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ENE\Desktop\INHPC\Doba\"/>
    </mc:Choice>
  </mc:AlternateContent>
  <xr:revisionPtr revIDLastSave="0" documentId="13_ncr:1_{8A198BE3-F4E2-4202-B2B5-BE188CC7BD80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Quest.HE.Sem1_Doba " sheetId="17" r:id="rId1"/>
    <sheet name="Quest.HE.Sem2_Doba" sheetId="15" r:id="rId2"/>
    <sheet name="Saisie Année 2020" sheetId="6" state="hidden" r:id="rId3"/>
    <sheet name="MAQUETTE_SAISIE_HE" sheetId="18" r:id="rId4"/>
    <sheet name="MAQUETTE_SAISIE_O2_03" sheetId="14" r:id="rId5"/>
    <sheet name="MAQUETTE_SAISIE_O1" sheetId="13" r:id="rId6"/>
  </sheets>
  <externalReferences>
    <externalReference r:id="rId7"/>
    <externalReference r:id="rId8"/>
  </externalReferences>
  <definedNames>
    <definedName name="_xlnm._FilterDatabase" localSheetId="3" hidden="1">MAQUETTE_SAISIE_HE!$A$2:$T$903</definedName>
    <definedName name="_xlnm._FilterDatabase" localSheetId="5" hidden="1">MAQUETTE_SAISIE_O1!$A$1:$W$30</definedName>
    <definedName name="_xlnm._FilterDatabase" localSheetId="4" hidden="1">MAQUETTE_SAISIE_O2_03!$A$1:$AE$76</definedName>
    <definedName name="_xlnm._FilterDatabase" localSheetId="0" hidden="1">'Quest.HE.Sem1_Doba '!$A$9:$K$919</definedName>
    <definedName name="_xlnm._FilterDatabase" localSheetId="1" hidden="1">Quest.HE.Sem2_Doba!$A$9:$L$919</definedName>
    <definedName name="_xlnm._FilterDatabase" localSheetId="2" hidden="1">'Saisie Année 2020'!$A$4:$P$4</definedName>
    <definedName name="_xlnm.Print_Titles" localSheetId="3">MAQUETTE_SAISIE_HE!$1:$1</definedName>
    <definedName name="_xlnm.Print_Titles" localSheetId="0">'Quest.HE.Sem1_Doba '!$9:$9</definedName>
    <definedName name="_xlnm.Print_Titles" localSheetId="1">Quest.HE.Sem2_Doba!$9:$9</definedName>
    <definedName name="_xlnm.Print_Titles" localSheetId="2">'Saisie Année 2020'!$4:$4</definedName>
    <definedName name="_xlnm.Print_Area" localSheetId="3">MAQUETTE_SAISIE_HE!#REF!</definedName>
    <definedName name="_xlnm.Print_Area" localSheetId="0">'Quest.HE.Sem1_Doba '!$A$1:$K$917</definedName>
    <definedName name="_xlnm.Print_Area" localSheetId="1">Quest.HE.Sem2_Doba!$A$1:$J$919</definedName>
    <definedName name="_xlnm.Print_Area" localSheetId="2">'Saisie Année 2020'!$A$4:$O$1319</definedName>
  </definedNames>
  <calcPr calcId="181029"/>
</workbook>
</file>

<file path=xl/calcChain.xml><?xml version="1.0" encoding="utf-8"?>
<calcChain xmlns="http://schemas.openxmlformats.org/spreadsheetml/2006/main">
  <c r="X5" i="13" l="1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4" i="13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R198" i="18"/>
  <c r="R199" i="18"/>
  <c r="R200" i="18"/>
  <c r="R201" i="18"/>
  <c r="R202" i="18"/>
  <c r="R203" i="18"/>
  <c r="R204" i="18"/>
  <c r="R205" i="18"/>
  <c r="R206" i="18"/>
  <c r="R207" i="18"/>
  <c r="R208" i="18"/>
  <c r="R209" i="18"/>
  <c r="R210" i="18"/>
  <c r="R211" i="18"/>
  <c r="R212" i="18"/>
  <c r="R213" i="18"/>
  <c r="R214" i="18"/>
  <c r="R215" i="18"/>
  <c r="R216" i="18"/>
  <c r="R217" i="18"/>
  <c r="R218" i="18"/>
  <c r="R219" i="18"/>
  <c r="R220" i="18"/>
  <c r="R221" i="18"/>
  <c r="R222" i="18"/>
  <c r="R223" i="18"/>
  <c r="R224" i="18"/>
  <c r="R225" i="18"/>
  <c r="R226" i="18"/>
  <c r="R227" i="18"/>
  <c r="R228" i="18"/>
  <c r="R229" i="18"/>
  <c r="R230" i="18"/>
  <c r="R231" i="18"/>
  <c r="R232" i="18"/>
  <c r="R233" i="18"/>
  <c r="R234" i="18"/>
  <c r="R235" i="18"/>
  <c r="R236" i="18"/>
  <c r="R237" i="18"/>
  <c r="R238" i="18"/>
  <c r="R239" i="18"/>
  <c r="R240" i="18"/>
  <c r="R241" i="18"/>
  <c r="R242" i="18"/>
  <c r="R243" i="18"/>
  <c r="R244" i="18"/>
  <c r="R245" i="18"/>
  <c r="R246" i="18"/>
  <c r="R247" i="18"/>
  <c r="R248" i="18"/>
  <c r="R249" i="18"/>
  <c r="R250" i="18"/>
  <c r="R251" i="18"/>
  <c r="R252" i="18"/>
  <c r="R253" i="18"/>
  <c r="R254" i="18"/>
  <c r="R255" i="18"/>
  <c r="R256" i="18"/>
  <c r="R257" i="18"/>
  <c r="R258" i="18"/>
  <c r="R259" i="18"/>
  <c r="R260" i="18"/>
  <c r="R261" i="18"/>
  <c r="R262" i="18"/>
  <c r="R263" i="18"/>
  <c r="R264" i="18"/>
  <c r="R265" i="18"/>
  <c r="R266" i="18"/>
  <c r="R267" i="18"/>
  <c r="R268" i="18"/>
  <c r="R269" i="18"/>
  <c r="R270" i="18"/>
  <c r="R271" i="18"/>
  <c r="R272" i="18"/>
  <c r="R273" i="18"/>
  <c r="R274" i="18"/>
  <c r="R275" i="18"/>
  <c r="R276" i="18"/>
  <c r="R277" i="18"/>
  <c r="R278" i="18"/>
  <c r="R279" i="18"/>
  <c r="R280" i="18"/>
  <c r="R281" i="18"/>
  <c r="R282" i="18"/>
  <c r="R283" i="18"/>
  <c r="R284" i="18"/>
  <c r="R285" i="18"/>
  <c r="R286" i="18"/>
  <c r="R287" i="18"/>
  <c r="R288" i="18"/>
  <c r="R289" i="18"/>
  <c r="R290" i="18"/>
  <c r="R291" i="18"/>
  <c r="R292" i="18"/>
  <c r="R293" i="18"/>
  <c r="R294" i="18"/>
  <c r="R295" i="18"/>
  <c r="R296" i="18"/>
  <c r="R297" i="18"/>
  <c r="R298" i="18"/>
  <c r="R299" i="18"/>
  <c r="R300" i="18"/>
  <c r="R301" i="18"/>
  <c r="R302" i="18"/>
  <c r="R303" i="18"/>
  <c r="R304" i="18"/>
  <c r="R305" i="18"/>
  <c r="R306" i="18"/>
  <c r="R307" i="18"/>
  <c r="R308" i="18"/>
  <c r="R309" i="18"/>
  <c r="R310" i="18"/>
  <c r="R311" i="18"/>
  <c r="R312" i="18"/>
  <c r="R313" i="18"/>
  <c r="R314" i="18"/>
  <c r="R315" i="18"/>
  <c r="R316" i="18"/>
  <c r="R317" i="18"/>
  <c r="R318" i="18"/>
  <c r="R319" i="18"/>
  <c r="R320" i="18"/>
  <c r="R321" i="18"/>
  <c r="R322" i="18"/>
  <c r="R323" i="18"/>
  <c r="R324" i="18"/>
  <c r="R325" i="18"/>
  <c r="R326" i="18"/>
  <c r="R327" i="18"/>
  <c r="R328" i="18"/>
  <c r="R329" i="18"/>
  <c r="R330" i="18"/>
  <c r="R331" i="18"/>
  <c r="R332" i="18"/>
  <c r="R333" i="18"/>
  <c r="R334" i="18"/>
  <c r="R335" i="18"/>
  <c r="R336" i="18"/>
  <c r="R337" i="18"/>
  <c r="R338" i="18"/>
  <c r="R339" i="18"/>
  <c r="R340" i="18"/>
  <c r="R341" i="18"/>
  <c r="R342" i="18"/>
  <c r="R343" i="18"/>
  <c r="R344" i="18"/>
  <c r="R345" i="18"/>
  <c r="R346" i="18"/>
  <c r="R347" i="18"/>
  <c r="R348" i="18"/>
  <c r="R349" i="18"/>
  <c r="R350" i="18"/>
  <c r="R351" i="18"/>
  <c r="R352" i="18"/>
  <c r="R353" i="18"/>
  <c r="R354" i="18"/>
  <c r="R355" i="18"/>
  <c r="R356" i="18"/>
  <c r="R357" i="18"/>
  <c r="R358" i="18"/>
  <c r="R359" i="18"/>
  <c r="R360" i="18"/>
  <c r="R361" i="18"/>
  <c r="R362" i="18"/>
  <c r="R363" i="18"/>
  <c r="R364" i="18"/>
  <c r="R365" i="18"/>
  <c r="R366" i="18"/>
  <c r="R367" i="18"/>
  <c r="R368" i="18"/>
  <c r="R369" i="18"/>
  <c r="R370" i="18"/>
  <c r="R371" i="18"/>
  <c r="R372" i="18"/>
  <c r="R373" i="18"/>
  <c r="R374" i="18"/>
  <c r="R375" i="18"/>
  <c r="R376" i="18"/>
  <c r="R377" i="18"/>
  <c r="R378" i="18"/>
  <c r="R379" i="18"/>
  <c r="R380" i="18"/>
  <c r="R381" i="18"/>
  <c r="R382" i="18"/>
  <c r="R383" i="18"/>
  <c r="R384" i="18"/>
  <c r="R385" i="18"/>
  <c r="R386" i="18"/>
  <c r="R387" i="18"/>
  <c r="R388" i="18"/>
  <c r="R389" i="18"/>
  <c r="R390" i="18"/>
  <c r="R391" i="18"/>
  <c r="R392" i="18"/>
  <c r="R393" i="18"/>
  <c r="R394" i="18"/>
  <c r="R395" i="18"/>
  <c r="R396" i="18"/>
  <c r="R397" i="18"/>
  <c r="R398" i="18"/>
  <c r="R399" i="18"/>
  <c r="R400" i="18"/>
  <c r="R401" i="18"/>
  <c r="R402" i="18"/>
  <c r="R403" i="18"/>
  <c r="R404" i="18"/>
  <c r="R405" i="18"/>
  <c r="R406" i="18"/>
  <c r="R407" i="18"/>
  <c r="R408" i="18"/>
  <c r="R409" i="18"/>
  <c r="R410" i="18"/>
  <c r="R411" i="18"/>
  <c r="R412" i="18"/>
  <c r="R413" i="18"/>
  <c r="R414" i="18"/>
  <c r="R415" i="18"/>
  <c r="R416" i="18"/>
  <c r="R417" i="18"/>
  <c r="R418" i="18"/>
  <c r="R419" i="18"/>
  <c r="R420" i="18"/>
  <c r="R421" i="18"/>
  <c r="R422" i="18"/>
  <c r="R423" i="18"/>
  <c r="R424" i="18"/>
  <c r="R425" i="18"/>
  <c r="R426" i="18"/>
  <c r="R427" i="18"/>
  <c r="R428" i="18"/>
  <c r="R429" i="18"/>
  <c r="R430" i="18"/>
  <c r="R431" i="18"/>
  <c r="R432" i="18"/>
  <c r="R433" i="18"/>
  <c r="R434" i="18"/>
  <c r="R435" i="18"/>
  <c r="R436" i="18"/>
  <c r="R437" i="18"/>
  <c r="R438" i="18"/>
  <c r="R439" i="18"/>
  <c r="R440" i="18"/>
  <c r="R441" i="18"/>
  <c r="R442" i="18"/>
  <c r="R443" i="18"/>
  <c r="R444" i="18"/>
  <c r="R445" i="18"/>
  <c r="R446" i="18"/>
  <c r="R447" i="18"/>
  <c r="R448" i="18"/>
  <c r="R449" i="18"/>
  <c r="R450" i="18"/>
  <c r="R451" i="18"/>
  <c r="R452" i="18"/>
  <c r="R453" i="18"/>
  <c r="R454" i="18"/>
  <c r="R455" i="18"/>
  <c r="R456" i="18"/>
  <c r="R457" i="18"/>
  <c r="R458" i="18"/>
  <c r="R459" i="18"/>
  <c r="R460" i="18"/>
  <c r="R461" i="18"/>
  <c r="R462" i="18"/>
  <c r="R463" i="18"/>
  <c r="R464" i="18"/>
  <c r="R465" i="18"/>
  <c r="R466" i="18"/>
  <c r="R467" i="18"/>
  <c r="R468" i="18"/>
  <c r="R469" i="18"/>
  <c r="R470" i="18"/>
  <c r="R471" i="18"/>
  <c r="R472" i="18"/>
  <c r="R473" i="18"/>
  <c r="R474" i="18"/>
  <c r="R475" i="18"/>
  <c r="R476" i="18"/>
  <c r="R477" i="18"/>
  <c r="R478" i="18"/>
  <c r="R479" i="18"/>
  <c r="R480" i="18"/>
  <c r="R481" i="18"/>
  <c r="R482" i="18"/>
  <c r="R483" i="18"/>
  <c r="R484" i="18"/>
  <c r="R485" i="18"/>
  <c r="R486" i="18"/>
  <c r="R487" i="18"/>
  <c r="R488" i="18"/>
  <c r="R489" i="18"/>
  <c r="R490" i="18"/>
  <c r="R491" i="18"/>
  <c r="R492" i="18"/>
  <c r="R493" i="18"/>
  <c r="R494" i="18"/>
  <c r="R495" i="18"/>
  <c r="R496" i="18"/>
  <c r="R497" i="18"/>
  <c r="R498" i="18"/>
  <c r="R499" i="18"/>
  <c r="R500" i="18"/>
  <c r="R501" i="18"/>
  <c r="R502" i="18"/>
  <c r="R503" i="18"/>
  <c r="R504" i="18"/>
  <c r="R505" i="18"/>
  <c r="R506" i="18"/>
  <c r="R507" i="18"/>
  <c r="R508" i="18"/>
  <c r="R509" i="18"/>
  <c r="R510" i="18"/>
  <c r="R511" i="18"/>
  <c r="R512" i="18"/>
  <c r="R513" i="18"/>
  <c r="R514" i="18"/>
  <c r="R515" i="18"/>
  <c r="R516" i="18"/>
  <c r="R517" i="18"/>
  <c r="R518" i="18"/>
  <c r="R519" i="18"/>
  <c r="R520" i="18"/>
  <c r="R521" i="18"/>
  <c r="R522" i="18"/>
  <c r="R523" i="18"/>
  <c r="R524" i="18"/>
  <c r="R525" i="18"/>
  <c r="R526" i="18"/>
  <c r="R527" i="18"/>
  <c r="R528" i="18"/>
  <c r="R529" i="18"/>
  <c r="R530" i="18"/>
  <c r="R531" i="18"/>
  <c r="R532" i="18"/>
  <c r="R533" i="18"/>
  <c r="R534" i="18"/>
  <c r="R535" i="18"/>
  <c r="R536" i="18"/>
  <c r="R537" i="18"/>
  <c r="R538" i="18"/>
  <c r="R539" i="18"/>
  <c r="R540" i="18"/>
  <c r="R541" i="18"/>
  <c r="R542" i="18"/>
  <c r="R543" i="18"/>
  <c r="R544" i="18"/>
  <c r="R545" i="18"/>
  <c r="R546" i="18"/>
  <c r="R547" i="18"/>
  <c r="R548" i="18"/>
  <c r="R549" i="18"/>
  <c r="R550" i="18"/>
  <c r="R551" i="18"/>
  <c r="R552" i="18"/>
  <c r="R553" i="18"/>
  <c r="R554" i="18"/>
  <c r="R555" i="18"/>
  <c r="R556" i="18"/>
  <c r="R557" i="18"/>
  <c r="R558" i="18"/>
  <c r="R559" i="18"/>
  <c r="R560" i="18"/>
  <c r="R561" i="18"/>
  <c r="R562" i="18"/>
  <c r="R563" i="18"/>
  <c r="R564" i="18"/>
  <c r="R565" i="18"/>
  <c r="R566" i="18"/>
  <c r="R567" i="18"/>
  <c r="R568" i="18"/>
  <c r="R569" i="18"/>
  <c r="R570" i="18"/>
  <c r="R571" i="18"/>
  <c r="R572" i="18"/>
  <c r="R573" i="18"/>
  <c r="R574" i="18"/>
  <c r="R575" i="18"/>
  <c r="R576" i="18"/>
  <c r="R577" i="18"/>
  <c r="R578" i="18"/>
  <c r="R579" i="18"/>
  <c r="R580" i="18"/>
  <c r="R581" i="18"/>
  <c r="R582" i="18"/>
  <c r="R583" i="18"/>
  <c r="R584" i="18"/>
  <c r="R585" i="18"/>
  <c r="R586" i="18"/>
  <c r="R587" i="18"/>
  <c r="R588" i="18"/>
  <c r="R589" i="18"/>
  <c r="R590" i="18"/>
  <c r="R591" i="18"/>
  <c r="R592" i="18"/>
  <c r="R593" i="18"/>
  <c r="R594" i="18"/>
  <c r="R595" i="18"/>
  <c r="R596" i="18"/>
  <c r="R597" i="18"/>
  <c r="R598" i="18"/>
  <c r="R599" i="18"/>
  <c r="R600" i="18"/>
  <c r="R601" i="18"/>
  <c r="R602" i="18"/>
  <c r="R603" i="18"/>
  <c r="R604" i="18"/>
  <c r="R605" i="18"/>
  <c r="R606" i="18"/>
  <c r="R607" i="18"/>
  <c r="R608" i="18"/>
  <c r="R609" i="18"/>
  <c r="R610" i="18"/>
  <c r="R611" i="18"/>
  <c r="R612" i="18"/>
  <c r="R613" i="18"/>
  <c r="R614" i="18"/>
  <c r="R615" i="18"/>
  <c r="R616" i="18"/>
  <c r="R617" i="18"/>
  <c r="R618" i="18"/>
  <c r="R619" i="18"/>
  <c r="R620" i="18"/>
  <c r="R621" i="18"/>
  <c r="R622" i="18"/>
  <c r="R623" i="18"/>
  <c r="R624" i="18"/>
  <c r="R625" i="18"/>
  <c r="R626" i="18"/>
  <c r="R627" i="18"/>
  <c r="R628" i="18"/>
  <c r="R629" i="18"/>
  <c r="R630" i="18"/>
  <c r="R631" i="18"/>
  <c r="R632" i="18"/>
  <c r="R633" i="18"/>
  <c r="R634" i="18"/>
  <c r="R635" i="18"/>
  <c r="R636" i="18"/>
  <c r="R637" i="18"/>
  <c r="R638" i="18"/>
  <c r="R639" i="18"/>
  <c r="R640" i="18"/>
  <c r="R641" i="18"/>
  <c r="R642" i="18"/>
  <c r="R643" i="18"/>
  <c r="R644" i="18"/>
  <c r="R645" i="18"/>
  <c r="R646" i="18"/>
  <c r="R647" i="18"/>
  <c r="R648" i="18"/>
  <c r="R649" i="18"/>
  <c r="R650" i="18"/>
  <c r="R651" i="18"/>
  <c r="R652" i="18"/>
  <c r="R653" i="18"/>
  <c r="R654" i="18"/>
  <c r="R655" i="18"/>
  <c r="R656" i="18"/>
  <c r="R657" i="18"/>
  <c r="R658" i="18"/>
  <c r="R659" i="18"/>
  <c r="R660" i="18"/>
  <c r="R661" i="18"/>
  <c r="R662" i="18"/>
  <c r="R663" i="18"/>
  <c r="R664" i="18"/>
  <c r="R665" i="18"/>
  <c r="R666" i="18"/>
  <c r="R667" i="18"/>
  <c r="R668" i="18"/>
  <c r="R669" i="18"/>
  <c r="R670" i="18"/>
  <c r="R671" i="18"/>
  <c r="R672" i="18"/>
  <c r="R673" i="18"/>
  <c r="R674" i="18"/>
  <c r="R675" i="18"/>
  <c r="R676" i="18"/>
  <c r="R677" i="18"/>
  <c r="R678" i="18"/>
  <c r="R679" i="18"/>
  <c r="R680" i="18"/>
  <c r="R681" i="18"/>
  <c r="R682" i="18"/>
  <c r="R683" i="18"/>
  <c r="R684" i="18"/>
  <c r="R685" i="18"/>
  <c r="R686" i="18"/>
  <c r="R687" i="18"/>
  <c r="R688" i="18"/>
  <c r="R689" i="18"/>
  <c r="R690" i="18"/>
  <c r="R691" i="18"/>
  <c r="R692" i="18"/>
  <c r="R693" i="18"/>
  <c r="R694" i="18"/>
  <c r="R695" i="18"/>
  <c r="R696" i="18"/>
  <c r="R697" i="18"/>
  <c r="R698" i="18"/>
  <c r="R699" i="18"/>
  <c r="R700" i="18"/>
  <c r="R701" i="18"/>
  <c r="R702" i="18"/>
  <c r="R703" i="18"/>
  <c r="R704" i="18"/>
  <c r="R705" i="18"/>
  <c r="R706" i="18"/>
  <c r="R707" i="18"/>
  <c r="R708" i="18"/>
  <c r="R709" i="18"/>
  <c r="R710" i="18"/>
  <c r="R711" i="18"/>
  <c r="R712" i="18"/>
  <c r="R713" i="18"/>
  <c r="R714" i="18"/>
  <c r="R715" i="18"/>
  <c r="R716" i="18"/>
  <c r="R717" i="18"/>
  <c r="R718" i="18"/>
  <c r="R719" i="18"/>
  <c r="R720" i="18"/>
  <c r="R721" i="18"/>
  <c r="R722" i="18"/>
  <c r="R723" i="18"/>
  <c r="R724" i="18"/>
  <c r="R725" i="18"/>
  <c r="R726" i="18"/>
  <c r="R727" i="18"/>
  <c r="R728" i="18"/>
  <c r="R729" i="18"/>
  <c r="R730" i="18"/>
  <c r="R731" i="18"/>
  <c r="R732" i="18"/>
  <c r="R733" i="18"/>
  <c r="R734" i="18"/>
  <c r="R735" i="18"/>
  <c r="R736" i="18"/>
  <c r="R737" i="18"/>
  <c r="R738" i="18"/>
  <c r="R739" i="18"/>
  <c r="R740" i="18"/>
  <c r="R741" i="18"/>
  <c r="R742" i="18"/>
  <c r="R743" i="18"/>
  <c r="R744" i="18"/>
  <c r="R745" i="18"/>
  <c r="R746" i="18"/>
  <c r="R747" i="18"/>
  <c r="R748" i="18"/>
  <c r="R749" i="18"/>
  <c r="R750" i="18"/>
  <c r="R751" i="18"/>
  <c r="R752" i="18"/>
  <c r="R753" i="18"/>
  <c r="R754" i="18"/>
  <c r="R755" i="18"/>
  <c r="R756" i="18"/>
  <c r="R757" i="18"/>
  <c r="R758" i="18"/>
  <c r="R759" i="18"/>
  <c r="R760" i="18"/>
  <c r="R761" i="18"/>
  <c r="R762" i="18"/>
  <c r="R763" i="18"/>
  <c r="R764" i="18"/>
  <c r="R765" i="18"/>
  <c r="R766" i="18"/>
  <c r="R767" i="18"/>
  <c r="R768" i="18"/>
  <c r="R769" i="18"/>
  <c r="R770" i="18"/>
  <c r="R771" i="18"/>
  <c r="R772" i="18"/>
  <c r="R773" i="18"/>
  <c r="R774" i="18"/>
  <c r="R775" i="18"/>
  <c r="R776" i="18"/>
  <c r="R777" i="18"/>
  <c r="R778" i="18"/>
  <c r="R779" i="18"/>
  <c r="R780" i="18"/>
  <c r="R781" i="18"/>
  <c r="R782" i="18"/>
  <c r="R783" i="18"/>
  <c r="R784" i="18"/>
  <c r="R785" i="18"/>
  <c r="R786" i="18"/>
  <c r="R787" i="18"/>
  <c r="R788" i="18"/>
  <c r="R789" i="18"/>
  <c r="R790" i="18"/>
  <c r="R791" i="18"/>
  <c r="R792" i="18"/>
  <c r="R793" i="18"/>
  <c r="R794" i="18"/>
  <c r="R795" i="18"/>
  <c r="R796" i="18"/>
  <c r="R797" i="18"/>
  <c r="R798" i="18"/>
  <c r="R799" i="18"/>
  <c r="R800" i="18"/>
  <c r="R801" i="18"/>
  <c r="R802" i="18"/>
  <c r="R803" i="18"/>
  <c r="R804" i="18"/>
  <c r="R805" i="18"/>
  <c r="R806" i="18"/>
  <c r="R807" i="18"/>
  <c r="R808" i="18"/>
  <c r="R809" i="18"/>
  <c r="R810" i="18"/>
  <c r="R811" i="18"/>
  <c r="R812" i="18"/>
  <c r="R813" i="18"/>
  <c r="R814" i="18"/>
  <c r="R815" i="18"/>
  <c r="R816" i="18"/>
  <c r="R817" i="18"/>
  <c r="R818" i="18"/>
  <c r="R819" i="18"/>
  <c r="R820" i="18"/>
  <c r="R821" i="18"/>
  <c r="R822" i="18"/>
  <c r="R823" i="18"/>
  <c r="R824" i="18"/>
  <c r="R825" i="18"/>
  <c r="R826" i="18"/>
  <c r="R827" i="18"/>
  <c r="R828" i="18"/>
  <c r="R829" i="18"/>
  <c r="R830" i="18"/>
  <c r="R831" i="18"/>
  <c r="R832" i="18"/>
  <c r="R833" i="18"/>
  <c r="R834" i="18"/>
  <c r="R835" i="18"/>
  <c r="R836" i="18"/>
  <c r="R837" i="18"/>
  <c r="R838" i="18"/>
  <c r="R839" i="18"/>
  <c r="R840" i="18"/>
  <c r="R841" i="18"/>
  <c r="R842" i="18"/>
  <c r="R843" i="18"/>
  <c r="R844" i="18"/>
  <c r="R845" i="18"/>
  <c r="R846" i="18"/>
  <c r="R847" i="18"/>
  <c r="R848" i="18"/>
  <c r="R849" i="18"/>
  <c r="R850" i="18"/>
  <c r="R851" i="18"/>
  <c r="R852" i="18"/>
  <c r="R853" i="18"/>
  <c r="R854" i="18"/>
  <c r="R855" i="18"/>
  <c r="R856" i="18"/>
  <c r="R857" i="18"/>
  <c r="R858" i="18"/>
  <c r="R859" i="18"/>
  <c r="R860" i="18"/>
  <c r="R861" i="18"/>
  <c r="R862" i="18"/>
  <c r="R863" i="18"/>
  <c r="R864" i="18"/>
  <c r="R865" i="18"/>
  <c r="R866" i="18"/>
  <c r="R867" i="18"/>
  <c r="R868" i="18"/>
  <c r="R869" i="18"/>
  <c r="R870" i="18"/>
  <c r="R871" i="18"/>
  <c r="R872" i="18"/>
  <c r="R873" i="18"/>
  <c r="R874" i="18"/>
  <c r="R875" i="18"/>
  <c r="R876" i="18"/>
  <c r="R877" i="18"/>
  <c r="R878" i="18"/>
  <c r="R879" i="18"/>
  <c r="R880" i="18"/>
  <c r="R881" i="18"/>
  <c r="R882" i="18"/>
  <c r="R883" i="18"/>
  <c r="R884" i="18"/>
  <c r="R885" i="18"/>
  <c r="R886" i="18"/>
  <c r="R887" i="18"/>
  <c r="R888" i="18"/>
  <c r="R889" i="18"/>
  <c r="R890" i="18"/>
  <c r="R891" i="18"/>
  <c r="R892" i="18"/>
  <c r="R893" i="18"/>
  <c r="R894" i="18"/>
  <c r="R895" i="18"/>
  <c r="R896" i="18"/>
  <c r="R897" i="18"/>
  <c r="R898" i="18"/>
  <c r="R899" i="18"/>
  <c r="R900" i="18"/>
  <c r="R901" i="18"/>
  <c r="R902" i="18"/>
  <c r="R903" i="18"/>
  <c r="R3" i="18"/>
  <c r="Y3" i="14" l="1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68" i="14"/>
  <c r="Y69" i="14"/>
  <c r="Y70" i="14"/>
  <c r="Y71" i="14"/>
  <c r="Y72" i="14"/>
  <c r="Y73" i="14"/>
  <c r="Y74" i="14"/>
  <c r="Y75" i="14"/>
  <c r="O3" i="14" l="1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C3" i="18" l="1"/>
  <c r="S3" i="18"/>
  <c r="C4" i="18"/>
  <c r="S4" i="18"/>
  <c r="C5" i="18"/>
  <c r="S5" i="18"/>
  <c r="C7" i="18"/>
  <c r="S7" i="18"/>
  <c r="C9" i="18"/>
  <c r="S9" i="18"/>
  <c r="C11" i="18"/>
  <c r="S11" i="18"/>
  <c r="C12" i="18"/>
  <c r="S12" i="18"/>
  <c r="C13" i="18"/>
  <c r="S13" i="18"/>
  <c r="C14" i="18"/>
  <c r="S14" i="18"/>
  <c r="C16" i="18"/>
  <c r="S16" i="18"/>
  <c r="C17" i="18"/>
  <c r="S17" i="18"/>
  <c r="C18" i="18"/>
  <c r="S18" i="18"/>
  <c r="C19" i="18"/>
  <c r="S19" i="18"/>
  <c r="C21" i="18"/>
  <c r="S21" i="18"/>
  <c r="C22" i="18"/>
  <c r="S22" i="18"/>
  <c r="C24" i="18"/>
  <c r="S24" i="18"/>
  <c r="C25" i="18"/>
  <c r="S25" i="18"/>
  <c r="C26" i="18"/>
  <c r="S26" i="18"/>
  <c r="C27" i="18"/>
  <c r="S27" i="18"/>
  <c r="C28" i="18"/>
  <c r="S28" i="18"/>
  <c r="C29" i="18"/>
  <c r="S29" i="18"/>
  <c r="C30" i="18"/>
  <c r="S30" i="18"/>
  <c r="C31" i="18"/>
  <c r="S31" i="18"/>
  <c r="C32" i="18"/>
  <c r="S32" i="18"/>
  <c r="C33" i="18"/>
  <c r="S33" i="18"/>
  <c r="C35" i="18"/>
  <c r="S35" i="18"/>
  <c r="C36" i="18"/>
  <c r="S36" i="18"/>
  <c r="C37" i="18"/>
  <c r="S37" i="18"/>
  <c r="C38" i="18"/>
  <c r="S38" i="18"/>
  <c r="C39" i="18"/>
  <c r="S39" i="18"/>
  <c r="C40" i="18"/>
  <c r="S40" i="18"/>
  <c r="C41" i="18"/>
  <c r="S41" i="18"/>
  <c r="C42" i="18"/>
  <c r="S42" i="18"/>
  <c r="C43" i="18"/>
  <c r="S43" i="18"/>
  <c r="C44" i="18"/>
  <c r="S44" i="18"/>
  <c r="C46" i="18"/>
  <c r="S46" i="18"/>
  <c r="C47" i="18"/>
  <c r="S47" i="18"/>
  <c r="C48" i="18"/>
  <c r="S48" i="18"/>
  <c r="C49" i="18"/>
  <c r="S49" i="18"/>
  <c r="C50" i="18"/>
  <c r="S50" i="18"/>
  <c r="C51" i="18"/>
  <c r="S51" i="18"/>
  <c r="C52" i="18"/>
  <c r="S52" i="18"/>
  <c r="C53" i="18"/>
  <c r="S53" i="18"/>
  <c r="C54" i="18"/>
  <c r="S54" i="18"/>
  <c r="C55" i="18"/>
  <c r="S55" i="18"/>
  <c r="C56" i="18"/>
  <c r="S56" i="18"/>
  <c r="C57" i="18"/>
  <c r="S57" i="18"/>
  <c r="C58" i="18"/>
  <c r="S58" i="18"/>
  <c r="C59" i="18"/>
  <c r="S59" i="18"/>
  <c r="C61" i="18"/>
  <c r="S61" i="18"/>
  <c r="C62" i="18"/>
  <c r="S62" i="18"/>
  <c r="C63" i="18"/>
  <c r="S63" i="18"/>
  <c r="C64" i="18"/>
  <c r="S64" i="18"/>
  <c r="C65" i="18"/>
  <c r="S65" i="18"/>
  <c r="C66" i="18"/>
  <c r="S66" i="18"/>
  <c r="C67" i="18"/>
  <c r="S67" i="18"/>
  <c r="C68" i="18"/>
  <c r="S68" i="18"/>
  <c r="C69" i="18"/>
  <c r="S69" i="18"/>
  <c r="C70" i="18"/>
  <c r="S70" i="18"/>
  <c r="C71" i="18"/>
  <c r="S71" i="18"/>
  <c r="C73" i="18"/>
  <c r="S73" i="18"/>
  <c r="C74" i="18"/>
  <c r="S74" i="18"/>
  <c r="C76" i="18"/>
  <c r="S76" i="18"/>
  <c r="C77" i="18"/>
  <c r="S77" i="18"/>
  <c r="C78" i="18"/>
  <c r="S78" i="18"/>
  <c r="C79" i="18"/>
  <c r="S79" i="18"/>
  <c r="C80" i="18"/>
  <c r="S80" i="18"/>
  <c r="C81" i="18"/>
  <c r="S81" i="18"/>
  <c r="C82" i="18"/>
  <c r="S82" i="18"/>
  <c r="C83" i="18"/>
  <c r="S83" i="18"/>
  <c r="C84" i="18"/>
  <c r="S84" i="18"/>
  <c r="C85" i="18"/>
  <c r="S85" i="18"/>
  <c r="C87" i="18"/>
  <c r="S87" i="18"/>
  <c r="C88" i="18"/>
  <c r="S88" i="18"/>
  <c r="C89" i="18"/>
  <c r="S89" i="18"/>
  <c r="C90" i="18"/>
  <c r="S90" i="18"/>
  <c r="C91" i="18"/>
  <c r="S91" i="18"/>
  <c r="C92" i="18"/>
  <c r="S92" i="18"/>
  <c r="C93" i="18"/>
  <c r="S93" i="18"/>
  <c r="C94" i="18"/>
  <c r="S94" i="18"/>
  <c r="C95" i="18"/>
  <c r="S95" i="18"/>
  <c r="C96" i="18"/>
  <c r="S96" i="18"/>
  <c r="C97" i="18"/>
  <c r="S97" i="18"/>
  <c r="C98" i="18"/>
  <c r="S98" i="18"/>
  <c r="C99" i="18"/>
  <c r="S99" i="18"/>
  <c r="C100" i="18"/>
  <c r="S100" i="18"/>
  <c r="C101" i="18"/>
  <c r="S101" i="18"/>
  <c r="C102" i="18"/>
  <c r="S102" i="18"/>
  <c r="C103" i="18"/>
  <c r="S103" i="18"/>
  <c r="C104" i="18"/>
  <c r="S104" i="18"/>
  <c r="C105" i="18"/>
  <c r="S105" i="18"/>
  <c r="C106" i="18"/>
  <c r="S106" i="18"/>
  <c r="C107" i="18"/>
  <c r="S107" i="18"/>
  <c r="C108" i="18"/>
  <c r="S108" i="18"/>
  <c r="C110" i="18"/>
  <c r="S110" i="18"/>
  <c r="C111" i="18"/>
  <c r="S111" i="18"/>
  <c r="C112" i="18"/>
  <c r="S112" i="18"/>
  <c r="C113" i="18"/>
  <c r="S113" i="18"/>
  <c r="C114" i="18"/>
  <c r="S114" i="18"/>
  <c r="C115" i="18"/>
  <c r="S115" i="18"/>
  <c r="C116" i="18"/>
  <c r="S116" i="18"/>
  <c r="C117" i="18"/>
  <c r="S117" i="18"/>
  <c r="C119" i="18"/>
  <c r="S119" i="18"/>
  <c r="C120" i="18"/>
  <c r="S120" i="18"/>
  <c r="C121" i="18"/>
  <c r="S121" i="18"/>
  <c r="C122" i="18"/>
  <c r="S122" i="18"/>
  <c r="C123" i="18"/>
  <c r="S123" i="18"/>
  <c r="C124" i="18"/>
  <c r="S124" i="18"/>
  <c r="C125" i="18"/>
  <c r="S125" i="18"/>
  <c r="C126" i="18"/>
  <c r="S126" i="18"/>
  <c r="C127" i="18"/>
  <c r="S127" i="18"/>
  <c r="C128" i="18"/>
  <c r="S128" i="18"/>
  <c r="C130" i="18"/>
  <c r="S130" i="18"/>
  <c r="C131" i="18"/>
  <c r="S131" i="18"/>
  <c r="C132" i="18"/>
  <c r="S132" i="18"/>
  <c r="C133" i="18"/>
  <c r="S133" i="18"/>
  <c r="C134" i="18"/>
  <c r="S134" i="18"/>
  <c r="C135" i="18"/>
  <c r="S135" i="18"/>
  <c r="C136" i="18"/>
  <c r="S136" i="18"/>
  <c r="C137" i="18"/>
  <c r="S137" i="18"/>
  <c r="C139" i="18"/>
  <c r="S139" i="18"/>
  <c r="C140" i="18"/>
  <c r="S140" i="18"/>
  <c r="C141" i="18"/>
  <c r="S141" i="18"/>
  <c r="C142" i="18"/>
  <c r="S142" i="18"/>
  <c r="C143" i="18"/>
  <c r="S143" i="18"/>
  <c r="C144" i="18"/>
  <c r="S144" i="18"/>
  <c r="C145" i="18"/>
  <c r="S145" i="18"/>
  <c r="C146" i="18"/>
  <c r="S146" i="18"/>
  <c r="C147" i="18"/>
  <c r="S147" i="18"/>
  <c r="C148" i="18"/>
  <c r="S148" i="18"/>
  <c r="C150" i="18"/>
  <c r="S150" i="18"/>
  <c r="C151" i="18"/>
  <c r="S151" i="18"/>
  <c r="C152" i="18"/>
  <c r="S152" i="18"/>
  <c r="C153" i="18"/>
  <c r="S153" i="18"/>
  <c r="C154" i="18"/>
  <c r="S154" i="18"/>
  <c r="C155" i="18"/>
  <c r="S155" i="18"/>
  <c r="C156" i="18"/>
  <c r="S156" i="18"/>
  <c r="C157" i="18"/>
  <c r="S157" i="18"/>
  <c r="C158" i="18"/>
  <c r="S158" i="18"/>
  <c r="C159" i="18"/>
  <c r="S159" i="18"/>
  <c r="C160" i="18"/>
  <c r="S160" i="18"/>
  <c r="C161" i="18"/>
  <c r="S161" i="18"/>
  <c r="C162" i="18"/>
  <c r="S162" i="18"/>
  <c r="C163" i="18"/>
  <c r="S163" i="18"/>
  <c r="C164" i="18"/>
  <c r="S164" i="18"/>
  <c r="C166" i="18"/>
  <c r="S166" i="18"/>
  <c r="C167" i="18"/>
  <c r="S167" i="18"/>
  <c r="C168" i="18"/>
  <c r="S168" i="18"/>
  <c r="C169" i="18"/>
  <c r="S169" i="18"/>
  <c r="C170" i="18"/>
  <c r="S170" i="18"/>
  <c r="C171" i="18"/>
  <c r="S171" i="18"/>
  <c r="C172" i="18"/>
  <c r="S172" i="18"/>
  <c r="C173" i="18"/>
  <c r="S173" i="18"/>
  <c r="C174" i="18"/>
  <c r="S174" i="18"/>
  <c r="C175" i="18"/>
  <c r="S175" i="18"/>
  <c r="C176" i="18"/>
  <c r="S176" i="18"/>
  <c r="C177" i="18"/>
  <c r="S177" i="18"/>
  <c r="C178" i="18"/>
  <c r="S178" i="18"/>
  <c r="C180" i="18"/>
  <c r="S180" i="18"/>
  <c r="S181" i="18"/>
  <c r="C182" i="18"/>
  <c r="S182" i="18"/>
  <c r="C183" i="18"/>
  <c r="S183" i="18"/>
  <c r="C184" i="18"/>
  <c r="S184" i="18"/>
  <c r="C185" i="18"/>
  <c r="S185" i="18"/>
  <c r="C186" i="18"/>
  <c r="S186" i="18"/>
  <c r="C187" i="18"/>
  <c r="S187" i="18"/>
  <c r="S188" i="18"/>
  <c r="C189" i="18"/>
  <c r="S189" i="18"/>
  <c r="C191" i="18"/>
  <c r="S191" i="18"/>
  <c r="C192" i="18"/>
  <c r="S192" i="18"/>
  <c r="C193" i="18"/>
  <c r="S193" i="18"/>
  <c r="C194" i="18"/>
  <c r="S194" i="18"/>
  <c r="C195" i="18"/>
  <c r="S195" i="18"/>
  <c r="C196" i="18"/>
  <c r="S196" i="18"/>
  <c r="C197" i="18"/>
  <c r="S197" i="18"/>
  <c r="C198" i="18"/>
  <c r="S198" i="18"/>
  <c r="C199" i="18"/>
  <c r="S199" i="18"/>
  <c r="C200" i="18"/>
  <c r="S200" i="18"/>
  <c r="C201" i="18"/>
  <c r="S201" i="18"/>
  <c r="C202" i="18"/>
  <c r="S202" i="18"/>
  <c r="C203" i="18"/>
  <c r="S203" i="18"/>
  <c r="C205" i="18"/>
  <c r="S205" i="18"/>
  <c r="C206" i="18"/>
  <c r="S206" i="18"/>
  <c r="C207" i="18"/>
  <c r="S207" i="18"/>
  <c r="C209" i="18"/>
  <c r="S209" i="18"/>
  <c r="C211" i="18"/>
  <c r="S211" i="18"/>
  <c r="C213" i="18"/>
  <c r="S213" i="18"/>
  <c r="C214" i="18"/>
  <c r="S214" i="18"/>
  <c r="C215" i="18"/>
  <c r="S215" i="18"/>
  <c r="C216" i="18"/>
  <c r="S216" i="18"/>
  <c r="C217" i="18"/>
  <c r="S217" i="18"/>
  <c r="C219" i="18"/>
  <c r="S219" i="18"/>
  <c r="C220" i="18"/>
  <c r="S220" i="18"/>
  <c r="C221" i="18"/>
  <c r="S221" i="18"/>
  <c r="C222" i="18"/>
  <c r="S222" i="18"/>
  <c r="C223" i="18"/>
  <c r="S223" i="18"/>
  <c r="C225" i="18"/>
  <c r="S225" i="18"/>
  <c r="C226" i="18"/>
  <c r="S226" i="18"/>
  <c r="C227" i="18"/>
  <c r="S227" i="18"/>
  <c r="C228" i="18"/>
  <c r="S228" i="18"/>
  <c r="C229" i="18"/>
  <c r="S229" i="18"/>
  <c r="C230" i="18"/>
  <c r="S230" i="18"/>
  <c r="C231" i="18"/>
  <c r="S231" i="18"/>
  <c r="C232" i="18"/>
  <c r="S232" i="18"/>
  <c r="C234" i="18"/>
  <c r="S234" i="18"/>
  <c r="C235" i="18"/>
  <c r="S235" i="18"/>
  <c r="C237" i="18"/>
  <c r="S237" i="18"/>
  <c r="C239" i="18"/>
  <c r="S239" i="18"/>
  <c r="C240" i="18"/>
  <c r="S240" i="18"/>
  <c r="C241" i="18"/>
  <c r="S241" i="18"/>
  <c r="C242" i="18"/>
  <c r="S242" i="18"/>
  <c r="C243" i="18"/>
  <c r="S243" i="18"/>
  <c r="C245" i="18"/>
  <c r="S245" i="18"/>
  <c r="C246" i="18"/>
  <c r="S246" i="18"/>
  <c r="C247" i="18"/>
  <c r="S247" i="18"/>
  <c r="C249" i="18"/>
  <c r="S249" i="18"/>
  <c r="C251" i="18"/>
  <c r="S251" i="18"/>
  <c r="C252" i="18"/>
  <c r="S252" i="18"/>
  <c r="C253" i="18"/>
  <c r="S253" i="18"/>
  <c r="C254" i="18"/>
  <c r="S254" i="18"/>
  <c r="C255" i="18"/>
  <c r="S255" i="18"/>
  <c r="C256" i="18"/>
  <c r="S256" i="18"/>
  <c r="C257" i="18"/>
  <c r="S257" i="18"/>
  <c r="C259" i="18"/>
  <c r="S259" i="18"/>
  <c r="C260" i="18"/>
  <c r="S260" i="18"/>
  <c r="C261" i="18"/>
  <c r="S261" i="18"/>
  <c r="C262" i="18"/>
  <c r="S262" i="18"/>
  <c r="C263" i="18"/>
  <c r="S263" i="18"/>
  <c r="C264" i="18"/>
  <c r="S264" i="18"/>
  <c r="C266" i="18"/>
  <c r="S266" i="18"/>
  <c r="C267" i="18"/>
  <c r="S267" i="18"/>
  <c r="C268" i="18"/>
  <c r="S268" i="18"/>
  <c r="C269" i="18"/>
  <c r="S269" i="18"/>
  <c r="C271" i="18"/>
  <c r="S271" i="18"/>
  <c r="C272" i="18"/>
  <c r="S272" i="18"/>
  <c r="C274" i="18"/>
  <c r="S274" i="18"/>
  <c r="C276" i="18"/>
  <c r="S276" i="18"/>
  <c r="C278" i="18"/>
  <c r="S278" i="18"/>
  <c r="C279" i="18"/>
  <c r="S279" i="18"/>
  <c r="C281" i="18"/>
  <c r="S281" i="18"/>
  <c r="C282" i="18"/>
  <c r="S282" i="18"/>
  <c r="C283" i="18"/>
  <c r="S283" i="18"/>
  <c r="C284" i="18"/>
  <c r="S284" i="18"/>
  <c r="C285" i="18"/>
  <c r="S285" i="18"/>
  <c r="C286" i="18"/>
  <c r="S286" i="18"/>
  <c r="C287" i="18"/>
  <c r="S287" i="18"/>
  <c r="C288" i="18"/>
  <c r="S288" i="18"/>
  <c r="C289" i="18"/>
  <c r="S289" i="18"/>
  <c r="C291" i="18"/>
  <c r="S291" i="18"/>
  <c r="C292" i="18"/>
  <c r="S292" i="18"/>
  <c r="C293" i="18"/>
  <c r="S293" i="18"/>
  <c r="C294" i="18"/>
  <c r="S294" i="18"/>
  <c r="C295" i="18"/>
  <c r="S295" i="18"/>
  <c r="C296" i="18"/>
  <c r="S296" i="18"/>
  <c r="C298" i="18"/>
  <c r="S298" i="18"/>
  <c r="C299" i="18"/>
  <c r="S299" i="18"/>
  <c r="C300" i="18"/>
  <c r="S300" i="18"/>
  <c r="C301" i="18"/>
  <c r="S301" i="18"/>
  <c r="C302" i="18"/>
  <c r="S302" i="18"/>
  <c r="C303" i="18"/>
  <c r="S303" i="18"/>
  <c r="C304" i="18"/>
  <c r="S304" i="18"/>
  <c r="C305" i="18"/>
  <c r="S305" i="18"/>
  <c r="C306" i="18"/>
  <c r="S306" i="18"/>
  <c r="C308" i="18"/>
  <c r="S308" i="18"/>
  <c r="C309" i="18"/>
  <c r="S309" i="18"/>
  <c r="C310" i="18"/>
  <c r="S310" i="18"/>
  <c r="C311" i="18"/>
  <c r="S311" i="18"/>
  <c r="C312" i="18"/>
  <c r="S312" i="18"/>
  <c r="C313" i="18"/>
  <c r="S313" i="18"/>
  <c r="C314" i="18"/>
  <c r="S314" i="18"/>
  <c r="C315" i="18"/>
  <c r="S315" i="18"/>
  <c r="C316" i="18"/>
  <c r="S316" i="18"/>
  <c r="C317" i="18"/>
  <c r="S317" i="18"/>
  <c r="C318" i="18"/>
  <c r="S318" i="18"/>
  <c r="C319" i="18"/>
  <c r="S319" i="18"/>
  <c r="C321" i="18"/>
  <c r="S321" i="18"/>
  <c r="C322" i="18"/>
  <c r="S322" i="18"/>
  <c r="C323" i="18"/>
  <c r="S323" i="18"/>
  <c r="C324" i="18"/>
  <c r="S324" i="18"/>
  <c r="C325" i="18"/>
  <c r="S325" i="18"/>
  <c r="C326" i="18"/>
  <c r="S326" i="18"/>
  <c r="C327" i="18"/>
  <c r="S327" i="18"/>
  <c r="C328" i="18"/>
  <c r="S328" i="18"/>
  <c r="C329" i="18"/>
  <c r="S329" i="18"/>
  <c r="C330" i="18"/>
  <c r="S330" i="18"/>
  <c r="C331" i="18"/>
  <c r="S331" i="18"/>
  <c r="C333" i="18"/>
  <c r="S333" i="18"/>
  <c r="C334" i="18"/>
  <c r="S334" i="18"/>
  <c r="C335" i="18"/>
  <c r="S335" i="18"/>
  <c r="C336" i="18"/>
  <c r="S336" i="18"/>
  <c r="C337" i="18"/>
  <c r="S337" i="18"/>
  <c r="C338" i="18"/>
  <c r="S338" i="18"/>
  <c r="C339" i="18"/>
  <c r="S339" i="18"/>
  <c r="C340" i="18"/>
  <c r="S340" i="18"/>
  <c r="C341" i="18"/>
  <c r="S341" i="18"/>
  <c r="C343" i="18"/>
  <c r="S343" i="18"/>
  <c r="C344" i="18"/>
  <c r="S344" i="18"/>
  <c r="C345" i="18"/>
  <c r="S345" i="18"/>
  <c r="C346" i="18"/>
  <c r="S346" i="18"/>
  <c r="C347" i="18"/>
  <c r="S347" i="18"/>
  <c r="C348" i="18"/>
  <c r="S348" i="18"/>
  <c r="C349" i="18"/>
  <c r="S349" i="18"/>
  <c r="C350" i="18"/>
  <c r="S350" i="18"/>
  <c r="C351" i="18"/>
  <c r="S351" i="18"/>
  <c r="C352" i="18"/>
  <c r="S352" i="18"/>
  <c r="C353" i="18"/>
  <c r="S353" i="18"/>
  <c r="C354" i="18"/>
  <c r="S354" i="18"/>
  <c r="C356" i="18"/>
  <c r="S356" i="18"/>
  <c r="C357" i="18"/>
  <c r="S357" i="18"/>
  <c r="C358" i="18"/>
  <c r="S358" i="18"/>
  <c r="C359" i="18"/>
  <c r="S359" i="18"/>
  <c r="C360" i="18"/>
  <c r="S360" i="18"/>
  <c r="C361" i="18"/>
  <c r="S361" i="18"/>
  <c r="C362" i="18"/>
  <c r="S362" i="18"/>
  <c r="C363" i="18"/>
  <c r="S363" i="18"/>
  <c r="C364" i="18"/>
  <c r="S364" i="18"/>
  <c r="C365" i="18"/>
  <c r="S365" i="18"/>
  <c r="C366" i="18"/>
  <c r="S366" i="18"/>
  <c r="C368" i="18"/>
  <c r="S368" i="18"/>
  <c r="C369" i="18"/>
  <c r="S369" i="18"/>
  <c r="C371" i="18"/>
  <c r="E371" i="18"/>
  <c r="S371" i="18"/>
  <c r="C373" i="18"/>
  <c r="E373" i="18"/>
  <c r="S373" i="18"/>
  <c r="C374" i="18"/>
  <c r="S374" i="18"/>
  <c r="C375" i="18"/>
  <c r="S375" i="18"/>
  <c r="C376" i="18"/>
  <c r="S376" i="18"/>
  <c r="C377" i="18"/>
  <c r="S377" i="18"/>
  <c r="C378" i="18"/>
  <c r="S378" i="18"/>
  <c r="C379" i="18"/>
  <c r="S379" i="18"/>
  <c r="C380" i="18"/>
  <c r="S380" i="18"/>
  <c r="C381" i="18"/>
  <c r="S381" i="18"/>
  <c r="C382" i="18"/>
  <c r="S382" i="18"/>
  <c r="C383" i="18"/>
  <c r="S383" i="18"/>
  <c r="C384" i="18"/>
  <c r="S384" i="18"/>
  <c r="C385" i="18"/>
  <c r="S385" i="18"/>
  <c r="C386" i="18"/>
  <c r="S386" i="18"/>
  <c r="C388" i="18"/>
  <c r="E388" i="18"/>
  <c r="S388" i="18"/>
  <c r="C390" i="18"/>
  <c r="E390" i="18"/>
  <c r="S390" i="18"/>
  <c r="C391" i="18"/>
  <c r="S391" i="18"/>
  <c r="C392" i="18"/>
  <c r="S392" i="18"/>
  <c r="C393" i="18"/>
  <c r="S393" i="18"/>
  <c r="C394" i="18"/>
  <c r="S394" i="18"/>
  <c r="C395" i="18"/>
  <c r="S395" i="18"/>
  <c r="C396" i="18"/>
  <c r="S396" i="18"/>
  <c r="C397" i="18"/>
  <c r="S397" i="18"/>
  <c r="C398" i="18"/>
  <c r="S398" i="18"/>
  <c r="C399" i="18"/>
  <c r="S399" i="18"/>
  <c r="C400" i="18"/>
  <c r="S400" i="18"/>
  <c r="C401" i="18"/>
  <c r="S401" i="18"/>
  <c r="C402" i="18"/>
  <c r="S402" i="18"/>
  <c r="C403" i="18"/>
  <c r="S403" i="18"/>
  <c r="C405" i="18"/>
  <c r="E405" i="18"/>
  <c r="S405" i="18"/>
  <c r="C406" i="18"/>
  <c r="S406" i="18"/>
  <c r="C407" i="18"/>
  <c r="S407" i="18"/>
  <c r="C408" i="18"/>
  <c r="S408" i="18"/>
  <c r="C409" i="18"/>
  <c r="S409" i="18"/>
  <c r="C410" i="18"/>
  <c r="S410" i="18"/>
  <c r="C411" i="18"/>
  <c r="S411" i="18"/>
  <c r="C412" i="18"/>
  <c r="S412" i="18"/>
  <c r="C413" i="18"/>
  <c r="S413" i="18"/>
  <c r="C414" i="18"/>
  <c r="S414" i="18"/>
  <c r="C415" i="18"/>
  <c r="S415" i="18"/>
  <c r="C417" i="18"/>
  <c r="E417" i="18"/>
  <c r="S417" i="18"/>
  <c r="C419" i="18"/>
  <c r="E419" i="18"/>
  <c r="S419" i="18"/>
  <c r="C420" i="18"/>
  <c r="S420" i="18"/>
  <c r="C421" i="18"/>
  <c r="S421" i="18"/>
  <c r="C422" i="18"/>
  <c r="S422" i="18"/>
  <c r="C423" i="18"/>
  <c r="S423" i="18"/>
  <c r="C424" i="18"/>
  <c r="S424" i="18"/>
  <c r="C425" i="18"/>
  <c r="S425" i="18"/>
  <c r="C426" i="18"/>
  <c r="S426" i="18"/>
  <c r="C427" i="18"/>
  <c r="S427" i="18"/>
  <c r="C429" i="18"/>
  <c r="E429" i="18"/>
  <c r="S429" i="18"/>
  <c r="C430" i="18"/>
  <c r="S430" i="18"/>
  <c r="C431" i="18"/>
  <c r="S431" i="18"/>
  <c r="C433" i="18"/>
  <c r="E433" i="18"/>
  <c r="S433" i="18"/>
  <c r="C434" i="18"/>
  <c r="S434" i="18"/>
  <c r="C436" i="18"/>
  <c r="E436" i="18"/>
  <c r="S436" i="18"/>
  <c r="C438" i="18"/>
  <c r="E438" i="18"/>
  <c r="S438" i="18"/>
  <c r="C440" i="18"/>
  <c r="E440" i="18"/>
  <c r="S440" i="18"/>
  <c r="C441" i="18"/>
  <c r="S441" i="18"/>
  <c r="C443" i="18"/>
  <c r="E443" i="18"/>
  <c r="S443" i="18"/>
  <c r="C444" i="18"/>
  <c r="S444" i="18"/>
  <c r="C446" i="18"/>
  <c r="S446" i="18"/>
  <c r="C448" i="18"/>
  <c r="E448" i="18"/>
  <c r="S448" i="18"/>
  <c r="C450" i="18"/>
  <c r="E450" i="18"/>
  <c r="S450" i="18"/>
  <c r="C451" i="18"/>
  <c r="S451" i="18"/>
  <c r="C452" i="18"/>
  <c r="E452" i="18"/>
  <c r="S452" i="18"/>
  <c r="C453" i="18"/>
  <c r="S453" i="18"/>
  <c r="C454" i="18"/>
  <c r="S454" i="18"/>
  <c r="C455" i="18"/>
  <c r="S455" i="18"/>
  <c r="C456" i="18"/>
  <c r="S456" i="18"/>
  <c r="C458" i="18"/>
  <c r="S458" i="18"/>
  <c r="C459" i="18"/>
  <c r="S459" i="18"/>
  <c r="C460" i="18"/>
  <c r="E460" i="18"/>
  <c r="S460" i="18"/>
  <c r="C461" i="18"/>
  <c r="S461" i="18"/>
  <c r="C462" i="18"/>
  <c r="S462" i="18"/>
  <c r="C463" i="18"/>
  <c r="S463" i="18"/>
  <c r="C464" i="18"/>
  <c r="S464" i="18"/>
  <c r="C465" i="18"/>
  <c r="S465" i="18"/>
  <c r="C466" i="18"/>
  <c r="S466" i="18"/>
  <c r="C467" i="18"/>
  <c r="S467" i="18"/>
  <c r="C468" i="18"/>
  <c r="S468" i="18"/>
  <c r="C469" i="18"/>
  <c r="S469" i="18"/>
  <c r="C470" i="18"/>
  <c r="S470" i="18"/>
  <c r="C471" i="18"/>
  <c r="S471" i="18"/>
  <c r="C472" i="18"/>
  <c r="S472" i="18"/>
  <c r="C473" i="18"/>
  <c r="S473" i="18"/>
  <c r="C474" i="18"/>
  <c r="S474" i="18"/>
  <c r="C475" i="18"/>
  <c r="S475" i="18"/>
  <c r="C476" i="18"/>
  <c r="S476" i="18"/>
  <c r="C477" i="18"/>
  <c r="S477" i="18"/>
  <c r="C478" i="18"/>
  <c r="S478" i="18"/>
  <c r="C479" i="18"/>
  <c r="S479" i="18"/>
  <c r="C480" i="18"/>
  <c r="S480" i="18"/>
  <c r="C481" i="18"/>
  <c r="S481" i="18"/>
  <c r="C482" i="18"/>
  <c r="S482" i="18"/>
  <c r="C483" i="18"/>
  <c r="S483" i="18"/>
  <c r="C484" i="18"/>
  <c r="S484" i="18"/>
  <c r="C485" i="18"/>
  <c r="S485" i="18"/>
  <c r="C486" i="18"/>
  <c r="S486" i="18"/>
  <c r="C487" i="18"/>
  <c r="S487" i="18"/>
  <c r="C488" i="18"/>
  <c r="S488" i="18"/>
  <c r="C489" i="18"/>
  <c r="S489" i="18"/>
  <c r="C490" i="18"/>
  <c r="S490" i="18"/>
  <c r="C491" i="18"/>
  <c r="S491" i="18"/>
  <c r="C492" i="18"/>
  <c r="S492" i="18"/>
  <c r="C493" i="18"/>
  <c r="S493" i="18"/>
  <c r="C494" i="18"/>
  <c r="S494" i="18"/>
  <c r="C495" i="18"/>
  <c r="E495" i="18"/>
  <c r="S495" i="18"/>
  <c r="C496" i="18"/>
  <c r="S496" i="18"/>
  <c r="C497" i="18"/>
  <c r="S497" i="18"/>
  <c r="C499" i="18"/>
  <c r="S499" i="18"/>
  <c r="C500" i="18"/>
  <c r="S500" i="18"/>
  <c r="C502" i="18"/>
  <c r="S502" i="18"/>
  <c r="C503" i="18"/>
  <c r="S503" i="18"/>
  <c r="C504" i="18"/>
  <c r="E504" i="18"/>
  <c r="S504" i="18"/>
  <c r="C505" i="18"/>
  <c r="S505" i="18"/>
  <c r="C507" i="18"/>
  <c r="S507" i="18"/>
  <c r="C508" i="18"/>
  <c r="S508" i="18"/>
  <c r="C509" i="18"/>
  <c r="E509" i="18"/>
  <c r="S509" i="18"/>
  <c r="C510" i="18"/>
  <c r="S510" i="18"/>
  <c r="C511" i="18"/>
  <c r="S511" i="18"/>
  <c r="C512" i="18"/>
  <c r="S512" i="18"/>
  <c r="C513" i="18"/>
  <c r="S513" i="18"/>
  <c r="C514" i="18"/>
  <c r="S514" i="18"/>
  <c r="C515" i="18"/>
  <c r="S515" i="18"/>
  <c r="C516" i="18"/>
  <c r="S516" i="18"/>
  <c r="C517" i="18"/>
  <c r="S517" i="18"/>
  <c r="C518" i="18"/>
  <c r="S518" i="18"/>
  <c r="C520" i="18"/>
  <c r="S520" i="18"/>
  <c r="C521" i="18"/>
  <c r="S521" i="18"/>
  <c r="C522" i="18"/>
  <c r="E522" i="18"/>
  <c r="S522" i="18"/>
  <c r="S523" i="18"/>
  <c r="C524" i="18"/>
  <c r="S524" i="18"/>
  <c r="C526" i="18"/>
  <c r="S526" i="18"/>
  <c r="C527" i="18"/>
  <c r="S527" i="18"/>
  <c r="C528" i="18"/>
  <c r="E528" i="18"/>
  <c r="S528" i="18"/>
  <c r="C529" i="18"/>
  <c r="S529" i="18"/>
  <c r="C530" i="18"/>
  <c r="S530" i="18"/>
  <c r="C531" i="18"/>
  <c r="S531" i="18"/>
  <c r="C532" i="18"/>
  <c r="S532" i="18"/>
  <c r="C534" i="18"/>
  <c r="S534" i="18"/>
  <c r="C535" i="18"/>
  <c r="S535" i="18"/>
  <c r="C536" i="18"/>
  <c r="E536" i="18"/>
  <c r="S536" i="18"/>
  <c r="C537" i="18"/>
  <c r="S537" i="18"/>
  <c r="C538" i="18"/>
  <c r="S538" i="18"/>
  <c r="C539" i="18"/>
  <c r="S539" i="18"/>
  <c r="C540" i="18"/>
  <c r="S540" i="18"/>
  <c r="C541" i="18"/>
  <c r="S541" i="18"/>
  <c r="C543" i="18"/>
  <c r="S543" i="18"/>
  <c r="C544" i="18"/>
  <c r="S544" i="18"/>
  <c r="C545" i="18"/>
  <c r="E545" i="18"/>
  <c r="S545" i="18"/>
  <c r="C546" i="18"/>
  <c r="S546" i="18"/>
  <c r="C547" i="18"/>
  <c r="S547" i="18"/>
  <c r="C548" i="18"/>
  <c r="S548" i="18"/>
  <c r="C550" i="18"/>
  <c r="S550" i="18"/>
  <c r="C551" i="18"/>
  <c r="S551" i="18"/>
  <c r="C552" i="18"/>
  <c r="E552" i="18"/>
  <c r="S552" i="18"/>
  <c r="C553" i="18"/>
  <c r="S553" i="18"/>
  <c r="C555" i="18"/>
  <c r="S555" i="18"/>
  <c r="C556" i="18"/>
  <c r="S556" i="18"/>
  <c r="C557" i="18"/>
  <c r="E557" i="18"/>
  <c r="S557" i="18"/>
  <c r="C558" i="18"/>
  <c r="S558" i="18"/>
  <c r="C560" i="18"/>
  <c r="S560" i="18"/>
  <c r="C562" i="18"/>
  <c r="E562" i="18"/>
  <c r="S562" i="18"/>
  <c r="C563" i="18"/>
  <c r="S563" i="18"/>
  <c r="C564" i="18"/>
  <c r="E564" i="18"/>
  <c r="S564" i="18"/>
  <c r="C565" i="18"/>
  <c r="S565" i="18"/>
  <c r="C566" i="18"/>
  <c r="S566" i="18"/>
  <c r="C567" i="18"/>
  <c r="S567" i="18"/>
  <c r="C568" i="18"/>
  <c r="S568" i="18"/>
  <c r="C570" i="18"/>
  <c r="S570" i="18"/>
  <c r="C571" i="18"/>
  <c r="S571" i="18"/>
  <c r="C572" i="18"/>
  <c r="E572" i="18"/>
  <c r="S572" i="18"/>
  <c r="C573" i="18"/>
  <c r="S573" i="18"/>
  <c r="C574" i="18"/>
  <c r="S574" i="18"/>
  <c r="C575" i="18"/>
  <c r="S575" i="18"/>
  <c r="C576" i="18"/>
  <c r="S576" i="18"/>
  <c r="C577" i="18"/>
  <c r="S577" i="18"/>
  <c r="C578" i="18"/>
  <c r="S578" i="18"/>
  <c r="C579" i="18"/>
  <c r="S579" i="18"/>
  <c r="C581" i="18"/>
  <c r="S581" i="18"/>
  <c r="C582" i="18"/>
  <c r="S582" i="18"/>
  <c r="C583" i="18"/>
  <c r="E583" i="18"/>
  <c r="S583" i="18"/>
  <c r="C585" i="18"/>
  <c r="S585" i="18"/>
  <c r="C586" i="18"/>
  <c r="S586" i="18"/>
  <c r="C588" i="18"/>
  <c r="S588" i="18"/>
  <c r="C589" i="18"/>
  <c r="S589" i="18"/>
  <c r="C590" i="18"/>
  <c r="E590" i="18"/>
  <c r="S590" i="18"/>
  <c r="C592" i="18"/>
  <c r="S592" i="18"/>
  <c r="C593" i="18"/>
  <c r="S593" i="18"/>
  <c r="C594" i="18"/>
  <c r="E594" i="18"/>
  <c r="S594" i="18"/>
  <c r="C596" i="18"/>
  <c r="E596" i="18"/>
  <c r="S596" i="18"/>
  <c r="C597" i="18"/>
  <c r="E597" i="18"/>
  <c r="S597" i="18"/>
  <c r="C598" i="18"/>
  <c r="S598" i="18"/>
  <c r="C599" i="18"/>
  <c r="E599" i="18"/>
  <c r="S599" i="18"/>
  <c r="C600" i="18"/>
  <c r="E600" i="18"/>
  <c r="S600" i="18"/>
  <c r="C601" i="18"/>
  <c r="S601" i="18"/>
  <c r="C603" i="18"/>
  <c r="E603" i="18"/>
  <c r="S603" i="18"/>
  <c r="C604" i="18"/>
  <c r="E604" i="18"/>
  <c r="S604" i="18"/>
  <c r="C605" i="18"/>
  <c r="S605" i="18"/>
  <c r="C606" i="18"/>
  <c r="S606" i="18"/>
  <c r="C607" i="18"/>
  <c r="S607" i="18"/>
  <c r="C608" i="18"/>
  <c r="S608" i="18"/>
  <c r="C609" i="18"/>
  <c r="S609" i="18"/>
  <c r="C610" i="18"/>
  <c r="S610" i="18"/>
  <c r="C611" i="18"/>
  <c r="E611" i="18"/>
  <c r="S611" i="18"/>
  <c r="C612" i="18"/>
  <c r="S612" i="18"/>
  <c r="C613" i="18"/>
  <c r="S613" i="18"/>
  <c r="C614" i="18"/>
  <c r="S614" i="18"/>
  <c r="C616" i="18"/>
  <c r="S616" i="18"/>
  <c r="S617" i="18"/>
  <c r="C618" i="18"/>
  <c r="S618" i="18"/>
  <c r="C619" i="18"/>
  <c r="S619" i="18"/>
  <c r="C620" i="18"/>
  <c r="S620" i="18"/>
  <c r="C621" i="18"/>
  <c r="S621" i="18"/>
  <c r="C622" i="18"/>
  <c r="S622" i="18"/>
  <c r="C623" i="18"/>
  <c r="S623" i="18"/>
  <c r="C624" i="18"/>
  <c r="E624" i="18"/>
  <c r="S624" i="18"/>
  <c r="C625" i="18"/>
  <c r="S625" i="18"/>
  <c r="C626" i="18"/>
  <c r="S626" i="18"/>
  <c r="C627" i="18"/>
  <c r="S627" i="18"/>
  <c r="C628" i="18"/>
  <c r="S628" i="18"/>
  <c r="C629" i="18"/>
  <c r="S629" i="18"/>
  <c r="C630" i="18"/>
  <c r="S630" i="18"/>
  <c r="C631" i="18"/>
  <c r="S631" i="18"/>
  <c r="C633" i="18"/>
  <c r="S633" i="18"/>
  <c r="S634" i="18"/>
  <c r="C635" i="18"/>
  <c r="S635" i="18"/>
  <c r="C636" i="18"/>
  <c r="S636" i="18"/>
  <c r="C637" i="18"/>
  <c r="S637" i="18"/>
  <c r="C638" i="18"/>
  <c r="E638" i="18"/>
  <c r="S638" i="18"/>
  <c r="C639" i="18"/>
  <c r="S639" i="18"/>
  <c r="C640" i="18"/>
  <c r="S640" i="18"/>
  <c r="C641" i="18"/>
  <c r="S641" i="18"/>
  <c r="C642" i="18"/>
  <c r="E642" i="18"/>
  <c r="S642" i="18"/>
  <c r="C643" i="18"/>
  <c r="S643" i="18"/>
  <c r="C644" i="18"/>
  <c r="S644" i="18"/>
  <c r="C645" i="18"/>
  <c r="S645" i="18"/>
  <c r="C646" i="18"/>
  <c r="S646" i="18"/>
  <c r="C647" i="18"/>
  <c r="S647" i="18"/>
  <c r="C648" i="18"/>
  <c r="S648" i="18"/>
  <c r="C650" i="18"/>
  <c r="S650" i="18"/>
  <c r="C652" i="18"/>
  <c r="S652" i="18"/>
  <c r="C654" i="18"/>
  <c r="S654" i="18"/>
  <c r="C656" i="18"/>
  <c r="S656" i="18"/>
  <c r="C658" i="18"/>
  <c r="S658" i="18"/>
  <c r="C660" i="18"/>
  <c r="S660" i="18"/>
  <c r="C662" i="18"/>
  <c r="S662" i="18"/>
  <c r="C664" i="18"/>
  <c r="S664" i="18"/>
  <c r="C666" i="18"/>
  <c r="S666" i="18"/>
  <c r="C667" i="18"/>
  <c r="E667" i="18"/>
  <c r="S667" i="18"/>
  <c r="C668" i="18"/>
  <c r="S668" i="18"/>
  <c r="C669" i="18"/>
  <c r="E669" i="18"/>
  <c r="S669" i="18"/>
  <c r="C670" i="18"/>
  <c r="S670" i="18"/>
  <c r="C671" i="18"/>
  <c r="E671" i="18"/>
  <c r="S671" i="18"/>
  <c r="C672" i="18"/>
  <c r="S672" i="18"/>
  <c r="C673" i="18"/>
  <c r="E673" i="18"/>
  <c r="S673" i="18"/>
  <c r="C674" i="18"/>
  <c r="S674" i="18"/>
  <c r="C675" i="18"/>
  <c r="E675" i="18"/>
  <c r="S675" i="18"/>
  <c r="C676" i="18"/>
  <c r="S676" i="18"/>
  <c r="C677" i="18"/>
  <c r="S677" i="18"/>
  <c r="C678" i="18"/>
  <c r="S678" i="18"/>
  <c r="C679" i="18"/>
  <c r="S679" i="18"/>
  <c r="C680" i="18"/>
  <c r="S680" i="18"/>
  <c r="C681" i="18"/>
  <c r="S681" i="18"/>
  <c r="C682" i="18"/>
  <c r="S682" i="18"/>
  <c r="C683" i="18"/>
  <c r="S683" i="18"/>
  <c r="C685" i="18"/>
  <c r="S685" i="18"/>
  <c r="C687" i="18"/>
  <c r="S687" i="18"/>
  <c r="C689" i="18"/>
  <c r="S689" i="18"/>
  <c r="C691" i="18"/>
  <c r="S691" i="18"/>
  <c r="C693" i="18"/>
  <c r="S693" i="18"/>
  <c r="C695" i="18"/>
  <c r="S695" i="18"/>
  <c r="C696" i="18"/>
  <c r="E696" i="18"/>
  <c r="S696" i="18"/>
  <c r="C697" i="18"/>
  <c r="S697" i="18"/>
  <c r="C698" i="18"/>
  <c r="E698" i="18"/>
  <c r="S698" i="18"/>
  <c r="C699" i="18"/>
  <c r="S699" i="18"/>
  <c r="C700" i="18"/>
  <c r="E700" i="18"/>
  <c r="S700" i="18"/>
  <c r="C701" i="18"/>
  <c r="S701" i="18"/>
  <c r="C702" i="18"/>
  <c r="E702" i="18"/>
  <c r="S702" i="18"/>
  <c r="C703" i="18"/>
  <c r="S703" i="18"/>
  <c r="C704" i="18"/>
  <c r="E704" i="18"/>
  <c r="S704" i="18"/>
  <c r="C706" i="18"/>
  <c r="S706" i="18"/>
  <c r="C707" i="18"/>
  <c r="S707" i="18"/>
  <c r="C708" i="18"/>
  <c r="S708" i="18"/>
  <c r="C709" i="18"/>
  <c r="S709" i="18"/>
  <c r="C710" i="18"/>
  <c r="S710" i="18"/>
  <c r="C711" i="18"/>
  <c r="S711" i="18"/>
  <c r="C712" i="18"/>
  <c r="S712" i="18"/>
  <c r="C713" i="18"/>
  <c r="S713" i="18"/>
  <c r="C714" i="18"/>
  <c r="S714" i="18"/>
  <c r="C715" i="18"/>
  <c r="E715" i="18"/>
  <c r="S715" i="18"/>
  <c r="C716" i="18"/>
  <c r="S716" i="18"/>
  <c r="C717" i="18"/>
  <c r="S717" i="18"/>
  <c r="C718" i="18"/>
  <c r="S718" i="18"/>
  <c r="C719" i="18"/>
  <c r="S719" i="18"/>
  <c r="C720" i="18"/>
  <c r="S720" i="18"/>
  <c r="C721" i="18"/>
  <c r="S721" i="18"/>
  <c r="C722" i="18"/>
  <c r="S722" i="18"/>
  <c r="C723" i="18"/>
  <c r="S723" i="18"/>
  <c r="C724" i="18"/>
  <c r="S724" i="18"/>
  <c r="C725" i="18"/>
  <c r="S725" i="18"/>
  <c r="C726" i="18"/>
  <c r="S726" i="18"/>
  <c r="C727" i="18"/>
  <c r="S727" i="18"/>
  <c r="C728" i="18"/>
  <c r="S728" i="18"/>
  <c r="C729" i="18"/>
  <c r="S729" i="18"/>
  <c r="C730" i="18"/>
  <c r="S730" i="18"/>
  <c r="C731" i="18"/>
  <c r="S731" i="18"/>
  <c r="C732" i="18"/>
  <c r="S732" i="18"/>
  <c r="C733" i="18"/>
  <c r="S733" i="18"/>
  <c r="C734" i="18"/>
  <c r="S734" i="18"/>
  <c r="C735" i="18"/>
  <c r="S735" i="18"/>
  <c r="C736" i="18"/>
  <c r="S736" i="18"/>
  <c r="C737" i="18"/>
  <c r="S737" i="18"/>
  <c r="C738" i="18"/>
  <c r="S738" i="18"/>
  <c r="C739" i="18"/>
  <c r="S739" i="18"/>
  <c r="C740" i="18"/>
  <c r="S740" i="18"/>
  <c r="C742" i="18"/>
  <c r="S742" i="18"/>
  <c r="C744" i="18"/>
  <c r="S744" i="18"/>
  <c r="C746" i="18"/>
  <c r="S746" i="18"/>
  <c r="C748" i="18"/>
  <c r="S748" i="18"/>
  <c r="C749" i="18"/>
  <c r="S749" i="18"/>
  <c r="C750" i="18"/>
  <c r="S750" i="18"/>
  <c r="C751" i="18"/>
  <c r="S751" i="18"/>
  <c r="C752" i="18"/>
  <c r="S752" i="18"/>
  <c r="C753" i="18"/>
  <c r="E753" i="18"/>
  <c r="S753" i="18"/>
  <c r="C754" i="18"/>
  <c r="S754" i="18"/>
  <c r="C755" i="18"/>
  <c r="E755" i="18"/>
  <c r="S755" i="18"/>
  <c r="C756" i="18"/>
  <c r="S756" i="18"/>
  <c r="C757" i="18"/>
  <c r="E757" i="18"/>
  <c r="S757" i="18"/>
  <c r="C758" i="18"/>
  <c r="S758" i="18"/>
  <c r="C760" i="18"/>
  <c r="S760" i="18"/>
  <c r="S761" i="18"/>
  <c r="C762" i="18"/>
  <c r="S762" i="18"/>
  <c r="C763" i="18"/>
  <c r="S763" i="18"/>
  <c r="C764" i="18"/>
  <c r="S764" i="18"/>
  <c r="C765" i="18"/>
  <c r="S765" i="18"/>
  <c r="C766" i="18"/>
  <c r="S766" i="18"/>
  <c r="C767" i="18"/>
  <c r="S767" i="18"/>
  <c r="C768" i="18"/>
  <c r="S768" i="18"/>
  <c r="C769" i="18"/>
  <c r="S769" i="18"/>
  <c r="C771" i="18"/>
  <c r="S771" i="18"/>
  <c r="C772" i="18"/>
  <c r="E772" i="18"/>
  <c r="S772" i="18"/>
  <c r="C773" i="18"/>
  <c r="S773" i="18"/>
  <c r="C774" i="18"/>
  <c r="S774" i="18"/>
  <c r="C775" i="18"/>
  <c r="S775" i="18"/>
  <c r="C776" i="18"/>
  <c r="S776" i="18"/>
  <c r="C777" i="18"/>
  <c r="S777" i="18"/>
  <c r="C778" i="18"/>
  <c r="S778" i="18"/>
  <c r="C779" i="18"/>
  <c r="S779" i="18"/>
  <c r="C780" i="18"/>
  <c r="S780" i="18"/>
  <c r="C782" i="18"/>
  <c r="S782" i="18"/>
  <c r="C783" i="18"/>
  <c r="E783" i="18"/>
  <c r="S783" i="18"/>
  <c r="C784" i="18"/>
  <c r="S784" i="18"/>
  <c r="C785" i="18"/>
  <c r="S785" i="18"/>
  <c r="C787" i="18"/>
  <c r="S787" i="18"/>
  <c r="C788" i="18"/>
  <c r="S788" i="18"/>
  <c r="C789" i="18"/>
  <c r="S789" i="18"/>
  <c r="C790" i="18"/>
  <c r="S790" i="18"/>
  <c r="C791" i="18"/>
  <c r="S791" i="18"/>
  <c r="C792" i="18"/>
  <c r="S792" i="18"/>
  <c r="C793" i="18"/>
  <c r="S793" i="18"/>
  <c r="C794" i="18"/>
  <c r="S794" i="18"/>
  <c r="C795" i="18"/>
  <c r="E795" i="18"/>
  <c r="S795" i="18"/>
  <c r="C796" i="18"/>
  <c r="S796" i="18"/>
  <c r="C798" i="18"/>
  <c r="S798" i="18"/>
  <c r="C799" i="18"/>
  <c r="S799" i="18"/>
  <c r="C800" i="18"/>
  <c r="E800" i="18"/>
  <c r="S800" i="18"/>
  <c r="C801" i="18"/>
  <c r="S801" i="18"/>
  <c r="C802" i="18"/>
  <c r="S802" i="18"/>
  <c r="C803" i="18"/>
  <c r="S803" i="18"/>
  <c r="C805" i="18"/>
  <c r="S805" i="18"/>
  <c r="C806" i="18"/>
  <c r="S806" i="18"/>
  <c r="C807" i="18"/>
  <c r="S807" i="18"/>
  <c r="C808" i="18"/>
  <c r="S808" i="18"/>
  <c r="C809" i="18"/>
  <c r="S809" i="18"/>
  <c r="C811" i="18"/>
  <c r="E811" i="18"/>
  <c r="S811" i="18"/>
  <c r="C812" i="18"/>
  <c r="S812" i="18"/>
  <c r="C814" i="18"/>
  <c r="S814" i="18"/>
  <c r="C816" i="18"/>
  <c r="S816" i="18"/>
  <c r="C818" i="18"/>
  <c r="E818" i="18"/>
  <c r="S818" i="18"/>
  <c r="C820" i="18"/>
  <c r="S820" i="18"/>
  <c r="C822" i="18"/>
  <c r="S822" i="18"/>
  <c r="C823" i="18"/>
  <c r="S823" i="18"/>
  <c r="C824" i="18"/>
  <c r="E824" i="18"/>
  <c r="S824" i="18"/>
  <c r="C826" i="18"/>
  <c r="S826" i="18"/>
  <c r="C827" i="18"/>
  <c r="E827" i="18"/>
  <c r="S827" i="18"/>
  <c r="C828" i="18"/>
  <c r="S828" i="18"/>
  <c r="C829" i="18"/>
  <c r="E829" i="18"/>
  <c r="S829" i="18"/>
  <c r="C831" i="18"/>
  <c r="E831" i="18"/>
  <c r="S831" i="18"/>
  <c r="C833" i="18"/>
  <c r="E833" i="18"/>
  <c r="S833" i="18"/>
  <c r="C835" i="18"/>
  <c r="E835" i="18"/>
  <c r="S835" i="18"/>
  <c r="C837" i="18"/>
  <c r="S837" i="18"/>
  <c r="C838" i="18"/>
  <c r="S838" i="18"/>
  <c r="C840" i="18"/>
  <c r="S840" i="18"/>
  <c r="C841" i="18"/>
  <c r="S841" i="18"/>
  <c r="C842" i="18"/>
  <c r="S842" i="18"/>
  <c r="C844" i="18"/>
  <c r="E844" i="18"/>
  <c r="S844" i="18"/>
  <c r="C845" i="18"/>
  <c r="S845" i="18"/>
  <c r="C847" i="18"/>
  <c r="S847" i="18"/>
  <c r="C848" i="18"/>
  <c r="E848" i="18"/>
  <c r="S848" i="18"/>
  <c r="C849" i="18"/>
  <c r="S849" i="18"/>
  <c r="C851" i="18"/>
  <c r="S851" i="18"/>
  <c r="C853" i="18"/>
  <c r="E853" i="18"/>
  <c r="S853" i="18"/>
  <c r="C854" i="18"/>
  <c r="S854" i="18"/>
  <c r="C855" i="18"/>
  <c r="S855" i="18"/>
  <c r="C856" i="18"/>
  <c r="S856" i="18"/>
  <c r="C857" i="18"/>
  <c r="E857" i="18"/>
  <c r="S857" i="18"/>
  <c r="C858" i="18"/>
  <c r="S858" i="18"/>
  <c r="C859" i="18"/>
  <c r="S859" i="18"/>
  <c r="C860" i="18"/>
  <c r="E860" i="18"/>
  <c r="S860" i="18"/>
  <c r="C861" i="18"/>
  <c r="S861" i="18"/>
  <c r="C862" i="18"/>
  <c r="S862" i="18"/>
  <c r="C863" i="18"/>
  <c r="S863" i="18"/>
  <c r="C865" i="18"/>
  <c r="S865" i="18"/>
  <c r="C867" i="18"/>
  <c r="S867" i="18"/>
  <c r="C868" i="18"/>
  <c r="S868" i="18"/>
  <c r="C870" i="18"/>
  <c r="S870" i="18"/>
  <c r="C871" i="18"/>
  <c r="S871" i="18"/>
  <c r="C873" i="18"/>
  <c r="S873" i="18"/>
  <c r="C875" i="18"/>
  <c r="S875" i="18"/>
  <c r="C876" i="18"/>
  <c r="S876" i="18"/>
  <c r="C877" i="18"/>
  <c r="S877" i="18"/>
  <c r="C879" i="18"/>
  <c r="S879" i="18"/>
  <c r="C880" i="18"/>
  <c r="E880" i="18"/>
  <c r="S880" i="18"/>
  <c r="C881" i="18"/>
  <c r="S881" i="18"/>
  <c r="C882" i="18"/>
  <c r="S882" i="18"/>
  <c r="C883" i="18"/>
  <c r="E883" i="18"/>
  <c r="S883" i="18"/>
  <c r="C884" i="18"/>
  <c r="S884" i="18"/>
  <c r="C885" i="18"/>
  <c r="S885" i="18"/>
  <c r="C886" i="18"/>
  <c r="E886" i="18"/>
  <c r="S886" i="18"/>
  <c r="C887" i="18"/>
  <c r="S887" i="18"/>
  <c r="C888" i="18"/>
  <c r="E888" i="18"/>
  <c r="S888" i="18"/>
  <c r="C889" i="18"/>
  <c r="S889" i="18"/>
  <c r="C890" i="18"/>
  <c r="S890" i="18"/>
  <c r="C891" i="18"/>
  <c r="S891" i="18"/>
  <c r="C892" i="18"/>
  <c r="E892" i="18"/>
  <c r="S892" i="18"/>
  <c r="C893" i="18"/>
  <c r="S893" i="18"/>
  <c r="C894" i="18"/>
  <c r="S894" i="18"/>
  <c r="C896" i="18"/>
  <c r="S896" i="18"/>
  <c r="C897" i="18"/>
  <c r="S897" i="18"/>
  <c r="C898" i="18"/>
  <c r="S898" i="18"/>
  <c r="C899" i="18"/>
  <c r="S899" i="18"/>
  <c r="C900" i="18"/>
  <c r="S900" i="18"/>
  <c r="C901" i="18"/>
  <c r="S901" i="18"/>
  <c r="C902" i="18"/>
  <c r="S902" i="18"/>
  <c r="C903" i="18"/>
  <c r="S903" i="18"/>
  <c r="T10" i="14" l="1"/>
  <c r="AD51" i="14" l="1"/>
  <c r="AD41" i="14"/>
  <c r="J3" i="14" l="1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AD75" i="14" l="1"/>
  <c r="T75" i="14"/>
  <c r="AD74" i="14"/>
  <c r="T74" i="14"/>
  <c r="AD73" i="14"/>
  <c r="T73" i="14"/>
  <c r="AD72" i="14"/>
  <c r="T72" i="14"/>
  <c r="AD71" i="14"/>
  <c r="T71" i="14"/>
  <c r="AD70" i="14"/>
  <c r="T70" i="14"/>
  <c r="AD69" i="14"/>
  <c r="T69" i="14"/>
  <c r="AD68" i="14"/>
  <c r="T68" i="14"/>
  <c r="AD67" i="14"/>
  <c r="T67" i="14"/>
  <c r="AD66" i="14"/>
  <c r="T66" i="14"/>
  <c r="AD65" i="14"/>
  <c r="T65" i="14"/>
  <c r="AD64" i="14"/>
  <c r="T64" i="14"/>
  <c r="AD63" i="14"/>
  <c r="T63" i="14"/>
  <c r="AD62" i="14"/>
  <c r="T62" i="14"/>
  <c r="AD61" i="14"/>
  <c r="T61" i="14"/>
  <c r="AD60" i="14"/>
  <c r="T60" i="14"/>
  <c r="AD59" i="14"/>
  <c r="T59" i="14"/>
  <c r="AD58" i="14"/>
  <c r="T58" i="14"/>
  <c r="AD57" i="14"/>
  <c r="T57" i="14"/>
  <c r="AD56" i="14"/>
  <c r="T56" i="14"/>
  <c r="AD55" i="14"/>
  <c r="T55" i="14"/>
  <c r="AD54" i="14"/>
  <c r="T54" i="14"/>
  <c r="AD53" i="14"/>
  <c r="T53" i="14"/>
  <c r="AD52" i="14"/>
  <c r="T52" i="14"/>
  <c r="T51" i="14"/>
  <c r="AD50" i="14"/>
  <c r="T50" i="14"/>
  <c r="AD49" i="14"/>
  <c r="T49" i="14"/>
  <c r="AD48" i="14"/>
  <c r="T48" i="14"/>
  <c r="AD47" i="14"/>
  <c r="T47" i="14"/>
  <c r="AD46" i="14"/>
  <c r="T46" i="14"/>
  <c r="AD45" i="14"/>
  <c r="T45" i="14"/>
  <c r="AD44" i="14"/>
  <c r="T44" i="14"/>
  <c r="AD43" i="14"/>
  <c r="T43" i="14"/>
  <c r="AD42" i="14"/>
  <c r="T42" i="14"/>
  <c r="T41" i="14"/>
  <c r="AD40" i="14"/>
  <c r="T40" i="14"/>
  <c r="AD39" i="14"/>
  <c r="T39" i="14"/>
  <c r="AD38" i="14"/>
  <c r="T38" i="14"/>
  <c r="AD37" i="14"/>
  <c r="T37" i="14"/>
  <c r="AD36" i="14"/>
  <c r="T36" i="14"/>
  <c r="AD35" i="14"/>
  <c r="T35" i="14"/>
  <c r="AD34" i="14"/>
  <c r="T34" i="14"/>
  <c r="AD33" i="14"/>
  <c r="T33" i="14"/>
  <c r="AD32" i="14"/>
  <c r="T32" i="14"/>
  <c r="AD31" i="14"/>
  <c r="T31" i="14"/>
  <c r="AD30" i="14"/>
  <c r="T30" i="14"/>
  <c r="AD29" i="14"/>
  <c r="T29" i="14"/>
  <c r="AD28" i="14"/>
  <c r="T28" i="14"/>
  <c r="AD27" i="14"/>
  <c r="T27" i="14"/>
  <c r="AD26" i="14"/>
  <c r="T26" i="14"/>
  <c r="AD25" i="14"/>
  <c r="T25" i="14"/>
  <c r="AD24" i="14"/>
  <c r="T24" i="14"/>
  <c r="AD23" i="14"/>
  <c r="T23" i="14"/>
  <c r="AD22" i="14"/>
  <c r="T22" i="14"/>
  <c r="AD21" i="14"/>
  <c r="T21" i="14"/>
  <c r="AD20" i="14"/>
  <c r="T20" i="14"/>
  <c r="AD19" i="14"/>
  <c r="T19" i="14"/>
  <c r="AD18" i="14"/>
  <c r="T18" i="14"/>
  <c r="AD17" i="14"/>
  <c r="T17" i="14"/>
  <c r="AD16" i="14"/>
  <c r="T16" i="14"/>
  <c r="AD15" i="14"/>
  <c r="T15" i="14"/>
  <c r="AD14" i="14"/>
  <c r="T14" i="14"/>
  <c r="AD13" i="14"/>
  <c r="T13" i="14"/>
  <c r="AD12" i="14"/>
  <c r="T12" i="14"/>
  <c r="AD11" i="14"/>
  <c r="T11" i="14"/>
  <c r="AD10" i="14"/>
  <c r="AD9" i="14"/>
  <c r="T9" i="14"/>
  <c r="AD8" i="14"/>
  <c r="T8" i="14"/>
  <c r="AD7" i="14"/>
  <c r="T7" i="14"/>
  <c r="AD6" i="14"/>
  <c r="T6" i="14"/>
  <c r="AD5" i="14"/>
  <c r="T5" i="14"/>
  <c r="AD4" i="14"/>
  <c r="T4" i="14"/>
  <c r="AD3" i="14"/>
  <c r="T3" i="14"/>
  <c r="AE3" i="14" l="1"/>
  <c r="AE5" i="14"/>
  <c r="AE6" i="14"/>
  <c r="AE8" i="14"/>
  <c r="AE10" i="14"/>
  <c r="AE12" i="14"/>
  <c r="AE14" i="14"/>
  <c r="AE16" i="14"/>
  <c r="AE18" i="14"/>
  <c r="AE20" i="14"/>
  <c r="AE22" i="14"/>
  <c r="AE24" i="14"/>
  <c r="AE26" i="14"/>
  <c r="AE28" i="14"/>
  <c r="AE30" i="14"/>
  <c r="AE32" i="14"/>
  <c r="AE34" i="14"/>
  <c r="AE36" i="14"/>
  <c r="AE38" i="14"/>
  <c r="AE40" i="14"/>
  <c r="AE42" i="14"/>
  <c r="AE44" i="14"/>
  <c r="AE46" i="14"/>
  <c r="AE48" i="14"/>
  <c r="AE50" i="14"/>
  <c r="AE52" i="14"/>
  <c r="AE53" i="14"/>
  <c r="AE55" i="14"/>
  <c r="AE57" i="14"/>
  <c r="AE59" i="14"/>
  <c r="AE61" i="14"/>
  <c r="AE63" i="14"/>
  <c r="AE65" i="14"/>
  <c r="AE66" i="14"/>
  <c r="AE68" i="14"/>
  <c r="AE70" i="14"/>
  <c r="AE72" i="14"/>
  <c r="AE4" i="14"/>
  <c r="AE7" i="14"/>
  <c r="AE9" i="14"/>
  <c r="AE11" i="14"/>
  <c r="AE13" i="14"/>
  <c r="AE15" i="14"/>
  <c r="AE17" i="14"/>
  <c r="AE19" i="14"/>
  <c r="AE21" i="14"/>
  <c r="AE23" i="14"/>
  <c r="AE25" i="14"/>
  <c r="AE27" i="14"/>
  <c r="AE29" i="14"/>
  <c r="AE31" i="14"/>
  <c r="AE33" i="14"/>
  <c r="AE35" i="14"/>
  <c r="AE37" i="14"/>
  <c r="AE39" i="14"/>
  <c r="AE41" i="14"/>
  <c r="AE43" i="14"/>
  <c r="AE45" i="14"/>
  <c r="AE47" i="14"/>
  <c r="AE49" i="14"/>
  <c r="AE51" i="14"/>
  <c r="AE54" i="14"/>
  <c r="AE56" i="14"/>
  <c r="AE58" i="14"/>
  <c r="AE60" i="14"/>
  <c r="AE62" i="14"/>
  <c r="AE64" i="14"/>
  <c r="AE67" i="14"/>
  <c r="AE69" i="14"/>
  <c r="AE71" i="14"/>
  <c r="AE73" i="14"/>
  <c r="AE74" i="14"/>
  <c r="AE75" i="14"/>
  <c r="E1301" i="6"/>
  <c r="S4" i="6" l="1"/>
  <c r="G12" i="6" l="1"/>
  <c r="F9" i="6"/>
  <c r="H11" i="6"/>
  <c r="E1273" i="6"/>
  <c r="D17" i="6"/>
  <c r="E17" i="6"/>
  <c r="F17" i="6"/>
  <c r="G17" i="6"/>
  <c r="H17" i="6"/>
  <c r="I17" i="6"/>
  <c r="J17" i="6"/>
  <c r="K17" i="6"/>
  <c r="L17" i="6"/>
  <c r="M17" i="6"/>
  <c r="N17" i="6"/>
  <c r="O17" i="6"/>
  <c r="D18" i="6"/>
  <c r="E18" i="6"/>
  <c r="F18" i="6"/>
  <c r="G18" i="6"/>
  <c r="H18" i="6"/>
  <c r="I18" i="6"/>
  <c r="J18" i="6"/>
  <c r="K18" i="6"/>
  <c r="L18" i="6"/>
  <c r="M18" i="6"/>
  <c r="N18" i="6"/>
  <c r="O18" i="6"/>
  <c r="D19" i="6"/>
  <c r="E19" i="6"/>
  <c r="F19" i="6"/>
  <c r="G19" i="6"/>
  <c r="H19" i="6"/>
  <c r="I19" i="6"/>
  <c r="J19" i="6"/>
  <c r="K19" i="6"/>
  <c r="L19" i="6"/>
  <c r="M19" i="6"/>
  <c r="N19" i="6"/>
  <c r="O19" i="6"/>
  <c r="D20" i="6"/>
  <c r="E20" i="6"/>
  <c r="F20" i="6"/>
  <c r="G20" i="6"/>
  <c r="H20" i="6"/>
  <c r="I20" i="6"/>
  <c r="J20" i="6"/>
  <c r="K20" i="6"/>
  <c r="L20" i="6"/>
  <c r="M20" i="6"/>
  <c r="N20" i="6"/>
  <c r="O20" i="6"/>
  <c r="D21" i="6"/>
  <c r="E21" i="6"/>
  <c r="F21" i="6"/>
  <c r="G21" i="6"/>
  <c r="H21" i="6"/>
  <c r="I21" i="6"/>
  <c r="J21" i="6"/>
  <c r="K21" i="6"/>
  <c r="L21" i="6"/>
  <c r="M21" i="6"/>
  <c r="N21" i="6"/>
  <c r="O21" i="6"/>
  <c r="D22" i="6"/>
  <c r="E22" i="6"/>
  <c r="F22" i="6"/>
  <c r="G22" i="6"/>
  <c r="H22" i="6"/>
  <c r="I22" i="6"/>
  <c r="J22" i="6"/>
  <c r="K22" i="6"/>
  <c r="L22" i="6"/>
  <c r="M22" i="6"/>
  <c r="N22" i="6"/>
  <c r="O22" i="6"/>
  <c r="D23" i="6"/>
  <c r="E23" i="6"/>
  <c r="F23" i="6"/>
  <c r="G23" i="6"/>
  <c r="H23" i="6"/>
  <c r="I23" i="6"/>
  <c r="J23" i="6"/>
  <c r="K23" i="6"/>
  <c r="L23" i="6"/>
  <c r="M23" i="6"/>
  <c r="N23" i="6"/>
  <c r="O23" i="6"/>
  <c r="D25" i="6"/>
  <c r="E25" i="6"/>
  <c r="F25" i="6"/>
  <c r="G25" i="6"/>
  <c r="H25" i="6"/>
  <c r="I25" i="6"/>
  <c r="J25" i="6"/>
  <c r="K25" i="6"/>
  <c r="L25" i="6"/>
  <c r="M25" i="6"/>
  <c r="N25" i="6"/>
  <c r="O25" i="6"/>
  <c r="D26" i="6"/>
  <c r="E26" i="6"/>
  <c r="F26" i="6"/>
  <c r="G26" i="6"/>
  <c r="H26" i="6"/>
  <c r="I26" i="6"/>
  <c r="J26" i="6"/>
  <c r="K26" i="6"/>
  <c r="L26" i="6"/>
  <c r="M26" i="6"/>
  <c r="N26" i="6"/>
  <c r="O26" i="6"/>
  <c r="D27" i="6"/>
  <c r="E27" i="6"/>
  <c r="F27" i="6"/>
  <c r="G27" i="6"/>
  <c r="H27" i="6"/>
  <c r="I27" i="6"/>
  <c r="J27" i="6"/>
  <c r="K27" i="6"/>
  <c r="L27" i="6"/>
  <c r="M27" i="6"/>
  <c r="N27" i="6"/>
  <c r="O27" i="6"/>
  <c r="D28" i="6"/>
  <c r="E28" i="6"/>
  <c r="F28" i="6"/>
  <c r="G28" i="6"/>
  <c r="H28" i="6"/>
  <c r="I28" i="6"/>
  <c r="J28" i="6"/>
  <c r="K28" i="6"/>
  <c r="L28" i="6"/>
  <c r="M28" i="6"/>
  <c r="N28" i="6"/>
  <c r="O28" i="6"/>
  <c r="D29" i="6"/>
  <c r="E29" i="6"/>
  <c r="F29" i="6"/>
  <c r="G29" i="6"/>
  <c r="H29" i="6"/>
  <c r="I29" i="6"/>
  <c r="J29" i="6"/>
  <c r="K29" i="6"/>
  <c r="L29" i="6"/>
  <c r="M29" i="6"/>
  <c r="N29" i="6"/>
  <c r="O29" i="6"/>
  <c r="D30" i="6"/>
  <c r="E30" i="6"/>
  <c r="F30" i="6"/>
  <c r="G30" i="6"/>
  <c r="H30" i="6"/>
  <c r="I30" i="6"/>
  <c r="J30" i="6"/>
  <c r="K30" i="6"/>
  <c r="L30" i="6"/>
  <c r="M30" i="6"/>
  <c r="N30" i="6"/>
  <c r="O30" i="6"/>
  <c r="D32" i="6"/>
  <c r="E32" i="6"/>
  <c r="F32" i="6"/>
  <c r="G32" i="6"/>
  <c r="H32" i="6"/>
  <c r="I32" i="6"/>
  <c r="J32" i="6"/>
  <c r="K32" i="6"/>
  <c r="L32" i="6"/>
  <c r="M32" i="6"/>
  <c r="N32" i="6"/>
  <c r="O32" i="6"/>
  <c r="D33" i="6"/>
  <c r="E33" i="6"/>
  <c r="F33" i="6"/>
  <c r="G33" i="6"/>
  <c r="H33" i="6"/>
  <c r="I33" i="6"/>
  <c r="J33" i="6"/>
  <c r="K33" i="6"/>
  <c r="L33" i="6"/>
  <c r="M33" i="6"/>
  <c r="N33" i="6"/>
  <c r="O33" i="6"/>
  <c r="D34" i="6"/>
  <c r="E34" i="6"/>
  <c r="F34" i="6"/>
  <c r="G34" i="6"/>
  <c r="H34" i="6"/>
  <c r="I34" i="6"/>
  <c r="J34" i="6"/>
  <c r="K34" i="6"/>
  <c r="L34" i="6"/>
  <c r="M34" i="6"/>
  <c r="N34" i="6"/>
  <c r="O34" i="6"/>
  <c r="D35" i="6"/>
  <c r="E35" i="6"/>
  <c r="F35" i="6"/>
  <c r="G35" i="6"/>
  <c r="H35" i="6"/>
  <c r="I35" i="6"/>
  <c r="J35" i="6"/>
  <c r="K35" i="6"/>
  <c r="L35" i="6"/>
  <c r="M35" i="6"/>
  <c r="N35" i="6"/>
  <c r="O35" i="6"/>
  <c r="D36" i="6"/>
  <c r="E36" i="6"/>
  <c r="F36" i="6"/>
  <c r="G36" i="6"/>
  <c r="H36" i="6"/>
  <c r="I36" i="6"/>
  <c r="J36" i="6"/>
  <c r="K36" i="6"/>
  <c r="L36" i="6"/>
  <c r="M36" i="6"/>
  <c r="N36" i="6"/>
  <c r="O36" i="6"/>
  <c r="D37" i="6"/>
  <c r="E37" i="6"/>
  <c r="F37" i="6"/>
  <c r="G37" i="6"/>
  <c r="H37" i="6"/>
  <c r="I37" i="6"/>
  <c r="J37" i="6"/>
  <c r="K37" i="6"/>
  <c r="L37" i="6"/>
  <c r="M37" i="6"/>
  <c r="N37" i="6"/>
  <c r="O37" i="6"/>
  <c r="D38" i="6"/>
  <c r="E38" i="6"/>
  <c r="F38" i="6"/>
  <c r="G38" i="6"/>
  <c r="H38" i="6"/>
  <c r="I38" i="6"/>
  <c r="J38" i="6"/>
  <c r="K38" i="6"/>
  <c r="L38" i="6"/>
  <c r="M38" i="6"/>
  <c r="N38" i="6"/>
  <c r="O38" i="6"/>
  <c r="D39" i="6"/>
  <c r="E39" i="6"/>
  <c r="F39" i="6"/>
  <c r="G39" i="6"/>
  <c r="H39" i="6"/>
  <c r="I39" i="6"/>
  <c r="J39" i="6"/>
  <c r="K39" i="6"/>
  <c r="L39" i="6"/>
  <c r="M39" i="6"/>
  <c r="N39" i="6"/>
  <c r="O39" i="6"/>
  <c r="D41" i="6"/>
  <c r="E41" i="6"/>
  <c r="F41" i="6"/>
  <c r="G41" i="6"/>
  <c r="H41" i="6"/>
  <c r="I41" i="6"/>
  <c r="J41" i="6"/>
  <c r="K41" i="6"/>
  <c r="L41" i="6"/>
  <c r="M41" i="6"/>
  <c r="N41" i="6"/>
  <c r="O41" i="6"/>
  <c r="D43" i="6"/>
  <c r="E43" i="6"/>
  <c r="F43" i="6"/>
  <c r="G43" i="6"/>
  <c r="H43" i="6"/>
  <c r="I43" i="6"/>
  <c r="J43" i="6"/>
  <c r="K43" i="6"/>
  <c r="L43" i="6"/>
  <c r="M43" i="6"/>
  <c r="N43" i="6"/>
  <c r="O43" i="6"/>
  <c r="D45" i="6"/>
  <c r="E45" i="6"/>
  <c r="F45" i="6"/>
  <c r="G45" i="6"/>
  <c r="H45" i="6"/>
  <c r="I45" i="6"/>
  <c r="J45" i="6"/>
  <c r="K45" i="6"/>
  <c r="L45" i="6"/>
  <c r="M45" i="6"/>
  <c r="N45" i="6"/>
  <c r="O45" i="6"/>
  <c r="D46" i="6"/>
  <c r="E46" i="6"/>
  <c r="F46" i="6"/>
  <c r="G46" i="6"/>
  <c r="H46" i="6"/>
  <c r="I46" i="6"/>
  <c r="J46" i="6"/>
  <c r="K46" i="6"/>
  <c r="L46" i="6"/>
  <c r="M46" i="6"/>
  <c r="N46" i="6"/>
  <c r="O46" i="6"/>
  <c r="D47" i="6"/>
  <c r="E47" i="6"/>
  <c r="F47" i="6"/>
  <c r="G47" i="6"/>
  <c r="H47" i="6"/>
  <c r="I47" i="6"/>
  <c r="J47" i="6"/>
  <c r="K47" i="6"/>
  <c r="L47" i="6"/>
  <c r="M47" i="6"/>
  <c r="N47" i="6"/>
  <c r="O47" i="6"/>
  <c r="D48" i="6"/>
  <c r="E48" i="6"/>
  <c r="F48" i="6"/>
  <c r="G48" i="6"/>
  <c r="H48" i="6"/>
  <c r="I48" i="6"/>
  <c r="J48" i="6"/>
  <c r="K48" i="6"/>
  <c r="L48" i="6"/>
  <c r="M48" i="6"/>
  <c r="N48" i="6"/>
  <c r="O48" i="6"/>
  <c r="D49" i="6"/>
  <c r="E49" i="6"/>
  <c r="F49" i="6"/>
  <c r="G49" i="6"/>
  <c r="H49" i="6"/>
  <c r="I49" i="6"/>
  <c r="J49" i="6"/>
  <c r="K49" i="6"/>
  <c r="L49" i="6"/>
  <c r="M49" i="6"/>
  <c r="N49" i="6"/>
  <c r="O49" i="6"/>
  <c r="D50" i="6"/>
  <c r="E50" i="6"/>
  <c r="F50" i="6"/>
  <c r="G50" i="6"/>
  <c r="H50" i="6"/>
  <c r="I50" i="6"/>
  <c r="J50" i="6"/>
  <c r="K50" i="6"/>
  <c r="L50" i="6"/>
  <c r="M50" i="6"/>
  <c r="N50" i="6"/>
  <c r="O50" i="6"/>
  <c r="D51" i="6"/>
  <c r="E51" i="6"/>
  <c r="F51" i="6"/>
  <c r="G51" i="6"/>
  <c r="H51" i="6"/>
  <c r="I51" i="6"/>
  <c r="J51" i="6"/>
  <c r="K51" i="6"/>
  <c r="L51" i="6"/>
  <c r="M51" i="6"/>
  <c r="N51" i="6"/>
  <c r="O51" i="6"/>
  <c r="D52" i="6"/>
  <c r="E52" i="6"/>
  <c r="F52" i="6"/>
  <c r="G52" i="6"/>
  <c r="H52" i="6"/>
  <c r="I52" i="6"/>
  <c r="J52" i="6"/>
  <c r="K52" i="6"/>
  <c r="L52" i="6"/>
  <c r="M52" i="6"/>
  <c r="N52" i="6"/>
  <c r="O52" i="6"/>
  <c r="D53" i="6"/>
  <c r="E53" i="6"/>
  <c r="F53" i="6"/>
  <c r="G53" i="6"/>
  <c r="H53" i="6"/>
  <c r="I53" i="6"/>
  <c r="J53" i="6"/>
  <c r="K53" i="6"/>
  <c r="L53" i="6"/>
  <c r="M53" i="6"/>
  <c r="N53" i="6"/>
  <c r="O53" i="6"/>
  <c r="D55" i="6"/>
  <c r="E55" i="6"/>
  <c r="F55" i="6"/>
  <c r="G55" i="6"/>
  <c r="H55" i="6"/>
  <c r="I55" i="6"/>
  <c r="J55" i="6"/>
  <c r="K55" i="6"/>
  <c r="L55" i="6"/>
  <c r="M55" i="6"/>
  <c r="N55" i="6"/>
  <c r="O55" i="6"/>
  <c r="D57" i="6"/>
  <c r="E57" i="6"/>
  <c r="F57" i="6"/>
  <c r="G57" i="6"/>
  <c r="H57" i="6"/>
  <c r="I57" i="6"/>
  <c r="J57" i="6"/>
  <c r="K57" i="6"/>
  <c r="L57" i="6"/>
  <c r="M57" i="6"/>
  <c r="N57" i="6"/>
  <c r="O57" i="6"/>
  <c r="D58" i="6"/>
  <c r="E58" i="6"/>
  <c r="F58" i="6"/>
  <c r="G58" i="6"/>
  <c r="H58" i="6"/>
  <c r="I58" i="6"/>
  <c r="J58" i="6"/>
  <c r="K58" i="6"/>
  <c r="L58" i="6"/>
  <c r="M58" i="6"/>
  <c r="N58" i="6"/>
  <c r="O58" i="6"/>
  <c r="D60" i="6"/>
  <c r="E60" i="6"/>
  <c r="F60" i="6"/>
  <c r="G60" i="6"/>
  <c r="H60" i="6"/>
  <c r="I60" i="6"/>
  <c r="J60" i="6"/>
  <c r="K60" i="6"/>
  <c r="L60" i="6"/>
  <c r="M60" i="6"/>
  <c r="N60" i="6"/>
  <c r="O60" i="6"/>
  <c r="D61" i="6"/>
  <c r="E61" i="6"/>
  <c r="F61" i="6"/>
  <c r="G61" i="6"/>
  <c r="H61" i="6"/>
  <c r="I61" i="6"/>
  <c r="J61" i="6"/>
  <c r="K61" i="6"/>
  <c r="L61" i="6"/>
  <c r="M61" i="6"/>
  <c r="N61" i="6"/>
  <c r="O61" i="6"/>
  <c r="D62" i="6"/>
  <c r="E62" i="6"/>
  <c r="F62" i="6"/>
  <c r="G62" i="6"/>
  <c r="H62" i="6"/>
  <c r="I62" i="6"/>
  <c r="J62" i="6"/>
  <c r="K62" i="6"/>
  <c r="L62" i="6"/>
  <c r="M62" i="6"/>
  <c r="N62" i="6"/>
  <c r="O62" i="6"/>
  <c r="D63" i="6"/>
  <c r="E63" i="6"/>
  <c r="F63" i="6"/>
  <c r="G63" i="6"/>
  <c r="H63" i="6"/>
  <c r="I63" i="6"/>
  <c r="J63" i="6"/>
  <c r="K63" i="6"/>
  <c r="L63" i="6"/>
  <c r="M63" i="6"/>
  <c r="N63" i="6"/>
  <c r="O63" i="6"/>
  <c r="D64" i="6"/>
  <c r="E64" i="6"/>
  <c r="F64" i="6"/>
  <c r="G64" i="6"/>
  <c r="H64" i="6"/>
  <c r="I64" i="6"/>
  <c r="J64" i="6"/>
  <c r="K64" i="6"/>
  <c r="L64" i="6"/>
  <c r="M64" i="6"/>
  <c r="N64" i="6"/>
  <c r="O64" i="6"/>
  <c r="D65" i="6"/>
  <c r="E65" i="6"/>
  <c r="F65" i="6"/>
  <c r="G65" i="6"/>
  <c r="H65" i="6"/>
  <c r="I65" i="6"/>
  <c r="J65" i="6"/>
  <c r="K65" i="6"/>
  <c r="L65" i="6"/>
  <c r="M65" i="6"/>
  <c r="N65" i="6"/>
  <c r="O65" i="6"/>
  <c r="D66" i="6"/>
  <c r="E66" i="6"/>
  <c r="F66" i="6"/>
  <c r="G66" i="6"/>
  <c r="H66" i="6"/>
  <c r="I66" i="6"/>
  <c r="J66" i="6"/>
  <c r="K66" i="6"/>
  <c r="L66" i="6"/>
  <c r="M66" i="6"/>
  <c r="N66" i="6"/>
  <c r="O66" i="6"/>
  <c r="D68" i="6"/>
  <c r="E68" i="6"/>
  <c r="F68" i="6"/>
  <c r="G68" i="6"/>
  <c r="H68" i="6"/>
  <c r="I68" i="6"/>
  <c r="J68" i="6"/>
  <c r="K68" i="6"/>
  <c r="L68" i="6"/>
  <c r="M68" i="6"/>
  <c r="N68" i="6"/>
  <c r="O68" i="6"/>
  <c r="D70" i="6"/>
  <c r="E70" i="6"/>
  <c r="F70" i="6"/>
  <c r="G70" i="6"/>
  <c r="H70" i="6"/>
  <c r="I70" i="6"/>
  <c r="J70" i="6"/>
  <c r="K70" i="6"/>
  <c r="L70" i="6"/>
  <c r="M70" i="6"/>
  <c r="N70" i="6"/>
  <c r="O70" i="6"/>
  <c r="D71" i="6"/>
  <c r="E71" i="6"/>
  <c r="F71" i="6"/>
  <c r="G71" i="6"/>
  <c r="H71" i="6"/>
  <c r="I71" i="6"/>
  <c r="J71" i="6"/>
  <c r="K71" i="6"/>
  <c r="L71" i="6"/>
  <c r="M71" i="6"/>
  <c r="N71" i="6"/>
  <c r="O71" i="6"/>
  <c r="D72" i="6"/>
  <c r="E72" i="6"/>
  <c r="F72" i="6"/>
  <c r="G72" i="6"/>
  <c r="H72" i="6"/>
  <c r="I72" i="6"/>
  <c r="J72" i="6"/>
  <c r="K72" i="6"/>
  <c r="L72" i="6"/>
  <c r="M72" i="6"/>
  <c r="N72" i="6"/>
  <c r="O72" i="6"/>
  <c r="D73" i="6"/>
  <c r="E73" i="6"/>
  <c r="F73" i="6"/>
  <c r="G73" i="6"/>
  <c r="H73" i="6"/>
  <c r="I73" i="6"/>
  <c r="J73" i="6"/>
  <c r="K73" i="6"/>
  <c r="L73" i="6"/>
  <c r="M73" i="6"/>
  <c r="N73" i="6"/>
  <c r="O73" i="6"/>
  <c r="D74" i="6"/>
  <c r="E74" i="6"/>
  <c r="F74" i="6"/>
  <c r="G74" i="6"/>
  <c r="H74" i="6"/>
  <c r="I74" i="6"/>
  <c r="J74" i="6"/>
  <c r="K74" i="6"/>
  <c r="L74" i="6"/>
  <c r="M74" i="6"/>
  <c r="N74" i="6"/>
  <c r="O74" i="6"/>
  <c r="D75" i="6"/>
  <c r="E75" i="6"/>
  <c r="F75" i="6"/>
  <c r="G75" i="6"/>
  <c r="H75" i="6"/>
  <c r="I75" i="6"/>
  <c r="J75" i="6"/>
  <c r="K75" i="6"/>
  <c r="L75" i="6"/>
  <c r="M75" i="6"/>
  <c r="N75" i="6"/>
  <c r="O75" i="6"/>
  <c r="D76" i="6"/>
  <c r="E76" i="6"/>
  <c r="F76" i="6"/>
  <c r="G76" i="6"/>
  <c r="H76" i="6"/>
  <c r="I76" i="6"/>
  <c r="J76" i="6"/>
  <c r="K76" i="6"/>
  <c r="L76" i="6"/>
  <c r="M76" i="6"/>
  <c r="N76" i="6"/>
  <c r="O76" i="6"/>
  <c r="D77" i="6"/>
  <c r="E77" i="6"/>
  <c r="F77" i="6"/>
  <c r="G77" i="6"/>
  <c r="H77" i="6"/>
  <c r="I77" i="6"/>
  <c r="J77" i="6"/>
  <c r="K77" i="6"/>
  <c r="L77" i="6"/>
  <c r="M77" i="6"/>
  <c r="N77" i="6"/>
  <c r="O77" i="6"/>
  <c r="D79" i="6"/>
  <c r="E79" i="6"/>
  <c r="F79" i="6"/>
  <c r="G79" i="6"/>
  <c r="H79" i="6"/>
  <c r="I79" i="6"/>
  <c r="J79" i="6"/>
  <c r="K79" i="6"/>
  <c r="L79" i="6"/>
  <c r="M79" i="6"/>
  <c r="N79" i="6"/>
  <c r="O79" i="6"/>
  <c r="D80" i="6"/>
  <c r="E80" i="6"/>
  <c r="F80" i="6"/>
  <c r="G80" i="6"/>
  <c r="H80" i="6"/>
  <c r="I80" i="6"/>
  <c r="J80" i="6"/>
  <c r="K80" i="6"/>
  <c r="L80" i="6"/>
  <c r="M80" i="6"/>
  <c r="N80" i="6"/>
  <c r="O80" i="6"/>
  <c r="D81" i="6"/>
  <c r="E81" i="6"/>
  <c r="F81" i="6"/>
  <c r="G81" i="6"/>
  <c r="H81" i="6"/>
  <c r="I81" i="6"/>
  <c r="J81" i="6"/>
  <c r="K81" i="6"/>
  <c r="L81" i="6"/>
  <c r="M81" i="6"/>
  <c r="N81" i="6"/>
  <c r="O81" i="6"/>
  <c r="D82" i="6"/>
  <c r="E82" i="6"/>
  <c r="F82" i="6"/>
  <c r="G82" i="6"/>
  <c r="H82" i="6"/>
  <c r="I82" i="6"/>
  <c r="J82" i="6"/>
  <c r="K82" i="6"/>
  <c r="L82" i="6"/>
  <c r="M82" i="6"/>
  <c r="N82" i="6"/>
  <c r="O82" i="6"/>
  <c r="D83" i="6"/>
  <c r="E83" i="6"/>
  <c r="F83" i="6"/>
  <c r="G83" i="6"/>
  <c r="H83" i="6"/>
  <c r="I83" i="6"/>
  <c r="J83" i="6"/>
  <c r="K83" i="6"/>
  <c r="L83" i="6"/>
  <c r="M83" i="6"/>
  <c r="N83" i="6"/>
  <c r="O83" i="6"/>
  <c r="D84" i="6"/>
  <c r="E84" i="6"/>
  <c r="F84" i="6"/>
  <c r="G84" i="6"/>
  <c r="H84" i="6"/>
  <c r="I84" i="6"/>
  <c r="J84" i="6"/>
  <c r="K84" i="6"/>
  <c r="L84" i="6"/>
  <c r="M84" i="6"/>
  <c r="N84" i="6"/>
  <c r="O84" i="6"/>
  <c r="D85" i="6"/>
  <c r="E85" i="6"/>
  <c r="F85" i="6"/>
  <c r="G85" i="6"/>
  <c r="H85" i="6"/>
  <c r="I85" i="6"/>
  <c r="J85" i="6"/>
  <c r="K85" i="6"/>
  <c r="L85" i="6"/>
  <c r="M85" i="6"/>
  <c r="N85" i="6"/>
  <c r="O85" i="6"/>
  <c r="D86" i="6"/>
  <c r="E86" i="6"/>
  <c r="F86" i="6"/>
  <c r="G86" i="6"/>
  <c r="H86" i="6"/>
  <c r="I86" i="6"/>
  <c r="J86" i="6"/>
  <c r="K86" i="6"/>
  <c r="L86" i="6"/>
  <c r="M86" i="6"/>
  <c r="N86" i="6"/>
  <c r="O86" i="6"/>
  <c r="D87" i="6"/>
  <c r="E87" i="6"/>
  <c r="F87" i="6"/>
  <c r="G87" i="6"/>
  <c r="H87" i="6"/>
  <c r="I87" i="6"/>
  <c r="J87" i="6"/>
  <c r="K87" i="6"/>
  <c r="L87" i="6"/>
  <c r="M87" i="6"/>
  <c r="N87" i="6"/>
  <c r="O87" i="6"/>
  <c r="D88" i="6"/>
  <c r="E88" i="6"/>
  <c r="F88" i="6"/>
  <c r="G88" i="6"/>
  <c r="H88" i="6"/>
  <c r="I88" i="6"/>
  <c r="J88" i="6"/>
  <c r="K88" i="6"/>
  <c r="L88" i="6"/>
  <c r="M88" i="6"/>
  <c r="N88" i="6"/>
  <c r="O88" i="6"/>
  <c r="D90" i="6"/>
  <c r="E90" i="6"/>
  <c r="F90" i="6"/>
  <c r="G90" i="6"/>
  <c r="H90" i="6"/>
  <c r="I90" i="6"/>
  <c r="J90" i="6"/>
  <c r="K90" i="6"/>
  <c r="L90" i="6"/>
  <c r="M90" i="6"/>
  <c r="N90" i="6"/>
  <c r="O90" i="6"/>
  <c r="D91" i="6"/>
  <c r="E91" i="6"/>
  <c r="F91" i="6"/>
  <c r="G91" i="6"/>
  <c r="H91" i="6"/>
  <c r="I91" i="6"/>
  <c r="J91" i="6"/>
  <c r="K91" i="6"/>
  <c r="L91" i="6"/>
  <c r="M91" i="6"/>
  <c r="N91" i="6"/>
  <c r="O91" i="6"/>
  <c r="D92" i="6"/>
  <c r="E92" i="6"/>
  <c r="F92" i="6"/>
  <c r="G92" i="6"/>
  <c r="H92" i="6"/>
  <c r="I92" i="6"/>
  <c r="J92" i="6"/>
  <c r="K92" i="6"/>
  <c r="L92" i="6"/>
  <c r="M92" i="6"/>
  <c r="N92" i="6"/>
  <c r="O92" i="6"/>
  <c r="D93" i="6"/>
  <c r="E93" i="6"/>
  <c r="F93" i="6"/>
  <c r="G93" i="6"/>
  <c r="H93" i="6"/>
  <c r="I93" i="6"/>
  <c r="J93" i="6"/>
  <c r="K93" i="6"/>
  <c r="L93" i="6"/>
  <c r="M93" i="6"/>
  <c r="N93" i="6"/>
  <c r="O93" i="6"/>
  <c r="D95" i="6"/>
  <c r="E95" i="6"/>
  <c r="F95" i="6"/>
  <c r="G95" i="6"/>
  <c r="H95" i="6"/>
  <c r="I95" i="6"/>
  <c r="J95" i="6"/>
  <c r="K95" i="6"/>
  <c r="L95" i="6"/>
  <c r="M95" i="6"/>
  <c r="N95" i="6"/>
  <c r="O95" i="6"/>
  <c r="D96" i="6"/>
  <c r="E96" i="6"/>
  <c r="F96" i="6"/>
  <c r="G96" i="6"/>
  <c r="H96" i="6"/>
  <c r="I96" i="6"/>
  <c r="J96" i="6"/>
  <c r="K96" i="6"/>
  <c r="L96" i="6"/>
  <c r="M96" i="6"/>
  <c r="N96" i="6"/>
  <c r="O96" i="6"/>
  <c r="D97" i="6"/>
  <c r="E97" i="6"/>
  <c r="F97" i="6"/>
  <c r="G97" i="6"/>
  <c r="H97" i="6"/>
  <c r="I97" i="6"/>
  <c r="J97" i="6"/>
  <c r="K97" i="6"/>
  <c r="L97" i="6"/>
  <c r="M97" i="6"/>
  <c r="N97" i="6"/>
  <c r="O97" i="6"/>
  <c r="D98" i="6"/>
  <c r="E98" i="6"/>
  <c r="F98" i="6"/>
  <c r="G98" i="6"/>
  <c r="H98" i="6"/>
  <c r="I98" i="6"/>
  <c r="J98" i="6"/>
  <c r="K98" i="6"/>
  <c r="L98" i="6"/>
  <c r="M98" i="6"/>
  <c r="N98" i="6"/>
  <c r="O98" i="6"/>
  <c r="D99" i="6"/>
  <c r="E99" i="6"/>
  <c r="F99" i="6"/>
  <c r="G99" i="6"/>
  <c r="H99" i="6"/>
  <c r="I99" i="6"/>
  <c r="J99" i="6"/>
  <c r="K99" i="6"/>
  <c r="L99" i="6"/>
  <c r="M99" i="6"/>
  <c r="N99" i="6"/>
  <c r="O99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D371" i="6"/>
  <c r="E371" i="6"/>
  <c r="F371" i="6"/>
  <c r="G371" i="6"/>
  <c r="H371" i="6"/>
  <c r="I371" i="6"/>
  <c r="J371" i="6"/>
  <c r="K371" i="6"/>
  <c r="L371" i="6"/>
  <c r="M371" i="6"/>
  <c r="N371" i="6"/>
  <c r="O371" i="6"/>
  <c r="D372" i="6"/>
  <c r="E372" i="6"/>
  <c r="F372" i="6"/>
  <c r="G372" i="6"/>
  <c r="H372" i="6"/>
  <c r="I372" i="6"/>
  <c r="J372" i="6"/>
  <c r="K372" i="6"/>
  <c r="L372" i="6"/>
  <c r="M372" i="6"/>
  <c r="N372" i="6"/>
  <c r="O372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D374" i="6"/>
  <c r="E374" i="6"/>
  <c r="F374" i="6"/>
  <c r="G374" i="6"/>
  <c r="H374" i="6"/>
  <c r="I374" i="6"/>
  <c r="J374" i="6"/>
  <c r="K374" i="6"/>
  <c r="L374" i="6"/>
  <c r="M374" i="6"/>
  <c r="N374" i="6"/>
  <c r="O374" i="6"/>
  <c r="D375" i="6"/>
  <c r="E375" i="6"/>
  <c r="F375" i="6"/>
  <c r="G375" i="6"/>
  <c r="H375" i="6"/>
  <c r="I375" i="6"/>
  <c r="J375" i="6"/>
  <c r="K375" i="6"/>
  <c r="L375" i="6"/>
  <c r="M375" i="6"/>
  <c r="N375" i="6"/>
  <c r="O375" i="6"/>
  <c r="D377" i="6"/>
  <c r="E377" i="6"/>
  <c r="F377" i="6"/>
  <c r="G377" i="6"/>
  <c r="H377" i="6"/>
  <c r="I377" i="6"/>
  <c r="J377" i="6"/>
  <c r="K377" i="6"/>
  <c r="L377" i="6"/>
  <c r="M377" i="6"/>
  <c r="N377" i="6"/>
  <c r="O377" i="6"/>
  <c r="D378" i="6"/>
  <c r="E378" i="6"/>
  <c r="F378" i="6"/>
  <c r="G378" i="6"/>
  <c r="H378" i="6"/>
  <c r="I378" i="6"/>
  <c r="J378" i="6"/>
  <c r="K378" i="6"/>
  <c r="L378" i="6"/>
  <c r="M378" i="6"/>
  <c r="N378" i="6"/>
  <c r="O378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D380" i="6"/>
  <c r="E380" i="6"/>
  <c r="F380" i="6"/>
  <c r="G380" i="6"/>
  <c r="H380" i="6"/>
  <c r="I380" i="6"/>
  <c r="J380" i="6"/>
  <c r="K380" i="6"/>
  <c r="L380" i="6"/>
  <c r="M380" i="6"/>
  <c r="N380" i="6"/>
  <c r="O380" i="6"/>
  <c r="D381" i="6"/>
  <c r="E381" i="6"/>
  <c r="F381" i="6"/>
  <c r="G381" i="6"/>
  <c r="H381" i="6"/>
  <c r="I381" i="6"/>
  <c r="J381" i="6"/>
  <c r="K381" i="6"/>
  <c r="L381" i="6"/>
  <c r="M381" i="6"/>
  <c r="N381" i="6"/>
  <c r="O381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D383" i="6"/>
  <c r="E383" i="6"/>
  <c r="F383" i="6"/>
  <c r="G383" i="6"/>
  <c r="H383" i="6"/>
  <c r="I383" i="6"/>
  <c r="J383" i="6"/>
  <c r="K383" i="6"/>
  <c r="L383" i="6"/>
  <c r="M383" i="6"/>
  <c r="N383" i="6"/>
  <c r="O383" i="6"/>
  <c r="D384" i="6"/>
  <c r="E384" i="6"/>
  <c r="F384" i="6"/>
  <c r="G384" i="6"/>
  <c r="H384" i="6"/>
  <c r="I384" i="6"/>
  <c r="J384" i="6"/>
  <c r="K384" i="6"/>
  <c r="L384" i="6"/>
  <c r="M384" i="6"/>
  <c r="N384" i="6"/>
  <c r="O384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D386" i="6"/>
  <c r="E386" i="6"/>
  <c r="F386" i="6"/>
  <c r="G386" i="6"/>
  <c r="H386" i="6"/>
  <c r="I386" i="6"/>
  <c r="J386" i="6"/>
  <c r="K386" i="6"/>
  <c r="L386" i="6"/>
  <c r="M386" i="6"/>
  <c r="N386" i="6"/>
  <c r="O386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D389" i="6"/>
  <c r="E389" i="6"/>
  <c r="F389" i="6"/>
  <c r="G389" i="6"/>
  <c r="H389" i="6"/>
  <c r="I389" i="6"/>
  <c r="J389" i="6"/>
  <c r="K389" i="6"/>
  <c r="L389" i="6"/>
  <c r="M389" i="6"/>
  <c r="N389" i="6"/>
  <c r="O389" i="6"/>
  <c r="D390" i="6"/>
  <c r="E390" i="6"/>
  <c r="F390" i="6"/>
  <c r="G390" i="6"/>
  <c r="H390" i="6"/>
  <c r="I390" i="6"/>
  <c r="J390" i="6"/>
  <c r="K390" i="6"/>
  <c r="L390" i="6"/>
  <c r="M390" i="6"/>
  <c r="N390" i="6"/>
  <c r="O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D392" i="6"/>
  <c r="E392" i="6"/>
  <c r="F392" i="6"/>
  <c r="G392" i="6"/>
  <c r="H392" i="6"/>
  <c r="I392" i="6"/>
  <c r="J392" i="6"/>
  <c r="K392" i="6"/>
  <c r="L392" i="6"/>
  <c r="M392" i="6"/>
  <c r="N392" i="6"/>
  <c r="O392" i="6"/>
  <c r="D393" i="6"/>
  <c r="E393" i="6"/>
  <c r="F393" i="6"/>
  <c r="G393" i="6"/>
  <c r="H393" i="6"/>
  <c r="I393" i="6"/>
  <c r="J393" i="6"/>
  <c r="K393" i="6"/>
  <c r="L393" i="6"/>
  <c r="M393" i="6"/>
  <c r="N393" i="6"/>
  <c r="O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D395" i="6"/>
  <c r="E395" i="6"/>
  <c r="F395" i="6"/>
  <c r="G395" i="6"/>
  <c r="H395" i="6"/>
  <c r="I395" i="6"/>
  <c r="J395" i="6"/>
  <c r="K395" i="6"/>
  <c r="L395" i="6"/>
  <c r="M395" i="6"/>
  <c r="N395" i="6"/>
  <c r="O395" i="6"/>
  <c r="D396" i="6"/>
  <c r="E396" i="6"/>
  <c r="F396" i="6"/>
  <c r="G396" i="6"/>
  <c r="H396" i="6"/>
  <c r="I396" i="6"/>
  <c r="J396" i="6"/>
  <c r="K396" i="6"/>
  <c r="L396" i="6"/>
  <c r="M396" i="6"/>
  <c r="N396" i="6"/>
  <c r="O396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D399" i="6"/>
  <c r="E399" i="6"/>
  <c r="F399" i="6"/>
  <c r="G399" i="6"/>
  <c r="H399" i="6"/>
  <c r="I399" i="6"/>
  <c r="J399" i="6"/>
  <c r="K399" i="6"/>
  <c r="L399" i="6"/>
  <c r="M399" i="6"/>
  <c r="N399" i="6"/>
  <c r="O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D401" i="6"/>
  <c r="E401" i="6"/>
  <c r="F401" i="6"/>
  <c r="G401" i="6"/>
  <c r="H401" i="6"/>
  <c r="I401" i="6"/>
  <c r="J401" i="6"/>
  <c r="K401" i="6"/>
  <c r="L401" i="6"/>
  <c r="M401" i="6"/>
  <c r="N401" i="6"/>
  <c r="O401" i="6"/>
  <c r="D402" i="6"/>
  <c r="E402" i="6"/>
  <c r="F402" i="6"/>
  <c r="G402" i="6"/>
  <c r="H402" i="6"/>
  <c r="I402" i="6"/>
  <c r="J402" i="6"/>
  <c r="K402" i="6"/>
  <c r="L402" i="6"/>
  <c r="M402" i="6"/>
  <c r="N402" i="6"/>
  <c r="O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D404" i="6"/>
  <c r="E404" i="6"/>
  <c r="F404" i="6"/>
  <c r="G404" i="6"/>
  <c r="H404" i="6"/>
  <c r="I404" i="6"/>
  <c r="J404" i="6"/>
  <c r="K404" i="6"/>
  <c r="L404" i="6"/>
  <c r="M404" i="6"/>
  <c r="N404" i="6"/>
  <c r="O404" i="6"/>
  <c r="D405" i="6"/>
  <c r="E405" i="6"/>
  <c r="F405" i="6"/>
  <c r="G405" i="6"/>
  <c r="H405" i="6"/>
  <c r="I405" i="6"/>
  <c r="J405" i="6"/>
  <c r="K405" i="6"/>
  <c r="L405" i="6"/>
  <c r="M405" i="6"/>
  <c r="N405" i="6"/>
  <c r="O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D408" i="6"/>
  <c r="E408" i="6"/>
  <c r="F408" i="6"/>
  <c r="G408" i="6"/>
  <c r="H408" i="6"/>
  <c r="I408" i="6"/>
  <c r="J408" i="6"/>
  <c r="K408" i="6"/>
  <c r="L408" i="6"/>
  <c r="M408" i="6"/>
  <c r="N408" i="6"/>
  <c r="O408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D410" i="6"/>
  <c r="E410" i="6"/>
  <c r="F410" i="6"/>
  <c r="G410" i="6"/>
  <c r="H410" i="6"/>
  <c r="I410" i="6"/>
  <c r="J410" i="6"/>
  <c r="K410" i="6"/>
  <c r="L410" i="6"/>
  <c r="M410" i="6"/>
  <c r="N410" i="6"/>
  <c r="O410" i="6"/>
  <c r="D411" i="6"/>
  <c r="E411" i="6"/>
  <c r="F411" i="6"/>
  <c r="G411" i="6"/>
  <c r="H411" i="6"/>
  <c r="I411" i="6"/>
  <c r="J411" i="6"/>
  <c r="K411" i="6"/>
  <c r="L411" i="6"/>
  <c r="M411" i="6"/>
  <c r="N411" i="6"/>
  <c r="O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D413" i="6"/>
  <c r="E413" i="6"/>
  <c r="F413" i="6"/>
  <c r="G413" i="6"/>
  <c r="H413" i="6"/>
  <c r="I413" i="6"/>
  <c r="J413" i="6"/>
  <c r="K413" i="6"/>
  <c r="L413" i="6"/>
  <c r="M413" i="6"/>
  <c r="N413" i="6"/>
  <c r="O413" i="6"/>
  <c r="D414" i="6"/>
  <c r="E414" i="6"/>
  <c r="F414" i="6"/>
  <c r="G414" i="6"/>
  <c r="H414" i="6"/>
  <c r="I414" i="6"/>
  <c r="J414" i="6"/>
  <c r="K414" i="6"/>
  <c r="L414" i="6"/>
  <c r="M414" i="6"/>
  <c r="N414" i="6"/>
  <c r="O414" i="6"/>
  <c r="D416" i="6"/>
  <c r="E416" i="6"/>
  <c r="F416" i="6"/>
  <c r="G416" i="6"/>
  <c r="H416" i="6"/>
  <c r="I416" i="6"/>
  <c r="J416" i="6"/>
  <c r="K416" i="6"/>
  <c r="L416" i="6"/>
  <c r="M416" i="6"/>
  <c r="N416" i="6"/>
  <c r="O416" i="6"/>
  <c r="D417" i="6"/>
  <c r="E417" i="6"/>
  <c r="F417" i="6"/>
  <c r="G417" i="6"/>
  <c r="H417" i="6"/>
  <c r="I417" i="6"/>
  <c r="J417" i="6"/>
  <c r="K417" i="6"/>
  <c r="L417" i="6"/>
  <c r="M417" i="6"/>
  <c r="N417" i="6"/>
  <c r="O417" i="6"/>
  <c r="D418" i="6"/>
  <c r="E418" i="6"/>
  <c r="F418" i="6"/>
  <c r="G418" i="6"/>
  <c r="H418" i="6"/>
  <c r="I418" i="6"/>
  <c r="J418" i="6"/>
  <c r="K418" i="6"/>
  <c r="L418" i="6"/>
  <c r="M418" i="6"/>
  <c r="N418" i="6"/>
  <c r="O418" i="6"/>
  <c r="D419" i="6"/>
  <c r="E419" i="6"/>
  <c r="F419" i="6"/>
  <c r="G419" i="6"/>
  <c r="H419" i="6"/>
  <c r="I419" i="6"/>
  <c r="J419" i="6"/>
  <c r="K419" i="6"/>
  <c r="L419" i="6"/>
  <c r="M419" i="6"/>
  <c r="N419" i="6"/>
  <c r="O419" i="6"/>
  <c r="D420" i="6"/>
  <c r="E420" i="6"/>
  <c r="F420" i="6"/>
  <c r="G420" i="6"/>
  <c r="H420" i="6"/>
  <c r="I420" i="6"/>
  <c r="J420" i="6"/>
  <c r="K420" i="6"/>
  <c r="L420" i="6"/>
  <c r="M420" i="6"/>
  <c r="N420" i="6"/>
  <c r="O420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D423" i="6"/>
  <c r="E423" i="6"/>
  <c r="F423" i="6"/>
  <c r="G423" i="6"/>
  <c r="H423" i="6"/>
  <c r="I423" i="6"/>
  <c r="J423" i="6"/>
  <c r="K423" i="6"/>
  <c r="L423" i="6"/>
  <c r="M423" i="6"/>
  <c r="N423" i="6"/>
  <c r="O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D425" i="6"/>
  <c r="E425" i="6"/>
  <c r="F425" i="6"/>
  <c r="G425" i="6"/>
  <c r="H425" i="6"/>
  <c r="I425" i="6"/>
  <c r="J425" i="6"/>
  <c r="K425" i="6"/>
  <c r="L425" i="6"/>
  <c r="M425" i="6"/>
  <c r="N425" i="6"/>
  <c r="O425" i="6"/>
  <c r="D426" i="6"/>
  <c r="E426" i="6"/>
  <c r="F426" i="6"/>
  <c r="G426" i="6"/>
  <c r="H426" i="6"/>
  <c r="I426" i="6"/>
  <c r="J426" i="6"/>
  <c r="K426" i="6"/>
  <c r="L426" i="6"/>
  <c r="M426" i="6"/>
  <c r="N426" i="6"/>
  <c r="O426" i="6"/>
  <c r="D427" i="6"/>
  <c r="E427" i="6"/>
  <c r="F427" i="6"/>
  <c r="G427" i="6"/>
  <c r="H427" i="6"/>
  <c r="I427" i="6"/>
  <c r="J427" i="6"/>
  <c r="K427" i="6"/>
  <c r="L427" i="6"/>
  <c r="M427" i="6"/>
  <c r="N427" i="6"/>
  <c r="O427" i="6"/>
  <c r="D428" i="6"/>
  <c r="E428" i="6"/>
  <c r="F428" i="6"/>
  <c r="G428" i="6"/>
  <c r="H428" i="6"/>
  <c r="I428" i="6"/>
  <c r="J428" i="6"/>
  <c r="K428" i="6"/>
  <c r="L428" i="6"/>
  <c r="M428" i="6"/>
  <c r="N428" i="6"/>
  <c r="O428" i="6"/>
  <c r="D429" i="6"/>
  <c r="E429" i="6"/>
  <c r="F429" i="6"/>
  <c r="G429" i="6"/>
  <c r="H429" i="6"/>
  <c r="I429" i="6"/>
  <c r="J429" i="6"/>
  <c r="K429" i="6"/>
  <c r="L429" i="6"/>
  <c r="M429" i="6"/>
  <c r="N429" i="6"/>
  <c r="O429" i="6"/>
  <c r="D430" i="6"/>
  <c r="E430" i="6"/>
  <c r="F430" i="6"/>
  <c r="G430" i="6"/>
  <c r="H430" i="6"/>
  <c r="I430" i="6"/>
  <c r="J430" i="6"/>
  <c r="K430" i="6"/>
  <c r="L430" i="6"/>
  <c r="M430" i="6"/>
  <c r="N430" i="6"/>
  <c r="O430" i="6"/>
  <c r="D431" i="6"/>
  <c r="E431" i="6"/>
  <c r="F431" i="6"/>
  <c r="G431" i="6"/>
  <c r="H431" i="6"/>
  <c r="I431" i="6"/>
  <c r="J431" i="6"/>
  <c r="K431" i="6"/>
  <c r="L431" i="6"/>
  <c r="M431" i="6"/>
  <c r="N431" i="6"/>
  <c r="O431" i="6"/>
  <c r="D433" i="6"/>
  <c r="E433" i="6"/>
  <c r="F433" i="6"/>
  <c r="G433" i="6"/>
  <c r="H433" i="6"/>
  <c r="I433" i="6"/>
  <c r="J433" i="6"/>
  <c r="K433" i="6"/>
  <c r="L433" i="6"/>
  <c r="M433" i="6"/>
  <c r="N433" i="6"/>
  <c r="O433" i="6"/>
  <c r="D434" i="6"/>
  <c r="E434" i="6"/>
  <c r="F434" i="6"/>
  <c r="G434" i="6"/>
  <c r="H434" i="6"/>
  <c r="I434" i="6"/>
  <c r="J434" i="6"/>
  <c r="K434" i="6"/>
  <c r="L434" i="6"/>
  <c r="M434" i="6"/>
  <c r="N434" i="6"/>
  <c r="O434" i="6"/>
  <c r="D435" i="6"/>
  <c r="E435" i="6"/>
  <c r="F435" i="6"/>
  <c r="G435" i="6"/>
  <c r="H435" i="6"/>
  <c r="I435" i="6"/>
  <c r="J435" i="6"/>
  <c r="K435" i="6"/>
  <c r="L435" i="6"/>
  <c r="M435" i="6"/>
  <c r="N435" i="6"/>
  <c r="O435" i="6"/>
  <c r="D436" i="6"/>
  <c r="E436" i="6"/>
  <c r="F436" i="6"/>
  <c r="G436" i="6"/>
  <c r="H436" i="6"/>
  <c r="I436" i="6"/>
  <c r="J436" i="6"/>
  <c r="K436" i="6"/>
  <c r="L436" i="6"/>
  <c r="M436" i="6"/>
  <c r="N436" i="6"/>
  <c r="O436" i="6"/>
  <c r="D437" i="6"/>
  <c r="E437" i="6"/>
  <c r="F437" i="6"/>
  <c r="G437" i="6"/>
  <c r="H437" i="6"/>
  <c r="I437" i="6"/>
  <c r="J437" i="6"/>
  <c r="K437" i="6"/>
  <c r="L437" i="6"/>
  <c r="M437" i="6"/>
  <c r="N437" i="6"/>
  <c r="O437" i="6"/>
  <c r="D438" i="6"/>
  <c r="E438" i="6"/>
  <c r="F438" i="6"/>
  <c r="G438" i="6"/>
  <c r="H438" i="6"/>
  <c r="I438" i="6"/>
  <c r="J438" i="6"/>
  <c r="K438" i="6"/>
  <c r="L438" i="6"/>
  <c r="M438" i="6"/>
  <c r="N438" i="6"/>
  <c r="O438" i="6"/>
  <c r="D440" i="6"/>
  <c r="E440" i="6"/>
  <c r="F440" i="6"/>
  <c r="G440" i="6"/>
  <c r="H440" i="6"/>
  <c r="I440" i="6"/>
  <c r="J440" i="6"/>
  <c r="K440" i="6"/>
  <c r="L440" i="6"/>
  <c r="M440" i="6"/>
  <c r="N440" i="6"/>
  <c r="O440" i="6"/>
  <c r="D441" i="6"/>
  <c r="E441" i="6"/>
  <c r="F441" i="6"/>
  <c r="G441" i="6"/>
  <c r="H441" i="6"/>
  <c r="I441" i="6"/>
  <c r="J441" i="6"/>
  <c r="K441" i="6"/>
  <c r="L441" i="6"/>
  <c r="M441" i="6"/>
  <c r="N441" i="6"/>
  <c r="O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D443" i="6"/>
  <c r="E443" i="6"/>
  <c r="F443" i="6"/>
  <c r="G443" i="6"/>
  <c r="H443" i="6"/>
  <c r="I443" i="6"/>
  <c r="J443" i="6"/>
  <c r="K443" i="6"/>
  <c r="L443" i="6"/>
  <c r="M443" i="6"/>
  <c r="N443" i="6"/>
  <c r="O443" i="6"/>
  <c r="D444" i="6"/>
  <c r="E444" i="6"/>
  <c r="F444" i="6"/>
  <c r="G444" i="6"/>
  <c r="H444" i="6"/>
  <c r="I444" i="6"/>
  <c r="J444" i="6"/>
  <c r="K444" i="6"/>
  <c r="L444" i="6"/>
  <c r="M444" i="6"/>
  <c r="N444" i="6"/>
  <c r="O444" i="6"/>
  <c r="D446" i="6"/>
  <c r="E446" i="6"/>
  <c r="F446" i="6"/>
  <c r="G446" i="6"/>
  <c r="H446" i="6"/>
  <c r="I446" i="6"/>
  <c r="J446" i="6"/>
  <c r="K446" i="6"/>
  <c r="L446" i="6"/>
  <c r="M446" i="6"/>
  <c r="N446" i="6"/>
  <c r="O446" i="6"/>
  <c r="D447" i="6"/>
  <c r="E447" i="6"/>
  <c r="F447" i="6"/>
  <c r="G447" i="6"/>
  <c r="H447" i="6"/>
  <c r="I447" i="6"/>
  <c r="J447" i="6"/>
  <c r="K447" i="6"/>
  <c r="L447" i="6"/>
  <c r="M447" i="6"/>
  <c r="N447" i="6"/>
  <c r="O447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D449" i="6"/>
  <c r="E449" i="6"/>
  <c r="F449" i="6"/>
  <c r="G449" i="6"/>
  <c r="H449" i="6"/>
  <c r="I449" i="6"/>
  <c r="J449" i="6"/>
  <c r="K449" i="6"/>
  <c r="L449" i="6"/>
  <c r="M449" i="6"/>
  <c r="N449" i="6"/>
  <c r="O449" i="6"/>
  <c r="D450" i="6"/>
  <c r="E450" i="6"/>
  <c r="F450" i="6"/>
  <c r="G450" i="6"/>
  <c r="H450" i="6"/>
  <c r="I450" i="6"/>
  <c r="J450" i="6"/>
  <c r="K450" i="6"/>
  <c r="L450" i="6"/>
  <c r="M450" i="6"/>
  <c r="N450" i="6"/>
  <c r="O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D452" i="6"/>
  <c r="E452" i="6"/>
  <c r="F452" i="6"/>
  <c r="G452" i="6"/>
  <c r="H452" i="6"/>
  <c r="I452" i="6"/>
  <c r="J452" i="6"/>
  <c r="K452" i="6"/>
  <c r="L452" i="6"/>
  <c r="M452" i="6"/>
  <c r="N452" i="6"/>
  <c r="O452" i="6"/>
  <c r="D453" i="6"/>
  <c r="E453" i="6"/>
  <c r="F453" i="6"/>
  <c r="G453" i="6"/>
  <c r="H453" i="6"/>
  <c r="I453" i="6"/>
  <c r="J453" i="6"/>
  <c r="K453" i="6"/>
  <c r="L453" i="6"/>
  <c r="M453" i="6"/>
  <c r="N453" i="6"/>
  <c r="O453" i="6"/>
  <c r="D455" i="6"/>
  <c r="E455" i="6"/>
  <c r="F455" i="6"/>
  <c r="G455" i="6"/>
  <c r="H455" i="6"/>
  <c r="I455" i="6"/>
  <c r="J455" i="6"/>
  <c r="K455" i="6"/>
  <c r="L455" i="6"/>
  <c r="M455" i="6"/>
  <c r="N455" i="6"/>
  <c r="O455" i="6"/>
  <c r="D456" i="6"/>
  <c r="E456" i="6"/>
  <c r="F456" i="6"/>
  <c r="G456" i="6"/>
  <c r="H456" i="6"/>
  <c r="I456" i="6"/>
  <c r="J456" i="6"/>
  <c r="K456" i="6"/>
  <c r="L456" i="6"/>
  <c r="M456" i="6"/>
  <c r="N456" i="6"/>
  <c r="O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D458" i="6"/>
  <c r="E458" i="6"/>
  <c r="F458" i="6"/>
  <c r="G458" i="6"/>
  <c r="H458" i="6"/>
  <c r="I458" i="6"/>
  <c r="J458" i="6"/>
  <c r="K458" i="6"/>
  <c r="L458" i="6"/>
  <c r="M458" i="6"/>
  <c r="N458" i="6"/>
  <c r="O458" i="6"/>
  <c r="D459" i="6"/>
  <c r="E459" i="6"/>
  <c r="F459" i="6"/>
  <c r="G459" i="6"/>
  <c r="H459" i="6"/>
  <c r="I459" i="6"/>
  <c r="J459" i="6"/>
  <c r="K459" i="6"/>
  <c r="L459" i="6"/>
  <c r="M459" i="6"/>
  <c r="N459" i="6"/>
  <c r="O459" i="6"/>
  <c r="D460" i="6"/>
  <c r="E460" i="6"/>
  <c r="F460" i="6"/>
  <c r="G460" i="6"/>
  <c r="H460" i="6"/>
  <c r="I460" i="6"/>
  <c r="J460" i="6"/>
  <c r="K460" i="6"/>
  <c r="L460" i="6"/>
  <c r="M460" i="6"/>
  <c r="N460" i="6"/>
  <c r="O460" i="6"/>
  <c r="D461" i="6"/>
  <c r="E461" i="6"/>
  <c r="F461" i="6"/>
  <c r="G461" i="6"/>
  <c r="H461" i="6"/>
  <c r="I461" i="6"/>
  <c r="J461" i="6"/>
  <c r="K461" i="6"/>
  <c r="L461" i="6"/>
  <c r="M461" i="6"/>
  <c r="N461" i="6"/>
  <c r="O461" i="6"/>
  <c r="D462" i="6"/>
  <c r="E462" i="6"/>
  <c r="F462" i="6"/>
  <c r="G462" i="6"/>
  <c r="H462" i="6"/>
  <c r="I462" i="6"/>
  <c r="J462" i="6"/>
  <c r="K462" i="6"/>
  <c r="L462" i="6"/>
  <c r="M462" i="6"/>
  <c r="N462" i="6"/>
  <c r="O462" i="6"/>
  <c r="D464" i="6"/>
  <c r="E464" i="6"/>
  <c r="F464" i="6"/>
  <c r="G464" i="6"/>
  <c r="H464" i="6"/>
  <c r="I464" i="6"/>
  <c r="J464" i="6"/>
  <c r="K464" i="6"/>
  <c r="L464" i="6"/>
  <c r="M464" i="6"/>
  <c r="N464" i="6"/>
  <c r="O464" i="6"/>
  <c r="D465" i="6"/>
  <c r="E465" i="6"/>
  <c r="F465" i="6"/>
  <c r="G465" i="6"/>
  <c r="H465" i="6"/>
  <c r="I465" i="6"/>
  <c r="J465" i="6"/>
  <c r="K465" i="6"/>
  <c r="L465" i="6"/>
  <c r="M465" i="6"/>
  <c r="N465" i="6"/>
  <c r="O465" i="6"/>
  <c r="D466" i="6"/>
  <c r="E466" i="6"/>
  <c r="F466" i="6"/>
  <c r="G466" i="6"/>
  <c r="H466" i="6"/>
  <c r="I466" i="6"/>
  <c r="J466" i="6"/>
  <c r="K466" i="6"/>
  <c r="L466" i="6"/>
  <c r="M466" i="6"/>
  <c r="N466" i="6"/>
  <c r="O466" i="6"/>
  <c r="D467" i="6"/>
  <c r="E467" i="6"/>
  <c r="F467" i="6"/>
  <c r="G467" i="6"/>
  <c r="H467" i="6"/>
  <c r="I467" i="6"/>
  <c r="J467" i="6"/>
  <c r="K467" i="6"/>
  <c r="L467" i="6"/>
  <c r="M467" i="6"/>
  <c r="N467" i="6"/>
  <c r="O467" i="6"/>
  <c r="D468" i="6"/>
  <c r="E468" i="6"/>
  <c r="F468" i="6"/>
  <c r="G468" i="6"/>
  <c r="H468" i="6"/>
  <c r="I468" i="6"/>
  <c r="J468" i="6"/>
  <c r="K468" i="6"/>
  <c r="L468" i="6"/>
  <c r="M468" i="6"/>
  <c r="N468" i="6"/>
  <c r="O468" i="6"/>
  <c r="D469" i="6"/>
  <c r="E469" i="6"/>
  <c r="F469" i="6"/>
  <c r="G469" i="6"/>
  <c r="H469" i="6"/>
  <c r="I469" i="6"/>
  <c r="J469" i="6"/>
  <c r="K469" i="6"/>
  <c r="L469" i="6"/>
  <c r="M469" i="6"/>
  <c r="N469" i="6"/>
  <c r="O469" i="6"/>
  <c r="D470" i="6"/>
  <c r="E470" i="6"/>
  <c r="F470" i="6"/>
  <c r="G470" i="6"/>
  <c r="H470" i="6"/>
  <c r="I470" i="6"/>
  <c r="J470" i="6"/>
  <c r="K470" i="6"/>
  <c r="L470" i="6"/>
  <c r="M470" i="6"/>
  <c r="N470" i="6"/>
  <c r="O470" i="6"/>
  <c r="D471" i="6"/>
  <c r="E471" i="6"/>
  <c r="F471" i="6"/>
  <c r="G471" i="6"/>
  <c r="H471" i="6"/>
  <c r="I471" i="6"/>
  <c r="J471" i="6"/>
  <c r="K471" i="6"/>
  <c r="L471" i="6"/>
  <c r="M471" i="6"/>
  <c r="N471" i="6"/>
  <c r="O471" i="6"/>
  <c r="D472" i="6"/>
  <c r="E472" i="6"/>
  <c r="F472" i="6"/>
  <c r="G472" i="6"/>
  <c r="H472" i="6"/>
  <c r="I472" i="6"/>
  <c r="J472" i="6"/>
  <c r="K472" i="6"/>
  <c r="L472" i="6"/>
  <c r="M472" i="6"/>
  <c r="N472" i="6"/>
  <c r="O472" i="6"/>
  <c r="D474" i="6"/>
  <c r="E474" i="6"/>
  <c r="F474" i="6"/>
  <c r="G474" i="6"/>
  <c r="H474" i="6"/>
  <c r="I474" i="6"/>
  <c r="J474" i="6"/>
  <c r="K474" i="6"/>
  <c r="L474" i="6"/>
  <c r="M474" i="6"/>
  <c r="N474" i="6"/>
  <c r="O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D476" i="6"/>
  <c r="E476" i="6"/>
  <c r="F476" i="6"/>
  <c r="G476" i="6"/>
  <c r="H476" i="6"/>
  <c r="I476" i="6"/>
  <c r="J476" i="6"/>
  <c r="K476" i="6"/>
  <c r="L476" i="6"/>
  <c r="M476" i="6"/>
  <c r="N476" i="6"/>
  <c r="O476" i="6"/>
  <c r="D477" i="6"/>
  <c r="E477" i="6"/>
  <c r="F477" i="6"/>
  <c r="G477" i="6"/>
  <c r="H477" i="6"/>
  <c r="I477" i="6"/>
  <c r="J477" i="6"/>
  <c r="K477" i="6"/>
  <c r="L477" i="6"/>
  <c r="M477" i="6"/>
  <c r="N477" i="6"/>
  <c r="O477" i="6"/>
  <c r="D478" i="6"/>
  <c r="E478" i="6"/>
  <c r="F478" i="6"/>
  <c r="G478" i="6"/>
  <c r="H478" i="6"/>
  <c r="I478" i="6"/>
  <c r="J478" i="6"/>
  <c r="K478" i="6"/>
  <c r="L478" i="6"/>
  <c r="M478" i="6"/>
  <c r="N478" i="6"/>
  <c r="O478" i="6"/>
  <c r="D479" i="6"/>
  <c r="E479" i="6"/>
  <c r="F479" i="6"/>
  <c r="G479" i="6"/>
  <c r="H479" i="6"/>
  <c r="I479" i="6"/>
  <c r="J479" i="6"/>
  <c r="K479" i="6"/>
  <c r="L479" i="6"/>
  <c r="M479" i="6"/>
  <c r="N479" i="6"/>
  <c r="O479" i="6"/>
  <c r="D480" i="6"/>
  <c r="E480" i="6"/>
  <c r="F480" i="6"/>
  <c r="G480" i="6"/>
  <c r="H480" i="6"/>
  <c r="I480" i="6"/>
  <c r="J480" i="6"/>
  <c r="K480" i="6"/>
  <c r="L480" i="6"/>
  <c r="M480" i="6"/>
  <c r="N480" i="6"/>
  <c r="O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D482" i="6"/>
  <c r="E482" i="6"/>
  <c r="F482" i="6"/>
  <c r="G482" i="6"/>
  <c r="H482" i="6"/>
  <c r="I482" i="6"/>
  <c r="J482" i="6"/>
  <c r="K482" i="6"/>
  <c r="L482" i="6"/>
  <c r="M482" i="6"/>
  <c r="N482" i="6"/>
  <c r="O482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D485" i="6"/>
  <c r="E485" i="6"/>
  <c r="F485" i="6"/>
  <c r="G485" i="6"/>
  <c r="H485" i="6"/>
  <c r="I485" i="6"/>
  <c r="J485" i="6"/>
  <c r="K485" i="6"/>
  <c r="L485" i="6"/>
  <c r="M485" i="6"/>
  <c r="N485" i="6"/>
  <c r="O485" i="6"/>
  <c r="D486" i="6"/>
  <c r="E486" i="6"/>
  <c r="F486" i="6"/>
  <c r="G486" i="6"/>
  <c r="H486" i="6"/>
  <c r="I486" i="6"/>
  <c r="J486" i="6"/>
  <c r="K486" i="6"/>
  <c r="L486" i="6"/>
  <c r="M486" i="6"/>
  <c r="N486" i="6"/>
  <c r="O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D489" i="6"/>
  <c r="E489" i="6"/>
  <c r="F489" i="6"/>
  <c r="G489" i="6"/>
  <c r="H489" i="6"/>
  <c r="I489" i="6"/>
  <c r="J489" i="6"/>
  <c r="K489" i="6"/>
  <c r="L489" i="6"/>
  <c r="M489" i="6"/>
  <c r="N489" i="6"/>
  <c r="O489" i="6"/>
  <c r="D490" i="6"/>
  <c r="E490" i="6"/>
  <c r="F490" i="6"/>
  <c r="G490" i="6"/>
  <c r="H490" i="6"/>
  <c r="I490" i="6"/>
  <c r="J490" i="6"/>
  <c r="K490" i="6"/>
  <c r="L490" i="6"/>
  <c r="M490" i="6"/>
  <c r="N490" i="6"/>
  <c r="O490" i="6"/>
  <c r="D491" i="6"/>
  <c r="E491" i="6"/>
  <c r="F491" i="6"/>
  <c r="G491" i="6"/>
  <c r="H491" i="6"/>
  <c r="I491" i="6"/>
  <c r="J491" i="6"/>
  <c r="K491" i="6"/>
  <c r="L491" i="6"/>
  <c r="M491" i="6"/>
  <c r="N491" i="6"/>
  <c r="O491" i="6"/>
  <c r="D492" i="6"/>
  <c r="E492" i="6"/>
  <c r="F492" i="6"/>
  <c r="G492" i="6"/>
  <c r="H492" i="6"/>
  <c r="I492" i="6"/>
  <c r="J492" i="6"/>
  <c r="K492" i="6"/>
  <c r="L492" i="6"/>
  <c r="M492" i="6"/>
  <c r="N492" i="6"/>
  <c r="O492" i="6"/>
  <c r="D494" i="6"/>
  <c r="E494" i="6"/>
  <c r="F494" i="6"/>
  <c r="G494" i="6"/>
  <c r="H494" i="6"/>
  <c r="I494" i="6"/>
  <c r="J494" i="6"/>
  <c r="K494" i="6"/>
  <c r="L494" i="6"/>
  <c r="M494" i="6"/>
  <c r="N494" i="6"/>
  <c r="O494" i="6"/>
  <c r="D495" i="6"/>
  <c r="E495" i="6"/>
  <c r="F495" i="6"/>
  <c r="G495" i="6"/>
  <c r="H495" i="6"/>
  <c r="I495" i="6"/>
  <c r="J495" i="6"/>
  <c r="K495" i="6"/>
  <c r="L495" i="6"/>
  <c r="M495" i="6"/>
  <c r="N495" i="6"/>
  <c r="O495" i="6"/>
  <c r="D497" i="6"/>
  <c r="E497" i="6"/>
  <c r="F497" i="6"/>
  <c r="G497" i="6"/>
  <c r="H497" i="6"/>
  <c r="I497" i="6"/>
  <c r="J497" i="6"/>
  <c r="K497" i="6"/>
  <c r="L497" i="6"/>
  <c r="M497" i="6"/>
  <c r="N497" i="6"/>
  <c r="O497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D500" i="6"/>
  <c r="E500" i="6"/>
  <c r="F500" i="6"/>
  <c r="G500" i="6"/>
  <c r="H500" i="6"/>
  <c r="I500" i="6"/>
  <c r="J500" i="6"/>
  <c r="K500" i="6"/>
  <c r="L500" i="6"/>
  <c r="M500" i="6"/>
  <c r="N500" i="6"/>
  <c r="O500" i="6"/>
  <c r="D501" i="6"/>
  <c r="E501" i="6"/>
  <c r="F501" i="6"/>
  <c r="G501" i="6"/>
  <c r="H501" i="6"/>
  <c r="I501" i="6"/>
  <c r="J501" i="6"/>
  <c r="K501" i="6"/>
  <c r="L501" i="6"/>
  <c r="M501" i="6"/>
  <c r="N501" i="6"/>
  <c r="O501" i="6"/>
  <c r="D502" i="6"/>
  <c r="E502" i="6"/>
  <c r="F502" i="6"/>
  <c r="G502" i="6"/>
  <c r="H502" i="6"/>
  <c r="I502" i="6"/>
  <c r="J502" i="6"/>
  <c r="K502" i="6"/>
  <c r="L502" i="6"/>
  <c r="M502" i="6"/>
  <c r="N502" i="6"/>
  <c r="O502" i="6"/>
  <c r="D503" i="6"/>
  <c r="E503" i="6"/>
  <c r="F503" i="6"/>
  <c r="G503" i="6"/>
  <c r="H503" i="6"/>
  <c r="I503" i="6"/>
  <c r="J503" i="6"/>
  <c r="K503" i="6"/>
  <c r="L503" i="6"/>
  <c r="M503" i="6"/>
  <c r="N503" i="6"/>
  <c r="O503" i="6"/>
  <c r="D505" i="6"/>
  <c r="E505" i="6"/>
  <c r="F505" i="6"/>
  <c r="G505" i="6"/>
  <c r="H505" i="6"/>
  <c r="I505" i="6"/>
  <c r="J505" i="6"/>
  <c r="K505" i="6"/>
  <c r="L505" i="6"/>
  <c r="M505" i="6"/>
  <c r="N505" i="6"/>
  <c r="O505" i="6"/>
  <c r="D506" i="6"/>
  <c r="E506" i="6"/>
  <c r="F506" i="6"/>
  <c r="G506" i="6"/>
  <c r="H506" i="6"/>
  <c r="I506" i="6"/>
  <c r="J506" i="6"/>
  <c r="K506" i="6"/>
  <c r="L506" i="6"/>
  <c r="M506" i="6"/>
  <c r="N506" i="6"/>
  <c r="O506" i="6"/>
  <c r="D507" i="6"/>
  <c r="E507" i="6"/>
  <c r="F507" i="6"/>
  <c r="G507" i="6"/>
  <c r="H507" i="6"/>
  <c r="I507" i="6"/>
  <c r="J507" i="6"/>
  <c r="K507" i="6"/>
  <c r="L507" i="6"/>
  <c r="M507" i="6"/>
  <c r="N507" i="6"/>
  <c r="O507" i="6"/>
  <c r="D508" i="6"/>
  <c r="E508" i="6"/>
  <c r="F508" i="6"/>
  <c r="G508" i="6"/>
  <c r="H508" i="6"/>
  <c r="I508" i="6"/>
  <c r="J508" i="6"/>
  <c r="K508" i="6"/>
  <c r="L508" i="6"/>
  <c r="M508" i="6"/>
  <c r="N508" i="6"/>
  <c r="O508" i="6"/>
  <c r="D510" i="6"/>
  <c r="E510" i="6"/>
  <c r="F510" i="6"/>
  <c r="G510" i="6"/>
  <c r="H510" i="6"/>
  <c r="I510" i="6"/>
  <c r="J510" i="6"/>
  <c r="K510" i="6"/>
  <c r="L510" i="6"/>
  <c r="M510" i="6"/>
  <c r="N510" i="6"/>
  <c r="O510" i="6"/>
  <c r="D511" i="6"/>
  <c r="E511" i="6"/>
  <c r="F511" i="6"/>
  <c r="G511" i="6"/>
  <c r="H511" i="6"/>
  <c r="I511" i="6"/>
  <c r="J511" i="6"/>
  <c r="K511" i="6"/>
  <c r="L511" i="6"/>
  <c r="M511" i="6"/>
  <c r="N511" i="6"/>
  <c r="O511" i="6"/>
  <c r="D512" i="6"/>
  <c r="E512" i="6"/>
  <c r="F512" i="6"/>
  <c r="G512" i="6"/>
  <c r="H512" i="6"/>
  <c r="I512" i="6"/>
  <c r="J512" i="6"/>
  <c r="K512" i="6"/>
  <c r="L512" i="6"/>
  <c r="M512" i="6"/>
  <c r="N512" i="6"/>
  <c r="O512" i="6"/>
  <c r="D514" i="6"/>
  <c r="E514" i="6"/>
  <c r="F514" i="6"/>
  <c r="G514" i="6"/>
  <c r="H514" i="6"/>
  <c r="I514" i="6"/>
  <c r="J514" i="6"/>
  <c r="K514" i="6"/>
  <c r="L514" i="6"/>
  <c r="M514" i="6"/>
  <c r="N514" i="6"/>
  <c r="O514" i="6"/>
  <c r="D515" i="6"/>
  <c r="E515" i="6"/>
  <c r="F515" i="6"/>
  <c r="G515" i="6"/>
  <c r="H515" i="6"/>
  <c r="I515" i="6"/>
  <c r="J515" i="6"/>
  <c r="K515" i="6"/>
  <c r="L515" i="6"/>
  <c r="M515" i="6"/>
  <c r="N515" i="6"/>
  <c r="O515" i="6"/>
  <c r="D516" i="6"/>
  <c r="E516" i="6"/>
  <c r="F516" i="6"/>
  <c r="G516" i="6"/>
  <c r="H516" i="6"/>
  <c r="I516" i="6"/>
  <c r="J516" i="6"/>
  <c r="K516" i="6"/>
  <c r="L516" i="6"/>
  <c r="M516" i="6"/>
  <c r="N516" i="6"/>
  <c r="O516" i="6"/>
  <c r="D517" i="6"/>
  <c r="E517" i="6"/>
  <c r="F517" i="6"/>
  <c r="G517" i="6"/>
  <c r="H517" i="6"/>
  <c r="I517" i="6"/>
  <c r="J517" i="6"/>
  <c r="K517" i="6"/>
  <c r="L517" i="6"/>
  <c r="M517" i="6"/>
  <c r="N517" i="6"/>
  <c r="O517" i="6"/>
  <c r="D518" i="6"/>
  <c r="E518" i="6"/>
  <c r="F518" i="6"/>
  <c r="G518" i="6"/>
  <c r="H518" i="6"/>
  <c r="I518" i="6"/>
  <c r="J518" i="6"/>
  <c r="K518" i="6"/>
  <c r="L518" i="6"/>
  <c r="M518" i="6"/>
  <c r="N518" i="6"/>
  <c r="O518" i="6"/>
  <c r="D519" i="6"/>
  <c r="E519" i="6"/>
  <c r="F519" i="6"/>
  <c r="G519" i="6"/>
  <c r="H519" i="6"/>
  <c r="I519" i="6"/>
  <c r="J519" i="6"/>
  <c r="K519" i="6"/>
  <c r="L519" i="6"/>
  <c r="M519" i="6"/>
  <c r="N519" i="6"/>
  <c r="O519" i="6"/>
  <c r="D520" i="6"/>
  <c r="E520" i="6"/>
  <c r="F520" i="6"/>
  <c r="G520" i="6"/>
  <c r="H520" i="6"/>
  <c r="I520" i="6"/>
  <c r="J520" i="6"/>
  <c r="K520" i="6"/>
  <c r="L520" i="6"/>
  <c r="M520" i="6"/>
  <c r="N520" i="6"/>
  <c r="O520" i="6"/>
  <c r="D521" i="6"/>
  <c r="E521" i="6"/>
  <c r="F521" i="6"/>
  <c r="G521" i="6"/>
  <c r="H521" i="6"/>
  <c r="I521" i="6"/>
  <c r="J521" i="6"/>
  <c r="K521" i="6"/>
  <c r="L521" i="6"/>
  <c r="M521" i="6"/>
  <c r="N521" i="6"/>
  <c r="O521" i="6"/>
  <c r="D522" i="6"/>
  <c r="E522" i="6"/>
  <c r="F522" i="6"/>
  <c r="G522" i="6"/>
  <c r="H522" i="6"/>
  <c r="I522" i="6"/>
  <c r="J522" i="6"/>
  <c r="K522" i="6"/>
  <c r="L522" i="6"/>
  <c r="M522" i="6"/>
  <c r="N522" i="6"/>
  <c r="O522" i="6"/>
  <c r="D523" i="6"/>
  <c r="E523" i="6"/>
  <c r="F523" i="6"/>
  <c r="G523" i="6"/>
  <c r="H523" i="6"/>
  <c r="I523" i="6"/>
  <c r="J523" i="6"/>
  <c r="K523" i="6"/>
  <c r="L523" i="6"/>
  <c r="M523" i="6"/>
  <c r="N523" i="6"/>
  <c r="O523" i="6"/>
  <c r="D524" i="6"/>
  <c r="E524" i="6"/>
  <c r="F524" i="6"/>
  <c r="G524" i="6"/>
  <c r="H524" i="6"/>
  <c r="I524" i="6"/>
  <c r="J524" i="6"/>
  <c r="K524" i="6"/>
  <c r="L524" i="6"/>
  <c r="M524" i="6"/>
  <c r="N524" i="6"/>
  <c r="O524" i="6"/>
  <c r="D525" i="6"/>
  <c r="E525" i="6"/>
  <c r="F525" i="6"/>
  <c r="G525" i="6"/>
  <c r="H525" i="6"/>
  <c r="I525" i="6"/>
  <c r="J525" i="6"/>
  <c r="K525" i="6"/>
  <c r="L525" i="6"/>
  <c r="M525" i="6"/>
  <c r="N525" i="6"/>
  <c r="O525" i="6"/>
  <c r="D526" i="6"/>
  <c r="E526" i="6"/>
  <c r="F526" i="6"/>
  <c r="G526" i="6"/>
  <c r="H526" i="6"/>
  <c r="I526" i="6"/>
  <c r="J526" i="6"/>
  <c r="K526" i="6"/>
  <c r="L526" i="6"/>
  <c r="M526" i="6"/>
  <c r="N526" i="6"/>
  <c r="O526" i="6"/>
  <c r="D527" i="6"/>
  <c r="E527" i="6"/>
  <c r="F527" i="6"/>
  <c r="G527" i="6"/>
  <c r="H527" i="6"/>
  <c r="I527" i="6"/>
  <c r="J527" i="6"/>
  <c r="K527" i="6"/>
  <c r="L527" i="6"/>
  <c r="M527" i="6"/>
  <c r="N527" i="6"/>
  <c r="O527" i="6"/>
  <c r="D528" i="6"/>
  <c r="E528" i="6"/>
  <c r="F528" i="6"/>
  <c r="G528" i="6"/>
  <c r="H528" i="6"/>
  <c r="I528" i="6"/>
  <c r="J528" i="6"/>
  <c r="K528" i="6"/>
  <c r="L528" i="6"/>
  <c r="M528" i="6"/>
  <c r="N528" i="6"/>
  <c r="O528" i="6"/>
  <c r="D529" i="6"/>
  <c r="E529" i="6"/>
  <c r="F529" i="6"/>
  <c r="G529" i="6"/>
  <c r="H529" i="6"/>
  <c r="I529" i="6"/>
  <c r="J529" i="6"/>
  <c r="K529" i="6"/>
  <c r="L529" i="6"/>
  <c r="M529" i="6"/>
  <c r="N529" i="6"/>
  <c r="O529" i="6"/>
  <c r="D531" i="6"/>
  <c r="E531" i="6"/>
  <c r="F531" i="6"/>
  <c r="G531" i="6"/>
  <c r="H531" i="6"/>
  <c r="I531" i="6"/>
  <c r="J531" i="6"/>
  <c r="K531" i="6"/>
  <c r="L531" i="6"/>
  <c r="M531" i="6"/>
  <c r="N531" i="6"/>
  <c r="O531" i="6"/>
  <c r="D532" i="6"/>
  <c r="E532" i="6"/>
  <c r="F532" i="6"/>
  <c r="G532" i="6"/>
  <c r="H532" i="6"/>
  <c r="I532" i="6"/>
  <c r="J532" i="6"/>
  <c r="K532" i="6"/>
  <c r="L532" i="6"/>
  <c r="M532" i="6"/>
  <c r="N532" i="6"/>
  <c r="O532" i="6"/>
  <c r="D533" i="6"/>
  <c r="E533" i="6"/>
  <c r="F533" i="6"/>
  <c r="G533" i="6"/>
  <c r="H533" i="6"/>
  <c r="I533" i="6"/>
  <c r="J533" i="6"/>
  <c r="K533" i="6"/>
  <c r="L533" i="6"/>
  <c r="M533" i="6"/>
  <c r="N533" i="6"/>
  <c r="O533" i="6"/>
  <c r="D534" i="6"/>
  <c r="E534" i="6"/>
  <c r="F534" i="6"/>
  <c r="G534" i="6"/>
  <c r="H534" i="6"/>
  <c r="I534" i="6"/>
  <c r="J534" i="6"/>
  <c r="K534" i="6"/>
  <c r="L534" i="6"/>
  <c r="M534" i="6"/>
  <c r="N534" i="6"/>
  <c r="O534" i="6"/>
  <c r="D535" i="6"/>
  <c r="E535" i="6"/>
  <c r="F535" i="6"/>
  <c r="G535" i="6"/>
  <c r="H535" i="6"/>
  <c r="I535" i="6"/>
  <c r="J535" i="6"/>
  <c r="K535" i="6"/>
  <c r="L535" i="6"/>
  <c r="M535" i="6"/>
  <c r="N535" i="6"/>
  <c r="O535" i="6"/>
  <c r="D536" i="6"/>
  <c r="E536" i="6"/>
  <c r="F536" i="6"/>
  <c r="G536" i="6"/>
  <c r="H536" i="6"/>
  <c r="I536" i="6"/>
  <c r="J536" i="6"/>
  <c r="K536" i="6"/>
  <c r="L536" i="6"/>
  <c r="M536" i="6"/>
  <c r="N536" i="6"/>
  <c r="O536" i="6"/>
  <c r="D537" i="6"/>
  <c r="E537" i="6"/>
  <c r="F537" i="6"/>
  <c r="G537" i="6"/>
  <c r="H537" i="6"/>
  <c r="I537" i="6"/>
  <c r="J537" i="6"/>
  <c r="K537" i="6"/>
  <c r="L537" i="6"/>
  <c r="M537" i="6"/>
  <c r="N537" i="6"/>
  <c r="O537" i="6"/>
  <c r="D538" i="6"/>
  <c r="E538" i="6"/>
  <c r="F538" i="6"/>
  <c r="G538" i="6"/>
  <c r="H538" i="6"/>
  <c r="I538" i="6"/>
  <c r="J538" i="6"/>
  <c r="K538" i="6"/>
  <c r="L538" i="6"/>
  <c r="M538" i="6"/>
  <c r="N538" i="6"/>
  <c r="O538" i="6"/>
  <c r="D539" i="6"/>
  <c r="E539" i="6"/>
  <c r="F539" i="6"/>
  <c r="G539" i="6"/>
  <c r="H539" i="6"/>
  <c r="I539" i="6"/>
  <c r="J539" i="6"/>
  <c r="K539" i="6"/>
  <c r="L539" i="6"/>
  <c r="M539" i="6"/>
  <c r="N539" i="6"/>
  <c r="O539" i="6"/>
  <c r="D540" i="6"/>
  <c r="E540" i="6"/>
  <c r="F540" i="6"/>
  <c r="G540" i="6"/>
  <c r="H540" i="6"/>
  <c r="I540" i="6"/>
  <c r="J540" i="6"/>
  <c r="K540" i="6"/>
  <c r="L540" i="6"/>
  <c r="M540" i="6"/>
  <c r="N540" i="6"/>
  <c r="O540" i="6"/>
  <c r="D542" i="6"/>
  <c r="E542" i="6"/>
  <c r="F542" i="6"/>
  <c r="G542" i="6"/>
  <c r="H542" i="6"/>
  <c r="I542" i="6"/>
  <c r="J542" i="6"/>
  <c r="K542" i="6"/>
  <c r="L542" i="6"/>
  <c r="M542" i="6"/>
  <c r="N542" i="6"/>
  <c r="O542" i="6"/>
  <c r="D543" i="6"/>
  <c r="E543" i="6"/>
  <c r="F543" i="6"/>
  <c r="G543" i="6"/>
  <c r="H543" i="6"/>
  <c r="I543" i="6"/>
  <c r="J543" i="6"/>
  <c r="K543" i="6"/>
  <c r="L543" i="6"/>
  <c r="M543" i="6"/>
  <c r="N543" i="6"/>
  <c r="O543" i="6"/>
  <c r="D544" i="6"/>
  <c r="E544" i="6"/>
  <c r="F544" i="6"/>
  <c r="G544" i="6"/>
  <c r="H544" i="6"/>
  <c r="I544" i="6"/>
  <c r="J544" i="6"/>
  <c r="K544" i="6"/>
  <c r="L544" i="6"/>
  <c r="M544" i="6"/>
  <c r="N544" i="6"/>
  <c r="O544" i="6"/>
  <c r="D545" i="6"/>
  <c r="E545" i="6"/>
  <c r="F545" i="6"/>
  <c r="G545" i="6"/>
  <c r="H545" i="6"/>
  <c r="I545" i="6"/>
  <c r="J545" i="6"/>
  <c r="K545" i="6"/>
  <c r="L545" i="6"/>
  <c r="M545" i="6"/>
  <c r="N545" i="6"/>
  <c r="O545" i="6"/>
  <c r="D546" i="6"/>
  <c r="E546" i="6"/>
  <c r="F546" i="6"/>
  <c r="G546" i="6"/>
  <c r="H546" i="6"/>
  <c r="I546" i="6"/>
  <c r="J546" i="6"/>
  <c r="K546" i="6"/>
  <c r="L546" i="6"/>
  <c r="M546" i="6"/>
  <c r="N546" i="6"/>
  <c r="O546" i="6"/>
  <c r="D547" i="6"/>
  <c r="E547" i="6"/>
  <c r="F547" i="6"/>
  <c r="G547" i="6"/>
  <c r="H547" i="6"/>
  <c r="I547" i="6"/>
  <c r="J547" i="6"/>
  <c r="K547" i="6"/>
  <c r="L547" i="6"/>
  <c r="M547" i="6"/>
  <c r="N547" i="6"/>
  <c r="O547" i="6"/>
  <c r="D548" i="6"/>
  <c r="E548" i="6"/>
  <c r="F548" i="6"/>
  <c r="G548" i="6"/>
  <c r="H548" i="6"/>
  <c r="I548" i="6"/>
  <c r="J548" i="6"/>
  <c r="K548" i="6"/>
  <c r="L548" i="6"/>
  <c r="M548" i="6"/>
  <c r="N548" i="6"/>
  <c r="O548" i="6"/>
  <c r="D549" i="6"/>
  <c r="E549" i="6"/>
  <c r="F549" i="6"/>
  <c r="G549" i="6"/>
  <c r="H549" i="6"/>
  <c r="I549" i="6"/>
  <c r="J549" i="6"/>
  <c r="K549" i="6"/>
  <c r="L549" i="6"/>
  <c r="M549" i="6"/>
  <c r="N549" i="6"/>
  <c r="O549" i="6"/>
  <c r="D550" i="6"/>
  <c r="E550" i="6"/>
  <c r="F550" i="6"/>
  <c r="G550" i="6"/>
  <c r="H550" i="6"/>
  <c r="I550" i="6"/>
  <c r="J550" i="6"/>
  <c r="K550" i="6"/>
  <c r="L550" i="6"/>
  <c r="M550" i="6"/>
  <c r="N550" i="6"/>
  <c r="O550" i="6"/>
  <c r="D552" i="6"/>
  <c r="E552" i="6"/>
  <c r="F552" i="6"/>
  <c r="G552" i="6"/>
  <c r="H552" i="6"/>
  <c r="I552" i="6"/>
  <c r="J552" i="6"/>
  <c r="K552" i="6"/>
  <c r="L552" i="6"/>
  <c r="M552" i="6"/>
  <c r="N552" i="6"/>
  <c r="O552" i="6"/>
  <c r="D553" i="6"/>
  <c r="E553" i="6"/>
  <c r="F553" i="6"/>
  <c r="G553" i="6"/>
  <c r="H553" i="6"/>
  <c r="I553" i="6"/>
  <c r="J553" i="6"/>
  <c r="K553" i="6"/>
  <c r="L553" i="6"/>
  <c r="M553" i="6"/>
  <c r="N553" i="6"/>
  <c r="O553" i="6"/>
  <c r="D554" i="6"/>
  <c r="E554" i="6"/>
  <c r="F554" i="6"/>
  <c r="G554" i="6"/>
  <c r="H554" i="6"/>
  <c r="I554" i="6"/>
  <c r="J554" i="6"/>
  <c r="K554" i="6"/>
  <c r="L554" i="6"/>
  <c r="M554" i="6"/>
  <c r="N554" i="6"/>
  <c r="O554" i="6"/>
  <c r="D555" i="6"/>
  <c r="E555" i="6"/>
  <c r="F555" i="6"/>
  <c r="G555" i="6"/>
  <c r="H555" i="6"/>
  <c r="I555" i="6"/>
  <c r="J555" i="6"/>
  <c r="K555" i="6"/>
  <c r="L555" i="6"/>
  <c r="M555" i="6"/>
  <c r="N555" i="6"/>
  <c r="O555" i="6"/>
  <c r="D556" i="6"/>
  <c r="E556" i="6"/>
  <c r="F556" i="6"/>
  <c r="G556" i="6"/>
  <c r="H556" i="6"/>
  <c r="I556" i="6"/>
  <c r="J556" i="6"/>
  <c r="K556" i="6"/>
  <c r="L556" i="6"/>
  <c r="M556" i="6"/>
  <c r="N556" i="6"/>
  <c r="O556" i="6"/>
  <c r="D557" i="6"/>
  <c r="E557" i="6"/>
  <c r="F557" i="6"/>
  <c r="G557" i="6"/>
  <c r="H557" i="6"/>
  <c r="I557" i="6"/>
  <c r="J557" i="6"/>
  <c r="K557" i="6"/>
  <c r="L557" i="6"/>
  <c r="M557" i="6"/>
  <c r="N557" i="6"/>
  <c r="O557" i="6"/>
  <c r="D558" i="6"/>
  <c r="E558" i="6"/>
  <c r="F558" i="6"/>
  <c r="G558" i="6"/>
  <c r="H558" i="6"/>
  <c r="I558" i="6"/>
  <c r="J558" i="6"/>
  <c r="K558" i="6"/>
  <c r="L558" i="6"/>
  <c r="M558" i="6"/>
  <c r="N558" i="6"/>
  <c r="O558" i="6"/>
  <c r="D559" i="6"/>
  <c r="E559" i="6"/>
  <c r="F559" i="6"/>
  <c r="G559" i="6"/>
  <c r="H559" i="6"/>
  <c r="I559" i="6"/>
  <c r="J559" i="6"/>
  <c r="K559" i="6"/>
  <c r="L559" i="6"/>
  <c r="M559" i="6"/>
  <c r="N559" i="6"/>
  <c r="O559" i="6"/>
  <c r="D560" i="6"/>
  <c r="E560" i="6"/>
  <c r="F560" i="6"/>
  <c r="G560" i="6"/>
  <c r="H560" i="6"/>
  <c r="I560" i="6"/>
  <c r="J560" i="6"/>
  <c r="K560" i="6"/>
  <c r="L560" i="6"/>
  <c r="M560" i="6"/>
  <c r="N560" i="6"/>
  <c r="O560" i="6"/>
  <c r="D561" i="6"/>
  <c r="E561" i="6"/>
  <c r="F561" i="6"/>
  <c r="G561" i="6"/>
  <c r="H561" i="6"/>
  <c r="I561" i="6"/>
  <c r="J561" i="6"/>
  <c r="K561" i="6"/>
  <c r="L561" i="6"/>
  <c r="M561" i="6"/>
  <c r="N561" i="6"/>
  <c r="O561" i="6"/>
  <c r="D562" i="6"/>
  <c r="E562" i="6"/>
  <c r="F562" i="6"/>
  <c r="G562" i="6"/>
  <c r="H562" i="6"/>
  <c r="I562" i="6"/>
  <c r="J562" i="6"/>
  <c r="K562" i="6"/>
  <c r="L562" i="6"/>
  <c r="M562" i="6"/>
  <c r="N562" i="6"/>
  <c r="O562" i="6"/>
  <c r="D563" i="6"/>
  <c r="E563" i="6"/>
  <c r="F563" i="6"/>
  <c r="G563" i="6"/>
  <c r="H563" i="6"/>
  <c r="I563" i="6"/>
  <c r="J563" i="6"/>
  <c r="K563" i="6"/>
  <c r="L563" i="6"/>
  <c r="M563" i="6"/>
  <c r="N563" i="6"/>
  <c r="O563" i="6"/>
  <c r="D564" i="6"/>
  <c r="E564" i="6"/>
  <c r="F564" i="6"/>
  <c r="G564" i="6"/>
  <c r="H564" i="6"/>
  <c r="I564" i="6"/>
  <c r="J564" i="6"/>
  <c r="K564" i="6"/>
  <c r="L564" i="6"/>
  <c r="M564" i="6"/>
  <c r="N564" i="6"/>
  <c r="O564" i="6"/>
  <c r="D566" i="6"/>
  <c r="E566" i="6"/>
  <c r="F566" i="6"/>
  <c r="G566" i="6"/>
  <c r="H566" i="6"/>
  <c r="I566" i="6"/>
  <c r="J566" i="6"/>
  <c r="K566" i="6"/>
  <c r="L566" i="6"/>
  <c r="M566" i="6"/>
  <c r="N566" i="6"/>
  <c r="O566" i="6"/>
  <c r="D567" i="6"/>
  <c r="E567" i="6"/>
  <c r="F567" i="6"/>
  <c r="G567" i="6"/>
  <c r="H567" i="6"/>
  <c r="I567" i="6"/>
  <c r="J567" i="6"/>
  <c r="K567" i="6"/>
  <c r="L567" i="6"/>
  <c r="M567" i="6"/>
  <c r="N567" i="6"/>
  <c r="O567" i="6"/>
  <c r="D568" i="6"/>
  <c r="E568" i="6"/>
  <c r="F568" i="6"/>
  <c r="G568" i="6"/>
  <c r="H568" i="6"/>
  <c r="I568" i="6"/>
  <c r="J568" i="6"/>
  <c r="K568" i="6"/>
  <c r="L568" i="6"/>
  <c r="M568" i="6"/>
  <c r="N568" i="6"/>
  <c r="O568" i="6"/>
  <c r="D569" i="6"/>
  <c r="E569" i="6"/>
  <c r="F569" i="6"/>
  <c r="G569" i="6"/>
  <c r="H569" i="6"/>
  <c r="I569" i="6"/>
  <c r="J569" i="6"/>
  <c r="K569" i="6"/>
  <c r="L569" i="6"/>
  <c r="M569" i="6"/>
  <c r="N569" i="6"/>
  <c r="O569" i="6"/>
  <c r="D570" i="6"/>
  <c r="E570" i="6"/>
  <c r="F570" i="6"/>
  <c r="G570" i="6"/>
  <c r="H570" i="6"/>
  <c r="I570" i="6"/>
  <c r="J570" i="6"/>
  <c r="K570" i="6"/>
  <c r="L570" i="6"/>
  <c r="M570" i="6"/>
  <c r="N570" i="6"/>
  <c r="O570" i="6"/>
  <c r="D571" i="6"/>
  <c r="E571" i="6"/>
  <c r="F571" i="6"/>
  <c r="G571" i="6"/>
  <c r="H571" i="6"/>
  <c r="I571" i="6"/>
  <c r="J571" i="6"/>
  <c r="K571" i="6"/>
  <c r="L571" i="6"/>
  <c r="M571" i="6"/>
  <c r="N571" i="6"/>
  <c r="O571" i="6"/>
  <c r="D572" i="6"/>
  <c r="E572" i="6"/>
  <c r="F572" i="6"/>
  <c r="G572" i="6"/>
  <c r="H572" i="6"/>
  <c r="I572" i="6"/>
  <c r="J572" i="6"/>
  <c r="K572" i="6"/>
  <c r="L572" i="6"/>
  <c r="M572" i="6"/>
  <c r="N572" i="6"/>
  <c r="O572" i="6"/>
  <c r="D573" i="6"/>
  <c r="E573" i="6"/>
  <c r="F573" i="6"/>
  <c r="G573" i="6"/>
  <c r="H573" i="6"/>
  <c r="I573" i="6"/>
  <c r="J573" i="6"/>
  <c r="K573" i="6"/>
  <c r="L573" i="6"/>
  <c r="M573" i="6"/>
  <c r="N573" i="6"/>
  <c r="O573" i="6"/>
  <c r="D574" i="6"/>
  <c r="E574" i="6"/>
  <c r="F574" i="6"/>
  <c r="G574" i="6"/>
  <c r="H574" i="6"/>
  <c r="I574" i="6"/>
  <c r="J574" i="6"/>
  <c r="K574" i="6"/>
  <c r="L574" i="6"/>
  <c r="M574" i="6"/>
  <c r="N574" i="6"/>
  <c r="O574" i="6"/>
  <c r="D575" i="6"/>
  <c r="E575" i="6"/>
  <c r="F575" i="6"/>
  <c r="G575" i="6"/>
  <c r="H575" i="6"/>
  <c r="I575" i="6"/>
  <c r="J575" i="6"/>
  <c r="K575" i="6"/>
  <c r="L575" i="6"/>
  <c r="M575" i="6"/>
  <c r="N575" i="6"/>
  <c r="O575" i="6"/>
  <c r="D576" i="6"/>
  <c r="E576" i="6"/>
  <c r="F576" i="6"/>
  <c r="G576" i="6"/>
  <c r="H576" i="6"/>
  <c r="I576" i="6"/>
  <c r="J576" i="6"/>
  <c r="K576" i="6"/>
  <c r="L576" i="6"/>
  <c r="M576" i="6"/>
  <c r="N576" i="6"/>
  <c r="O576" i="6"/>
  <c r="D577" i="6"/>
  <c r="E577" i="6"/>
  <c r="F577" i="6"/>
  <c r="G577" i="6"/>
  <c r="H577" i="6"/>
  <c r="I577" i="6"/>
  <c r="J577" i="6"/>
  <c r="K577" i="6"/>
  <c r="L577" i="6"/>
  <c r="M577" i="6"/>
  <c r="N577" i="6"/>
  <c r="O577" i="6"/>
  <c r="D578" i="6"/>
  <c r="E578" i="6"/>
  <c r="F578" i="6"/>
  <c r="G578" i="6"/>
  <c r="H578" i="6"/>
  <c r="I578" i="6"/>
  <c r="J578" i="6"/>
  <c r="K578" i="6"/>
  <c r="L578" i="6"/>
  <c r="M578" i="6"/>
  <c r="N578" i="6"/>
  <c r="O578" i="6"/>
  <c r="D579" i="6"/>
  <c r="E579" i="6"/>
  <c r="F579" i="6"/>
  <c r="G579" i="6"/>
  <c r="H579" i="6"/>
  <c r="I579" i="6"/>
  <c r="J579" i="6"/>
  <c r="K579" i="6"/>
  <c r="L579" i="6"/>
  <c r="M579" i="6"/>
  <c r="N579" i="6"/>
  <c r="O579" i="6"/>
  <c r="D580" i="6"/>
  <c r="E580" i="6"/>
  <c r="F580" i="6"/>
  <c r="G580" i="6"/>
  <c r="H580" i="6"/>
  <c r="I580" i="6"/>
  <c r="J580" i="6"/>
  <c r="K580" i="6"/>
  <c r="L580" i="6"/>
  <c r="M580" i="6"/>
  <c r="N580" i="6"/>
  <c r="O580" i="6"/>
  <c r="D581" i="6"/>
  <c r="E581" i="6"/>
  <c r="F581" i="6"/>
  <c r="G581" i="6"/>
  <c r="H581" i="6"/>
  <c r="I581" i="6"/>
  <c r="J581" i="6"/>
  <c r="K581" i="6"/>
  <c r="L581" i="6"/>
  <c r="M581" i="6"/>
  <c r="N581" i="6"/>
  <c r="O581" i="6"/>
  <c r="D582" i="6"/>
  <c r="E582" i="6"/>
  <c r="F582" i="6"/>
  <c r="G582" i="6"/>
  <c r="H582" i="6"/>
  <c r="I582" i="6"/>
  <c r="J582" i="6"/>
  <c r="K582" i="6"/>
  <c r="L582" i="6"/>
  <c r="M582" i="6"/>
  <c r="N582" i="6"/>
  <c r="O582" i="6"/>
  <c r="D584" i="6"/>
  <c r="E584" i="6"/>
  <c r="F584" i="6"/>
  <c r="G584" i="6"/>
  <c r="H584" i="6"/>
  <c r="I584" i="6"/>
  <c r="J584" i="6"/>
  <c r="K584" i="6"/>
  <c r="L584" i="6"/>
  <c r="M584" i="6"/>
  <c r="N584" i="6"/>
  <c r="O584" i="6"/>
  <c r="D585" i="6"/>
  <c r="E585" i="6"/>
  <c r="F585" i="6"/>
  <c r="G585" i="6"/>
  <c r="H585" i="6"/>
  <c r="I585" i="6"/>
  <c r="J585" i="6"/>
  <c r="K585" i="6"/>
  <c r="L585" i="6"/>
  <c r="M585" i="6"/>
  <c r="N585" i="6"/>
  <c r="O585" i="6"/>
  <c r="D586" i="6"/>
  <c r="E586" i="6"/>
  <c r="F586" i="6"/>
  <c r="G586" i="6"/>
  <c r="H586" i="6"/>
  <c r="I586" i="6"/>
  <c r="J586" i="6"/>
  <c r="K586" i="6"/>
  <c r="L586" i="6"/>
  <c r="M586" i="6"/>
  <c r="N586" i="6"/>
  <c r="O586" i="6"/>
  <c r="D587" i="6"/>
  <c r="E587" i="6"/>
  <c r="F587" i="6"/>
  <c r="G587" i="6"/>
  <c r="H587" i="6"/>
  <c r="I587" i="6"/>
  <c r="J587" i="6"/>
  <c r="K587" i="6"/>
  <c r="L587" i="6"/>
  <c r="M587" i="6"/>
  <c r="N587" i="6"/>
  <c r="O587" i="6"/>
  <c r="D588" i="6"/>
  <c r="E588" i="6"/>
  <c r="F588" i="6"/>
  <c r="G588" i="6"/>
  <c r="H588" i="6"/>
  <c r="I588" i="6"/>
  <c r="J588" i="6"/>
  <c r="K588" i="6"/>
  <c r="L588" i="6"/>
  <c r="M588" i="6"/>
  <c r="N588" i="6"/>
  <c r="O588" i="6"/>
  <c r="D590" i="6"/>
  <c r="E590" i="6"/>
  <c r="F590" i="6"/>
  <c r="G590" i="6"/>
  <c r="H590" i="6"/>
  <c r="I590" i="6"/>
  <c r="J590" i="6"/>
  <c r="K590" i="6"/>
  <c r="L590" i="6"/>
  <c r="M590" i="6"/>
  <c r="N590" i="6"/>
  <c r="O590" i="6"/>
  <c r="D591" i="6"/>
  <c r="E591" i="6"/>
  <c r="F591" i="6"/>
  <c r="G591" i="6"/>
  <c r="H591" i="6"/>
  <c r="I591" i="6"/>
  <c r="J591" i="6"/>
  <c r="K591" i="6"/>
  <c r="L591" i="6"/>
  <c r="M591" i="6"/>
  <c r="N591" i="6"/>
  <c r="O591" i="6"/>
  <c r="D592" i="6"/>
  <c r="E592" i="6"/>
  <c r="F592" i="6"/>
  <c r="G592" i="6"/>
  <c r="H592" i="6"/>
  <c r="I592" i="6"/>
  <c r="J592" i="6"/>
  <c r="K592" i="6"/>
  <c r="L592" i="6"/>
  <c r="M592" i="6"/>
  <c r="N592" i="6"/>
  <c r="O592" i="6"/>
  <c r="D593" i="6"/>
  <c r="E593" i="6"/>
  <c r="F593" i="6"/>
  <c r="G593" i="6"/>
  <c r="H593" i="6"/>
  <c r="I593" i="6"/>
  <c r="J593" i="6"/>
  <c r="K593" i="6"/>
  <c r="L593" i="6"/>
  <c r="M593" i="6"/>
  <c r="N593" i="6"/>
  <c r="O593" i="6"/>
  <c r="D594" i="6"/>
  <c r="E594" i="6"/>
  <c r="F594" i="6"/>
  <c r="G594" i="6"/>
  <c r="H594" i="6"/>
  <c r="I594" i="6"/>
  <c r="J594" i="6"/>
  <c r="K594" i="6"/>
  <c r="L594" i="6"/>
  <c r="M594" i="6"/>
  <c r="N594" i="6"/>
  <c r="O594" i="6"/>
  <c r="D595" i="6"/>
  <c r="E595" i="6"/>
  <c r="F595" i="6"/>
  <c r="G595" i="6"/>
  <c r="H595" i="6"/>
  <c r="I595" i="6"/>
  <c r="J595" i="6"/>
  <c r="K595" i="6"/>
  <c r="L595" i="6"/>
  <c r="M595" i="6"/>
  <c r="N595" i="6"/>
  <c r="O595" i="6"/>
  <c r="D597" i="6"/>
  <c r="E597" i="6"/>
  <c r="F597" i="6"/>
  <c r="G597" i="6"/>
  <c r="H597" i="6"/>
  <c r="I597" i="6"/>
  <c r="J597" i="6"/>
  <c r="K597" i="6"/>
  <c r="L597" i="6"/>
  <c r="M597" i="6"/>
  <c r="N597" i="6"/>
  <c r="O597" i="6"/>
  <c r="D598" i="6"/>
  <c r="E598" i="6"/>
  <c r="F598" i="6"/>
  <c r="G598" i="6"/>
  <c r="H598" i="6"/>
  <c r="I598" i="6"/>
  <c r="J598" i="6"/>
  <c r="K598" i="6"/>
  <c r="L598" i="6"/>
  <c r="M598" i="6"/>
  <c r="N598" i="6"/>
  <c r="O598" i="6"/>
  <c r="D599" i="6"/>
  <c r="E599" i="6"/>
  <c r="F599" i="6"/>
  <c r="G599" i="6"/>
  <c r="H599" i="6"/>
  <c r="I599" i="6"/>
  <c r="J599" i="6"/>
  <c r="K599" i="6"/>
  <c r="L599" i="6"/>
  <c r="M599" i="6"/>
  <c r="N599" i="6"/>
  <c r="O599" i="6"/>
  <c r="D600" i="6"/>
  <c r="E600" i="6"/>
  <c r="F600" i="6"/>
  <c r="G600" i="6"/>
  <c r="H600" i="6"/>
  <c r="I600" i="6"/>
  <c r="J600" i="6"/>
  <c r="K600" i="6"/>
  <c r="L600" i="6"/>
  <c r="M600" i="6"/>
  <c r="N600" i="6"/>
  <c r="O600" i="6"/>
  <c r="D601" i="6"/>
  <c r="E601" i="6"/>
  <c r="F601" i="6"/>
  <c r="G601" i="6"/>
  <c r="H601" i="6"/>
  <c r="I601" i="6"/>
  <c r="J601" i="6"/>
  <c r="K601" i="6"/>
  <c r="L601" i="6"/>
  <c r="M601" i="6"/>
  <c r="N601" i="6"/>
  <c r="O601" i="6"/>
  <c r="D602" i="6"/>
  <c r="E602" i="6"/>
  <c r="F602" i="6"/>
  <c r="G602" i="6"/>
  <c r="H602" i="6"/>
  <c r="I602" i="6"/>
  <c r="J602" i="6"/>
  <c r="K602" i="6"/>
  <c r="L602" i="6"/>
  <c r="M602" i="6"/>
  <c r="N602" i="6"/>
  <c r="O602" i="6"/>
  <c r="D603" i="6"/>
  <c r="E603" i="6"/>
  <c r="F603" i="6"/>
  <c r="G603" i="6"/>
  <c r="H603" i="6"/>
  <c r="I603" i="6"/>
  <c r="J603" i="6"/>
  <c r="K603" i="6"/>
  <c r="L603" i="6"/>
  <c r="M603" i="6"/>
  <c r="N603" i="6"/>
  <c r="O603" i="6"/>
  <c r="D604" i="6"/>
  <c r="E604" i="6"/>
  <c r="F604" i="6"/>
  <c r="G604" i="6"/>
  <c r="H604" i="6"/>
  <c r="I604" i="6"/>
  <c r="J604" i="6"/>
  <c r="K604" i="6"/>
  <c r="L604" i="6"/>
  <c r="M604" i="6"/>
  <c r="N604" i="6"/>
  <c r="O604" i="6"/>
  <c r="D605" i="6"/>
  <c r="E605" i="6"/>
  <c r="F605" i="6"/>
  <c r="G605" i="6"/>
  <c r="H605" i="6"/>
  <c r="I605" i="6"/>
  <c r="J605" i="6"/>
  <c r="K605" i="6"/>
  <c r="L605" i="6"/>
  <c r="M605" i="6"/>
  <c r="N605" i="6"/>
  <c r="O605" i="6"/>
  <c r="D607" i="6"/>
  <c r="E607" i="6"/>
  <c r="F607" i="6"/>
  <c r="G607" i="6"/>
  <c r="H607" i="6"/>
  <c r="I607" i="6"/>
  <c r="J607" i="6"/>
  <c r="K607" i="6"/>
  <c r="L607" i="6"/>
  <c r="M607" i="6"/>
  <c r="N607" i="6"/>
  <c r="O607" i="6"/>
  <c r="D608" i="6"/>
  <c r="E608" i="6"/>
  <c r="F608" i="6"/>
  <c r="G608" i="6"/>
  <c r="H608" i="6"/>
  <c r="I608" i="6"/>
  <c r="J608" i="6"/>
  <c r="K608" i="6"/>
  <c r="L608" i="6"/>
  <c r="M608" i="6"/>
  <c r="N608" i="6"/>
  <c r="O608" i="6"/>
  <c r="D609" i="6"/>
  <c r="E609" i="6"/>
  <c r="F609" i="6"/>
  <c r="G609" i="6"/>
  <c r="H609" i="6"/>
  <c r="I609" i="6"/>
  <c r="J609" i="6"/>
  <c r="K609" i="6"/>
  <c r="L609" i="6"/>
  <c r="M609" i="6"/>
  <c r="N609" i="6"/>
  <c r="O609" i="6"/>
  <c r="D610" i="6"/>
  <c r="E610" i="6"/>
  <c r="F610" i="6"/>
  <c r="G610" i="6"/>
  <c r="H610" i="6"/>
  <c r="I610" i="6"/>
  <c r="J610" i="6"/>
  <c r="K610" i="6"/>
  <c r="L610" i="6"/>
  <c r="M610" i="6"/>
  <c r="N610" i="6"/>
  <c r="O610" i="6"/>
  <c r="D611" i="6"/>
  <c r="E611" i="6"/>
  <c r="F611" i="6"/>
  <c r="G611" i="6"/>
  <c r="H611" i="6"/>
  <c r="I611" i="6"/>
  <c r="J611" i="6"/>
  <c r="K611" i="6"/>
  <c r="L611" i="6"/>
  <c r="M611" i="6"/>
  <c r="N611" i="6"/>
  <c r="O611" i="6"/>
  <c r="D612" i="6"/>
  <c r="E612" i="6"/>
  <c r="F612" i="6"/>
  <c r="G612" i="6"/>
  <c r="H612" i="6"/>
  <c r="I612" i="6"/>
  <c r="J612" i="6"/>
  <c r="K612" i="6"/>
  <c r="L612" i="6"/>
  <c r="M612" i="6"/>
  <c r="N612" i="6"/>
  <c r="O612" i="6"/>
  <c r="D613" i="6"/>
  <c r="E613" i="6"/>
  <c r="F613" i="6"/>
  <c r="G613" i="6"/>
  <c r="H613" i="6"/>
  <c r="I613" i="6"/>
  <c r="J613" i="6"/>
  <c r="K613" i="6"/>
  <c r="L613" i="6"/>
  <c r="M613" i="6"/>
  <c r="N613" i="6"/>
  <c r="O613" i="6"/>
  <c r="D615" i="6"/>
  <c r="E615" i="6"/>
  <c r="F615" i="6"/>
  <c r="G615" i="6"/>
  <c r="H615" i="6"/>
  <c r="I615" i="6"/>
  <c r="J615" i="6"/>
  <c r="K615" i="6"/>
  <c r="L615" i="6"/>
  <c r="M615" i="6"/>
  <c r="N615" i="6"/>
  <c r="O615" i="6"/>
  <c r="D616" i="6"/>
  <c r="E616" i="6"/>
  <c r="F616" i="6"/>
  <c r="G616" i="6"/>
  <c r="H616" i="6"/>
  <c r="I616" i="6"/>
  <c r="J616" i="6"/>
  <c r="K616" i="6"/>
  <c r="L616" i="6"/>
  <c r="M616" i="6"/>
  <c r="N616" i="6"/>
  <c r="O616" i="6"/>
  <c r="D617" i="6"/>
  <c r="E617" i="6"/>
  <c r="F617" i="6"/>
  <c r="G617" i="6"/>
  <c r="H617" i="6"/>
  <c r="I617" i="6"/>
  <c r="J617" i="6"/>
  <c r="K617" i="6"/>
  <c r="L617" i="6"/>
  <c r="M617" i="6"/>
  <c r="N617" i="6"/>
  <c r="O617" i="6"/>
  <c r="D618" i="6"/>
  <c r="E618" i="6"/>
  <c r="F618" i="6"/>
  <c r="G618" i="6"/>
  <c r="H618" i="6"/>
  <c r="I618" i="6"/>
  <c r="J618" i="6"/>
  <c r="K618" i="6"/>
  <c r="L618" i="6"/>
  <c r="M618" i="6"/>
  <c r="N618" i="6"/>
  <c r="O618" i="6"/>
  <c r="D620" i="6"/>
  <c r="E620" i="6"/>
  <c r="F620" i="6"/>
  <c r="G620" i="6"/>
  <c r="H620" i="6"/>
  <c r="I620" i="6"/>
  <c r="J620" i="6"/>
  <c r="K620" i="6"/>
  <c r="L620" i="6"/>
  <c r="M620" i="6"/>
  <c r="N620" i="6"/>
  <c r="O620" i="6"/>
  <c r="D621" i="6"/>
  <c r="E621" i="6"/>
  <c r="F621" i="6"/>
  <c r="G621" i="6"/>
  <c r="H621" i="6"/>
  <c r="I621" i="6"/>
  <c r="J621" i="6"/>
  <c r="K621" i="6"/>
  <c r="L621" i="6"/>
  <c r="M621" i="6"/>
  <c r="N621" i="6"/>
  <c r="O621" i="6"/>
  <c r="D622" i="6"/>
  <c r="E622" i="6"/>
  <c r="F622" i="6"/>
  <c r="G622" i="6"/>
  <c r="H622" i="6"/>
  <c r="I622" i="6"/>
  <c r="J622" i="6"/>
  <c r="K622" i="6"/>
  <c r="L622" i="6"/>
  <c r="M622" i="6"/>
  <c r="N622" i="6"/>
  <c r="O622" i="6"/>
  <c r="D623" i="6"/>
  <c r="E623" i="6"/>
  <c r="F623" i="6"/>
  <c r="G623" i="6"/>
  <c r="H623" i="6"/>
  <c r="I623" i="6"/>
  <c r="J623" i="6"/>
  <c r="K623" i="6"/>
  <c r="L623" i="6"/>
  <c r="M623" i="6"/>
  <c r="N623" i="6"/>
  <c r="O623" i="6"/>
  <c r="D624" i="6"/>
  <c r="E624" i="6"/>
  <c r="F624" i="6"/>
  <c r="G624" i="6"/>
  <c r="H624" i="6"/>
  <c r="I624" i="6"/>
  <c r="J624" i="6"/>
  <c r="K624" i="6"/>
  <c r="L624" i="6"/>
  <c r="M624" i="6"/>
  <c r="N624" i="6"/>
  <c r="O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D626" i="6"/>
  <c r="E626" i="6"/>
  <c r="F626" i="6"/>
  <c r="G626" i="6"/>
  <c r="H626" i="6"/>
  <c r="I626" i="6"/>
  <c r="J626" i="6"/>
  <c r="K626" i="6"/>
  <c r="L626" i="6"/>
  <c r="M626" i="6"/>
  <c r="N626" i="6"/>
  <c r="O626" i="6"/>
  <c r="D627" i="6"/>
  <c r="E627" i="6"/>
  <c r="F627" i="6"/>
  <c r="G627" i="6"/>
  <c r="H627" i="6"/>
  <c r="I627" i="6"/>
  <c r="J627" i="6"/>
  <c r="K627" i="6"/>
  <c r="L627" i="6"/>
  <c r="M627" i="6"/>
  <c r="N627" i="6"/>
  <c r="O627" i="6"/>
  <c r="D629" i="6"/>
  <c r="E629" i="6"/>
  <c r="F629" i="6"/>
  <c r="G629" i="6"/>
  <c r="H629" i="6"/>
  <c r="I629" i="6"/>
  <c r="J629" i="6"/>
  <c r="K629" i="6"/>
  <c r="L629" i="6"/>
  <c r="M629" i="6"/>
  <c r="N629" i="6"/>
  <c r="O629" i="6"/>
  <c r="D630" i="6"/>
  <c r="E630" i="6"/>
  <c r="F630" i="6"/>
  <c r="G630" i="6"/>
  <c r="H630" i="6"/>
  <c r="I630" i="6"/>
  <c r="J630" i="6"/>
  <c r="K630" i="6"/>
  <c r="L630" i="6"/>
  <c r="M630" i="6"/>
  <c r="N630" i="6"/>
  <c r="O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D632" i="6"/>
  <c r="E632" i="6"/>
  <c r="F632" i="6"/>
  <c r="G632" i="6"/>
  <c r="H632" i="6"/>
  <c r="I632" i="6"/>
  <c r="J632" i="6"/>
  <c r="K632" i="6"/>
  <c r="L632" i="6"/>
  <c r="M632" i="6"/>
  <c r="N632" i="6"/>
  <c r="O632" i="6"/>
  <c r="D633" i="6"/>
  <c r="E633" i="6"/>
  <c r="F633" i="6"/>
  <c r="G633" i="6"/>
  <c r="H633" i="6"/>
  <c r="I633" i="6"/>
  <c r="J633" i="6"/>
  <c r="K633" i="6"/>
  <c r="L633" i="6"/>
  <c r="M633" i="6"/>
  <c r="N633" i="6"/>
  <c r="O633" i="6"/>
  <c r="D635" i="6"/>
  <c r="E635" i="6"/>
  <c r="F635" i="6"/>
  <c r="G635" i="6"/>
  <c r="H635" i="6"/>
  <c r="I635" i="6"/>
  <c r="J635" i="6"/>
  <c r="K635" i="6"/>
  <c r="L635" i="6"/>
  <c r="M635" i="6"/>
  <c r="N635" i="6"/>
  <c r="O635" i="6"/>
  <c r="D636" i="6"/>
  <c r="E636" i="6"/>
  <c r="F636" i="6"/>
  <c r="G636" i="6"/>
  <c r="H636" i="6"/>
  <c r="I636" i="6"/>
  <c r="J636" i="6"/>
  <c r="K636" i="6"/>
  <c r="L636" i="6"/>
  <c r="M636" i="6"/>
  <c r="N636" i="6"/>
  <c r="O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D638" i="6"/>
  <c r="E638" i="6"/>
  <c r="F638" i="6"/>
  <c r="G638" i="6"/>
  <c r="H638" i="6"/>
  <c r="I638" i="6"/>
  <c r="J638" i="6"/>
  <c r="K638" i="6"/>
  <c r="L638" i="6"/>
  <c r="M638" i="6"/>
  <c r="N638" i="6"/>
  <c r="O638" i="6"/>
  <c r="D639" i="6"/>
  <c r="E639" i="6"/>
  <c r="F639" i="6"/>
  <c r="G639" i="6"/>
  <c r="H639" i="6"/>
  <c r="I639" i="6"/>
  <c r="J639" i="6"/>
  <c r="K639" i="6"/>
  <c r="L639" i="6"/>
  <c r="M639" i="6"/>
  <c r="N639" i="6"/>
  <c r="O639" i="6"/>
  <c r="D640" i="6"/>
  <c r="E640" i="6"/>
  <c r="F640" i="6"/>
  <c r="G640" i="6"/>
  <c r="H640" i="6"/>
  <c r="I640" i="6"/>
  <c r="J640" i="6"/>
  <c r="K640" i="6"/>
  <c r="L640" i="6"/>
  <c r="M640" i="6"/>
  <c r="N640" i="6"/>
  <c r="O640" i="6"/>
  <c r="D641" i="6"/>
  <c r="E641" i="6"/>
  <c r="F641" i="6"/>
  <c r="G641" i="6"/>
  <c r="H641" i="6"/>
  <c r="I641" i="6"/>
  <c r="J641" i="6"/>
  <c r="K641" i="6"/>
  <c r="L641" i="6"/>
  <c r="M641" i="6"/>
  <c r="N641" i="6"/>
  <c r="O641" i="6"/>
  <c r="D642" i="6"/>
  <c r="E642" i="6"/>
  <c r="F642" i="6"/>
  <c r="G642" i="6"/>
  <c r="H642" i="6"/>
  <c r="I642" i="6"/>
  <c r="J642" i="6"/>
  <c r="K642" i="6"/>
  <c r="L642" i="6"/>
  <c r="M642" i="6"/>
  <c r="N642" i="6"/>
  <c r="O642" i="6"/>
  <c r="D644" i="6"/>
  <c r="E644" i="6"/>
  <c r="F644" i="6"/>
  <c r="G644" i="6"/>
  <c r="H644" i="6"/>
  <c r="I644" i="6"/>
  <c r="J644" i="6"/>
  <c r="K644" i="6"/>
  <c r="L644" i="6"/>
  <c r="M644" i="6"/>
  <c r="N644" i="6"/>
  <c r="O644" i="6"/>
  <c r="D645" i="6"/>
  <c r="E645" i="6"/>
  <c r="F645" i="6"/>
  <c r="G645" i="6"/>
  <c r="H645" i="6"/>
  <c r="I645" i="6"/>
  <c r="J645" i="6"/>
  <c r="K645" i="6"/>
  <c r="L645" i="6"/>
  <c r="M645" i="6"/>
  <c r="N645" i="6"/>
  <c r="O645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D648" i="6"/>
  <c r="E648" i="6"/>
  <c r="F648" i="6"/>
  <c r="G648" i="6"/>
  <c r="H648" i="6"/>
  <c r="I648" i="6"/>
  <c r="J648" i="6"/>
  <c r="K648" i="6"/>
  <c r="L648" i="6"/>
  <c r="M648" i="6"/>
  <c r="N648" i="6"/>
  <c r="O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D650" i="6"/>
  <c r="E650" i="6"/>
  <c r="F650" i="6"/>
  <c r="G650" i="6"/>
  <c r="H650" i="6"/>
  <c r="I650" i="6"/>
  <c r="J650" i="6"/>
  <c r="K650" i="6"/>
  <c r="L650" i="6"/>
  <c r="M650" i="6"/>
  <c r="N650" i="6"/>
  <c r="O650" i="6"/>
  <c r="D651" i="6"/>
  <c r="E651" i="6"/>
  <c r="F651" i="6"/>
  <c r="G651" i="6"/>
  <c r="H651" i="6"/>
  <c r="I651" i="6"/>
  <c r="J651" i="6"/>
  <c r="K651" i="6"/>
  <c r="L651" i="6"/>
  <c r="M651" i="6"/>
  <c r="N651" i="6"/>
  <c r="O651" i="6"/>
  <c r="D652" i="6"/>
  <c r="E652" i="6"/>
  <c r="F652" i="6"/>
  <c r="G652" i="6"/>
  <c r="H652" i="6"/>
  <c r="I652" i="6"/>
  <c r="J652" i="6"/>
  <c r="K652" i="6"/>
  <c r="L652" i="6"/>
  <c r="M652" i="6"/>
  <c r="N652" i="6"/>
  <c r="O652" i="6"/>
  <c r="D654" i="6"/>
  <c r="E654" i="6"/>
  <c r="F654" i="6"/>
  <c r="G654" i="6"/>
  <c r="H654" i="6"/>
  <c r="I654" i="6"/>
  <c r="J654" i="6"/>
  <c r="K654" i="6"/>
  <c r="L654" i="6"/>
  <c r="M654" i="6"/>
  <c r="N654" i="6"/>
  <c r="O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D656" i="6"/>
  <c r="E656" i="6"/>
  <c r="F656" i="6"/>
  <c r="G656" i="6"/>
  <c r="H656" i="6"/>
  <c r="I656" i="6"/>
  <c r="J656" i="6"/>
  <c r="K656" i="6"/>
  <c r="L656" i="6"/>
  <c r="M656" i="6"/>
  <c r="N656" i="6"/>
  <c r="O656" i="6"/>
  <c r="D657" i="6"/>
  <c r="E657" i="6"/>
  <c r="F657" i="6"/>
  <c r="G657" i="6"/>
  <c r="H657" i="6"/>
  <c r="I657" i="6"/>
  <c r="J657" i="6"/>
  <c r="K657" i="6"/>
  <c r="L657" i="6"/>
  <c r="M657" i="6"/>
  <c r="N657" i="6"/>
  <c r="O657" i="6"/>
  <c r="D658" i="6"/>
  <c r="E658" i="6"/>
  <c r="F658" i="6"/>
  <c r="G658" i="6"/>
  <c r="H658" i="6"/>
  <c r="I658" i="6"/>
  <c r="J658" i="6"/>
  <c r="K658" i="6"/>
  <c r="L658" i="6"/>
  <c r="M658" i="6"/>
  <c r="N658" i="6"/>
  <c r="O658" i="6"/>
  <c r="D659" i="6"/>
  <c r="E659" i="6"/>
  <c r="F659" i="6"/>
  <c r="G659" i="6"/>
  <c r="H659" i="6"/>
  <c r="I659" i="6"/>
  <c r="J659" i="6"/>
  <c r="K659" i="6"/>
  <c r="L659" i="6"/>
  <c r="M659" i="6"/>
  <c r="N659" i="6"/>
  <c r="O659" i="6"/>
  <c r="D660" i="6"/>
  <c r="E660" i="6"/>
  <c r="F660" i="6"/>
  <c r="G660" i="6"/>
  <c r="H660" i="6"/>
  <c r="I660" i="6"/>
  <c r="J660" i="6"/>
  <c r="K660" i="6"/>
  <c r="L660" i="6"/>
  <c r="M660" i="6"/>
  <c r="N660" i="6"/>
  <c r="O660" i="6"/>
  <c r="D661" i="6"/>
  <c r="E661" i="6"/>
  <c r="F661" i="6"/>
  <c r="G661" i="6"/>
  <c r="H661" i="6"/>
  <c r="I661" i="6"/>
  <c r="J661" i="6"/>
  <c r="K661" i="6"/>
  <c r="L661" i="6"/>
  <c r="M661" i="6"/>
  <c r="N661" i="6"/>
  <c r="O661" i="6"/>
  <c r="D662" i="6"/>
  <c r="E662" i="6"/>
  <c r="F662" i="6"/>
  <c r="G662" i="6"/>
  <c r="H662" i="6"/>
  <c r="I662" i="6"/>
  <c r="J662" i="6"/>
  <c r="K662" i="6"/>
  <c r="L662" i="6"/>
  <c r="M662" i="6"/>
  <c r="N662" i="6"/>
  <c r="O662" i="6"/>
  <c r="D663" i="6"/>
  <c r="E663" i="6"/>
  <c r="F663" i="6"/>
  <c r="G663" i="6"/>
  <c r="H663" i="6"/>
  <c r="I663" i="6"/>
  <c r="J663" i="6"/>
  <c r="K663" i="6"/>
  <c r="L663" i="6"/>
  <c r="M663" i="6"/>
  <c r="N663" i="6"/>
  <c r="O663" i="6"/>
  <c r="D664" i="6"/>
  <c r="E664" i="6"/>
  <c r="F664" i="6"/>
  <c r="G664" i="6"/>
  <c r="H664" i="6"/>
  <c r="I664" i="6"/>
  <c r="J664" i="6"/>
  <c r="K664" i="6"/>
  <c r="L664" i="6"/>
  <c r="M664" i="6"/>
  <c r="N664" i="6"/>
  <c r="O664" i="6"/>
  <c r="D666" i="6"/>
  <c r="E666" i="6"/>
  <c r="F666" i="6"/>
  <c r="G666" i="6"/>
  <c r="H666" i="6"/>
  <c r="I666" i="6"/>
  <c r="J666" i="6"/>
  <c r="K666" i="6"/>
  <c r="L666" i="6"/>
  <c r="M666" i="6"/>
  <c r="N666" i="6"/>
  <c r="O666" i="6"/>
  <c r="D667" i="6"/>
  <c r="E667" i="6"/>
  <c r="F667" i="6"/>
  <c r="G667" i="6"/>
  <c r="H667" i="6"/>
  <c r="I667" i="6"/>
  <c r="J667" i="6"/>
  <c r="K667" i="6"/>
  <c r="L667" i="6"/>
  <c r="M667" i="6"/>
  <c r="N667" i="6"/>
  <c r="O667" i="6"/>
  <c r="D668" i="6"/>
  <c r="E668" i="6"/>
  <c r="F668" i="6"/>
  <c r="G668" i="6"/>
  <c r="H668" i="6"/>
  <c r="I668" i="6"/>
  <c r="J668" i="6"/>
  <c r="K668" i="6"/>
  <c r="L668" i="6"/>
  <c r="M668" i="6"/>
  <c r="N668" i="6"/>
  <c r="O668" i="6"/>
  <c r="D669" i="6"/>
  <c r="E669" i="6"/>
  <c r="F669" i="6"/>
  <c r="G669" i="6"/>
  <c r="H669" i="6"/>
  <c r="I669" i="6"/>
  <c r="J669" i="6"/>
  <c r="K669" i="6"/>
  <c r="L669" i="6"/>
  <c r="M669" i="6"/>
  <c r="N669" i="6"/>
  <c r="O669" i="6"/>
  <c r="D670" i="6"/>
  <c r="E670" i="6"/>
  <c r="F670" i="6"/>
  <c r="G670" i="6"/>
  <c r="H670" i="6"/>
  <c r="I670" i="6"/>
  <c r="J670" i="6"/>
  <c r="K670" i="6"/>
  <c r="L670" i="6"/>
  <c r="M670" i="6"/>
  <c r="N670" i="6"/>
  <c r="O670" i="6"/>
  <c r="D671" i="6"/>
  <c r="E671" i="6"/>
  <c r="F671" i="6"/>
  <c r="G671" i="6"/>
  <c r="H671" i="6"/>
  <c r="I671" i="6"/>
  <c r="J671" i="6"/>
  <c r="K671" i="6"/>
  <c r="L671" i="6"/>
  <c r="M671" i="6"/>
  <c r="N671" i="6"/>
  <c r="O671" i="6"/>
  <c r="D672" i="6"/>
  <c r="E672" i="6"/>
  <c r="F672" i="6"/>
  <c r="G672" i="6"/>
  <c r="H672" i="6"/>
  <c r="I672" i="6"/>
  <c r="J672" i="6"/>
  <c r="K672" i="6"/>
  <c r="L672" i="6"/>
  <c r="M672" i="6"/>
  <c r="N672" i="6"/>
  <c r="O672" i="6"/>
  <c r="D673" i="6"/>
  <c r="E673" i="6"/>
  <c r="F673" i="6"/>
  <c r="G673" i="6"/>
  <c r="H673" i="6"/>
  <c r="I673" i="6"/>
  <c r="J673" i="6"/>
  <c r="K673" i="6"/>
  <c r="L673" i="6"/>
  <c r="M673" i="6"/>
  <c r="N673" i="6"/>
  <c r="O673" i="6"/>
  <c r="D674" i="6"/>
  <c r="E674" i="6"/>
  <c r="F674" i="6"/>
  <c r="G674" i="6"/>
  <c r="H674" i="6"/>
  <c r="I674" i="6"/>
  <c r="J674" i="6"/>
  <c r="K674" i="6"/>
  <c r="L674" i="6"/>
  <c r="M674" i="6"/>
  <c r="N674" i="6"/>
  <c r="O674" i="6"/>
  <c r="D675" i="6"/>
  <c r="E675" i="6"/>
  <c r="F675" i="6"/>
  <c r="G675" i="6"/>
  <c r="H675" i="6"/>
  <c r="I675" i="6"/>
  <c r="J675" i="6"/>
  <c r="K675" i="6"/>
  <c r="L675" i="6"/>
  <c r="M675" i="6"/>
  <c r="N675" i="6"/>
  <c r="O675" i="6"/>
  <c r="D676" i="6"/>
  <c r="E676" i="6"/>
  <c r="F676" i="6"/>
  <c r="G676" i="6"/>
  <c r="H676" i="6"/>
  <c r="I676" i="6"/>
  <c r="J676" i="6"/>
  <c r="K676" i="6"/>
  <c r="L676" i="6"/>
  <c r="M676" i="6"/>
  <c r="N676" i="6"/>
  <c r="O676" i="6"/>
  <c r="D677" i="6"/>
  <c r="E677" i="6"/>
  <c r="F677" i="6"/>
  <c r="G677" i="6"/>
  <c r="H677" i="6"/>
  <c r="I677" i="6"/>
  <c r="J677" i="6"/>
  <c r="K677" i="6"/>
  <c r="L677" i="6"/>
  <c r="M677" i="6"/>
  <c r="N677" i="6"/>
  <c r="O677" i="6"/>
  <c r="D679" i="6"/>
  <c r="E679" i="6"/>
  <c r="F679" i="6"/>
  <c r="G679" i="6"/>
  <c r="H679" i="6"/>
  <c r="I679" i="6"/>
  <c r="J679" i="6"/>
  <c r="K679" i="6"/>
  <c r="L679" i="6"/>
  <c r="M679" i="6"/>
  <c r="N679" i="6"/>
  <c r="O679" i="6"/>
  <c r="D681" i="6"/>
  <c r="E681" i="6"/>
  <c r="F681" i="6"/>
  <c r="G681" i="6"/>
  <c r="H681" i="6"/>
  <c r="I681" i="6"/>
  <c r="J681" i="6"/>
  <c r="K681" i="6"/>
  <c r="L681" i="6"/>
  <c r="M681" i="6"/>
  <c r="N681" i="6"/>
  <c r="O681" i="6"/>
  <c r="D683" i="6"/>
  <c r="E683" i="6"/>
  <c r="F683" i="6"/>
  <c r="G683" i="6"/>
  <c r="H683" i="6"/>
  <c r="I683" i="6"/>
  <c r="J683" i="6"/>
  <c r="K683" i="6"/>
  <c r="L683" i="6"/>
  <c r="M683" i="6"/>
  <c r="N683" i="6"/>
  <c r="O683" i="6"/>
  <c r="D684" i="6"/>
  <c r="E684" i="6"/>
  <c r="F684" i="6"/>
  <c r="G684" i="6"/>
  <c r="H684" i="6"/>
  <c r="I684" i="6"/>
  <c r="J684" i="6"/>
  <c r="K684" i="6"/>
  <c r="L684" i="6"/>
  <c r="M684" i="6"/>
  <c r="N684" i="6"/>
  <c r="O684" i="6"/>
  <c r="D685" i="6"/>
  <c r="E685" i="6"/>
  <c r="F685" i="6"/>
  <c r="G685" i="6"/>
  <c r="H685" i="6"/>
  <c r="I685" i="6"/>
  <c r="J685" i="6"/>
  <c r="K685" i="6"/>
  <c r="L685" i="6"/>
  <c r="M685" i="6"/>
  <c r="N685" i="6"/>
  <c r="O685" i="6"/>
  <c r="D686" i="6"/>
  <c r="E686" i="6"/>
  <c r="F686" i="6"/>
  <c r="G686" i="6"/>
  <c r="H686" i="6"/>
  <c r="I686" i="6"/>
  <c r="J686" i="6"/>
  <c r="K686" i="6"/>
  <c r="L686" i="6"/>
  <c r="M686" i="6"/>
  <c r="N686" i="6"/>
  <c r="O686" i="6"/>
  <c r="D687" i="6"/>
  <c r="E687" i="6"/>
  <c r="F687" i="6"/>
  <c r="G687" i="6"/>
  <c r="H687" i="6"/>
  <c r="I687" i="6"/>
  <c r="J687" i="6"/>
  <c r="K687" i="6"/>
  <c r="L687" i="6"/>
  <c r="M687" i="6"/>
  <c r="N687" i="6"/>
  <c r="O687" i="6"/>
  <c r="D688" i="6"/>
  <c r="E688" i="6"/>
  <c r="F688" i="6"/>
  <c r="G688" i="6"/>
  <c r="H688" i="6"/>
  <c r="I688" i="6"/>
  <c r="J688" i="6"/>
  <c r="K688" i="6"/>
  <c r="L688" i="6"/>
  <c r="M688" i="6"/>
  <c r="N688" i="6"/>
  <c r="O688" i="6"/>
  <c r="D689" i="6"/>
  <c r="E689" i="6"/>
  <c r="F689" i="6"/>
  <c r="G689" i="6"/>
  <c r="H689" i="6"/>
  <c r="I689" i="6"/>
  <c r="J689" i="6"/>
  <c r="K689" i="6"/>
  <c r="L689" i="6"/>
  <c r="M689" i="6"/>
  <c r="N689" i="6"/>
  <c r="O689" i="6"/>
  <c r="D690" i="6"/>
  <c r="E690" i="6"/>
  <c r="F690" i="6"/>
  <c r="G690" i="6"/>
  <c r="H690" i="6"/>
  <c r="I690" i="6"/>
  <c r="J690" i="6"/>
  <c r="K690" i="6"/>
  <c r="L690" i="6"/>
  <c r="M690" i="6"/>
  <c r="N690" i="6"/>
  <c r="O690" i="6"/>
  <c r="D692" i="6"/>
  <c r="E692" i="6"/>
  <c r="F692" i="6"/>
  <c r="G692" i="6"/>
  <c r="H692" i="6"/>
  <c r="I692" i="6"/>
  <c r="J692" i="6"/>
  <c r="K692" i="6"/>
  <c r="L692" i="6"/>
  <c r="M692" i="6"/>
  <c r="N692" i="6"/>
  <c r="O692" i="6"/>
  <c r="D693" i="6"/>
  <c r="E693" i="6"/>
  <c r="F693" i="6"/>
  <c r="G693" i="6"/>
  <c r="H693" i="6"/>
  <c r="I693" i="6"/>
  <c r="J693" i="6"/>
  <c r="K693" i="6"/>
  <c r="L693" i="6"/>
  <c r="M693" i="6"/>
  <c r="N693" i="6"/>
  <c r="O693" i="6"/>
  <c r="D695" i="6"/>
  <c r="E695" i="6"/>
  <c r="F695" i="6"/>
  <c r="G695" i="6"/>
  <c r="H695" i="6"/>
  <c r="I695" i="6"/>
  <c r="J695" i="6"/>
  <c r="K695" i="6"/>
  <c r="L695" i="6"/>
  <c r="M695" i="6"/>
  <c r="N695" i="6"/>
  <c r="O695" i="6"/>
  <c r="D696" i="6"/>
  <c r="E696" i="6"/>
  <c r="F696" i="6"/>
  <c r="G696" i="6"/>
  <c r="H696" i="6"/>
  <c r="I696" i="6"/>
  <c r="J696" i="6"/>
  <c r="K696" i="6"/>
  <c r="L696" i="6"/>
  <c r="M696" i="6"/>
  <c r="N696" i="6"/>
  <c r="O696" i="6"/>
  <c r="D698" i="6"/>
  <c r="E698" i="6"/>
  <c r="F698" i="6"/>
  <c r="G698" i="6"/>
  <c r="H698" i="6"/>
  <c r="I698" i="6"/>
  <c r="J698" i="6"/>
  <c r="K698" i="6"/>
  <c r="L698" i="6"/>
  <c r="M698" i="6"/>
  <c r="N698" i="6"/>
  <c r="O698" i="6"/>
  <c r="D699" i="6"/>
  <c r="E699" i="6"/>
  <c r="F699" i="6"/>
  <c r="G699" i="6"/>
  <c r="H699" i="6"/>
  <c r="I699" i="6"/>
  <c r="J699" i="6"/>
  <c r="K699" i="6"/>
  <c r="L699" i="6"/>
  <c r="M699" i="6"/>
  <c r="N699" i="6"/>
  <c r="O699" i="6"/>
  <c r="D700" i="6"/>
  <c r="E700" i="6"/>
  <c r="F700" i="6"/>
  <c r="G700" i="6"/>
  <c r="H700" i="6"/>
  <c r="I700" i="6"/>
  <c r="J700" i="6"/>
  <c r="K700" i="6"/>
  <c r="L700" i="6"/>
  <c r="M700" i="6"/>
  <c r="N700" i="6"/>
  <c r="O700" i="6"/>
  <c r="D701" i="6"/>
  <c r="E701" i="6"/>
  <c r="F701" i="6"/>
  <c r="G701" i="6"/>
  <c r="H701" i="6"/>
  <c r="I701" i="6"/>
  <c r="J701" i="6"/>
  <c r="K701" i="6"/>
  <c r="L701" i="6"/>
  <c r="M701" i="6"/>
  <c r="N701" i="6"/>
  <c r="O701" i="6"/>
  <c r="D702" i="6"/>
  <c r="E702" i="6"/>
  <c r="F702" i="6"/>
  <c r="G702" i="6"/>
  <c r="H702" i="6"/>
  <c r="I702" i="6"/>
  <c r="J702" i="6"/>
  <c r="K702" i="6"/>
  <c r="L702" i="6"/>
  <c r="M702" i="6"/>
  <c r="N702" i="6"/>
  <c r="O702" i="6"/>
  <c r="D703" i="6"/>
  <c r="E703" i="6"/>
  <c r="F703" i="6"/>
  <c r="G703" i="6"/>
  <c r="H703" i="6"/>
  <c r="I703" i="6"/>
  <c r="J703" i="6"/>
  <c r="K703" i="6"/>
  <c r="L703" i="6"/>
  <c r="M703" i="6"/>
  <c r="N703" i="6"/>
  <c r="O703" i="6"/>
  <c r="D704" i="6"/>
  <c r="E704" i="6"/>
  <c r="F704" i="6"/>
  <c r="G704" i="6"/>
  <c r="H704" i="6"/>
  <c r="I704" i="6"/>
  <c r="J704" i="6"/>
  <c r="K704" i="6"/>
  <c r="L704" i="6"/>
  <c r="M704" i="6"/>
  <c r="N704" i="6"/>
  <c r="O704" i="6"/>
  <c r="D705" i="6"/>
  <c r="E705" i="6"/>
  <c r="F705" i="6"/>
  <c r="G705" i="6"/>
  <c r="H705" i="6"/>
  <c r="I705" i="6"/>
  <c r="J705" i="6"/>
  <c r="K705" i="6"/>
  <c r="L705" i="6"/>
  <c r="M705" i="6"/>
  <c r="N705" i="6"/>
  <c r="O705" i="6"/>
  <c r="D706" i="6"/>
  <c r="E706" i="6"/>
  <c r="F706" i="6"/>
  <c r="G706" i="6"/>
  <c r="H706" i="6"/>
  <c r="I706" i="6"/>
  <c r="J706" i="6"/>
  <c r="K706" i="6"/>
  <c r="L706" i="6"/>
  <c r="M706" i="6"/>
  <c r="N706" i="6"/>
  <c r="O706" i="6"/>
  <c r="D707" i="6"/>
  <c r="E707" i="6"/>
  <c r="F707" i="6"/>
  <c r="G707" i="6"/>
  <c r="H707" i="6"/>
  <c r="I707" i="6"/>
  <c r="J707" i="6"/>
  <c r="K707" i="6"/>
  <c r="L707" i="6"/>
  <c r="M707" i="6"/>
  <c r="N707" i="6"/>
  <c r="O707" i="6"/>
  <c r="D708" i="6"/>
  <c r="E708" i="6"/>
  <c r="F708" i="6"/>
  <c r="G708" i="6"/>
  <c r="H708" i="6"/>
  <c r="I708" i="6"/>
  <c r="J708" i="6"/>
  <c r="K708" i="6"/>
  <c r="L708" i="6"/>
  <c r="M708" i="6"/>
  <c r="N708" i="6"/>
  <c r="O708" i="6"/>
  <c r="D709" i="6"/>
  <c r="E709" i="6"/>
  <c r="F709" i="6"/>
  <c r="G709" i="6"/>
  <c r="H709" i="6"/>
  <c r="I709" i="6"/>
  <c r="J709" i="6"/>
  <c r="K709" i="6"/>
  <c r="L709" i="6"/>
  <c r="M709" i="6"/>
  <c r="N709" i="6"/>
  <c r="O709" i="6"/>
  <c r="D710" i="6"/>
  <c r="E710" i="6"/>
  <c r="F710" i="6"/>
  <c r="G710" i="6"/>
  <c r="H710" i="6"/>
  <c r="I710" i="6"/>
  <c r="J710" i="6"/>
  <c r="K710" i="6"/>
  <c r="L710" i="6"/>
  <c r="M710" i="6"/>
  <c r="N710" i="6"/>
  <c r="O710" i="6"/>
  <c r="D711" i="6"/>
  <c r="E711" i="6"/>
  <c r="F711" i="6"/>
  <c r="G711" i="6"/>
  <c r="H711" i="6"/>
  <c r="I711" i="6"/>
  <c r="J711" i="6"/>
  <c r="K711" i="6"/>
  <c r="L711" i="6"/>
  <c r="M711" i="6"/>
  <c r="N711" i="6"/>
  <c r="O711" i="6"/>
  <c r="D712" i="6"/>
  <c r="E712" i="6"/>
  <c r="F712" i="6"/>
  <c r="G712" i="6"/>
  <c r="H712" i="6"/>
  <c r="I712" i="6"/>
  <c r="J712" i="6"/>
  <c r="K712" i="6"/>
  <c r="L712" i="6"/>
  <c r="M712" i="6"/>
  <c r="N712" i="6"/>
  <c r="O712" i="6"/>
  <c r="D713" i="6"/>
  <c r="E713" i="6"/>
  <c r="F713" i="6"/>
  <c r="G713" i="6"/>
  <c r="H713" i="6"/>
  <c r="I713" i="6"/>
  <c r="J713" i="6"/>
  <c r="K713" i="6"/>
  <c r="L713" i="6"/>
  <c r="M713" i="6"/>
  <c r="N713" i="6"/>
  <c r="O713" i="6"/>
  <c r="D714" i="6"/>
  <c r="E714" i="6"/>
  <c r="F714" i="6"/>
  <c r="G714" i="6"/>
  <c r="H714" i="6"/>
  <c r="I714" i="6"/>
  <c r="J714" i="6"/>
  <c r="K714" i="6"/>
  <c r="L714" i="6"/>
  <c r="M714" i="6"/>
  <c r="N714" i="6"/>
  <c r="O714" i="6"/>
  <c r="D715" i="6"/>
  <c r="E715" i="6"/>
  <c r="F715" i="6"/>
  <c r="G715" i="6"/>
  <c r="H715" i="6"/>
  <c r="I715" i="6"/>
  <c r="J715" i="6"/>
  <c r="K715" i="6"/>
  <c r="L715" i="6"/>
  <c r="M715" i="6"/>
  <c r="N715" i="6"/>
  <c r="O715" i="6"/>
  <c r="D716" i="6"/>
  <c r="E716" i="6"/>
  <c r="F716" i="6"/>
  <c r="G716" i="6"/>
  <c r="H716" i="6"/>
  <c r="I716" i="6"/>
  <c r="J716" i="6"/>
  <c r="K716" i="6"/>
  <c r="L716" i="6"/>
  <c r="M716" i="6"/>
  <c r="N716" i="6"/>
  <c r="O716" i="6"/>
  <c r="D717" i="6"/>
  <c r="E717" i="6"/>
  <c r="F717" i="6"/>
  <c r="G717" i="6"/>
  <c r="H717" i="6"/>
  <c r="I717" i="6"/>
  <c r="J717" i="6"/>
  <c r="K717" i="6"/>
  <c r="L717" i="6"/>
  <c r="M717" i="6"/>
  <c r="N717" i="6"/>
  <c r="O717" i="6"/>
  <c r="D718" i="6"/>
  <c r="E718" i="6"/>
  <c r="F718" i="6"/>
  <c r="G718" i="6"/>
  <c r="H718" i="6"/>
  <c r="I718" i="6"/>
  <c r="J718" i="6"/>
  <c r="K718" i="6"/>
  <c r="L718" i="6"/>
  <c r="M718" i="6"/>
  <c r="N718" i="6"/>
  <c r="O718" i="6"/>
  <c r="D719" i="6"/>
  <c r="E719" i="6"/>
  <c r="F719" i="6"/>
  <c r="G719" i="6"/>
  <c r="H719" i="6"/>
  <c r="I719" i="6"/>
  <c r="J719" i="6"/>
  <c r="K719" i="6"/>
  <c r="L719" i="6"/>
  <c r="M719" i="6"/>
  <c r="N719" i="6"/>
  <c r="O719" i="6"/>
  <c r="D720" i="6"/>
  <c r="E720" i="6"/>
  <c r="F720" i="6"/>
  <c r="G720" i="6"/>
  <c r="H720" i="6"/>
  <c r="I720" i="6"/>
  <c r="J720" i="6"/>
  <c r="K720" i="6"/>
  <c r="L720" i="6"/>
  <c r="M720" i="6"/>
  <c r="N720" i="6"/>
  <c r="O720" i="6"/>
  <c r="D721" i="6"/>
  <c r="E721" i="6"/>
  <c r="F721" i="6"/>
  <c r="G721" i="6"/>
  <c r="H721" i="6"/>
  <c r="I721" i="6"/>
  <c r="J721" i="6"/>
  <c r="K721" i="6"/>
  <c r="L721" i="6"/>
  <c r="M721" i="6"/>
  <c r="N721" i="6"/>
  <c r="O721" i="6"/>
  <c r="D722" i="6"/>
  <c r="E722" i="6"/>
  <c r="F722" i="6"/>
  <c r="G722" i="6"/>
  <c r="H722" i="6"/>
  <c r="I722" i="6"/>
  <c r="J722" i="6"/>
  <c r="K722" i="6"/>
  <c r="L722" i="6"/>
  <c r="M722" i="6"/>
  <c r="N722" i="6"/>
  <c r="O722" i="6"/>
  <c r="D723" i="6"/>
  <c r="E723" i="6"/>
  <c r="F723" i="6"/>
  <c r="G723" i="6"/>
  <c r="H723" i="6"/>
  <c r="I723" i="6"/>
  <c r="J723" i="6"/>
  <c r="K723" i="6"/>
  <c r="L723" i="6"/>
  <c r="M723" i="6"/>
  <c r="N723" i="6"/>
  <c r="O723" i="6"/>
  <c r="D724" i="6"/>
  <c r="E724" i="6"/>
  <c r="F724" i="6"/>
  <c r="G724" i="6"/>
  <c r="H724" i="6"/>
  <c r="I724" i="6"/>
  <c r="J724" i="6"/>
  <c r="K724" i="6"/>
  <c r="L724" i="6"/>
  <c r="M724" i="6"/>
  <c r="N724" i="6"/>
  <c r="O724" i="6"/>
  <c r="D725" i="6"/>
  <c r="E725" i="6"/>
  <c r="F725" i="6"/>
  <c r="G725" i="6"/>
  <c r="H725" i="6"/>
  <c r="I725" i="6"/>
  <c r="J725" i="6"/>
  <c r="K725" i="6"/>
  <c r="L725" i="6"/>
  <c r="M725" i="6"/>
  <c r="N725" i="6"/>
  <c r="O725" i="6"/>
  <c r="D726" i="6"/>
  <c r="E726" i="6"/>
  <c r="F726" i="6"/>
  <c r="G726" i="6"/>
  <c r="H726" i="6"/>
  <c r="I726" i="6"/>
  <c r="J726" i="6"/>
  <c r="K726" i="6"/>
  <c r="L726" i="6"/>
  <c r="M726" i="6"/>
  <c r="N726" i="6"/>
  <c r="O726" i="6"/>
  <c r="D727" i="6"/>
  <c r="E727" i="6"/>
  <c r="F727" i="6"/>
  <c r="G727" i="6"/>
  <c r="H727" i="6"/>
  <c r="I727" i="6"/>
  <c r="J727" i="6"/>
  <c r="K727" i="6"/>
  <c r="L727" i="6"/>
  <c r="M727" i="6"/>
  <c r="N727" i="6"/>
  <c r="O727" i="6"/>
  <c r="D728" i="6"/>
  <c r="E728" i="6"/>
  <c r="F728" i="6"/>
  <c r="G728" i="6"/>
  <c r="H728" i="6"/>
  <c r="I728" i="6"/>
  <c r="J728" i="6"/>
  <c r="K728" i="6"/>
  <c r="L728" i="6"/>
  <c r="M728" i="6"/>
  <c r="N728" i="6"/>
  <c r="O728" i="6"/>
  <c r="D729" i="6"/>
  <c r="E729" i="6"/>
  <c r="F729" i="6"/>
  <c r="G729" i="6"/>
  <c r="H729" i="6"/>
  <c r="I729" i="6"/>
  <c r="J729" i="6"/>
  <c r="K729" i="6"/>
  <c r="L729" i="6"/>
  <c r="M729" i="6"/>
  <c r="N729" i="6"/>
  <c r="O729" i="6"/>
  <c r="D730" i="6"/>
  <c r="E730" i="6"/>
  <c r="F730" i="6"/>
  <c r="G730" i="6"/>
  <c r="H730" i="6"/>
  <c r="I730" i="6"/>
  <c r="J730" i="6"/>
  <c r="K730" i="6"/>
  <c r="L730" i="6"/>
  <c r="M730" i="6"/>
  <c r="N730" i="6"/>
  <c r="O730" i="6"/>
  <c r="D731" i="6"/>
  <c r="E731" i="6"/>
  <c r="F731" i="6"/>
  <c r="G731" i="6"/>
  <c r="H731" i="6"/>
  <c r="I731" i="6"/>
  <c r="J731" i="6"/>
  <c r="K731" i="6"/>
  <c r="L731" i="6"/>
  <c r="M731" i="6"/>
  <c r="N731" i="6"/>
  <c r="O731" i="6"/>
  <c r="D732" i="6"/>
  <c r="E732" i="6"/>
  <c r="F732" i="6"/>
  <c r="G732" i="6"/>
  <c r="H732" i="6"/>
  <c r="I732" i="6"/>
  <c r="J732" i="6"/>
  <c r="K732" i="6"/>
  <c r="L732" i="6"/>
  <c r="M732" i="6"/>
  <c r="N732" i="6"/>
  <c r="O732" i="6"/>
  <c r="D733" i="6"/>
  <c r="E733" i="6"/>
  <c r="F733" i="6"/>
  <c r="G733" i="6"/>
  <c r="H733" i="6"/>
  <c r="I733" i="6"/>
  <c r="J733" i="6"/>
  <c r="K733" i="6"/>
  <c r="L733" i="6"/>
  <c r="M733" i="6"/>
  <c r="N733" i="6"/>
  <c r="O733" i="6"/>
  <c r="D734" i="6"/>
  <c r="E734" i="6"/>
  <c r="F734" i="6"/>
  <c r="G734" i="6"/>
  <c r="H734" i="6"/>
  <c r="I734" i="6"/>
  <c r="J734" i="6"/>
  <c r="K734" i="6"/>
  <c r="L734" i="6"/>
  <c r="M734" i="6"/>
  <c r="N734" i="6"/>
  <c r="O734" i="6"/>
  <c r="D735" i="6"/>
  <c r="E735" i="6"/>
  <c r="F735" i="6"/>
  <c r="G735" i="6"/>
  <c r="H735" i="6"/>
  <c r="I735" i="6"/>
  <c r="J735" i="6"/>
  <c r="K735" i="6"/>
  <c r="L735" i="6"/>
  <c r="M735" i="6"/>
  <c r="N735" i="6"/>
  <c r="O735" i="6"/>
  <c r="D736" i="6"/>
  <c r="E736" i="6"/>
  <c r="F736" i="6"/>
  <c r="G736" i="6"/>
  <c r="H736" i="6"/>
  <c r="I736" i="6"/>
  <c r="J736" i="6"/>
  <c r="K736" i="6"/>
  <c r="L736" i="6"/>
  <c r="M736" i="6"/>
  <c r="N736" i="6"/>
  <c r="O736" i="6"/>
  <c r="D737" i="6"/>
  <c r="E737" i="6"/>
  <c r="F737" i="6"/>
  <c r="G737" i="6"/>
  <c r="H737" i="6"/>
  <c r="I737" i="6"/>
  <c r="J737" i="6"/>
  <c r="K737" i="6"/>
  <c r="L737" i="6"/>
  <c r="M737" i="6"/>
  <c r="N737" i="6"/>
  <c r="O737" i="6"/>
  <c r="D738" i="6"/>
  <c r="E738" i="6"/>
  <c r="F738" i="6"/>
  <c r="G738" i="6"/>
  <c r="H738" i="6"/>
  <c r="I738" i="6"/>
  <c r="J738" i="6"/>
  <c r="K738" i="6"/>
  <c r="L738" i="6"/>
  <c r="M738" i="6"/>
  <c r="N738" i="6"/>
  <c r="O738" i="6"/>
  <c r="D739" i="6"/>
  <c r="E739" i="6"/>
  <c r="F739" i="6"/>
  <c r="G739" i="6"/>
  <c r="H739" i="6"/>
  <c r="I739" i="6"/>
  <c r="J739" i="6"/>
  <c r="K739" i="6"/>
  <c r="L739" i="6"/>
  <c r="M739" i="6"/>
  <c r="N739" i="6"/>
  <c r="O739" i="6"/>
  <c r="D740" i="6"/>
  <c r="E740" i="6"/>
  <c r="F740" i="6"/>
  <c r="G740" i="6"/>
  <c r="H740" i="6"/>
  <c r="I740" i="6"/>
  <c r="J740" i="6"/>
  <c r="K740" i="6"/>
  <c r="L740" i="6"/>
  <c r="M740" i="6"/>
  <c r="N740" i="6"/>
  <c r="O740" i="6"/>
  <c r="D741" i="6"/>
  <c r="E741" i="6"/>
  <c r="F741" i="6"/>
  <c r="G741" i="6"/>
  <c r="H741" i="6"/>
  <c r="I741" i="6"/>
  <c r="J741" i="6"/>
  <c r="K741" i="6"/>
  <c r="L741" i="6"/>
  <c r="M741" i="6"/>
  <c r="N741" i="6"/>
  <c r="O741" i="6"/>
  <c r="D742" i="6"/>
  <c r="E742" i="6"/>
  <c r="F742" i="6"/>
  <c r="G742" i="6"/>
  <c r="H742" i="6"/>
  <c r="I742" i="6"/>
  <c r="J742" i="6"/>
  <c r="K742" i="6"/>
  <c r="L742" i="6"/>
  <c r="M742" i="6"/>
  <c r="N742" i="6"/>
  <c r="O742" i="6"/>
  <c r="D743" i="6"/>
  <c r="E743" i="6"/>
  <c r="F743" i="6"/>
  <c r="G743" i="6"/>
  <c r="H743" i="6"/>
  <c r="I743" i="6"/>
  <c r="J743" i="6"/>
  <c r="K743" i="6"/>
  <c r="L743" i="6"/>
  <c r="M743" i="6"/>
  <c r="N743" i="6"/>
  <c r="O743" i="6"/>
  <c r="D744" i="6"/>
  <c r="E744" i="6"/>
  <c r="F744" i="6"/>
  <c r="G744" i="6"/>
  <c r="H744" i="6"/>
  <c r="I744" i="6"/>
  <c r="J744" i="6"/>
  <c r="K744" i="6"/>
  <c r="L744" i="6"/>
  <c r="M744" i="6"/>
  <c r="N744" i="6"/>
  <c r="O744" i="6"/>
  <c r="D745" i="6"/>
  <c r="E745" i="6"/>
  <c r="F745" i="6"/>
  <c r="G745" i="6"/>
  <c r="H745" i="6"/>
  <c r="I745" i="6"/>
  <c r="J745" i="6"/>
  <c r="K745" i="6"/>
  <c r="L745" i="6"/>
  <c r="M745" i="6"/>
  <c r="N745" i="6"/>
  <c r="O745" i="6"/>
  <c r="D746" i="6"/>
  <c r="E746" i="6"/>
  <c r="F746" i="6"/>
  <c r="G746" i="6"/>
  <c r="H746" i="6"/>
  <c r="I746" i="6"/>
  <c r="J746" i="6"/>
  <c r="K746" i="6"/>
  <c r="L746" i="6"/>
  <c r="M746" i="6"/>
  <c r="N746" i="6"/>
  <c r="O746" i="6"/>
  <c r="D747" i="6"/>
  <c r="E747" i="6"/>
  <c r="F747" i="6"/>
  <c r="G747" i="6"/>
  <c r="H747" i="6"/>
  <c r="I747" i="6"/>
  <c r="J747" i="6"/>
  <c r="K747" i="6"/>
  <c r="L747" i="6"/>
  <c r="M747" i="6"/>
  <c r="N747" i="6"/>
  <c r="O747" i="6"/>
  <c r="D749" i="6"/>
  <c r="E749" i="6"/>
  <c r="F749" i="6"/>
  <c r="G749" i="6"/>
  <c r="H749" i="6"/>
  <c r="I749" i="6"/>
  <c r="J749" i="6"/>
  <c r="K749" i="6"/>
  <c r="L749" i="6"/>
  <c r="M749" i="6"/>
  <c r="N749" i="6"/>
  <c r="O749" i="6"/>
  <c r="D750" i="6"/>
  <c r="E750" i="6"/>
  <c r="F750" i="6"/>
  <c r="G750" i="6"/>
  <c r="H750" i="6"/>
  <c r="I750" i="6"/>
  <c r="J750" i="6"/>
  <c r="K750" i="6"/>
  <c r="L750" i="6"/>
  <c r="M750" i="6"/>
  <c r="N750" i="6"/>
  <c r="O750" i="6"/>
  <c r="D751" i="6"/>
  <c r="E751" i="6"/>
  <c r="F751" i="6"/>
  <c r="G751" i="6"/>
  <c r="H751" i="6"/>
  <c r="I751" i="6"/>
  <c r="J751" i="6"/>
  <c r="K751" i="6"/>
  <c r="L751" i="6"/>
  <c r="M751" i="6"/>
  <c r="N751" i="6"/>
  <c r="O751" i="6"/>
  <c r="D752" i="6"/>
  <c r="E752" i="6"/>
  <c r="F752" i="6"/>
  <c r="G752" i="6"/>
  <c r="H752" i="6"/>
  <c r="I752" i="6"/>
  <c r="J752" i="6"/>
  <c r="K752" i="6"/>
  <c r="L752" i="6"/>
  <c r="M752" i="6"/>
  <c r="N752" i="6"/>
  <c r="O752" i="6"/>
  <c r="D753" i="6"/>
  <c r="E753" i="6"/>
  <c r="F753" i="6"/>
  <c r="G753" i="6"/>
  <c r="H753" i="6"/>
  <c r="I753" i="6"/>
  <c r="J753" i="6"/>
  <c r="K753" i="6"/>
  <c r="L753" i="6"/>
  <c r="M753" i="6"/>
  <c r="N753" i="6"/>
  <c r="O753" i="6"/>
  <c r="D754" i="6"/>
  <c r="E754" i="6"/>
  <c r="F754" i="6"/>
  <c r="G754" i="6"/>
  <c r="H754" i="6"/>
  <c r="I754" i="6"/>
  <c r="J754" i="6"/>
  <c r="K754" i="6"/>
  <c r="L754" i="6"/>
  <c r="M754" i="6"/>
  <c r="N754" i="6"/>
  <c r="O754" i="6"/>
  <c r="D756" i="6"/>
  <c r="E756" i="6"/>
  <c r="F756" i="6"/>
  <c r="G756" i="6"/>
  <c r="H756" i="6"/>
  <c r="I756" i="6"/>
  <c r="J756" i="6"/>
  <c r="K756" i="6"/>
  <c r="L756" i="6"/>
  <c r="M756" i="6"/>
  <c r="N756" i="6"/>
  <c r="O756" i="6"/>
  <c r="D757" i="6"/>
  <c r="E757" i="6"/>
  <c r="F757" i="6"/>
  <c r="G757" i="6"/>
  <c r="H757" i="6"/>
  <c r="I757" i="6"/>
  <c r="J757" i="6"/>
  <c r="K757" i="6"/>
  <c r="L757" i="6"/>
  <c r="M757" i="6"/>
  <c r="N757" i="6"/>
  <c r="O757" i="6"/>
  <c r="D758" i="6"/>
  <c r="E758" i="6"/>
  <c r="F758" i="6"/>
  <c r="G758" i="6"/>
  <c r="H758" i="6"/>
  <c r="I758" i="6"/>
  <c r="J758" i="6"/>
  <c r="K758" i="6"/>
  <c r="L758" i="6"/>
  <c r="M758" i="6"/>
  <c r="N758" i="6"/>
  <c r="O758" i="6"/>
  <c r="D759" i="6"/>
  <c r="E759" i="6"/>
  <c r="F759" i="6"/>
  <c r="G759" i="6"/>
  <c r="H759" i="6"/>
  <c r="I759" i="6"/>
  <c r="J759" i="6"/>
  <c r="K759" i="6"/>
  <c r="L759" i="6"/>
  <c r="M759" i="6"/>
  <c r="N759" i="6"/>
  <c r="O759" i="6"/>
  <c r="D761" i="6"/>
  <c r="E761" i="6"/>
  <c r="F761" i="6"/>
  <c r="G761" i="6"/>
  <c r="H761" i="6"/>
  <c r="I761" i="6"/>
  <c r="J761" i="6"/>
  <c r="K761" i="6"/>
  <c r="L761" i="6"/>
  <c r="M761" i="6"/>
  <c r="N761" i="6"/>
  <c r="O761" i="6"/>
  <c r="D762" i="6"/>
  <c r="E762" i="6"/>
  <c r="F762" i="6"/>
  <c r="G762" i="6"/>
  <c r="H762" i="6"/>
  <c r="I762" i="6"/>
  <c r="J762" i="6"/>
  <c r="K762" i="6"/>
  <c r="L762" i="6"/>
  <c r="M762" i="6"/>
  <c r="N762" i="6"/>
  <c r="O762" i="6"/>
  <c r="D763" i="6"/>
  <c r="E763" i="6"/>
  <c r="F763" i="6"/>
  <c r="G763" i="6"/>
  <c r="H763" i="6"/>
  <c r="I763" i="6"/>
  <c r="J763" i="6"/>
  <c r="K763" i="6"/>
  <c r="L763" i="6"/>
  <c r="M763" i="6"/>
  <c r="N763" i="6"/>
  <c r="O763" i="6"/>
  <c r="D764" i="6"/>
  <c r="E764" i="6"/>
  <c r="F764" i="6"/>
  <c r="G764" i="6"/>
  <c r="H764" i="6"/>
  <c r="I764" i="6"/>
  <c r="J764" i="6"/>
  <c r="K764" i="6"/>
  <c r="L764" i="6"/>
  <c r="M764" i="6"/>
  <c r="N764" i="6"/>
  <c r="O764" i="6"/>
  <c r="D765" i="6"/>
  <c r="E765" i="6"/>
  <c r="F765" i="6"/>
  <c r="G765" i="6"/>
  <c r="H765" i="6"/>
  <c r="I765" i="6"/>
  <c r="J765" i="6"/>
  <c r="K765" i="6"/>
  <c r="L765" i="6"/>
  <c r="M765" i="6"/>
  <c r="N765" i="6"/>
  <c r="O765" i="6"/>
  <c r="D766" i="6"/>
  <c r="E766" i="6"/>
  <c r="F766" i="6"/>
  <c r="G766" i="6"/>
  <c r="H766" i="6"/>
  <c r="I766" i="6"/>
  <c r="J766" i="6"/>
  <c r="K766" i="6"/>
  <c r="L766" i="6"/>
  <c r="M766" i="6"/>
  <c r="N766" i="6"/>
  <c r="O766" i="6"/>
  <c r="D767" i="6"/>
  <c r="E767" i="6"/>
  <c r="F767" i="6"/>
  <c r="G767" i="6"/>
  <c r="H767" i="6"/>
  <c r="I767" i="6"/>
  <c r="J767" i="6"/>
  <c r="K767" i="6"/>
  <c r="L767" i="6"/>
  <c r="M767" i="6"/>
  <c r="N767" i="6"/>
  <c r="O767" i="6"/>
  <c r="D769" i="6"/>
  <c r="E769" i="6"/>
  <c r="F769" i="6"/>
  <c r="G769" i="6"/>
  <c r="H769" i="6"/>
  <c r="I769" i="6"/>
  <c r="J769" i="6"/>
  <c r="K769" i="6"/>
  <c r="L769" i="6"/>
  <c r="M769" i="6"/>
  <c r="N769" i="6"/>
  <c r="O769" i="6"/>
  <c r="D770" i="6"/>
  <c r="E770" i="6"/>
  <c r="F770" i="6"/>
  <c r="G770" i="6"/>
  <c r="H770" i="6"/>
  <c r="I770" i="6"/>
  <c r="J770" i="6"/>
  <c r="K770" i="6"/>
  <c r="L770" i="6"/>
  <c r="M770" i="6"/>
  <c r="N770" i="6"/>
  <c r="O770" i="6"/>
  <c r="D771" i="6"/>
  <c r="E771" i="6"/>
  <c r="F771" i="6"/>
  <c r="G771" i="6"/>
  <c r="H771" i="6"/>
  <c r="I771" i="6"/>
  <c r="J771" i="6"/>
  <c r="K771" i="6"/>
  <c r="L771" i="6"/>
  <c r="M771" i="6"/>
  <c r="N771" i="6"/>
  <c r="O771" i="6"/>
  <c r="D772" i="6"/>
  <c r="E772" i="6"/>
  <c r="F772" i="6"/>
  <c r="G772" i="6"/>
  <c r="H772" i="6"/>
  <c r="I772" i="6"/>
  <c r="J772" i="6"/>
  <c r="K772" i="6"/>
  <c r="L772" i="6"/>
  <c r="M772" i="6"/>
  <c r="N772" i="6"/>
  <c r="O772" i="6"/>
  <c r="D774" i="6"/>
  <c r="E774" i="6"/>
  <c r="F774" i="6"/>
  <c r="G774" i="6"/>
  <c r="H774" i="6"/>
  <c r="I774" i="6"/>
  <c r="J774" i="6"/>
  <c r="K774" i="6"/>
  <c r="L774" i="6"/>
  <c r="M774" i="6"/>
  <c r="N774" i="6"/>
  <c r="O774" i="6"/>
  <c r="D775" i="6"/>
  <c r="E775" i="6"/>
  <c r="F775" i="6"/>
  <c r="G775" i="6"/>
  <c r="H775" i="6"/>
  <c r="I775" i="6"/>
  <c r="J775" i="6"/>
  <c r="K775" i="6"/>
  <c r="L775" i="6"/>
  <c r="M775" i="6"/>
  <c r="N775" i="6"/>
  <c r="O775" i="6"/>
  <c r="D776" i="6"/>
  <c r="E776" i="6"/>
  <c r="F776" i="6"/>
  <c r="G776" i="6"/>
  <c r="H776" i="6"/>
  <c r="I776" i="6"/>
  <c r="J776" i="6"/>
  <c r="K776" i="6"/>
  <c r="L776" i="6"/>
  <c r="M776" i="6"/>
  <c r="N776" i="6"/>
  <c r="O776" i="6"/>
  <c r="D777" i="6"/>
  <c r="E777" i="6"/>
  <c r="F777" i="6"/>
  <c r="G777" i="6"/>
  <c r="H777" i="6"/>
  <c r="I777" i="6"/>
  <c r="J777" i="6"/>
  <c r="K777" i="6"/>
  <c r="L777" i="6"/>
  <c r="M777" i="6"/>
  <c r="N777" i="6"/>
  <c r="O777" i="6"/>
  <c r="D778" i="6"/>
  <c r="E778" i="6"/>
  <c r="F778" i="6"/>
  <c r="G778" i="6"/>
  <c r="H778" i="6"/>
  <c r="I778" i="6"/>
  <c r="J778" i="6"/>
  <c r="K778" i="6"/>
  <c r="L778" i="6"/>
  <c r="M778" i="6"/>
  <c r="N778" i="6"/>
  <c r="O778" i="6"/>
  <c r="D779" i="6"/>
  <c r="E779" i="6"/>
  <c r="F779" i="6"/>
  <c r="G779" i="6"/>
  <c r="H779" i="6"/>
  <c r="I779" i="6"/>
  <c r="J779" i="6"/>
  <c r="K779" i="6"/>
  <c r="L779" i="6"/>
  <c r="M779" i="6"/>
  <c r="N779" i="6"/>
  <c r="O779" i="6"/>
  <c r="D780" i="6"/>
  <c r="E780" i="6"/>
  <c r="F780" i="6"/>
  <c r="G780" i="6"/>
  <c r="H780" i="6"/>
  <c r="I780" i="6"/>
  <c r="J780" i="6"/>
  <c r="K780" i="6"/>
  <c r="L780" i="6"/>
  <c r="M780" i="6"/>
  <c r="N780" i="6"/>
  <c r="O780" i="6"/>
  <c r="D782" i="6"/>
  <c r="E782" i="6"/>
  <c r="F782" i="6"/>
  <c r="G782" i="6"/>
  <c r="H782" i="6"/>
  <c r="I782" i="6"/>
  <c r="J782" i="6"/>
  <c r="K782" i="6"/>
  <c r="L782" i="6"/>
  <c r="M782" i="6"/>
  <c r="N782" i="6"/>
  <c r="O782" i="6"/>
  <c r="D784" i="6"/>
  <c r="E784" i="6"/>
  <c r="F784" i="6"/>
  <c r="G784" i="6"/>
  <c r="H784" i="6"/>
  <c r="I784" i="6"/>
  <c r="J784" i="6"/>
  <c r="K784" i="6"/>
  <c r="L784" i="6"/>
  <c r="M784" i="6"/>
  <c r="N784" i="6"/>
  <c r="O784" i="6"/>
  <c r="D786" i="6"/>
  <c r="E786" i="6"/>
  <c r="F786" i="6"/>
  <c r="G786" i="6"/>
  <c r="H786" i="6"/>
  <c r="I786" i="6"/>
  <c r="J786" i="6"/>
  <c r="K786" i="6"/>
  <c r="L786" i="6"/>
  <c r="M786" i="6"/>
  <c r="N786" i="6"/>
  <c r="O786" i="6"/>
  <c r="D788" i="6"/>
  <c r="E788" i="6"/>
  <c r="F788" i="6"/>
  <c r="G788" i="6"/>
  <c r="H788" i="6"/>
  <c r="I788" i="6"/>
  <c r="J788" i="6"/>
  <c r="K788" i="6"/>
  <c r="L788" i="6"/>
  <c r="M788" i="6"/>
  <c r="N788" i="6"/>
  <c r="O788" i="6"/>
  <c r="D790" i="6"/>
  <c r="E790" i="6"/>
  <c r="F790" i="6"/>
  <c r="G790" i="6"/>
  <c r="H790" i="6"/>
  <c r="I790" i="6"/>
  <c r="J790" i="6"/>
  <c r="K790" i="6"/>
  <c r="L790" i="6"/>
  <c r="M790" i="6"/>
  <c r="N790" i="6"/>
  <c r="O790" i="6"/>
  <c r="D791" i="6"/>
  <c r="E791" i="6"/>
  <c r="F791" i="6"/>
  <c r="G791" i="6"/>
  <c r="H791" i="6"/>
  <c r="I791" i="6"/>
  <c r="J791" i="6"/>
  <c r="K791" i="6"/>
  <c r="L791" i="6"/>
  <c r="M791" i="6"/>
  <c r="N791" i="6"/>
  <c r="O791" i="6"/>
  <c r="D792" i="6"/>
  <c r="E792" i="6"/>
  <c r="F792" i="6"/>
  <c r="G792" i="6"/>
  <c r="H792" i="6"/>
  <c r="I792" i="6"/>
  <c r="J792" i="6"/>
  <c r="K792" i="6"/>
  <c r="L792" i="6"/>
  <c r="M792" i="6"/>
  <c r="N792" i="6"/>
  <c r="O792" i="6"/>
  <c r="D793" i="6"/>
  <c r="E793" i="6"/>
  <c r="F793" i="6"/>
  <c r="G793" i="6"/>
  <c r="H793" i="6"/>
  <c r="I793" i="6"/>
  <c r="J793" i="6"/>
  <c r="K793" i="6"/>
  <c r="L793" i="6"/>
  <c r="M793" i="6"/>
  <c r="N793" i="6"/>
  <c r="O793" i="6"/>
  <c r="D794" i="6"/>
  <c r="E794" i="6"/>
  <c r="F794" i="6"/>
  <c r="G794" i="6"/>
  <c r="H794" i="6"/>
  <c r="I794" i="6"/>
  <c r="J794" i="6"/>
  <c r="K794" i="6"/>
  <c r="L794" i="6"/>
  <c r="M794" i="6"/>
  <c r="N794" i="6"/>
  <c r="O794" i="6"/>
  <c r="D796" i="6"/>
  <c r="E796" i="6"/>
  <c r="F796" i="6"/>
  <c r="G796" i="6"/>
  <c r="H796" i="6"/>
  <c r="I796" i="6"/>
  <c r="J796" i="6"/>
  <c r="K796" i="6"/>
  <c r="L796" i="6"/>
  <c r="M796" i="6"/>
  <c r="N796" i="6"/>
  <c r="O796" i="6"/>
  <c r="D797" i="6"/>
  <c r="E797" i="6"/>
  <c r="F797" i="6"/>
  <c r="G797" i="6"/>
  <c r="H797" i="6"/>
  <c r="I797" i="6"/>
  <c r="J797" i="6"/>
  <c r="K797" i="6"/>
  <c r="L797" i="6"/>
  <c r="M797" i="6"/>
  <c r="N797" i="6"/>
  <c r="O797" i="6"/>
  <c r="D798" i="6"/>
  <c r="E798" i="6"/>
  <c r="F798" i="6"/>
  <c r="G798" i="6"/>
  <c r="H798" i="6"/>
  <c r="I798" i="6"/>
  <c r="J798" i="6"/>
  <c r="K798" i="6"/>
  <c r="L798" i="6"/>
  <c r="M798" i="6"/>
  <c r="N798" i="6"/>
  <c r="O798" i="6"/>
  <c r="D799" i="6"/>
  <c r="E799" i="6"/>
  <c r="F799" i="6"/>
  <c r="G799" i="6"/>
  <c r="H799" i="6"/>
  <c r="I799" i="6"/>
  <c r="J799" i="6"/>
  <c r="K799" i="6"/>
  <c r="L799" i="6"/>
  <c r="M799" i="6"/>
  <c r="N799" i="6"/>
  <c r="O799" i="6"/>
  <c r="D800" i="6"/>
  <c r="E800" i="6"/>
  <c r="F800" i="6"/>
  <c r="G800" i="6"/>
  <c r="H800" i="6"/>
  <c r="I800" i="6"/>
  <c r="J800" i="6"/>
  <c r="K800" i="6"/>
  <c r="L800" i="6"/>
  <c r="M800" i="6"/>
  <c r="N800" i="6"/>
  <c r="O800" i="6"/>
  <c r="D801" i="6"/>
  <c r="E801" i="6"/>
  <c r="F801" i="6"/>
  <c r="G801" i="6"/>
  <c r="H801" i="6"/>
  <c r="I801" i="6"/>
  <c r="J801" i="6"/>
  <c r="K801" i="6"/>
  <c r="L801" i="6"/>
  <c r="M801" i="6"/>
  <c r="N801" i="6"/>
  <c r="O801" i="6"/>
  <c r="D802" i="6"/>
  <c r="E802" i="6"/>
  <c r="F802" i="6"/>
  <c r="G802" i="6"/>
  <c r="H802" i="6"/>
  <c r="I802" i="6"/>
  <c r="J802" i="6"/>
  <c r="K802" i="6"/>
  <c r="L802" i="6"/>
  <c r="M802" i="6"/>
  <c r="N802" i="6"/>
  <c r="O802" i="6"/>
  <c r="D803" i="6"/>
  <c r="E803" i="6"/>
  <c r="F803" i="6"/>
  <c r="G803" i="6"/>
  <c r="H803" i="6"/>
  <c r="I803" i="6"/>
  <c r="J803" i="6"/>
  <c r="K803" i="6"/>
  <c r="L803" i="6"/>
  <c r="M803" i="6"/>
  <c r="N803" i="6"/>
  <c r="O803" i="6"/>
  <c r="D804" i="6"/>
  <c r="E804" i="6"/>
  <c r="F804" i="6"/>
  <c r="G804" i="6"/>
  <c r="H804" i="6"/>
  <c r="I804" i="6"/>
  <c r="J804" i="6"/>
  <c r="K804" i="6"/>
  <c r="L804" i="6"/>
  <c r="M804" i="6"/>
  <c r="N804" i="6"/>
  <c r="O804" i="6"/>
  <c r="D805" i="6"/>
  <c r="E805" i="6"/>
  <c r="F805" i="6"/>
  <c r="G805" i="6"/>
  <c r="H805" i="6"/>
  <c r="I805" i="6"/>
  <c r="J805" i="6"/>
  <c r="K805" i="6"/>
  <c r="L805" i="6"/>
  <c r="M805" i="6"/>
  <c r="N805" i="6"/>
  <c r="O805" i="6"/>
  <c r="D807" i="6"/>
  <c r="E807" i="6"/>
  <c r="F807" i="6"/>
  <c r="G807" i="6"/>
  <c r="H807" i="6"/>
  <c r="I807" i="6"/>
  <c r="J807" i="6"/>
  <c r="K807" i="6"/>
  <c r="L807" i="6"/>
  <c r="M807" i="6"/>
  <c r="N807" i="6"/>
  <c r="O807" i="6"/>
  <c r="D808" i="6"/>
  <c r="E808" i="6"/>
  <c r="F808" i="6"/>
  <c r="G808" i="6"/>
  <c r="H808" i="6"/>
  <c r="I808" i="6"/>
  <c r="J808" i="6"/>
  <c r="K808" i="6"/>
  <c r="L808" i="6"/>
  <c r="M808" i="6"/>
  <c r="N808" i="6"/>
  <c r="O808" i="6"/>
  <c r="D809" i="6"/>
  <c r="E809" i="6"/>
  <c r="F809" i="6"/>
  <c r="G809" i="6"/>
  <c r="H809" i="6"/>
  <c r="I809" i="6"/>
  <c r="J809" i="6"/>
  <c r="K809" i="6"/>
  <c r="L809" i="6"/>
  <c r="M809" i="6"/>
  <c r="N809" i="6"/>
  <c r="O809" i="6"/>
  <c r="D810" i="6"/>
  <c r="E810" i="6"/>
  <c r="F810" i="6"/>
  <c r="G810" i="6"/>
  <c r="H810" i="6"/>
  <c r="I810" i="6"/>
  <c r="J810" i="6"/>
  <c r="K810" i="6"/>
  <c r="L810" i="6"/>
  <c r="M810" i="6"/>
  <c r="N810" i="6"/>
  <c r="O810" i="6"/>
  <c r="D811" i="6"/>
  <c r="E811" i="6"/>
  <c r="F811" i="6"/>
  <c r="G811" i="6"/>
  <c r="H811" i="6"/>
  <c r="I811" i="6"/>
  <c r="J811" i="6"/>
  <c r="K811" i="6"/>
  <c r="L811" i="6"/>
  <c r="M811" i="6"/>
  <c r="N811" i="6"/>
  <c r="O811" i="6"/>
  <c r="D812" i="6"/>
  <c r="E812" i="6"/>
  <c r="F812" i="6"/>
  <c r="G812" i="6"/>
  <c r="H812" i="6"/>
  <c r="I812" i="6"/>
  <c r="J812" i="6"/>
  <c r="K812" i="6"/>
  <c r="L812" i="6"/>
  <c r="M812" i="6"/>
  <c r="N812" i="6"/>
  <c r="O812" i="6"/>
  <c r="D813" i="6"/>
  <c r="E813" i="6"/>
  <c r="F813" i="6"/>
  <c r="G813" i="6"/>
  <c r="H813" i="6"/>
  <c r="I813" i="6"/>
  <c r="J813" i="6"/>
  <c r="K813" i="6"/>
  <c r="L813" i="6"/>
  <c r="M813" i="6"/>
  <c r="N813" i="6"/>
  <c r="O813" i="6"/>
  <c r="D815" i="6"/>
  <c r="E815" i="6"/>
  <c r="F815" i="6"/>
  <c r="G815" i="6"/>
  <c r="H815" i="6"/>
  <c r="I815" i="6"/>
  <c r="J815" i="6"/>
  <c r="K815" i="6"/>
  <c r="L815" i="6"/>
  <c r="M815" i="6"/>
  <c r="N815" i="6"/>
  <c r="O815" i="6"/>
  <c r="D816" i="6"/>
  <c r="E816" i="6"/>
  <c r="F816" i="6"/>
  <c r="G816" i="6"/>
  <c r="H816" i="6"/>
  <c r="I816" i="6"/>
  <c r="J816" i="6"/>
  <c r="K816" i="6"/>
  <c r="L816" i="6"/>
  <c r="M816" i="6"/>
  <c r="N816" i="6"/>
  <c r="O816" i="6"/>
  <c r="D817" i="6"/>
  <c r="E817" i="6"/>
  <c r="F817" i="6"/>
  <c r="G817" i="6"/>
  <c r="H817" i="6"/>
  <c r="I817" i="6"/>
  <c r="J817" i="6"/>
  <c r="K817" i="6"/>
  <c r="L817" i="6"/>
  <c r="M817" i="6"/>
  <c r="N817" i="6"/>
  <c r="O817" i="6"/>
  <c r="D818" i="6"/>
  <c r="E818" i="6"/>
  <c r="F818" i="6"/>
  <c r="G818" i="6"/>
  <c r="H818" i="6"/>
  <c r="I818" i="6"/>
  <c r="J818" i="6"/>
  <c r="K818" i="6"/>
  <c r="L818" i="6"/>
  <c r="M818" i="6"/>
  <c r="N818" i="6"/>
  <c r="O818" i="6"/>
  <c r="D819" i="6"/>
  <c r="E819" i="6"/>
  <c r="F819" i="6"/>
  <c r="G819" i="6"/>
  <c r="H819" i="6"/>
  <c r="I819" i="6"/>
  <c r="J819" i="6"/>
  <c r="K819" i="6"/>
  <c r="L819" i="6"/>
  <c r="M819" i="6"/>
  <c r="N819" i="6"/>
  <c r="O819" i="6"/>
  <c r="D820" i="6"/>
  <c r="E820" i="6"/>
  <c r="F820" i="6"/>
  <c r="G820" i="6"/>
  <c r="H820" i="6"/>
  <c r="I820" i="6"/>
  <c r="J820" i="6"/>
  <c r="K820" i="6"/>
  <c r="L820" i="6"/>
  <c r="M820" i="6"/>
  <c r="N820" i="6"/>
  <c r="O820" i="6"/>
  <c r="D821" i="6"/>
  <c r="E821" i="6"/>
  <c r="F821" i="6"/>
  <c r="G821" i="6"/>
  <c r="H821" i="6"/>
  <c r="I821" i="6"/>
  <c r="J821" i="6"/>
  <c r="K821" i="6"/>
  <c r="L821" i="6"/>
  <c r="M821" i="6"/>
  <c r="N821" i="6"/>
  <c r="O821" i="6"/>
  <c r="D822" i="6"/>
  <c r="E822" i="6"/>
  <c r="F822" i="6"/>
  <c r="G822" i="6"/>
  <c r="H822" i="6"/>
  <c r="I822" i="6"/>
  <c r="J822" i="6"/>
  <c r="K822" i="6"/>
  <c r="L822" i="6"/>
  <c r="M822" i="6"/>
  <c r="N822" i="6"/>
  <c r="O822" i="6"/>
  <c r="D823" i="6"/>
  <c r="E823" i="6"/>
  <c r="F823" i="6"/>
  <c r="G823" i="6"/>
  <c r="H823" i="6"/>
  <c r="I823" i="6"/>
  <c r="J823" i="6"/>
  <c r="K823" i="6"/>
  <c r="L823" i="6"/>
  <c r="M823" i="6"/>
  <c r="N823" i="6"/>
  <c r="O823" i="6"/>
  <c r="D824" i="6"/>
  <c r="E824" i="6"/>
  <c r="F824" i="6"/>
  <c r="G824" i="6"/>
  <c r="H824" i="6"/>
  <c r="I824" i="6"/>
  <c r="J824" i="6"/>
  <c r="K824" i="6"/>
  <c r="L824" i="6"/>
  <c r="M824" i="6"/>
  <c r="N824" i="6"/>
  <c r="O824" i="6"/>
  <c r="D825" i="6"/>
  <c r="E825" i="6"/>
  <c r="F825" i="6"/>
  <c r="G825" i="6"/>
  <c r="H825" i="6"/>
  <c r="I825" i="6"/>
  <c r="J825" i="6"/>
  <c r="K825" i="6"/>
  <c r="L825" i="6"/>
  <c r="M825" i="6"/>
  <c r="N825" i="6"/>
  <c r="O825" i="6"/>
  <c r="D827" i="6"/>
  <c r="E827" i="6"/>
  <c r="F827" i="6"/>
  <c r="G827" i="6"/>
  <c r="H827" i="6"/>
  <c r="I827" i="6"/>
  <c r="J827" i="6"/>
  <c r="K827" i="6"/>
  <c r="L827" i="6"/>
  <c r="M827" i="6"/>
  <c r="N827" i="6"/>
  <c r="O827" i="6"/>
  <c r="D828" i="6"/>
  <c r="E828" i="6"/>
  <c r="F828" i="6"/>
  <c r="G828" i="6"/>
  <c r="H828" i="6"/>
  <c r="I828" i="6"/>
  <c r="J828" i="6"/>
  <c r="K828" i="6"/>
  <c r="L828" i="6"/>
  <c r="M828" i="6"/>
  <c r="N828" i="6"/>
  <c r="O828" i="6"/>
  <c r="D829" i="6"/>
  <c r="E829" i="6"/>
  <c r="F829" i="6"/>
  <c r="G829" i="6"/>
  <c r="H829" i="6"/>
  <c r="I829" i="6"/>
  <c r="J829" i="6"/>
  <c r="K829" i="6"/>
  <c r="L829" i="6"/>
  <c r="M829" i="6"/>
  <c r="N829" i="6"/>
  <c r="O829" i="6"/>
  <c r="D830" i="6"/>
  <c r="E830" i="6"/>
  <c r="F830" i="6"/>
  <c r="G830" i="6"/>
  <c r="H830" i="6"/>
  <c r="I830" i="6"/>
  <c r="J830" i="6"/>
  <c r="K830" i="6"/>
  <c r="L830" i="6"/>
  <c r="M830" i="6"/>
  <c r="N830" i="6"/>
  <c r="O830" i="6"/>
  <c r="D831" i="6"/>
  <c r="E831" i="6"/>
  <c r="F831" i="6"/>
  <c r="G831" i="6"/>
  <c r="H831" i="6"/>
  <c r="I831" i="6"/>
  <c r="J831" i="6"/>
  <c r="K831" i="6"/>
  <c r="L831" i="6"/>
  <c r="M831" i="6"/>
  <c r="N831" i="6"/>
  <c r="O831" i="6"/>
  <c r="D832" i="6"/>
  <c r="E832" i="6"/>
  <c r="F832" i="6"/>
  <c r="G832" i="6"/>
  <c r="H832" i="6"/>
  <c r="I832" i="6"/>
  <c r="J832" i="6"/>
  <c r="K832" i="6"/>
  <c r="L832" i="6"/>
  <c r="M832" i="6"/>
  <c r="N832" i="6"/>
  <c r="O832" i="6"/>
  <c r="D833" i="6"/>
  <c r="E833" i="6"/>
  <c r="F833" i="6"/>
  <c r="G833" i="6"/>
  <c r="H833" i="6"/>
  <c r="I833" i="6"/>
  <c r="J833" i="6"/>
  <c r="K833" i="6"/>
  <c r="L833" i="6"/>
  <c r="M833" i="6"/>
  <c r="N833" i="6"/>
  <c r="O833" i="6"/>
  <c r="D834" i="6"/>
  <c r="E834" i="6"/>
  <c r="F834" i="6"/>
  <c r="G834" i="6"/>
  <c r="H834" i="6"/>
  <c r="I834" i="6"/>
  <c r="J834" i="6"/>
  <c r="K834" i="6"/>
  <c r="L834" i="6"/>
  <c r="M834" i="6"/>
  <c r="N834" i="6"/>
  <c r="O834" i="6"/>
  <c r="D835" i="6"/>
  <c r="E835" i="6"/>
  <c r="F835" i="6"/>
  <c r="G835" i="6"/>
  <c r="H835" i="6"/>
  <c r="I835" i="6"/>
  <c r="J835" i="6"/>
  <c r="K835" i="6"/>
  <c r="L835" i="6"/>
  <c r="M835" i="6"/>
  <c r="N835" i="6"/>
  <c r="O835" i="6"/>
  <c r="D836" i="6"/>
  <c r="E836" i="6"/>
  <c r="F836" i="6"/>
  <c r="G836" i="6"/>
  <c r="H836" i="6"/>
  <c r="I836" i="6"/>
  <c r="J836" i="6"/>
  <c r="K836" i="6"/>
  <c r="L836" i="6"/>
  <c r="M836" i="6"/>
  <c r="N836" i="6"/>
  <c r="O836" i="6"/>
  <c r="D837" i="6"/>
  <c r="E837" i="6"/>
  <c r="F837" i="6"/>
  <c r="G837" i="6"/>
  <c r="H837" i="6"/>
  <c r="I837" i="6"/>
  <c r="J837" i="6"/>
  <c r="K837" i="6"/>
  <c r="L837" i="6"/>
  <c r="M837" i="6"/>
  <c r="N837" i="6"/>
  <c r="O837" i="6"/>
  <c r="D838" i="6"/>
  <c r="E838" i="6"/>
  <c r="F838" i="6"/>
  <c r="G838" i="6"/>
  <c r="H838" i="6"/>
  <c r="I838" i="6"/>
  <c r="J838" i="6"/>
  <c r="K838" i="6"/>
  <c r="L838" i="6"/>
  <c r="M838" i="6"/>
  <c r="N838" i="6"/>
  <c r="O838" i="6"/>
  <c r="D839" i="6"/>
  <c r="E839" i="6"/>
  <c r="F839" i="6"/>
  <c r="G839" i="6"/>
  <c r="H839" i="6"/>
  <c r="I839" i="6"/>
  <c r="J839" i="6"/>
  <c r="K839" i="6"/>
  <c r="L839" i="6"/>
  <c r="M839" i="6"/>
  <c r="N839" i="6"/>
  <c r="O839" i="6"/>
  <c r="D841" i="6"/>
  <c r="E841" i="6"/>
  <c r="F841" i="6"/>
  <c r="G841" i="6"/>
  <c r="H841" i="6"/>
  <c r="I841" i="6"/>
  <c r="J841" i="6"/>
  <c r="K841" i="6"/>
  <c r="L841" i="6"/>
  <c r="M841" i="6"/>
  <c r="N841" i="6"/>
  <c r="O841" i="6"/>
  <c r="D842" i="6"/>
  <c r="E842" i="6"/>
  <c r="F842" i="6"/>
  <c r="G842" i="6"/>
  <c r="H842" i="6"/>
  <c r="I842" i="6"/>
  <c r="J842" i="6"/>
  <c r="K842" i="6"/>
  <c r="L842" i="6"/>
  <c r="M842" i="6"/>
  <c r="N842" i="6"/>
  <c r="O842" i="6"/>
  <c r="D843" i="6"/>
  <c r="E843" i="6"/>
  <c r="F843" i="6"/>
  <c r="G843" i="6"/>
  <c r="H843" i="6"/>
  <c r="I843" i="6"/>
  <c r="J843" i="6"/>
  <c r="K843" i="6"/>
  <c r="L843" i="6"/>
  <c r="M843" i="6"/>
  <c r="N843" i="6"/>
  <c r="O843" i="6"/>
  <c r="D844" i="6"/>
  <c r="E844" i="6"/>
  <c r="F844" i="6"/>
  <c r="G844" i="6"/>
  <c r="H844" i="6"/>
  <c r="I844" i="6"/>
  <c r="J844" i="6"/>
  <c r="K844" i="6"/>
  <c r="L844" i="6"/>
  <c r="M844" i="6"/>
  <c r="N844" i="6"/>
  <c r="O844" i="6"/>
  <c r="D846" i="6"/>
  <c r="E846" i="6"/>
  <c r="F846" i="6"/>
  <c r="G846" i="6"/>
  <c r="H846" i="6"/>
  <c r="I846" i="6"/>
  <c r="J846" i="6"/>
  <c r="K846" i="6"/>
  <c r="L846" i="6"/>
  <c r="M846" i="6"/>
  <c r="N846" i="6"/>
  <c r="O846" i="6"/>
  <c r="D847" i="6"/>
  <c r="E847" i="6"/>
  <c r="F847" i="6"/>
  <c r="G847" i="6"/>
  <c r="H847" i="6"/>
  <c r="I847" i="6"/>
  <c r="J847" i="6"/>
  <c r="K847" i="6"/>
  <c r="L847" i="6"/>
  <c r="M847" i="6"/>
  <c r="N847" i="6"/>
  <c r="O847" i="6"/>
  <c r="D848" i="6"/>
  <c r="E848" i="6"/>
  <c r="F848" i="6"/>
  <c r="G848" i="6"/>
  <c r="H848" i="6"/>
  <c r="I848" i="6"/>
  <c r="J848" i="6"/>
  <c r="K848" i="6"/>
  <c r="L848" i="6"/>
  <c r="M848" i="6"/>
  <c r="N848" i="6"/>
  <c r="O848" i="6"/>
  <c r="D849" i="6"/>
  <c r="E849" i="6"/>
  <c r="F849" i="6"/>
  <c r="G849" i="6"/>
  <c r="H849" i="6"/>
  <c r="I849" i="6"/>
  <c r="J849" i="6"/>
  <c r="K849" i="6"/>
  <c r="L849" i="6"/>
  <c r="M849" i="6"/>
  <c r="N849" i="6"/>
  <c r="O849" i="6"/>
  <c r="D850" i="6"/>
  <c r="E850" i="6"/>
  <c r="F850" i="6"/>
  <c r="G850" i="6"/>
  <c r="H850" i="6"/>
  <c r="I850" i="6"/>
  <c r="J850" i="6"/>
  <c r="K850" i="6"/>
  <c r="L850" i="6"/>
  <c r="M850" i="6"/>
  <c r="N850" i="6"/>
  <c r="O850" i="6"/>
  <c r="D852" i="6"/>
  <c r="E852" i="6"/>
  <c r="F852" i="6"/>
  <c r="G852" i="6"/>
  <c r="H852" i="6"/>
  <c r="I852" i="6"/>
  <c r="J852" i="6"/>
  <c r="K852" i="6"/>
  <c r="L852" i="6"/>
  <c r="M852" i="6"/>
  <c r="N852" i="6"/>
  <c r="O852" i="6"/>
  <c r="D853" i="6"/>
  <c r="E853" i="6"/>
  <c r="F853" i="6"/>
  <c r="G853" i="6"/>
  <c r="H853" i="6"/>
  <c r="I853" i="6"/>
  <c r="J853" i="6"/>
  <c r="K853" i="6"/>
  <c r="L853" i="6"/>
  <c r="M853" i="6"/>
  <c r="N853" i="6"/>
  <c r="O853" i="6"/>
  <c r="D854" i="6"/>
  <c r="E854" i="6"/>
  <c r="F854" i="6"/>
  <c r="G854" i="6"/>
  <c r="H854" i="6"/>
  <c r="I854" i="6"/>
  <c r="J854" i="6"/>
  <c r="K854" i="6"/>
  <c r="L854" i="6"/>
  <c r="M854" i="6"/>
  <c r="N854" i="6"/>
  <c r="O854" i="6"/>
  <c r="D855" i="6"/>
  <c r="E855" i="6"/>
  <c r="F855" i="6"/>
  <c r="G855" i="6"/>
  <c r="H855" i="6"/>
  <c r="I855" i="6"/>
  <c r="J855" i="6"/>
  <c r="K855" i="6"/>
  <c r="L855" i="6"/>
  <c r="M855" i="6"/>
  <c r="N855" i="6"/>
  <c r="O855" i="6"/>
  <c r="D857" i="6"/>
  <c r="E857" i="6"/>
  <c r="F857" i="6"/>
  <c r="G857" i="6"/>
  <c r="H857" i="6"/>
  <c r="I857" i="6"/>
  <c r="J857" i="6"/>
  <c r="K857" i="6"/>
  <c r="L857" i="6"/>
  <c r="M857" i="6"/>
  <c r="N857" i="6"/>
  <c r="O857" i="6"/>
  <c r="D858" i="6"/>
  <c r="E858" i="6"/>
  <c r="F858" i="6"/>
  <c r="G858" i="6"/>
  <c r="H858" i="6"/>
  <c r="I858" i="6"/>
  <c r="J858" i="6"/>
  <c r="K858" i="6"/>
  <c r="L858" i="6"/>
  <c r="M858" i="6"/>
  <c r="N858" i="6"/>
  <c r="O858" i="6"/>
  <c r="D859" i="6"/>
  <c r="E859" i="6"/>
  <c r="F859" i="6"/>
  <c r="G859" i="6"/>
  <c r="H859" i="6"/>
  <c r="I859" i="6"/>
  <c r="J859" i="6"/>
  <c r="K859" i="6"/>
  <c r="L859" i="6"/>
  <c r="M859" i="6"/>
  <c r="N859" i="6"/>
  <c r="O859" i="6"/>
  <c r="D860" i="6"/>
  <c r="E860" i="6"/>
  <c r="F860" i="6"/>
  <c r="G860" i="6"/>
  <c r="H860" i="6"/>
  <c r="I860" i="6"/>
  <c r="J860" i="6"/>
  <c r="K860" i="6"/>
  <c r="L860" i="6"/>
  <c r="M860" i="6"/>
  <c r="N860" i="6"/>
  <c r="O860" i="6"/>
  <c r="D861" i="6"/>
  <c r="E861" i="6"/>
  <c r="F861" i="6"/>
  <c r="G861" i="6"/>
  <c r="H861" i="6"/>
  <c r="I861" i="6"/>
  <c r="J861" i="6"/>
  <c r="K861" i="6"/>
  <c r="L861" i="6"/>
  <c r="M861" i="6"/>
  <c r="N861" i="6"/>
  <c r="O861" i="6"/>
  <c r="D862" i="6"/>
  <c r="E862" i="6"/>
  <c r="F862" i="6"/>
  <c r="G862" i="6"/>
  <c r="H862" i="6"/>
  <c r="I862" i="6"/>
  <c r="J862" i="6"/>
  <c r="K862" i="6"/>
  <c r="L862" i="6"/>
  <c r="M862" i="6"/>
  <c r="N862" i="6"/>
  <c r="O862" i="6"/>
  <c r="D863" i="6"/>
  <c r="E863" i="6"/>
  <c r="F863" i="6"/>
  <c r="G863" i="6"/>
  <c r="H863" i="6"/>
  <c r="I863" i="6"/>
  <c r="J863" i="6"/>
  <c r="K863" i="6"/>
  <c r="L863" i="6"/>
  <c r="M863" i="6"/>
  <c r="N863" i="6"/>
  <c r="O863" i="6"/>
  <c r="D864" i="6"/>
  <c r="E864" i="6"/>
  <c r="F864" i="6"/>
  <c r="G864" i="6"/>
  <c r="H864" i="6"/>
  <c r="I864" i="6"/>
  <c r="J864" i="6"/>
  <c r="K864" i="6"/>
  <c r="L864" i="6"/>
  <c r="M864" i="6"/>
  <c r="N864" i="6"/>
  <c r="O864" i="6"/>
  <c r="D866" i="6"/>
  <c r="E866" i="6"/>
  <c r="F866" i="6"/>
  <c r="G866" i="6"/>
  <c r="H866" i="6"/>
  <c r="I866" i="6"/>
  <c r="J866" i="6"/>
  <c r="K866" i="6"/>
  <c r="L866" i="6"/>
  <c r="M866" i="6"/>
  <c r="N866" i="6"/>
  <c r="O866" i="6"/>
  <c r="D867" i="6"/>
  <c r="E867" i="6"/>
  <c r="F867" i="6"/>
  <c r="G867" i="6"/>
  <c r="H867" i="6"/>
  <c r="I867" i="6"/>
  <c r="J867" i="6"/>
  <c r="K867" i="6"/>
  <c r="L867" i="6"/>
  <c r="M867" i="6"/>
  <c r="N867" i="6"/>
  <c r="O867" i="6"/>
  <c r="D868" i="6"/>
  <c r="E868" i="6"/>
  <c r="F868" i="6"/>
  <c r="G868" i="6"/>
  <c r="H868" i="6"/>
  <c r="I868" i="6"/>
  <c r="J868" i="6"/>
  <c r="K868" i="6"/>
  <c r="L868" i="6"/>
  <c r="M868" i="6"/>
  <c r="N868" i="6"/>
  <c r="O868" i="6"/>
  <c r="D870" i="6"/>
  <c r="E870" i="6"/>
  <c r="F870" i="6"/>
  <c r="G870" i="6"/>
  <c r="H870" i="6"/>
  <c r="I870" i="6"/>
  <c r="J870" i="6"/>
  <c r="K870" i="6"/>
  <c r="L870" i="6"/>
  <c r="M870" i="6"/>
  <c r="N870" i="6"/>
  <c r="O870" i="6"/>
  <c r="D871" i="6"/>
  <c r="E871" i="6"/>
  <c r="F871" i="6"/>
  <c r="G871" i="6"/>
  <c r="H871" i="6"/>
  <c r="I871" i="6"/>
  <c r="J871" i="6"/>
  <c r="K871" i="6"/>
  <c r="L871" i="6"/>
  <c r="M871" i="6"/>
  <c r="N871" i="6"/>
  <c r="O871" i="6"/>
  <c r="D872" i="6"/>
  <c r="E872" i="6"/>
  <c r="F872" i="6"/>
  <c r="G872" i="6"/>
  <c r="H872" i="6"/>
  <c r="I872" i="6"/>
  <c r="J872" i="6"/>
  <c r="K872" i="6"/>
  <c r="L872" i="6"/>
  <c r="M872" i="6"/>
  <c r="N872" i="6"/>
  <c r="O872" i="6"/>
  <c r="D873" i="6"/>
  <c r="E873" i="6"/>
  <c r="F873" i="6"/>
  <c r="G873" i="6"/>
  <c r="H873" i="6"/>
  <c r="I873" i="6"/>
  <c r="J873" i="6"/>
  <c r="K873" i="6"/>
  <c r="L873" i="6"/>
  <c r="M873" i="6"/>
  <c r="N873" i="6"/>
  <c r="O873" i="6"/>
  <c r="D874" i="6"/>
  <c r="E874" i="6"/>
  <c r="F874" i="6"/>
  <c r="G874" i="6"/>
  <c r="H874" i="6"/>
  <c r="I874" i="6"/>
  <c r="J874" i="6"/>
  <c r="K874" i="6"/>
  <c r="L874" i="6"/>
  <c r="M874" i="6"/>
  <c r="N874" i="6"/>
  <c r="O874" i="6"/>
  <c r="D875" i="6"/>
  <c r="E875" i="6"/>
  <c r="F875" i="6"/>
  <c r="G875" i="6"/>
  <c r="H875" i="6"/>
  <c r="I875" i="6"/>
  <c r="J875" i="6"/>
  <c r="K875" i="6"/>
  <c r="L875" i="6"/>
  <c r="M875" i="6"/>
  <c r="N875" i="6"/>
  <c r="O875" i="6"/>
  <c r="D876" i="6"/>
  <c r="E876" i="6"/>
  <c r="F876" i="6"/>
  <c r="G876" i="6"/>
  <c r="H876" i="6"/>
  <c r="I876" i="6"/>
  <c r="J876" i="6"/>
  <c r="K876" i="6"/>
  <c r="L876" i="6"/>
  <c r="M876" i="6"/>
  <c r="N876" i="6"/>
  <c r="O876" i="6"/>
  <c r="D878" i="6"/>
  <c r="E878" i="6"/>
  <c r="F878" i="6"/>
  <c r="G878" i="6"/>
  <c r="H878" i="6"/>
  <c r="I878" i="6"/>
  <c r="J878" i="6"/>
  <c r="K878" i="6"/>
  <c r="L878" i="6"/>
  <c r="M878" i="6"/>
  <c r="N878" i="6"/>
  <c r="O878" i="6"/>
  <c r="D879" i="6"/>
  <c r="E879" i="6"/>
  <c r="F879" i="6"/>
  <c r="G879" i="6"/>
  <c r="H879" i="6"/>
  <c r="I879" i="6"/>
  <c r="J879" i="6"/>
  <c r="K879" i="6"/>
  <c r="L879" i="6"/>
  <c r="M879" i="6"/>
  <c r="N879" i="6"/>
  <c r="O879" i="6"/>
  <c r="D880" i="6"/>
  <c r="E880" i="6"/>
  <c r="F880" i="6"/>
  <c r="G880" i="6"/>
  <c r="H880" i="6"/>
  <c r="I880" i="6"/>
  <c r="J880" i="6"/>
  <c r="K880" i="6"/>
  <c r="L880" i="6"/>
  <c r="M880" i="6"/>
  <c r="N880" i="6"/>
  <c r="O880" i="6"/>
  <c r="D882" i="6"/>
  <c r="E882" i="6"/>
  <c r="F882" i="6"/>
  <c r="G882" i="6"/>
  <c r="H882" i="6"/>
  <c r="I882" i="6"/>
  <c r="J882" i="6"/>
  <c r="K882" i="6"/>
  <c r="L882" i="6"/>
  <c r="M882" i="6"/>
  <c r="N882" i="6"/>
  <c r="O882" i="6"/>
  <c r="D884" i="6"/>
  <c r="E884" i="6"/>
  <c r="F884" i="6"/>
  <c r="G884" i="6"/>
  <c r="H884" i="6"/>
  <c r="I884" i="6"/>
  <c r="J884" i="6"/>
  <c r="K884" i="6"/>
  <c r="L884" i="6"/>
  <c r="M884" i="6"/>
  <c r="N884" i="6"/>
  <c r="O884" i="6"/>
  <c r="D885" i="6"/>
  <c r="E885" i="6"/>
  <c r="F885" i="6"/>
  <c r="G885" i="6"/>
  <c r="H885" i="6"/>
  <c r="I885" i="6"/>
  <c r="J885" i="6"/>
  <c r="K885" i="6"/>
  <c r="L885" i="6"/>
  <c r="M885" i="6"/>
  <c r="N885" i="6"/>
  <c r="O885" i="6"/>
  <c r="D886" i="6"/>
  <c r="E886" i="6"/>
  <c r="F886" i="6"/>
  <c r="G886" i="6"/>
  <c r="H886" i="6"/>
  <c r="I886" i="6"/>
  <c r="J886" i="6"/>
  <c r="K886" i="6"/>
  <c r="L886" i="6"/>
  <c r="M886" i="6"/>
  <c r="N886" i="6"/>
  <c r="O886" i="6"/>
  <c r="D887" i="6"/>
  <c r="E887" i="6"/>
  <c r="F887" i="6"/>
  <c r="G887" i="6"/>
  <c r="H887" i="6"/>
  <c r="I887" i="6"/>
  <c r="J887" i="6"/>
  <c r="K887" i="6"/>
  <c r="L887" i="6"/>
  <c r="M887" i="6"/>
  <c r="N887" i="6"/>
  <c r="O887" i="6"/>
  <c r="D889" i="6"/>
  <c r="E889" i="6"/>
  <c r="F889" i="6"/>
  <c r="G889" i="6"/>
  <c r="H889" i="6"/>
  <c r="I889" i="6"/>
  <c r="J889" i="6"/>
  <c r="K889" i="6"/>
  <c r="L889" i="6"/>
  <c r="M889" i="6"/>
  <c r="N889" i="6"/>
  <c r="O889" i="6"/>
  <c r="D891" i="6"/>
  <c r="E891" i="6"/>
  <c r="F891" i="6"/>
  <c r="G891" i="6"/>
  <c r="H891" i="6"/>
  <c r="I891" i="6"/>
  <c r="J891" i="6"/>
  <c r="K891" i="6"/>
  <c r="L891" i="6"/>
  <c r="M891" i="6"/>
  <c r="N891" i="6"/>
  <c r="O891" i="6"/>
  <c r="D892" i="6"/>
  <c r="E892" i="6"/>
  <c r="F892" i="6"/>
  <c r="G892" i="6"/>
  <c r="H892" i="6"/>
  <c r="I892" i="6"/>
  <c r="J892" i="6"/>
  <c r="K892" i="6"/>
  <c r="L892" i="6"/>
  <c r="M892" i="6"/>
  <c r="N892" i="6"/>
  <c r="O892" i="6"/>
  <c r="D893" i="6"/>
  <c r="E893" i="6"/>
  <c r="F893" i="6"/>
  <c r="G893" i="6"/>
  <c r="H893" i="6"/>
  <c r="I893" i="6"/>
  <c r="J893" i="6"/>
  <c r="K893" i="6"/>
  <c r="L893" i="6"/>
  <c r="M893" i="6"/>
  <c r="N893" i="6"/>
  <c r="O893" i="6"/>
  <c r="D895" i="6"/>
  <c r="E895" i="6"/>
  <c r="F895" i="6"/>
  <c r="G895" i="6"/>
  <c r="H895" i="6"/>
  <c r="I895" i="6"/>
  <c r="J895" i="6"/>
  <c r="K895" i="6"/>
  <c r="L895" i="6"/>
  <c r="M895" i="6"/>
  <c r="N895" i="6"/>
  <c r="O895" i="6"/>
  <c r="D897" i="6"/>
  <c r="E897" i="6"/>
  <c r="F897" i="6"/>
  <c r="G897" i="6"/>
  <c r="H897" i="6"/>
  <c r="I897" i="6"/>
  <c r="J897" i="6"/>
  <c r="K897" i="6"/>
  <c r="L897" i="6"/>
  <c r="M897" i="6"/>
  <c r="N897" i="6"/>
  <c r="O897" i="6"/>
  <c r="D898" i="6"/>
  <c r="E898" i="6"/>
  <c r="F898" i="6"/>
  <c r="G898" i="6"/>
  <c r="H898" i="6"/>
  <c r="I898" i="6"/>
  <c r="J898" i="6"/>
  <c r="K898" i="6"/>
  <c r="L898" i="6"/>
  <c r="M898" i="6"/>
  <c r="N898" i="6"/>
  <c r="O898" i="6"/>
  <c r="D899" i="6"/>
  <c r="E899" i="6"/>
  <c r="F899" i="6"/>
  <c r="G899" i="6"/>
  <c r="H899" i="6"/>
  <c r="I899" i="6"/>
  <c r="J899" i="6"/>
  <c r="K899" i="6"/>
  <c r="L899" i="6"/>
  <c r="M899" i="6"/>
  <c r="N899" i="6"/>
  <c r="O899" i="6"/>
  <c r="D900" i="6"/>
  <c r="E900" i="6"/>
  <c r="F900" i="6"/>
  <c r="G900" i="6"/>
  <c r="H900" i="6"/>
  <c r="I900" i="6"/>
  <c r="J900" i="6"/>
  <c r="K900" i="6"/>
  <c r="L900" i="6"/>
  <c r="M900" i="6"/>
  <c r="N900" i="6"/>
  <c r="O900" i="6"/>
  <c r="D901" i="6"/>
  <c r="E901" i="6"/>
  <c r="F901" i="6"/>
  <c r="G901" i="6"/>
  <c r="H901" i="6"/>
  <c r="I901" i="6"/>
  <c r="J901" i="6"/>
  <c r="K901" i="6"/>
  <c r="L901" i="6"/>
  <c r="M901" i="6"/>
  <c r="N901" i="6"/>
  <c r="O901" i="6"/>
  <c r="D902" i="6"/>
  <c r="E902" i="6"/>
  <c r="F902" i="6"/>
  <c r="G902" i="6"/>
  <c r="H902" i="6"/>
  <c r="I902" i="6"/>
  <c r="J902" i="6"/>
  <c r="K902" i="6"/>
  <c r="L902" i="6"/>
  <c r="M902" i="6"/>
  <c r="N902" i="6"/>
  <c r="O902" i="6"/>
  <c r="D904" i="6"/>
  <c r="E904" i="6"/>
  <c r="F904" i="6"/>
  <c r="G904" i="6"/>
  <c r="H904" i="6"/>
  <c r="I904" i="6"/>
  <c r="J904" i="6"/>
  <c r="K904" i="6"/>
  <c r="L904" i="6"/>
  <c r="M904" i="6"/>
  <c r="N904" i="6"/>
  <c r="O904" i="6"/>
  <c r="D905" i="6"/>
  <c r="E905" i="6"/>
  <c r="F905" i="6"/>
  <c r="G905" i="6"/>
  <c r="H905" i="6"/>
  <c r="I905" i="6"/>
  <c r="J905" i="6"/>
  <c r="K905" i="6"/>
  <c r="L905" i="6"/>
  <c r="M905" i="6"/>
  <c r="N905" i="6"/>
  <c r="O905" i="6"/>
  <c r="D906" i="6"/>
  <c r="E906" i="6"/>
  <c r="F906" i="6"/>
  <c r="G906" i="6"/>
  <c r="H906" i="6"/>
  <c r="I906" i="6"/>
  <c r="J906" i="6"/>
  <c r="K906" i="6"/>
  <c r="L906" i="6"/>
  <c r="M906" i="6"/>
  <c r="N906" i="6"/>
  <c r="O906" i="6"/>
  <c r="D907" i="6"/>
  <c r="E907" i="6"/>
  <c r="F907" i="6"/>
  <c r="G907" i="6"/>
  <c r="H907" i="6"/>
  <c r="I907" i="6"/>
  <c r="J907" i="6"/>
  <c r="K907" i="6"/>
  <c r="L907" i="6"/>
  <c r="M907" i="6"/>
  <c r="N907" i="6"/>
  <c r="O907" i="6"/>
  <c r="D908" i="6"/>
  <c r="E908" i="6"/>
  <c r="F908" i="6"/>
  <c r="G908" i="6"/>
  <c r="H908" i="6"/>
  <c r="I908" i="6"/>
  <c r="J908" i="6"/>
  <c r="K908" i="6"/>
  <c r="L908" i="6"/>
  <c r="M908" i="6"/>
  <c r="N908" i="6"/>
  <c r="O908" i="6"/>
  <c r="D910" i="6"/>
  <c r="E910" i="6"/>
  <c r="F910" i="6"/>
  <c r="G910" i="6"/>
  <c r="H910" i="6"/>
  <c r="I910" i="6"/>
  <c r="J910" i="6"/>
  <c r="K910" i="6"/>
  <c r="L910" i="6"/>
  <c r="M910" i="6"/>
  <c r="N910" i="6"/>
  <c r="O910" i="6"/>
  <c r="D911" i="6"/>
  <c r="E911" i="6"/>
  <c r="F911" i="6"/>
  <c r="G911" i="6"/>
  <c r="H911" i="6"/>
  <c r="I911" i="6"/>
  <c r="J911" i="6"/>
  <c r="K911" i="6"/>
  <c r="L911" i="6"/>
  <c r="M911" i="6"/>
  <c r="N911" i="6"/>
  <c r="O911" i="6"/>
  <c r="D912" i="6"/>
  <c r="E912" i="6"/>
  <c r="F912" i="6"/>
  <c r="G912" i="6"/>
  <c r="H912" i="6"/>
  <c r="I912" i="6"/>
  <c r="J912" i="6"/>
  <c r="K912" i="6"/>
  <c r="L912" i="6"/>
  <c r="M912" i="6"/>
  <c r="N912" i="6"/>
  <c r="O912" i="6"/>
  <c r="D913" i="6"/>
  <c r="E913" i="6"/>
  <c r="F913" i="6"/>
  <c r="G913" i="6"/>
  <c r="H913" i="6"/>
  <c r="I913" i="6"/>
  <c r="J913" i="6"/>
  <c r="K913" i="6"/>
  <c r="L913" i="6"/>
  <c r="M913" i="6"/>
  <c r="N913" i="6"/>
  <c r="O913" i="6"/>
  <c r="D914" i="6"/>
  <c r="E914" i="6"/>
  <c r="F914" i="6"/>
  <c r="G914" i="6"/>
  <c r="H914" i="6"/>
  <c r="I914" i="6"/>
  <c r="J914" i="6"/>
  <c r="K914" i="6"/>
  <c r="L914" i="6"/>
  <c r="M914" i="6"/>
  <c r="N914" i="6"/>
  <c r="O914" i="6"/>
  <c r="D915" i="6"/>
  <c r="E915" i="6"/>
  <c r="F915" i="6"/>
  <c r="G915" i="6"/>
  <c r="H915" i="6"/>
  <c r="I915" i="6"/>
  <c r="J915" i="6"/>
  <c r="K915" i="6"/>
  <c r="L915" i="6"/>
  <c r="M915" i="6"/>
  <c r="N915" i="6"/>
  <c r="O915" i="6"/>
  <c r="D916" i="6"/>
  <c r="E916" i="6"/>
  <c r="F916" i="6"/>
  <c r="G916" i="6"/>
  <c r="H916" i="6"/>
  <c r="I916" i="6"/>
  <c r="J916" i="6"/>
  <c r="K916" i="6"/>
  <c r="L916" i="6"/>
  <c r="M916" i="6"/>
  <c r="N916" i="6"/>
  <c r="O916" i="6"/>
  <c r="D917" i="6"/>
  <c r="E917" i="6"/>
  <c r="F917" i="6"/>
  <c r="G917" i="6"/>
  <c r="H917" i="6"/>
  <c r="I917" i="6"/>
  <c r="J917" i="6"/>
  <c r="K917" i="6"/>
  <c r="L917" i="6"/>
  <c r="M917" i="6"/>
  <c r="N917" i="6"/>
  <c r="O917" i="6"/>
  <c r="D918" i="6"/>
  <c r="E918" i="6"/>
  <c r="F918" i="6"/>
  <c r="G918" i="6"/>
  <c r="H918" i="6"/>
  <c r="I918" i="6"/>
  <c r="J918" i="6"/>
  <c r="K918" i="6"/>
  <c r="L918" i="6"/>
  <c r="M918" i="6"/>
  <c r="N918" i="6"/>
  <c r="O918" i="6"/>
  <c r="D920" i="6"/>
  <c r="E920" i="6"/>
  <c r="F920" i="6"/>
  <c r="G920" i="6"/>
  <c r="H920" i="6"/>
  <c r="I920" i="6"/>
  <c r="J920" i="6"/>
  <c r="K920" i="6"/>
  <c r="L920" i="6"/>
  <c r="M920" i="6"/>
  <c r="N920" i="6"/>
  <c r="O920" i="6"/>
  <c r="D921" i="6"/>
  <c r="E921" i="6"/>
  <c r="F921" i="6"/>
  <c r="G921" i="6"/>
  <c r="H921" i="6"/>
  <c r="I921" i="6"/>
  <c r="J921" i="6"/>
  <c r="K921" i="6"/>
  <c r="L921" i="6"/>
  <c r="M921" i="6"/>
  <c r="N921" i="6"/>
  <c r="O921" i="6"/>
  <c r="D922" i="6"/>
  <c r="E922" i="6"/>
  <c r="F922" i="6"/>
  <c r="G922" i="6"/>
  <c r="H922" i="6"/>
  <c r="I922" i="6"/>
  <c r="J922" i="6"/>
  <c r="K922" i="6"/>
  <c r="L922" i="6"/>
  <c r="M922" i="6"/>
  <c r="N922" i="6"/>
  <c r="O922" i="6"/>
  <c r="D923" i="6"/>
  <c r="E923" i="6"/>
  <c r="F923" i="6"/>
  <c r="G923" i="6"/>
  <c r="H923" i="6"/>
  <c r="I923" i="6"/>
  <c r="J923" i="6"/>
  <c r="K923" i="6"/>
  <c r="L923" i="6"/>
  <c r="M923" i="6"/>
  <c r="N923" i="6"/>
  <c r="O923" i="6"/>
  <c r="D924" i="6"/>
  <c r="E924" i="6"/>
  <c r="F924" i="6"/>
  <c r="G924" i="6"/>
  <c r="H924" i="6"/>
  <c r="I924" i="6"/>
  <c r="J924" i="6"/>
  <c r="K924" i="6"/>
  <c r="L924" i="6"/>
  <c r="M924" i="6"/>
  <c r="N924" i="6"/>
  <c r="O924" i="6"/>
  <c r="D925" i="6"/>
  <c r="E925" i="6"/>
  <c r="F925" i="6"/>
  <c r="G925" i="6"/>
  <c r="H925" i="6"/>
  <c r="I925" i="6"/>
  <c r="J925" i="6"/>
  <c r="K925" i="6"/>
  <c r="L925" i="6"/>
  <c r="M925" i="6"/>
  <c r="N925" i="6"/>
  <c r="O925" i="6"/>
  <c r="D926" i="6"/>
  <c r="E926" i="6"/>
  <c r="F926" i="6"/>
  <c r="G926" i="6"/>
  <c r="H926" i="6"/>
  <c r="I926" i="6"/>
  <c r="J926" i="6"/>
  <c r="K926" i="6"/>
  <c r="L926" i="6"/>
  <c r="M926" i="6"/>
  <c r="N926" i="6"/>
  <c r="O926" i="6"/>
  <c r="D927" i="6"/>
  <c r="E927" i="6"/>
  <c r="F927" i="6"/>
  <c r="G927" i="6"/>
  <c r="H927" i="6"/>
  <c r="I927" i="6"/>
  <c r="J927" i="6"/>
  <c r="K927" i="6"/>
  <c r="L927" i="6"/>
  <c r="M927" i="6"/>
  <c r="N927" i="6"/>
  <c r="O927" i="6"/>
  <c r="D929" i="6"/>
  <c r="E929" i="6"/>
  <c r="F929" i="6"/>
  <c r="G929" i="6"/>
  <c r="H929" i="6"/>
  <c r="I929" i="6"/>
  <c r="J929" i="6"/>
  <c r="K929" i="6"/>
  <c r="L929" i="6"/>
  <c r="M929" i="6"/>
  <c r="N929" i="6"/>
  <c r="O929" i="6"/>
  <c r="D930" i="6"/>
  <c r="E930" i="6"/>
  <c r="F930" i="6"/>
  <c r="G930" i="6"/>
  <c r="H930" i="6"/>
  <c r="I930" i="6"/>
  <c r="J930" i="6"/>
  <c r="K930" i="6"/>
  <c r="L930" i="6"/>
  <c r="M930" i="6"/>
  <c r="N930" i="6"/>
  <c r="O930" i="6"/>
  <c r="D931" i="6"/>
  <c r="E931" i="6"/>
  <c r="F931" i="6"/>
  <c r="G931" i="6"/>
  <c r="H931" i="6"/>
  <c r="I931" i="6"/>
  <c r="J931" i="6"/>
  <c r="K931" i="6"/>
  <c r="L931" i="6"/>
  <c r="M931" i="6"/>
  <c r="N931" i="6"/>
  <c r="O931" i="6"/>
  <c r="D932" i="6"/>
  <c r="E932" i="6"/>
  <c r="F932" i="6"/>
  <c r="G932" i="6"/>
  <c r="H932" i="6"/>
  <c r="I932" i="6"/>
  <c r="J932" i="6"/>
  <c r="K932" i="6"/>
  <c r="L932" i="6"/>
  <c r="M932" i="6"/>
  <c r="N932" i="6"/>
  <c r="O932" i="6"/>
  <c r="D933" i="6"/>
  <c r="E933" i="6"/>
  <c r="F933" i="6"/>
  <c r="G933" i="6"/>
  <c r="H933" i="6"/>
  <c r="I933" i="6"/>
  <c r="J933" i="6"/>
  <c r="K933" i="6"/>
  <c r="L933" i="6"/>
  <c r="M933" i="6"/>
  <c r="N933" i="6"/>
  <c r="O933" i="6"/>
  <c r="D934" i="6"/>
  <c r="E934" i="6"/>
  <c r="F934" i="6"/>
  <c r="G934" i="6"/>
  <c r="H934" i="6"/>
  <c r="I934" i="6"/>
  <c r="J934" i="6"/>
  <c r="K934" i="6"/>
  <c r="L934" i="6"/>
  <c r="M934" i="6"/>
  <c r="N934" i="6"/>
  <c r="O934" i="6"/>
  <c r="D935" i="6"/>
  <c r="E935" i="6"/>
  <c r="F935" i="6"/>
  <c r="G935" i="6"/>
  <c r="H935" i="6"/>
  <c r="I935" i="6"/>
  <c r="J935" i="6"/>
  <c r="K935" i="6"/>
  <c r="L935" i="6"/>
  <c r="M935" i="6"/>
  <c r="N935" i="6"/>
  <c r="O935" i="6"/>
  <c r="D936" i="6"/>
  <c r="E936" i="6"/>
  <c r="F936" i="6"/>
  <c r="G936" i="6"/>
  <c r="H936" i="6"/>
  <c r="I936" i="6"/>
  <c r="J936" i="6"/>
  <c r="K936" i="6"/>
  <c r="L936" i="6"/>
  <c r="M936" i="6"/>
  <c r="N936" i="6"/>
  <c r="O936" i="6"/>
  <c r="D937" i="6"/>
  <c r="E937" i="6"/>
  <c r="F937" i="6"/>
  <c r="G937" i="6"/>
  <c r="H937" i="6"/>
  <c r="I937" i="6"/>
  <c r="J937" i="6"/>
  <c r="K937" i="6"/>
  <c r="L937" i="6"/>
  <c r="M937" i="6"/>
  <c r="N937" i="6"/>
  <c r="O937" i="6"/>
  <c r="D938" i="6"/>
  <c r="E938" i="6"/>
  <c r="F938" i="6"/>
  <c r="G938" i="6"/>
  <c r="H938" i="6"/>
  <c r="I938" i="6"/>
  <c r="J938" i="6"/>
  <c r="K938" i="6"/>
  <c r="L938" i="6"/>
  <c r="M938" i="6"/>
  <c r="N938" i="6"/>
  <c r="O938" i="6"/>
  <c r="D939" i="6"/>
  <c r="E939" i="6"/>
  <c r="F939" i="6"/>
  <c r="G939" i="6"/>
  <c r="H939" i="6"/>
  <c r="I939" i="6"/>
  <c r="J939" i="6"/>
  <c r="K939" i="6"/>
  <c r="L939" i="6"/>
  <c r="M939" i="6"/>
  <c r="N939" i="6"/>
  <c r="O939" i="6"/>
  <c r="D941" i="6"/>
  <c r="E941" i="6"/>
  <c r="F941" i="6"/>
  <c r="G941" i="6"/>
  <c r="H941" i="6"/>
  <c r="I941" i="6"/>
  <c r="J941" i="6"/>
  <c r="K941" i="6"/>
  <c r="L941" i="6"/>
  <c r="M941" i="6"/>
  <c r="N941" i="6"/>
  <c r="O941" i="6"/>
  <c r="D942" i="6"/>
  <c r="E942" i="6"/>
  <c r="F942" i="6"/>
  <c r="G942" i="6"/>
  <c r="H942" i="6"/>
  <c r="I942" i="6"/>
  <c r="J942" i="6"/>
  <c r="K942" i="6"/>
  <c r="L942" i="6"/>
  <c r="M942" i="6"/>
  <c r="N942" i="6"/>
  <c r="O942" i="6"/>
  <c r="D943" i="6"/>
  <c r="E943" i="6"/>
  <c r="F943" i="6"/>
  <c r="G943" i="6"/>
  <c r="H943" i="6"/>
  <c r="I943" i="6"/>
  <c r="J943" i="6"/>
  <c r="K943" i="6"/>
  <c r="L943" i="6"/>
  <c r="M943" i="6"/>
  <c r="N943" i="6"/>
  <c r="O943" i="6"/>
  <c r="D944" i="6"/>
  <c r="E944" i="6"/>
  <c r="F944" i="6"/>
  <c r="G944" i="6"/>
  <c r="H944" i="6"/>
  <c r="I944" i="6"/>
  <c r="J944" i="6"/>
  <c r="K944" i="6"/>
  <c r="L944" i="6"/>
  <c r="M944" i="6"/>
  <c r="N944" i="6"/>
  <c r="O944" i="6"/>
  <c r="D945" i="6"/>
  <c r="E945" i="6"/>
  <c r="F945" i="6"/>
  <c r="G945" i="6"/>
  <c r="H945" i="6"/>
  <c r="I945" i="6"/>
  <c r="J945" i="6"/>
  <c r="K945" i="6"/>
  <c r="L945" i="6"/>
  <c r="M945" i="6"/>
  <c r="N945" i="6"/>
  <c r="O945" i="6"/>
  <c r="D947" i="6"/>
  <c r="E947" i="6"/>
  <c r="F947" i="6"/>
  <c r="G947" i="6"/>
  <c r="H947" i="6"/>
  <c r="I947" i="6"/>
  <c r="J947" i="6"/>
  <c r="K947" i="6"/>
  <c r="L947" i="6"/>
  <c r="M947" i="6"/>
  <c r="N947" i="6"/>
  <c r="O947" i="6"/>
  <c r="D948" i="6"/>
  <c r="E948" i="6"/>
  <c r="F948" i="6"/>
  <c r="G948" i="6"/>
  <c r="H948" i="6"/>
  <c r="I948" i="6"/>
  <c r="J948" i="6"/>
  <c r="K948" i="6"/>
  <c r="L948" i="6"/>
  <c r="M948" i="6"/>
  <c r="N948" i="6"/>
  <c r="O948" i="6"/>
  <c r="D949" i="6"/>
  <c r="E949" i="6"/>
  <c r="F949" i="6"/>
  <c r="G949" i="6"/>
  <c r="H949" i="6"/>
  <c r="I949" i="6"/>
  <c r="J949" i="6"/>
  <c r="K949" i="6"/>
  <c r="L949" i="6"/>
  <c r="M949" i="6"/>
  <c r="N949" i="6"/>
  <c r="O949" i="6"/>
  <c r="D950" i="6"/>
  <c r="E950" i="6"/>
  <c r="F950" i="6"/>
  <c r="G950" i="6"/>
  <c r="H950" i="6"/>
  <c r="I950" i="6"/>
  <c r="J950" i="6"/>
  <c r="K950" i="6"/>
  <c r="L950" i="6"/>
  <c r="M950" i="6"/>
  <c r="N950" i="6"/>
  <c r="O950" i="6"/>
  <c r="D951" i="6"/>
  <c r="E951" i="6"/>
  <c r="F951" i="6"/>
  <c r="G951" i="6"/>
  <c r="H951" i="6"/>
  <c r="I951" i="6"/>
  <c r="J951" i="6"/>
  <c r="K951" i="6"/>
  <c r="L951" i="6"/>
  <c r="M951" i="6"/>
  <c r="N951" i="6"/>
  <c r="O951" i="6"/>
  <c r="D952" i="6"/>
  <c r="E952" i="6"/>
  <c r="F952" i="6"/>
  <c r="G952" i="6"/>
  <c r="H952" i="6"/>
  <c r="I952" i="6"/>
  <c r="J952" i="6"/>
  <c r="K952" i="6"/>
  <c r="L952" i="6"/>
  <c r="M952" i="6"/>
  <c r="N952" i="6"/>
  <c r="O952" i="6"/>
  <c r="D953" i="6"/>
  <c r="E953" i="6"/>
  <c r="F953" i="6"/>
  <c r="G953" i="6"/>
  <c r="H953" i="6"/>
  <c r="I953" i="6"/>
  <c r="J953" i="6"/>
  <c r="K953" i="6"/>
  <c r="L953" i="6"/>
  <c r="M953" i="6"/>
  <c r="N953" i="6"/>
  <c r="O953" i="6"/>
  <c r="D954" i="6"/>
  <c r="E954" i="6"/>
  <c r="F954" i="6"/>
  <c r="G954" i="6"/>
  <c r="H954" i="6"/>
  <c r="I954" i="6"/>
  <c r="J954" i="6"/>
  <c r="K954" i="6"/>
  <c r="L954" i="6"/>
  <c r="M954" i="6"/>
  <c r="N954" i="6"/>
  <c r="O954" i="6"/>
  <c r="D955" i="6"/>
  <c r="E955" i="6"/>
  <c r="F955" i="6"/>
  <c r="G955" i="6"/>
  <c r="H955" i="6"/>
  <c r="I955" i="6"/>
  <c r="J955" i="6"/>
  <c r="K955" i="6"/>
  <c r="L955" i="6"/>
  <c r="M955" i="6"/>
  <c r="N955" i="6"/>
  <c r="O955" i="6"/>
  <c r="D956" i="6"/>
  <c r="E956" i="6"/>
  <c r="F956" i="6"/>
  <c r="G956" i="6"/>
  <c r="H956" i="6"/>
  <c r="I956" i="6"/>
  <c r="J956" i="6"/>
  <c r="K956" i="6"/>
  <c r="L956" i="6"/>
  <c r="M956" i="6"/>
  <c r="N956" i="6"/>
  <c r="O956" i="6"/>
  <c r="D958" i="6"/>
  <c r="E958" i="6"/>
  <c r="F958" i="6"/>
  <c r="G958" i="6"/>
  <c r="H958" i="6"/>
  <c r="I958" i="6"/>
  <c r="J958" i="6"/>
  <c r="K958" i="6"/>
  <c r="L958" i="6"/>
  <c r="M958" i="6"/>
  <c r="N958" i="6"/>
  <c r="O958" i="6"/>
  <c r="D959" i="6"/>
  <c r="E959" i="6"/>
  <c r="F959" i="6"/>
  <c r="G959" i="6"/>
  <c r="H959" i="6"/>
  <c r="I959" i="6"/>
  <c r="J959" i="6"/>
  <c r="K959" i="6"/>
  <c r="L959" i="6"/>
  <c r="M959" i="6"/>
  <c r="N959" i="6"/>
  <c r="O959" i="6"/>
  <c r="D960" i="6"/>
  <c r="E960" i="6"/>
  <c r="F960" i="6"/>
  <c r="G960" i="6"/>
  <c r="H960" i="6"/>
  <c r="I960" i="6"/>
  <c r="J960" i="6"/>
  <c r="K960" i="6"/>
  <c r="L960" i="6"/>
  <c r="M960" i="6"/>
  <c r="N960" i="6"/>
  <c r="O960" i="6"/>
  <c r="D961" i="6"/>
  <c r="E961" i="6"/>
  <c r="F961" i="6"/>
  <c r="G961" i="6"/>
  <c r="H961" i="6"/>
  <c r="I961" i="6"/>
  <c r="J961" i="6"/>
  <c r="K961" i="6"/>
  <c r="L961" i="6"/>
  <c r="M961" i="6"/>
  <c r="N961" i="6"/>
  <c r="O961" i="6"/>
  <c r="D962" i="6"/>
  <c r="E962" i="6"/>
  <c r="F962" i="6"/>
  <c r="G962" i="6"/>
  <c r="H962" i="6"/>
  <c r="I962" i="6"/>
  <c r="J962" i="6"/>
  <c r="K962" i="6"/>
  <c r="L962" i="6"/>
  <c r="M962" i="6"/>
  <c r="N962" i="6"/>
  <c r="O962" i="6"/>
  <c r="D963" i="6"/>
  <c r="E963" i="6"/>
  <c r="F963" i="6"/>
  <c r="G963" i="6"/>
  <c r="H963" i="6"/>
  <c r="I963" i="6"/>
  <c r="J963" i="6"/>
  <c r="K963" i="6"/>
  <c r="L963" i="6"/>
  <c r="M963" i="6"/>
  <c r="N963" i="6"/>
  <c r="O963" i="6"/>
  <c r="D964" i="6"/>
  <c r="E964" i="6"/>
  <c r="F964" i="6"/>
  <c r="G964" i="6"/>
  <c r="H964" i="6"/>
  <c r="I964" i="6"/>
  <c r="J964" i="6"/>
  <c r="K964" i="6"/>
  <c r="L964" i="6"/>
  <c r="M964" i="6"/>
  <c r="N964" i="6"/>
  <c r="O964" i="6"/>
  <c r="D965" i="6"/>
  <c r="E965" i="6"/>
  <c r="F965" i="6"/>
  <c r="G965" i="6"/>
  <c r="H965" i="6"/>
  <c r="I965" i="6"/>
  <c r="J965" i="6"/>
  <c r="K965" i="6"/>
  <c r="L965" i="6"/>
  <c r="M965" i="6"/>
  <c r="N965" i="6"/>
  <c r="O965" i="6"/>
  <c r="D966" i="6"/>
  <c r="E966" i="6"/>
  <c r="F966" i="6"/>
  <c r="G966" i="6"/>
  <c r="H966" i="6"/>
  <c r="I966" i="6"/>
  <c r="J966" i="6"/>
  <c r="K966" i="6"/>
  <c r="L966" i="6"/>
  <c r="M966" i="6"/>
  <c r="N966" i="6"/>
  <c r="O966" i="6"/>
  <c r="D967" i="6"/>
  <c r="E967" i="6"/>
  <c r="F967" i="6"/>
  <c r="G967" i="6"/>
  <c r="H967" i="6"/>
  <c r="I967" i="6"/>
  <c r="J967" i="6"/>
  <c r="K967" i="6"/>
  <c r="L967" i="6"/>
  <c r="M967" i="6"/>
  <c r="N967" i="6"/>
  <c r="O967" i="6"/>
  <c r="D968" i="6"/>
  <c r="E968" i="6"/>
  <c r="F968" i="6"/>
  <c r="G968" i="6"/>
  <c r="H968" i="6"/>
  <c r="I968" i="6"/>
  <c r="J968" i="6"/>
  <c r="K968" i="6"/>
  <c r="L968" i="6"/>
  <c r="M968" i="6"/>
  <c r="N968" i="6"/>
  <c r="O968" i="6"/>
  <c r="D970" i="6"/>
  <c r="E970" i="6"/>
  <c r="F970" i="6"/>
  <c r="G970" i="6"/>
  <c r="H970" i="6"/>
  <c r="I970" i="6"/>
  <c r="J970" i="6"/>
  <c r="K970" i="6"/>
  <c r="L970" i="6"/>
  <c r="M970" i="6"/>
  <c r="N970" i="6"/>
  <c r="O970" i="6"/>
  <c r="D971" i="6"/>
  <c r="E971" i="6"/>
  <c r="F971" i="6"/>
  <c r="G971" i="6"/>
  <c r="H971" i="6"/>
  <c r="I971" i="6"/>
  <c r="J971" i="6"/>
  <c r="K971" i="6"/>
  <c r="L971" i="6"/>
  <c r="M971" i="6"/>
  <c r="N971" i="6"/>
  <c r="O971" i="6"/>
  <c r="D973" i="6"/>
  <c r="E973" i="6"/>
  <c r="F973" i="6"/>
  <c r="G973" i="6"/>
  <c r="H973" i="6"/>
  <c r="I973" i="6"/>
  <c r="J973" i="6"/>
  <c r="K973" i="6"/>
  <c r="L973" i="6"/>
  <c r="M973" i="6"/>
  <c r="N973" i="6"/>
  <c r="O973" i="6"/>
  <c r="D974" i="6"/>
  <c r="E974" i="6"/>
  <c r="F974" i="6"/>
  <c r="G974" i="6"/>
  <c r="H974" i="6"/>
  <c r="I974" i="6"/>
  <c r="J974" i="6"/>
  <c r="K974" i="6"/>
  <c r="L974" i="6"/>
  <c r="M974" i="6"/>
  <c r="N974" i="6"/>
  <c r="O974" i="6"/>
  <c r="D975" i="6"/>
  <c r="E975" i="6"/>
  <c r="F975" i="6"/>
  <c r="G975" i="6"/>
  <c r="H975" i="6"/>
  <c r="I975" i="6"/>
  <c r="J975" i="6"/>
  <c r="K975" i="6"/>
  <c r="L975" i="6"/>
  <c r="M975" i="6"/>
  <c r="N975" i="6"/>
  <c r="O975" i="6"/>
  <c r="D976" i="6"/>
  <c r="E976" i="6"/>
  <c r="F976" i="6"/>
  <c r="G976" i="6"/>
  <c r="H976" i="6"/>
  <c r="I976" i="6"/>
  <c r="J976" i="6"/>
  <c r="K976" i="6"/>
  <c r="L976" i="6"/>
  <c r="M976" i="6"/>
  <c r="N976" i="6"/>
  <c r="O976" i="6"/>
  <c r="D977" i="6"/>
  <c r="E977" i="6"/>
  <c r="F977" i="6"/>
  <c r="G977" i="6"/>
  <c r="H977" i="6"/>
  <c r="I977" i="6"/>
  <c r="J977" i="6"/>
  <c r="K977" i="6"/>
  <c r="L977" i="6"/>
  <c r="M977" i="6"/>
  <c r="N977" i="6"/>
  <c r="O977" i="6"/>
  <c r="D978" i="6"/>
  <c r="E978" i="6"/>
  <c r="F978" i="6"/>
  <c r="G978" i="6"/>
  <c r="H978" i="6"/>
  <c r="I978" i="6"/>
  <c r="J978" i="6"/>
  <c r="K978" i="6"/>
  <c r="L978" i="6"/>
  <c r="M978" i="6"/>
  <c r="N978" i="6"/>
  <c r="O978" i="6"/>
  <c r="D979" i="6"/>
  <c r="E979" i="6"/>
  <c r="F979" i="6"/>
  <c r="G979" i="6"/>
  <c r="H979" i="6"/>
  <c r="I979" i="6"/>
  <c r="J979" i="6"/>
  <c r="K979" i="6"/>
  <c r="L979" i="6"/>
  <c r="M979" i="6"/>
  <c r="N979" i="6"/>
  <c r="O979" i="6"/>
  <c r="D981" i="6"/>
  <c r="E981" i="6"/>
  <c r="F981" i="6"/>
  <c r="G981" i="6"/>
  <c r="H981" i="6"/>
  <c r="I981" i="6"/>
  <c r="J981" i="6"/>
  <c r="K981" i="6"/>
  <c r="L981" i="6"/>
  <c r="M981" i="6"/>
  <c r="N981" i="6"/>
  <c r="O981" i="6"/>
  <c r="D982" i="6"/>
  <c r="E982" i="6"/>
  <c r="F982" i="6"/>
  <c r="G982" i="6"/>
  <c r="H982" i="6"/>
  <c r="I982" i="6"/>
  <c r="J982" i="6"/>
  <c r="K982" i="6"/>
  <c r="L982" i="6"/>
  <c r="M982" i="6"/>
  <c r="N982" i="6"/>
  <c r="O982" i="6"/>
  <c r="D983" i="6"/>
  <c r="E983" i="6"/>
  <c r="F983" i="6"/>
  <c r="G983" i="6"/>
  <c r="H983" i="6"/>
  <c r="I983" i="6"/>
  <c r="J983" i="6"/>
  <c r="K983" i="6"/>
  <c r="L983" i="6"/>
  <c r="M983" i="6"/>
  <c r="N983" i="6"/>
  <c r="O983" i="6"/>
  <c r="D984" i="6"/>
  <c r="E984" i="6"/>
  <c r="F984" i="6"/>
  <c r="G984" i="6"/>
  <c r="H984" i="6"/>
  <c r="I984" i="6"/>
  <c r="J984" i="6"/>
  <c r="K984" i="6"/>
  <c r="L984" i="6"/>
  <c r="M984" i="6"/>
  <c r="N984" i="6"/>
  <c r="O984" i="6"/>
  <c r="D985" i="6"/>
  <c r="E985" i="6"/>
  <c r="F985" i="6"/>
  <c r="G985" i="6"/>
  <c r="H985" i="6"/>
  <c r="I985" i="6"/>
  <c r="J985" i="6"/>
  <c r="K985" i="6"/>
  <c r="L985" i="6"/>
  <c r="M985" i="6"/>
  <c r="N985" i="6"/>
  <c r="O985" i="6"/>
  <c r="D987" i="6"/>
  <c r="E987" i="6"/>
  <c r="F987" i="6"/>
  <c r="G987" i="6"/>
  <c r="H987" i="6"/>
  <c r="I987" i="6"/>
  <c r="J987" i="6"/>
  <c r="K987" i="6"/>
  <c r="L987" i="6"/>
  <c r="M987" i="6"/>
  <c r="N987" i="6"/>
  <c r="O987" i="6"/>
  <c r="D988" i="6"/>
  <c r="E988" i="6"/>
  <c r="F988" i="6"/>
  <c r="G988" i="6"/>
  <c r="H988" i="6"/>
  <c r="I988" i="6"/>
  <c r="J988" i="6"/>
  <c r="K988" i="6"/>
  <c r="L988" i="6"/>
  <c r="M988" i="6"/>
  <c r="N988" i="6"/>
  <c r="O988" i="6"/>
  <c r="D989" i="6"/>
  <c r="E989" i="6"/>
  <c r="F989" i="6"/>
  <c r="G989" i="6"/>
  <c r="H989" i="6"/>
  <c r="I989" i="6"/>
  <c r="J989" i="6"/>
  <c r="K989" i="6"/>
  <c r="L989" i="6"/>
  <c r="M989" i="6"/>
  <c r="N989" i="6"/>
  <c r="O989" i="6"/>
  <c r="D990" i="6"/>
  <c r="E990" i="6"/>
  <c r="F990" i="6"/>
  <c r="G990" i="6"/>
  <c r="H990" i="6"/>
  <c r="I990" i="6"/>
  <c r="J990" i="6"/>
  <c r="K990" i="6"/>
  <c r="L990" i="6"/>
  <c r="M990" i="6"/>
  <c r="N990" i="6"/>
  <c r="O990" i="6"/>
  <c r="D991" i="6"/>
  <c r="E991" i="6"/>
  <c r="F991" i="6"/>
  <c r="G991" i="6"/>
  <c r="H991" i="6"/>
  <c r="I991" i="6"/>
  <c r="J991" i="6"/>
  <c r="K991" i="6"/>
  <c r="L991" i="6"/>
  <c r="M991" i="6"/>
  <c r="N991" i="6"/>
  <c r="O991" i="6"/>
  <c r="D992" i="6"/>
  <c r="E992" i="6"/>
  <c r="F992" i="6"/>
  <c r="G992" i="6"/>
  <c r="H992" i="6"/>
  <c r="I992" i="6"/>
  <c r="J992" i="6"/>
  <c r="K992" i="6"/>
  <c r="L992" i="6"/>
  <c r="M992" i="6"/>
  <c r="N992" i="6"/>
  <c r="O992" i="6"/>
  <c r="D993" i="6"/>
  <c r="E993" i="6"/>
  <c r="F993" i="6"/>
  <c r="G993" i="6"/>
  <c r="H993" i="6"/>
  <c r="I993" i="6"/>
  <c r="J993" i="6"/>
  <c r="K993" i="6"/>
  <c r="L993" i="6"/>
  <c r="M993" i="6"/>
  <c r="N993" i="6"/>
  <c r="O993" i="6"/>
  <c r="D994" i="6"/>
  <c r="E994" i="6"/>
  <c r="F994" i="6"/>
  <c r="G994" i="6"/>
  <c r="H994" i="6"/>
  <c r="I994" i="6"/>
  <c r="J994" i="6"/>
  <c r="K994" i="6"/>
  <c r="L994" i="6"/>
  <c r="M994" i="6"/>
  <c r="N994" i="6"/>
  <c r="O994" i="6"/>
  <c r="D995" i="6"/>
  <c r="E995" i="6"/>
  <c r="F995" i="6"/>
  <c r="G995" i="6"/>
  <c r="H995" i="6"/>
  <c r="I995" i="6"/>
  <c r="J995" i="6"/>
  <c r="K995" i="6"/>
  <c r="L995" i="6"/>
  <c r="M995" i="6"/>
  <c r="N995" i="6"/>
  <c r="O995" i="6"/>
  <c r="D997" i="6"/>
  <c r="E997" i="6"/>
  <c r="F997" i="6"/>
  <c r="G997" i="6"/>
  <c r="H997" i="6"/>
  <c r="I997" i="6"/>
  <c r="J997" i="6"/>
  <c r="K997" i="6"/>
  <c r="L997" i="6"/>
  <c r="M997" i="6"/>
  <c r="N997" i="6"/>
  <c r="O997" i="6"/>
  <c r="D998" i="6"/>
  <c r="E998" i="6"/>
  <c r="F998" i="6"/>
  <c r="G998" i="6"/>
  <c r="H998" i="6"/>
  <c r="I998" i="6"/>
  <c r="J998" i="6"/>
  <c r="K998" i="6"/>
  <c r="L998" i="6"/>
  <c r="M998" i="6"/>
  <c r="N998" i="6"/>
  <c r="O998" i="6"/>
  <c r="D999" i="6"/>
  <c r="E999" i="6"/>
  <c r="F999" i="6"/>
  <c r="G999" i="6"/>
  <c r="H999" i="6"/>
  <c r="I999" i="6"/>
  <c r="J999" i="6"/>
  <c r="K999" i="6"/>
  <c r="L999" i="6"/>
  <c r="M999" i="6"/>
  <c r="N999" i="6"/>
  <c r="O999" i="6"/>
  <c r="D1000" i="6"/>
  <c r="E1000" i="6"/>
  <c r="F1000" i="6"/>
  <c r="G1000" i="6"/>
  <c r="H1000" i="6"/>
  <c r="I1000" i="6"/>
  <c r="J1000" i="6"/>
  <c r="K1000" i="6"/>
  <c r="L1000" i="6"/>
  <c r="M1000" i="6"/>
  <c r="N1000" i="6"/>
  <c r="O1000" i="6"/>
  <c r="D1001" i="6"/>
  <c r="E1001" i="6"/>
  <c r="F1001" i="6"/>
  <c r="G1001" i="6"/>
  <c r="H1001" i="6"/>
  <c r="I1001" i="6"/>
  <c r="J1001" i="6"/>
  <c r="K1001" i="6"/>
  <c r="L1001" i="6"/>
  <c r="M1001" i="6"/>
  <c r="N1001" i="6"/>
  <c r="O1001" i="6"/>
  <c r="D1002" i="6"/>
  <c r="E1002" i="6"/>
  <c r="F1002" i="6"/>
  <c r="G1002" i="6"/>
  <c r="H1002" i="6"/>
  <c r="I1002" i="6"/>
  <c r="J1002" i="6"/>
  <c r="K1002" i="6"/>
  <c r="L1002" i="6"/>
  <c r="M1002" i="6"/>
  <c r="N1002" i="6"/>
  <c r="O1002" i="6"/>
  <c r="D1003" i="6"/>
  <c r="E1003" i="6"/>
  <c r="F1003" i="6"/>
  <c r="G1003" i="6"/>
  <c r="H1003" i="6"/>
  <c r="I1003" i="6"/>
  <c r="J1003" i="6"/>
  <c r="K1003" i="6"/>
  <c r="L1003" i="6"/>
  <c r="M1003" i="6"/>
  <c r="N1003" i="6"/>
  <c r="O1003" i="6"/>
  <c r="D1005" i="6"/>
  <c r="E1005" i="6"/>
  <c r="F1005" i="6"/>
  <c r="G1005" i="6"/>
  <c r="H1005" i="6"/>
  <c r="I1005" i="6"/>
  <c r="J1005" i="6"/>
  <c r="K1005" i="6"/>
  <c r="L1005" i="6"/>
  <c r="M1005" i="6"/>
  <c r="N1005" i="6"/>
  <c r="O1005" i="6"/>
  <c r="D1006" i="6"/>
  <c r="E1006" i="6"/>
  <c r="F1006" i="6"/>
  <c r="G1006" i="6"/>
  <c r="H1006" i="6"/>
  <c r="I1006" i="6"/>
  <c r="J1006" i="6"/>
  <c r="K1006" i="6"/>
  <c r="L1006" i="6"/>
  <c r="M1006" i="6"/>
  <c r="N1006" i="6"/>
  <c r="O1006" i="6"/>
  <c r="D1007" i="6"/>
  <c r="E1007" i="6"/>
  <c r="F1007" i="6"/>
  <c r="G1007" i="6"/>
  <c r="H1007" i="6"/>
  <c r="I1007" i="6"/>
  <c r="J1007" i="6"/>
  <c r="K1007" i="6"/>
  <c r="L1007" i="6"/>
  <c r="M1007" i="6"/>
  <c r="N1007" i="6"/>
  <c r="O1007" i="6"/>
  <c r="D1008" i="6"/>
  <c r="E1008" i="6"/>
  <c r="F1008" i="6"/>
  <c r="G1008" i="6"/>
  <c r="H1008" i="6"/>
  <c r="I1008" i="6"/>
  <c r="J1008" i="6"/>
  <c r="K1008" i="6"/>
  <c r="L1008" i="6"/>
  <c r="M1008" i="6"/>
  <c r="N1008" i="6"/>
  <c r="O1008" i="6"/>
  <c r="D1009" i="6"/>
  <c r="E1009" i="6"/>
  <c r="F1009" i="6"/>
  <c r="G1009" i="6"/>
  <c r="H1009" i="6"/>
  <c r="I1009" i="6"/>
  <c r="J1009" i="6"/>
  <c r="K1009" i="6"/>
  <c r="L1009" i="6"/>
  <c r="M1009" i="6"/>
  <c r="N1009" i="6"/>
  <c r="O1009" i="6"/>
  <c r="D1010" i="6"/>
  <c r="E1010" i="6"/>
  <c r="F1010" i="6"/>
  <c r="G1010" i="6"/>
  <c r="H1010" i="6"/>
  <c r="I1010" i="6"/>
  <c r="J1010" i="6"/>
  <c r="K1010" i="6"/>
  <c r="L1010" i="6"/>
  <c r="M1010" i="6"/>
  <c r="N1010" i="6"/>
  <c r="O1010" i="6"/>
  <c r="D1011" i="6"/>
  <c r="E1011" i="6"/>
  <c r="F1011" i="6"/>
  <c r="G1011" i="6"/>
  <c r="H1011" i="6"/>
  <c r="I1011" i="6"/>
  <c r="J1011" i="6"/>
  <c r="K1011" i="6"/>
  <c r="L1011" i="6"/>
  <c r="M1011" i="6"/>
  <c r="N1011" i="6"/>
  <c r="O1011" i="6"/>
  <c r="D1012" i="6"/>
  <c r="E1012" i="6"/>
  <c r="F1012" i="6"/>
  <c r="G1012" i="6"/>
  <c r="H1012" i="6"/>
  <c r="I1012" i="6"/>
  <c r="J1012" i="6"/>
  <c r="K1012" i="6"/>
  <c r="L1012" i="6"/>
  <c r="M1012" i="6"/>
  <c r="N1012" i="6"/>
  <c r="O1012" i="6"/>
  <c r="D1013" i="6"/>
  <c r="E1013" i="6"/>
  <c r="F1013" i="6"/>
  <c r="G1013" i="6"/>
  <c r="H1013" i="6"/>
  <c r="I1013" i="6"/>
  <c r="J1013" i="6"/>
  <c r="K1013" i="6"/>
  <c r="L1013" i="6"/>
  <c r="M1013" i="6"/>
  <c r="N1013" i="6"/>
  <c r="O1013" i="6"/>
  <c r="D1014" i="6"/>
  <c r="E1014" i="6"/>
  <c r="F1014" i="6"/>
  <c r="G1014" i="6"/>
  <c r="H1014" i="6"/>
  <c r="I1014" i="6"/>
  <c r="J1014" i="6"/>
  <c r="K1014" i="6"/>
  <c r="L1014" i="6"/>
  <c r="M1014" i="6"/>
  <c r="N1014" i="6"/>
  <c r="O1014" i="6"/>
  <c r="D1015" i="6"/>
  <c r="E1015" i="6"/>
  <c r="F1015" i="6"/>
  <c r="G1015" i="6"/>
  <c r="H1015" i="6"/>
  <c r="I1015" i="6"/>
  <c r="J1015" i="6"/>
  <c r="K1015" i="6"/>
  <c r="L1015" i="6"/>
  <c r="M1015" i="6"/>
  <c r="N1015" i="6"/>
  <c r="O1015" i="6"/>
  <c r="D1017" i="6"/>
  <c r="E1017" i="6"/>
  <c r="F1017" i="6"/>
  <c r="G1017" i="6"/>
  <c r="H1017" i="6"/>
  <c r="I1017" i="6"/>
  <c r="J1017" i="6"/>
  <c r="K1017" i="6"/>
  <c r="L1017" i="6"/>
  <c r="M1017" i="6"/>
  <c r="N1017" i="6"/>
  <c r="O1017" i="6"/>
  <c r="D1018" i="6"/>
  <c r="E1018" i="6"/>
  <c r="F1018" i="6"/>
  <c r="G1018" i="6"/>
  <c r="H1018" i="6"/>
  <c r="I1018" i="6"/>
  <c r="J1018" i="6"/>
  <c r="K1018" i="6"/>
  <c r="L1018" i="6"/>
  <c r="M1018" i="6"/>
  <c r="N1018" i="6"/>
  <c r="O1018" i="6"/>
  <c r="D1020" i="6"/>
  <c r="E1020" i="6"/>
  <c r="F1020" i="6"/>
  <c r="G1020" i="6"/>
  <c r="H1020" i="6"/>
  <c r="I1020" i="6"/>
  <c r="J1020" i="6"/>
  <c r="K1020" i="6"/>
  <c r="L1020" i="6"/>
  <c r="M1020" i="6"/>
  <c r="N1020" i="6"/>
  <c r="O1020" i="6"/>
  <c r="D1021" i="6"/>
  <c r="E1021" i="6"/>
  <c r="F1021" i="6"/>
  <c r="G1021" i="6"/>
  <c r="H1021" i="6"/>
  <c r="I1021" i="6"/>
  <c r="J1021" i="6"/>
  <c r="K1021" i="6"/>
  <c r="L1021" i="6"/>
  <c r="M1021" i="6"/>
  <c r="N1021" i="6"/>
  <c r="O1021" i="6"/>
  <c r="D1023" i="6"/>
  <c r="E1023" i="6"/>
  <c r="F1023" i="6"/>
  <c r="G1023" i="6"/>
  <c r="H1023" i="6"/>
  <c r="I1023" i="6"/>
  <c r="J1023" i="6"/>
  <c r="K1023" i="6"/>
  <c r="L1023" i="6"/>
  <c r="M1023" i="6"/>
  <c r="N1023" i="6"/>
  <c r="O1023" i="6"/>
  <c r="D1025" i="6"/>
  <c r="E1025" i="6"/>
  <c r="F1025" i="6"/>
  <c r="G1025" i="6"/>
  <c r="H1025" i="6"/>
  <c r="I1025" i="6"/>
  <c r="J1025" i="6"/>
  <c r="K1025" i="6"/>
  <c r="L1025" i="6"/>
  <c r="M1025" i="6"/>
  <c r="N1025" i="6"/>
  <c r="O1025" i="6"/>
  <c r="D1026" i="6"/>
  <c r="E1026" i="6"/>
  <c r="F1026" i="6"/>
  <c r="G1026" i="6"/>
  <c r="H1026" i="6"/>
  <c r="I1026" i="6"/>
  <c r="J1026" i="6"/>
  <c r="K1026" i="6"/>
  <c r="L1026" i="6"/>
  <c r="M1026" i="6"/>
  <c r="N1026" i="6"/>
  <c r="O1026" i="6"/>
  <c r="D1028" i="6"/>
  <c r="E1028" i="6"/>
  <c r="F1028" i="6"/>
  <c r="G1028" i="6"/>
  <c r="H1028" i="6"/>
  <c r="I1028" i="6"/>
  <c r="J1028" i="6"/>
  <c r="K1028" i="6"/>
  <c r="L1028" i="6"/>
  <c r="M1028" i="6"/>
  <c r="N1028" i="6"/>
  <c r="O1028" i="6"/>
  <c r="D1029" i="6"/>
  <c r="E1029" i="6"/>
  <c r="F1029" i="6"/>
  <c r="G1029" i="6"/>
  <c r="H1029" i="6"/>
  <c r="I1029" i="6"/>
  <c r="J1029" i="6"/>
  <c r="K1029" i="6"/>
  <c r="L1029" i="6"/>
  <c r="M1029" i="6"/>
  <c r="N1029" i="6"/>
  <c r="O1029" i="6"/>
  <c r="D1031" i="6"/>
  <c r="E1031" i="6"/>
  <c r="F1031" i="6"/>
  <c r="G1031" i="6"/>
  <c r="H1031" i="6"/>
  <c r="I1031" i="6"/>
  <c r="J1031" i="6"/>
  <c r="K1031" i="6"/>
  <c r="L1031" i="6"/>
  <c r="M1031" i="6"/>
  <c r="N1031" i="6"/>
  <c r="O1031" i="6"/>
  <c r="D1032" i="6"/>
  <c r="E1032" i="6"/>
  <c r="F1032" i="6"/>
  <c r="G1032" i="6"/>
  <c r="H1032" i="6"/>
  <c r="I1032" i="6"/>
  <c r="J1032" i="6"/>
  <c r="K1032" i="6"/>
  <c r="L1032" i="6"/>
  <c r="M1032" i="6"/>
  <c r="N1032" i="6"/>
  <c r="O1032" i="6"/>
  <c r="D1033" i="6"/>
  <c r="E1033" i="6"/>
  <c r="F1033" i="6"/>
  <c r="G1033" i="6"/>
  <c r="H1033" i="6"/>
  <c r="I1033" i="6"/>
  <c r="J1033" i="6"/>
  <c r="K1033" i="6"/>
  <c r="L1033" i="6"/>
  <c r="M1033" i="6"/>
  <c r="N1033" i="6"/>
  <c r="O1033" i="6"/>
  <c r="D1034" i="6"/>
  <c r="E1034" i="6"/>
  <c r="F1034" i="6"/>
  <c r="G1034" i="6"/>
  <c r="H1034" i="6"/>
  <c r="I1034" i="6"/>
  <c r="J1034" i="6"/>
  <c r="K1034" i="6"/>
  <c r="L1034" i="6"/>
  <c r="M1034" i="6"/>
  <c r="N1034" i="6"/>
  <c r="O1034" i="6"/>
  <c r="D1035" i="6"/>
  <c r="E1035" i="6"/>
  <c r="F1035" i="6"/>
  <c r="G1035" i="6"/>
  <c r="H1035" i="6"/>
  <c r="I1035" i="6"/>
  <c r="J1035" i="6"/>
  <c r="K1035" i="6"/>
  <c r="L1035" i="6"/>
  <c r="M1035" i="6"/>
  <c r="N1035" i="6"/>
  <c r="O1035" i="6"/>
  <c r="D1036" i="6"/>
  <c r="E1036" i="6"/>
  <c r="F1036" i="6"/>
  <c r="G1036" i="6"/>
  <c r="H1036" i="6"/>
  <c r="I1036" i="6"/>
  <c r="J1036" i="6"/>
  <c r="K1036" i="6"/>
  <c r="L1036" i="6"/>
  <c r="M1036" i="6"/>
  <c r="N1036" i="6"/>
  <c r="O1036" i="6"/>
  <c r="D1037" i="6"/>
  <c r="E1037" i="6"/>
  <c r="F1037" i="6"/>
  <c r="G1037" i="6"/>
  <c r="H1037" i="6"/>
  <c r="I1037" i="6"/>
  <c r="J1037" i="6"/>
  <c r="K1037" i="6"/>
  <c r="L1037" i="6"/>
  <c r="M1037" i="6"/>
  <c r="N1037" i="6"/>
  <c r="O1037" i="6"/>
  <c r="D1038" i="6"/>
  <c r="E1038" i="6"/>
  <c r="F1038" i="6"/>
  <c r="G1038" i="6"/>
  <c r="H1038" i="6"/>
  <c r="I1038" i="6"/>
  <c r="J1038" i="6"/>
  <c r="K1038" i="6"/>
  <c r="L1038" i="6"/>
  <c r="M1038" i="6"/>
  <c r="N1038" i="6"/>
  <c r="O1038" i="6"/>
  <c r="D1039" i="6"/>
  <c r="E1039" i="6"/>
  <c r="F1039" i="6"/>
  <c r="G1039" i="6"/>
  <c r="H1039" i="6"/>
  <c r="I1039" i="6"/>
  <c r="J1039" i="6"/>
  <c r="K1039" i="6"/>
  <c r="L1039" i="6"/>
  <c r="M1039" i="6"/>
  <c r="N1039" i="6"/>
  <c r="O1039" i="6"/>
  <c r="D1040" i="6"/>
  <c r="E1040" i="6"/>
  <c r="F1040" i="6"/>
  <c r="G1040" i="6"/>
  <c r="H1040" i="6"/>
  <c r="I1040" i="6"/>
  <c r="J1040" i="6"/>
  <c r="K1040" i="6"/>
  <c r="L1040" i="6"/>
  <c r="M1040" i="6"/>
  <c r="N1040" i="6"/>
  <c r="O1040" i="6"/>
  <c r="D1041" i="6"/>
  <c r="E1041" i="6"/>
  <c r="F1041" i="6"/>
  <c r="G1041" i="6"/>
  <c r="H1041" i="6"/>
  <c r="I1041" i="6"/>
  <c r="J1041" i="6"/>
  <c r="K1041" i="6"/>
  <c r="L1041" i="6"/>
  <c r="M1041" i="6"/>
  <c r="N1041" i="6"/>
  <c r="O1041" i="6"/>
  <c r="D1042" i="6"/>
  <c r="E1042" i="6"/>
  <c r="F1042" i="6"/>
  <c r="G1042" i="6"/>
  <c r="H1042" i="6"/>
  <c r="I1042" i="6"/>
  <c r="J1042" i="6"/>
  <c r="K1042" i="6"/>
  <c r="L1042" i="6"/>
  <c r="M1042" i="6"/>
  <c r="N1042" i="6"/>
  <c r="O1042" i="6"/>
  <c r="D1043" i="6"/>
  <c r="E1043" i="6"/>
  <c r="F1043" i="6"/>
  <c r="G1043" i="6"/>
  <c r="H1043" i="6"/>
  <c r="I1043" i="6"/>
  <c r="J1043" i="6"/>
  <c r="K1043" i="6"/>
  <c r="L1043" i="6"/>
  <c r="M1043" i="6"/>
  <c r="N1043" i="6"/>
  <c r="O1043" i="6"/>
  <c r="D1044" i="6"/>
  <c r="E1044" i="6"/>
  <c r="F1044" i="6"/>
  <c r="G1044" i="6"/>
  <c r="H1044" i="6"/>
  <c r="I1044" i="6"/>
  <c r="J1044" i="6"/>
  <c r="K1044" i="6"/>
  <c r="L1044" i="6"/>
  <c r="M1044" i="6"/>
  <c r="N1044" i="6"/>
  <c r="O1044" i="6"/>
  <c r="D1045" i="6"/>
  <c r="E1045" i="6"/>
  <c r="F1045" i="6"/>
  <c r="G1045" i="6"/>
  <c r="H1045" i="6"/>
  <c r="I1045" i="6"/>
  <c r="J1045" i="6"/>
  <c r="K1045" i="6"/>
  <c r="L1045" i="6"/>
  <c r="M1045" i="6"/>
  <c r="N1045" i="6"/>
  <c r="O1045" i="6"/>
  <c r="D1046" i="6"/>
  <c r="E1046" i="6"/>
  <c r="F1046" i="6"/>
  <c r="G1046" i="6"/>
  <c r="H1046" i="6"/>
  <c r="I1046" i="6"/>
  <c r="J1046" i="6"/>
  <c r="K1046" i="6"/>
  <c r="L1046" i="6"/>
  <c r="M1046" i="6"/>
  <c r="N1046" i="6"/>
  <c r="O1046" i="6"/>
  <c r="D1048" i="6"/>
  <c r="E1048" i="6"/>
  <c r="F1048" i="6"/>
  <c r="G1048" i="6"/>
  <c r="H1048" i="6"/>
  <c r="I1048" i="6"/>
  <c r="J1048" i="6"/>
  <c r="K1048" i="6"/>
  <c r="L1048" i="6"/>
  <c r="M1048" i="6"/>
  <c r="N1048" i="6"/>
  <c r="O1048" i="6"/>
  <c r="D1049" i="6"/>
  <c r="E1049" i="6"/>
  <c r="F1049" i="6"/>
  <c r="G1049" i="6"/>
  <c r="H1049" i="6"/>
  <c r="I1049" i="6"/>
  <c r="J1049" i="6"/>
  <c r="K1049" i="6"/>
  <c r="L1049" i="6"/>
  <c r="M1049" i="6"/>
  <c r="N1049" i="6"/>
  <c r="O1049" i="6"/>
  <c r="D1050" i="6"/>
  <c r="E1050" i="6"/>
  <c r="F1050" i="6"/>
  <c r="G1050" i="6"/>
  <c r="H1050" i="6"/>
  <c r="I1050" i="6"/>
  <c r="J1050" i="6"/>
  <c r="K1050" i="6"/>
  <c r="L1050" i="6"/>
  <c r="M1050" i="6"/>
  <c r="N1050" i="6"/>
  <c r="O1050" i="6"/>
  <c r="D1051" i="6"/>
  <c r="E1051" i="6"/>
  <c r="F1051" i="6"/>
  <c r="G1051" i="6"/>
  <c r="H1051" i="6"/>
  <c r="I1051" i="6"/>
  <c r="J1051" i="6"/>
  <c r="K1051" i="6"/>
  <c r="L1051" i="6"/>
  <c r="M1051" i="6"/>
  <c r="N1051" i="6"/>
  <c r="O1051" i="6"/>
  <c r="D1052" i="6"/>
  <c r="E1052" i="6"/>
  <c r="F1052" i="6"/>
  <c r="G1052" i="6"/>
  <c r="H1052" i="6"/>
  <c r="I1052" i="6"/>
  <c r="J1052" i="6"/>
  <c r="K1052" i="6"/>
  <c r="L1052" i="6"/>
  <c r="M1052" i="6"/>
  <c r="N1052" i="6"/>
  <c r="O1052" i="6"/>
  <c r="D1053" i="6"/>
  <c r="E1053" i="6"/>
  <c r="F1053" i="6"/>
  <c r="G1053" i="6"/>
  <c r="H1053" i="6"/>
  <c r="I1053" i="6"/>
  <c r="J1053" i="6"/>
  <c r="K1053" i="6"/>
  <c r="L1053" i="6"/>
  <c r="M1053" i="6"/>
  <c r="N1053" i="6"/>
  <c r="O1053" i="6"/>
  <c r="D1055" i="6"/>
  <c r="E1055" i="6"/>
  <c r="F1055" i="6"/>
  <c r="G1055" i="6"/>
  <c r="H1055" i="6"/>
  <c r="I1055" i="6"/>
  <c r="J1055" i="6"/>
  <c r="K1055" i="6"/>
  <c r="L1055" i="6"/>
  <c r="M1055" i="6"/>
  <c r="N1055" i="6"/>
  <c r="O1055" i="6"/>
  <c r="D1056" i="6"/>
  <c r="E1056" i="6"/>
  <c r="F1056" i="6"/>
  <c r="G1056" i="6"/>
  <c r="H1056" i="6"/>
  <c r="I1056" i="6"/>
  <c r="J1056" i="6"/>
  <c r="K1056" i="6"/>
  <c r="L1056" i="6"/>
  <c r="M1056" i="6"/>
  <c r="N1056" i="6"/>
  <c r="O1056" i="6"/>
  <c r="D1057" i="6"/>
  <c r="E1057" i="6"/>
  <c r="F1057" i="6"/>
  <c r="G1057" i="6"/>
  <c r="H1057" i="6"/>
  <c r="I1057" i="6"/>
  <c r="J1057" i="6"/>
  <c r="K1057" i="6"/>
  <c r="L1057" i="6"/>
  <c r="M1057" i="6"/>
  <c r="N1057" i="6"/>
  <c r="O1057" i="6"/>
  <c r="D1058" i="6"/>
  <c r="E1058" i="6"/>
  <c r="F1058" i="6"/>
  <c r="G1058" i="6"/>
  <c r="H1058" i="6"/>
  <c r="I1058" i="6"/>
  <c r="J1058" i="6"/>
  <c r="K1058" i="6"/>
  <c r="L1058" i="6"/>
  <c r="M1058" i="6"/>
  <c r="N1058" i="6"/>
  <c r="O1058" i="6"/>
  <c r="D1059" i="6"/>
  <c r="E1059" i="6"/>
  <c r="F1059" i="6"/>
  <c r="G1059" i="6"/>
  <c r="H1059" i="6"/>
  <c r="I1059" i="6"/>
  <c r="J1059" i="6"/>
  <c r="K1059" i="6"/>
  <c r="L1059" i="6"/>
  <c r="M1059" i="6"/>
  <c r="N1059" i="6"/>
  <c r="O1059" i="6"/>
  <c r="D1060" i="6"/>
  <c r="E1060" i="6"/>
  <c r="F1060" i="6"/>
  <c r="G1060" i="6"/>
  <c r="H1060" i="6"/>
  <c r="I1060" i="6"/>
  <c r="J1060" i="6"/>
  <c r="K1060" i="6"/>
  <c r="L1060" i="6"/>
  <c r="M1060" i="6"/>
  <c r="N1060" i="6"/>
  <c r="O1060" i="6"/>
  <c r="D1061" i="6"/>
  <c r="E1061" i="6"/>
  <c r="F1061" i="6"/>
  <c r="G1061" i="6"/>
  <c r="H1061" i="6"/>
  <c r="I1061" i="6"/>
  <c r="J1061" i="6"/>
  <c r="K1061" i="6"/>
  <c r="L1061" i="6"/>
  <c r="M1061" i="6"/>
  <c r="N1061" i="6"/>
  <c r="O1061" i="6"/>
  <c r="D1062" i="6"/>
  <c r="E1062" i="6"/>
  <c r="F1062" i="6"/>
  <c r="G1062" i="6"/>
  <c r="H1062" i="6"/>
  <c r="I1062" i="6"/>
  <c r="J1062" i="6"/>
  <c r="K1062" i="6"/>
  <c r="L1062" i="6"/>
  <c r="M1062" i="6"/>
  <c r="N1062" i="6"/>
  <c r="O1062" i="6"/>
  <c r="D1063" i="6"/>
  <c r="E1063" i="6"/>
  <c r="F1063" i="6"/>
  <c r="G1063" i="6"/>
  <c r="H1063" i="6"/>
  <c r="I1063" i="6"/>
  <c r="J1063" i="6"/>
  <c r="K1063" i="6"/>
  <c r="L1063" i="6"/>
  <c r="M1063" i="6"/>
  <c r="N1063" i="6"/>
  <c r="O1063" i="6"/>
  <c r="D1064" i="6"/>
  <c r="E1064" i="6"/>
  <c r="F1064" i="6"/>
  <c r="G1064" i="6"/>
  <c r="H1064" i="6"/>
  <c r="I1064" i="6"/>
  <c r="J1064" i="6"/>
  <c r="K1064" i="6"/>
  <c r="L1064" i="6"/>
  <c r="M1064" i="6"/>
  <c r="N1064" i="6"/>
  <c r="O1064" i="6"/>
  <c r="D1065" i="6"/>
  <c r="E1065" i="6"/>
  <c r="F1065" i="6"/>
  <c r="G1065" i="6"/>
  <c r="H1065" i="6"/>
  <c r="I1065" i="6"/>
  <c r="J1065" i="6"/>
  <c r="K1065" i="6"/>
  <c r="L1065" i="6"/>
  <c r="M1065" i="6"/>
  <c r="N1065" i="6"/>
  <c r="O1065" i="6"/>
  <c r="D1066" i="6"/>
  <c r="E1066" i="6"/>
  <c r="F1066" i="6"/>
  <c r="G1066" i="6"/>
  <c r="H1066" i="6"/>
  <c r="I1066" i="6"/>
  <c r="J1066" i="6"/>
  <c r="K1066" i="6"/>
  <c r="L1066" i="6"/>
  <c r="M1066" i="6"/>
  <c r="N1066" i="6"/>
  <c r="O1066" i="6"/>
  <c r="D1067" i="6"/>
  <c r="E1067" i="6"/>
  <c r="F1067" i="6"/>
  <c r="G1067" i="6"/>
  <c r="H1067" i="6"/>
  <c r="I1067" i="6"/>
  <c r="J1067" i="6"/>
  <c r="K1067" i="6"/>
  <c r="L1067" i="6"/>
  <c r="M1067" i="6"/>
  <c r="N1067" i="6"/>
  <c r="O1067" i="6"/>
  <c r="D1068" i="6"/>
  <c r="E1068" i="6"/>
  <c r="F1068" i="6"/>
  <c r="G1068" i="6"/>
  <c r="H1068" i="6"/>
  <c r="I1068" i="6"/>
  <c r="J1068" i="6"/>
  <c r="K1068" i="6"/>
  <c r="L1068" i="6"/>
  <c r="M1068" i="6"/>
  <c r="N1068" i="6"/>
  <c r="O1068" i="6"/>
  <c r="D1069" i="6"/>
  <c r="E1069" i="6"/>
  <c r="F1069" i="6"/>
  <c r="G1069" i="6"/>
  <c r="H1069" i="6"/>
  <c r="I1069" i="6"/>
  <c r="J1069" i="6"/>
  <c r="K1069" i="6"/>
  <c r="L1069" i="6"/>
  <c r="M1069" i="6"/>
  <c r="N1069" i="6"/>
  <c r="O1069" i="6"/>
  <c r="D1070" i="6"/>
  <c r="E1070" i="6"/>
  <c r="F1070" i="6"/>
  <c r="G1070" i="6"/>
  <c r="H1070" i="6"/>
  <c r="I1070" i="6"/>
  <c r="J1070" i="6"/>
  <c r="K1070" i="6"/>
  <c r="L1070" i="6"/>
  <c r="M1070" i="6"/>
  <c r="N1070" i="6"/>
  <c r="O1070" i="6"/>
  <c r="D1071" i="6"/>
  <c r="E1071" i="6"/>
  <c r="F1071" i="6"/>
  <c r="G1071" i="6"/>
  <c r="H1071" i="6"/>
  <c r="I1071" i="6"/>
  <c r="J1071" i="6"/>
  <c r="K1071" i="6"/>
  <c r="L1071" i="6"/>
  <c r="M1071" i="6"/>
  <c r="N1071" i="6"/>
  <c r="O1071" i="6"/>
  <c r="D1072" i="6"/>
  <c r="E1072" i="6"/>
  <c r="F1072" i="6"/>
  <c r="G1072" i="6"/>
  <c r="H1072" i="6"/>
  <c r="I1072" i="6"/>
  <c r="J1072" i="6"/>
  <c r="K1072" i="6"/>
  <c r="L1072" i="6"/>
  <c r="M1072" i="6"/>
  <c r="N1072" i="6"/>
  <c r="O1072" i="6"/>
  <c r="D1073" i="6"/>
  <c r="E1073" i="6"/>
  <c r="F1073" i="6"/>
  <c r="G1073" i="6"/>
  <c r="H1073" i="6"/>
  <c r="I1073" i="6"/>
  <c r="J1073" i="6"/>
  <c r="K1073" i="6"/>
  <c r="L1073" i="6"/>
  <c r="M1073" i="6"/>
  <c r="N1073" i="6"/>
  <c r="O1073" i="6"/>
  <c r="D1074" i="6"/>
  <c r="E1074" i="6"/>
  <c r="F1074" i="6"/>
  <c r="G1074" i="6"/>
  <c r="H1074" i="6"/>
  <c r="I1074" i="6"/>
  <c r="J1074" i="6"/>
  <c r="K1074" i="6"/>
  <c r="L1074" i="6"/>
  <c r="M1074" i="6"/>
  <c r="N1074" i="6"/>
  <c r="O1074" i="6"/>
  <c r="D1075" i="6"/>
  <c r="E1075" i="6"/>
  <c r="F1075" i="6"/>
  <c r="G1075" i="6"/>
  <c r="H1075" i="6"/>
  <c r="I1075" i="6"/>
  <c r="J1075" i="6"/>
  <c r="K1075" i="6"/>
  <c r="L1075" i="6"/>
  <c r="M1075" i="6"/>
  <c r="N1075" i="6"/>
  <c r="O1075" i="6"/>
  <c r="D1076" i="6"/>
  <c r="E1076" i="6"/>
  <c r="F1076" i="6"/>
  <c r="G1076" i="6"/>
  <c r="H1076" i="6"/>
  <c r="I1076" i="6"/>
  <c r="J1076" i="6"/>
  <c r="K1076" i="6"/>
  <c r="L1076" i="6"/>
  <c r="M1076" i="6"/>
  <c r="N1076" i="6"/>
  <c r="O1076" i="6"/>
  <c r="D1077" i="6"/>
  <c r="E1077" i="6"/>
  <c r="F1077" i="6"/>
  <c r="G1077" i="6"/>
  <c r="H1077" i="6"/>
  <c r="I1077" i="6"/>
  <c r="J1077" i="6"/>
  <c r="K1077" i="6"/>
  <c r="L1077" i="6"/>
  <c r="M1077" i="6"/>
  <c r="N1077" i="6"/>
  <c r="O1077" i="6"/>
  <c r="D1078" i="6"/>
  <c r="E1078" i="6"/>
  <c r="F1078" i="6"/>
  <c r="G1078" i="6"/>
  <c r="H1078" i="6"/>
  <c r="I1078" i="6"/>
  <c r="J1078" i="6"/>
  <c r="K1078" i="6"/>
  <c r="L1078" i="6"/>
  <c r="M1078" i="6"/>
  <c r="N1078" i="6"/>
  <c r="O1078" i="6"/>
  <c r="D1079" i="6"/>
  <c r="E1079" i="6"/>
  <c r="F1079" i="6"/>
  <c r="G1079" i="6"/>
  <c r="H1079" i="6"/>
  <c r="I1079" i="6"/>
  <c r="J1079" i="6"/>
  <c r="K1079" i="6"/>
  <c r="L1079" i="6"/>
  <c r="M1079" i="6"/>
  <c r="N1079" i="6"/>
  <c r="O1079" i="6"/>
  <c r="D1080" i="6"/>
  <c r="E1080" i="6"/>
  <c r="F1080" i="6"/>
  <c r="G1080" i="6"/>
  <c r="H1080" i="6"/>
  <c r="I1080" i="6"/>
  <c r="J1080" i="6"/>
  <c r="K1080" i="6"/>
  <c r="L1080" i="6"/>
  <c r="M1080" i="6"/>
  <c r="N1080" i="6"/>
  <c r="O1080" i="6"/>
  <c r="D1081" i="6"/>
  <c r="E1081" i="6"/>
  <c r="F1081" i="6"/>
  <c r="G1081" i="6"/>
  <c r="H1081" i="6"/>
  <c r="I1081" i="6"/>
  <c r="J1081" i="6"/>
  <c r="K1081" i="6"/>
  <c r="L1081" i="6"/>
  <c r="M1081" i="6"/>
  <c r="N1081" i="6"/>
  <c r="O1081" i="6"/>
  <c r="D1082" i="6"/>
  <c r="E1082" i="6"/>
  <c r="F1082" i="6"/>
  <c r="G1082" i="6"/>
  <c r="H1082" i="6"/>
  <c r="I1082" i="6"/>
  <c r="J1082" i="6"/>
  <c r="K1082" i="6"/>
  <c r="L1082" i="6"/>
  <c r="M1082" i="6"/>
  <c r="N1082" i="6"/>
  <c r="O1082" i="6"/>
  <c r="D1083" i="6"/>
  <c r="E1083" i="6"/>
  <c r="F1083" i="6"/>
  <c r="G1083" i="6"/>
  <c r="H1083" i="6"/>
  <c r="I1083" i="6"/>
  <c r="J1083" i="6"/>
  <c r="K1083" i="6"/>
  <c r="L1083" i="6"/>
  <c r="M1083" i="6"/>
  <c r="N1083" i="6"/>
  <c r="O1083" i="6"/>
  <c r="D1084" i="6"/>
  <c r="E1084" i="6"/>
  <c r="F1084" i="6"/>
  <c r="G1084" i="6"/>
  <c r="H1084" i="6"/>
  <c r="I1084" i="6"/>
  <c r="J1084" i="6"/>
  <c r="K1084" i="6"/>
  <c r="L1084" i="6"/>
  <c r="M1084" i="6"/>
  <c r="N1084" i="6"/>
  <c r="O1084" i="6"/>
  <c r="D1085" i="6"/>
  <c r="E1085" i="6"/>
  <c r="F1085" i="6"/>
  <c r="G1085" i="6"/>
  <c r="H1085" i="6"/>
  <c r="I1085" i="6"/>
  <c r="J1085" i="6"/>
  <c r="K1085" i="6"/>
  <c r="L1085" i="6"/>
  <c r="M1085" i="6"/>
  <c r="N1085" i="6"/>
  <c r="O1085" i="6"/>
  <c r="D1086" i="6"/>
  <c r="E1086" i="6"/>
  <c r="F1086" i="6"/>
  <c r="G1086" i="6"/>
  <c r="H1086" i="6"/>
  <c r="I1086" i="6"/>
  <c r="J1086" i="6"/>
  <c r="K1086" i="6"/>
  <c r="L1086" i="6"/>
  <c r="M1086" i="6"/>
  <c r="N1086" i="6"/>
  <c r="O1086" i="6"/>
  <c r="D1087" i="6"/>
  <c r="E1087" i="6"/>
  <c r="F1087" i="6"/>
  <c r="G1087" i="6"/>
  <c r="H1087" i="6"/>
  <c r="I1087" i="6"/>
  <c r="J1087" i="6"/>
  <c r="K1087" i="6"/>
  <c r="L1087" i="6"/>
  <c r="M1087" i="6"/>
  <c r="N1087" i="6"/>
  <c r="O1087" i="6"/>
  <c r="D1088" i="6"/>
  <c r="E1088" i="6"/>
  <c r="F1088" i="6"/>
  <c r="G1088" i="6"/>
  <c r="H1088" i="6"/>
  <c r="I1088" i="6"/>
  <c r="J1088" i="6"/>
  <c r="K1088" i="6"/>
  <c r="L1088" i="6"/>
  <c r="M1088" i="6"/>
  <c r="N1088" i="6"/>
  <c r="O1088" i="6"/>
  <c r="D1089" i="6"/>
  <c r="E1089" i="6"/>
  <c r="F1089" i="6"/>
  <c r="G1089" i="6"/>
  <c r="H1089" i="6"/>
  <c r="I1089" i="6"/>
  <c r="J1089" i="6"/>
  <c r="K1089" i="6"/>
  <c r="L1089" i="6"/>
  <c r="M1089" i="6"/>
  <c r="N1089" i="6"/>
  <c r="O1089" i="6"/>
  <c r="D1090" i="6"/>
  <c r="E1090" i="6"/>
  <c r="F1090" i="6"/>
  <c r="G1090" i="6"/>
  <c r="H1090" i="6"/>
  <c r="I1090" i="6"/>
  <c r="J1090" i="6"/>
  <c r="K1090" i="6"/>
  <c r="L1090" i="6"/>
  <c r="M1090" i="6"/>
  <c r="N1090" i="6"/>
  <c r="O1090" i="6"/>
  <c r="D1091" i="6"/>
  <c r="E1091" i="6"/>
  <c r="F1091" i="6"/>
  <c r="G1091" i="6"/>
  <c r="H1091" i="6"/>
  <c r="I1091" i="6"/>
  <c r="J1091" i="6"/>
  <c r="K1091" i="6"/>
  <c r="L1091" i="6"/>
  <c r="M1091" i="6"/>
  <c r="N1091" i="6"/>
  <c r="O1091" i="6"/>
  <c r="D1092" i="6"/>
  <c r="E1092" i="6"/>
  <c r="F1092" i="6"/>
  <c r="G1092" i="6"/>
  <c r="H1092" i="6"/>
  <c r="I1092" i="6"/>
  <c r="J1092" i="6"/>
  <c r="K1092" i="6"/>
  <c r="L1092" i="6"/>
  <c r="M1092" i="6"/>
  <c r="N1092" i="6"/>
  <c r="O1092" i="6"/>
  <c r="D1093" i="6"/>
  <c r="E1093" i="6"/>
  <c r="F1093" i="6"/>
  <c r="G1093" i="6"/>
  <c r="H1093" i="6"/>
  <c r="I1093" i="6"/>
  <c r="J1093" i="6"/>
  <c r="K1093" i="6"/>
  <c r="L1093" i="6"/>
  <c r="M1093" i="6"/>
  <c r="N1093" i="6"/>
  <c r="O1093" i="6"/>
  <c r="D1094" i="6"/>
  <c r="E1094" i="6"/>
  <c r="F1094" i="6"/>
  <c r="G1094" i="6"/>
  <c r="H1094" i="6"/>
  <c r="I1094" i="6"/>
  <c r="J1094" i="6"/>
  <c r="K1094" i="6"/>
  <c r="L1094" i="6"/>
  <c r="M1094" i="6"/>
  <c r="N1094" i="6"/>
  <c r="O1094" i="6"/>
  <c r="D1095" i="6"/>
  <c r="E1095" i="6"/>
  <c r="F1095" i="6"/>
  <c r="G1095" i="6"/>
  <c r="H1095" i="6"/>
  <c r="I1095" i="6"/>
  <c r="J1095" i="6"/>
  <c r="K1095" i="6"/>
  <c r="L1095" i="6"/>
  <c r="M1095" i="6"/>
  <c r="N1095" i="6"/>
  <c r="O1095" i="6"/>
  <c r="D1096" i="6"/>
  <c r="E1096" i="6"/>
  <c r="F1096" i="6"/>
  <c r="G1096" i="6"/>
  <c r="H1096" i="6"/>
  <c r="I1096" i="6"/>
  <c r="J1096" i="6"/>
  <c r="K1096" i="6"/>
  <c r="L1096" i="6"/>
  <c r="M1096" i="6"/>
  <c r="N1096" i="6"/>
  <c r="O1096" i="6"/>
  <c r="D1097" i="6"/>
  <c r="E1097" i="6"/>
  <c r="F1097" i="6"/>
  <c r="G1097" i="6"/>
  <c r="H1097" i="6"/>
  <c r="I1097" i="6"/>
  <c r="J1097" i="6"/>
  <c r="K1097" i="6"/>
  <c r="L1097" i="6"/>
  <c r="M1097" i="6"/>
  <c r="N1097" i="6"/>
  <c r="O1097" i="6"/>
  <c r="D1099" i="6"/>
  <c r="E1099" i="6"/>
  <c r="F1099" i="6"/>
  <c r="G1099" i="6"/>
  <c r="H1099" i="6"/>
  <c r="I1099" i="6"/>
  <c r="J1099" i="6"/>
  <c r="K1099" i="6"/>
  <c r="L1099" i="6"/>
  <c r="M1099" i="6"/>
  <c r="N1099" i="6"/>
  <c r="O1099" i="6"/>
  <c r="D1100" i="6"/>
  <c r="E1100" i="6"/>
  <c r="F1100" i="6"/>
  <c r="G1100" i="6"/>
  <c r="H1100" i="6"/>
  <c r="I1100" i="6"/>
  <c r="J1100" i="6"/>
  <c r="K1100" i="6"/>
  <c r="L1100" i="6"/>
  <c r="M1100" i="6"/>
  <c r="N1100" i="6"/>
  <c r="O1100" i="6"/>
  <c r="D1101" i="6"/>
  <c r="E1101" i="6"/>
  <c r="F1101" i="6"/>
  <c r="G1101" i="6"/>
  <c r="H1101" i="6"/>
  <c r="I1101" i="6"/>
  <c r="J1101" i="6"/>
  <c r="K1101" i="6"/>
  <c r="L1101" i="6"/>
  <c r="M1101" i="6"/>
  <c r="N1101" i="6"/>
  <c r="O1101" i="6"/>
  <c r="D1102" i="6"/>
  <c r="E1102" i="6"/>
  <c r="F1102" i="6"/>
  <c r="G1102" i="6"/>
  <c r="H1102" i="6"/>
  <c r="I1102" i="6"/>
  <c r="J1102" i="6"/>
  <c r="K1102" i="6"/>
  <c r="L1102" i="6"/>
  <c r="M1102" i="6"/>
  <c r="N1102" i="6"/>
  <c r="O1102" i="6"/>
  <c r="D1103" i="6"/>
  <c r="E1103" i="6"/>
  <c r="F1103" i="6"/>
  <c r="G1103" i="6"/>
  <c r="H1103" i="6"/>
  <c r="I1103" i="6"/>
  <c r="J1103" i="6"/>
  <c r="K1103" i="6"/>
  <c r="L1103" i="6"/>
  <c r="M1103" i="6"/>
  <c r="N1103" i="6"/>
  <c r="O1103" i="6"/>
  <c r="D1104" i="6"/>
  <c r="E1104" i="6"/>
  <c r="F1104" i="6"/>
  <c r="G1104" i="6"/>
  <c r="H1104" i="6"/>
  <c r="I1104" i="6"/>
  <c r="J1104" i="6"/>
  <c r="K1104" i="6"/>
  <c r="L1104" i="6"/>
  <c r="M1104" i="6"/>
  <c r="N1104" i="6"/>
  <c r="O1104" i="6"/>
  <c r="D1105" i="6"/>
  <c r="E1105" i="6"/>
  <c r="F1105" i="6"/>
  <c r="G1105" i="6"/>
  <c r="H1105" i="6"/>
  <c r="I1105" i="6"/>
  <c r="J1105" i="6"/>
  <c r="K1105" i="6"/>
  <c r="L1105" i="6"/>
  <c r="M1105" i="6"/>
  <c r="N1105" i="6"/>
  <c r="O1105" i="6"/>
  <c r="D1106" i="6"/>
  <c r="E1106" i="6"/>
  <c r="F1106" i="6"/>
  <c r="G1106" i="6"/>
  <c r="H1106" i="6"/>
  <c r="I1106" i="6"/>
  <c r="J1106" i="6"/>
  <c r="K1106" i="6"/>
  <c r="L1106" i="6"/>
  <c r="M1106" i="6"/>
  <c r="N1106" i="6"/>
  <c r="O1106" i="6"/>
  <c r="D1107" i="6"/>
  <c r="E1107" i="6"/>
  <c r="F1107" i="6"/>
  <c r="G1107" i="6"/>
  <c r="H1107" i="6"/>
  <c r="I1107" i="6"/>
  <c r="J1107" i="6"/>
  <c r="K1107" i="6"/>
  <c r="L1107" i="6"/>
  <c r="M1107" i="6"/>
  <c r="N1107" i="6"/>
  <c r="O1107" i="6"/>
  <c r="D1108" i="6"/>
  <c r="E1108" i="6"/>
  <c r="F1108" i="6"/>
  <c r="G1108" i="6"/>
  <c r="H1108" i="6"/>
  <c r="I1108" i="6"/>
  <c r="J1108" i="6"/>
  <c r="K1108" i="6"/>
  <c r="L1108" i="6"/>
  <c r="M1108" i="6"/>
  <c r="N1108" i="6"/>
  <c r="O1108" i="6"/>
  <c r="D1109" i="6"/>
  <c r="E1109" i="6"/>
  <c r="F1109" i="6"/>
  <c r="G1109" i="6"/>
  <c r="H1109" i="6"/>
  <c r="I1109" i="6"/>
  <c r="J1109" i="6"/>
  <c r="K1109" i="6"/>
  <c r="L1109" i="6"/>
  <c r="M1109" i="6"/>
  <c r="N1109" i="6"/>
  <c r="O1109" i="6"/>
  <c r="D1110" i="6"/>
  <c r="E1110" i="6"/>
  <c r="F1110" i="6"/>
  <c r="G1110" i="6"/>
  <c r="H1110" i="6"/>
  <c r="I1110" i="6"/>
  <c r="J1110" i="6"/>
  <c r="K1110" i="6"/>
  <c r="L1110" i="6"/>
  <c r="M1110" i="6"/>
  <c r="N1110" i="6"/>
  <c r="O1110" i="6"/>
  <c r="D1111" i="6"/>
  <c r="E1111" i="6"/>
  <c r="F1111" i="6"/>
  <c r="G1111" i="6"/>
  <c r="H1111" i="6"/>
  <c r="I1111" i="6"/>
  <c r="J1111" i="6"/>
  <c r="K1111" i="6"/>
  <c r="L1111" i="6"/>
  <c r="M1111" i="6"/>
  <c r="N1111" i="6"/>
  <c r="O1111" i="6"/>
  <c r="D1112" i="6"/>
  <c r="E1112" i="6"/>
  <c r="F1112" i="6"/>
  <c r="G1112" i="6"/>
  <c r="H1112" i="6"/>
  <c r="I1112" i="6"/>
  <c r="J1112" i="6"/>
  <c r="K1112" i="6"/>
  <c r="L1112" i="6"/>
  <c r="M1112" i="6"/>
  <c r="N1112" i="6"/>
  <c r="O1112" i="6"/>
  <c r="D1113" i="6"/>
  <c r="E1113" i="6"/>
  <c r="F1113" i="6"/>
  <c r="G1113" i="6"/>
  <c r="H1113" i="6"/>
  <c r="I1113" i="6"/>
  <c r="J1113" i="6"/>
  <c r="K1113" i="6"/>
  <c r="L1113" i="6"/>
  <c r="M1113" i="6"/>
  <c r="N1113" i="6"/>
  <c r="O1113" i="6"/>
  <c r="D1114" i="6"/>
  <c r="E1114" i="6"/>
  <c r="F1114" i="6"/>
  <c r="G1114" i="6"/>
  <c r="H1114" i="6"/>
  <c r="I1114" i="6"/>
  <c r="J1114" i="6"/>
  <c r="K1114" i="6"/>
  <c r="L1114" i="6"/>
  <c r="M1114" i="6"/>
  <c r="N1114" i="6"/>
  <c r="O1114" i="6"/>
  <c r="D1115" i="6"/>
  <c r="E1115" i="6"/>
  <c r="F1115" i="6"/>
  <c r="G1115" i="6"/>
  <c r="H1115" i="6"/>
  <c r="I1115" i="6"/>
  <c r="J1115" i="6"/>
  <c r="K1115" i="6"/>
  <c r="L1115" i="6"/>
  <c r="M1115" i="6"/>
  <c r="N1115" i="6"/>
  <c r="O1115" i="6"/>
  <c r="D1116" i="6"/>
  <c r="E1116" i="6"/>
  <c r="F1116" i="6"/>
  <c r="G1116" i="6"/>
  <c r="H1116" i="6"/>
  <c r="I1116" i="6"/>
  <c r="J1116" i="6"/>
  <c r="K1116" i="6"/>
  <c r="L1116" i="6"/>
  <c r="M1116" i="6"/>
  <c r="N1116" i="6"/>
  <c r="O1116" i="6"/>
  <c r="D1117" i="6"/>
  <c r="E1117" i="6"/>
  <c r="F1117" i="6"/>
  <c r="G1117" i="6"/>
  <c r="H1117" i="6"/>
  <c r="I1117" i="6"/>
  <c r="J1117" i="6"/>
  <c r="K1117" i="6"/>
  <c r="L1117" i="6"/>
  <c r="M1117" i="6"/>
  <c r="N1117" i="6"/>
  <c r="O1117" i="6"/>
  <c r="D1118" i="6"/>
  <c r="E1118" i="6"/>
  <c r="F1118" i="6"/>
  <c r="G1118" i="6"/>
  <c r="H1118" i="6"/>
  <c r="I1118" i="6"/>
  <c r="J1118" i="6"/>
  <c r="K1118" i="6"/>
  <c r="L1118" i="6"/>
  <c r="M1118" i="6"/>
  <c r="N1118" i="6"/>
  <c r="O1118" i="6"/>
  <c r="D1119" i="6"/>
  <c r="E1119" i="6"/>
  <c r="F1119" i="6"/>
  <c r="G1119" i="6"/>
  <c r="H1119" i="6"/>
  <c r="I1119" i="6"/>
  <c r="J1119" i="6"/>
  <c r="K1119" i="6"/>
  <c r="L1119" i="6"/>
  <c r="M1119" i="6"/>
  <c r="N1119" i="6"/>
  <c r="O1119" i="6"/>
  <c r="D1120" i="6"/>
  <c r="E1120" i="6"/>
  <c r="F1120" i="6"/>
  <c r="G1120" i="6"/>
  <c r="H1120" i="6"/>
  <c r="I1120" i="6"/>
  <c r="J1120" i="6"/>
  <c r="K1120" i="6"/>
  <c r="L1120" i="6"/>
  <c r="M1120" i="6"/>
  <c r="N1120" i="6"/>
  <c r="O1120" i="6"/>
  <c r="D1121" i="6"/>
  <c r="E1121" i="6"/>
  <c r="F1121" i="6"/>
  <c r="G1121" i="6"/>
  <c r="H1121" i="6"/>
  <c r="I1121" i="6"/>
  <c r="J1121" i="6"/>
  <c r="K1121" i="6"/>
  <c r="L1121" i="6"/>
  <c r="M1121" i="6"/>
  <c r="N1121" i="6"/>
  <c r="O1121" i="6"/>
  <c r="D1122" i="6"/>
  <c r="E1122" i="6"/>
  <c r="F1122" i="6"/>
  <c r="G1122" i="6"/>
  <c r="H1122" i="6"/>
  <c r="I1122" i="6"/>
  <c r="J1122" i="6"/>
  <c r="K1122" i="6"/>
  <c r="L1122" i="6"/>
  <c r="M1122" i="6"/>
  <c r="N1122" i="6"/>
  <c r="O1122" i="6"/>
  <c r="D1123" i="6"/>
  <c r="E1123" i="6"/>
  <c r="F1123" i="6"/>
  <c r="G1123" i="6"/>
  <c r="H1123" i="6"/>
  <c r="I1123" i="6"/>
  <c r="J1123" i="6"/>
  <c r="K1123" i="6"/>
  <c r="L1123" i="6"/>
  <c r="M1123" i="6"/>
  <c r="N1123" i="6"/>
  <c r="O1123" i="6"/>
  <c r="D1124" i="6"/>
  <c r="E1124" i="6"/>
  <c r="F1124" i="6"/>
  <c r="G1124" i="6"/>
  <c r="H1124" i="6"/>
  <c r="I1124" i="6"/>
  <c r="J1124" i="6"/>
  <c r="K1124" i="6"/>
  <c r="L1124" i="6"/>
  <c r="M1124" i="6"/>
  <c r="N1124" i="6"/>
  <c r="O1124" i="6"/>
  <c r="D1125" i="6"/>
  <c r="E1125" i="6"/>
  <c r="F1125" i="6"/>
  <c r="G1125" i="6"/>
  <c r="H1125" i="6"/>
  <c r="I1125" i="6"/>
  <c r="J1125" i="6"/>
  <c r="K1125" i="6"/>
  <c r="L1125" i="6"/>
  <c r="M1125" i="6"/>
  <c r="N1125" i="6"/>
  <c r="O1125" i="6"/>
  <c r="D1126" i="6"/>
  <c r="E1126" i="6"/>
  <c r="F1126" i="6"/>
  <c r="G1126" i="6"/>
  <c r="H1126" i="6"/>
  <c r="I1126" i="6"/>
  <c r="J1126" i="6"/>
  <c r="K1126" i="6"/>
  <c r="L1126" i="6"/>
  <c r="M1126" i="6"/>
  <c r="N1126" i="6"/>
  <c r="O1126" i="6"/>
  <c r="D1127" i="6"/>
  <c r="E1127" i="6"/>
  <c r="F1127" i="6"/>
  <c r="G1127" i="6"/>
  <c r="H1127" i="6"/>
  <c r="I1127" i="6"/>
  <c r="J1127" i="6"/>
  <c r="K1127" i="6"/>
  <c r="L1127" i="6"/>
  <c r="M1127" i="6"/>
  <c r="N1127" i="6"/>
  <c r="O1127" i="6"/>
  <c r="D1128" i="6"/>
  <c r="E1128" i="6"/>
  <c r="F1128" i="6"/>
  <c r="G1128" i="6"/>
  <c r="H1128" i="6"/>
  <c r="I1128" i="6"/>
  <c r="J1128" i="6"/>
  <c r="K1128" i="6"/>
  <c r="L1128" i="6"/>
  <c r="M1128" i="6"/>
  <c r="N1128" i="6"/>
  <c r="O1128" i="6"/>
  <c r="D1129" i="6"/>
  <c r="E1129" i="6"/>
  <c r="F1129" i="6"/>
  <c r="G1129" i="6"/>
  <c r="H1129" i="6"/>
  <c r="I1129" i="6"/>
  <c r="J1129" i="6"/>
  <c r="K1129" i="6"/>
  <c r="L1129" i="6"/>
  <c r="M1129" i="6"/>
  <c r="N1129" i="6"/>
  <c r="O1129" i="6"/>
  <c r="D1130" i="6"/>
  <c r="E1130" i="6"/>
  <c r="F1130" i="6"/>
  <c r="G1130" i="6"/>
  <c r="H1130" i="6"/>
  <c r="I1130" i="6"/>
  <c r="J1130" i="6"/>
  <c r="K1130" i="6"/>
  <c r="L1130" i="6"/>
  <c r="M1130" i="6"/>
  <c r="N1130" i="6"/>
  <c r="O1130" i="6"/>
  <c r="D1132" i="6"/>
  <c r="E1132" i="6"/>
  <c r="F1132" i="6"/>
  <c r="G1132" i="6"/>
  <c r="H1132" i="6"/>
  <c r="I1132" i="6"/>
  <c r="J1132" i="6"/>
  <c r="K1132" i="6"/>
  <c r="L1132" i="6"/>
  <c r="M1132" i="6"/>
  <c r="N1132" i="6"/>
  <c r="O1132" i="6"/>
  <c r="D1133" i="6"/>
  <c r="E1133" i="6"/>
  <c r="F1133" i="6"/>
  <c r="G1133" i="6"/>
  <c r="H1133" i="6"/>
  <c r="I1133" i="6"/>
  <c r="J1133" i="6"/>
  <c r="K1133" i="6"/>
  <c r="L1133" i="6"/>
  <c r="M1133" i="6"/>
  <c r="N1133" i="6"/>
  <c r="O1133" i="6"/>
  <c r="D1134" i="6"/>
  <c r="E1134" i="6"/>
  <c r="F1134" i="6"/>
  <c r="G1134" i="6"/>
  <c r="H1134" i="6"/>
  <c r="I1134" i="6"/>
  <c r="J1134" i="6"/>
  <c r="K1134" i="6"/>
  <c r="L1134" i="6"/>
  <c r="M1134" i="6"/>
  <c r="N1134" i="6"/>
  <c r="O1134" i="6"/>
  <c r="D1135" i="6"/>
  <c r="E1135" i="6"/>
  <c r="F1135" i="6"/>
  <c r="G1135" i="6"/>
  <c r="H1135" i="6"/>
  <c r="I1135" i="6"/>
  <c r="J1135" i="6"/>
  <c r="K1135" i="6"/>
  <c r="L1135" i="6"/>
  <c r="M1135" i="6"/>
  <c r="N1135" i="6"/>
  <c r="O1135" i="6"/>
  <c r="D1136" i="6"/>
  <c r="E1136" i="6"/>
  <c r="F1136" i="6"/>
  <c r="G1136" i="6"/>
  <c r="H1136" i="6"/>
  <c r="I1136" i="6"/>
  <c r="J1136" i="6"/>
  <c r="K1136" i="6"/>
  <c r="L1136" i="6"/>
  <c r="M1136" i="6"/>
  <c r="N1136" i="6"/>
  <c r="O1136" i="6"/>
  <c r="D1137" i="6"/>
  <c r="E1137" i="6"/>
  <c r="F1137" i="6"/>
  <c r="G1137" i="6"/>
  <c r="H1137" i="6"/>
  <c r="I1137" i="6"/>
  <c r="J1137" i="6"/>
  <c r="K1137" i="6"/>
  <c r="L1137" i="6"/>
  <c r="M1137" i="6"/>
  <c r="N1137" i="6"/>
  <c r="O1137" i="6"/>
  <c r="D1138" i="6"/>
  <c r="E1138" i="6"/>
  <c r="F1138" i="6"/>
  <c r="G1138" i="6"/>
  <c r="H1138" i="6"/>
  <c r="I1138" i="6"/>
  <c r="J1138" i="6"/>
  <c r="K1138" i="6"/>
  <c r="L1138" i="6"/>
  <c r="M1138" i="6"/>
  <c r="N1138" i="6"/>
  <c r="O1138" i="6"/>
  <c r="D1139" i="6"/>
  <c r="E1139" i="6"/>
  <c r="F1139" i="6"/>
  <c r="G1139" i="6"/>
  <c r="H1139" i="6"/>
  <c r="I1139" i="6"/>
  <c r="J1139" i="6"/>
  <c r="K1139" i="6"/>
  <c r="L1139" i="6"/>
  <c r="M1139" i="6"/>
  <c r="N1139" i="6"/>
  <c r="O1139" i="6"/>
  <c r="D1141" i="6"/>
  <c r="E1141" i="6"/>
  <c r="F1141" i="6"/>
  <c r="G1141" i="6"/>
  <c r="H1141" i="6"/>
  <c r="I1141" i="6"/>
  <c r="J1141" i="6"/>
  <c r="K1141" i="6"/>
  <c r="L1141" i="6"/>
  <c r="M1141" i="6"/>
  <c r="N1141" i="6"/>
  <c r="O1141" i="6"/>
  <c r="D1143" i="6"/>
  <c r="E1143" i="6"/>
  <c r="F1143" i="6"/>
  <c r="G1143" i="6"/>
  <c r="H1143" i="6"/>
  <c r="I1143" i="6"/>
  <c r="J1143" i="6"/>
  <c r="K1143" i="6"/>
  <c r="L1143" i="6"/>
  <c r="M1143" i="6"/>
  <c r="N1143" i="6"/>
  <c r="O1143" i="6"/>
  <c r="D1144" i="6"/>
  <c r="E1144" i="6"/>
  <c r="F1144" i="6"/>
  <c r="G1144" i="6"/>
  <c r="H1144" i="6"/>
  <c r="I1144" i="6"/>
  <c r="J1144" i="6"/>
  <c r="K1144" i="6"/>
  <c r="L1144" i="6"/>
  <c r="M1144" i="6"/>
  <c r="N1144" i="6"/>
  <c r="O1144" i="6"/>
  <c r="D1145" i="6"/>
  <c r="E1145" i="6"/>
  <c r="F1145" i="6"/>
  <c r="G1145" i="6"/>
  <c r="H1145" i="6"/>
  <c r="I1145" i="6"/>
  <c r="J1145" i="6"/>
  <c r="K1145" i="6"/>
  <c r="L1145" i="6"/>
  <c r="M1145" i="6"/>
  <c r="N1145" i="6"/>
  <c r="O1145" i="6"/>
  <c r="D1146" i="6"/>
  <c r="E1146" i="6"/>
  <c r="F1146" i="6"/>
  <c r="G1146" i="6"/>
  <c r="H1146" i="6"/>
  <c r="I1146" i="6"/>
  <c r="J1146" i="6"/>
  <c r="K1146" i="6"/>
  <c r="L1146" i="6"/>
  <c r="M1146" i="6"/>
  <c r="N1146" i="6"/>
  <c r="O1146" i="6"/>
  <c r="D1147" i="6"/>
  <c r="E1147" i="6"/>
  <c r="F1147" i="6"/>
  <c r="G1147" i="6"/>
  <c r="H1147" i="6"/>
  <c r="I1147" i="6"/>
  <c r="J1147" i="6"/>
  <c r="K1147" i="6"/>
  <c r="L1147" i="6"/>
  <c r="M1147" i="6"/>
  <c r="N1147" i="6"/>
  <c r="O1147" i="6"/>
  <c r="D1148" i="6"/>
  <c r="E1148" i="6"/>
  <c r="F1148" i="6"/>
  <c r="G1148" i="6"/>
  <c r="H1148" i="6"/>
  <c r="I1148" i="6"/>
  <c r="J1148" i="6"/>
  <c r="K1148" i="6"/>
  <c r="L1148" i="6"/>
  <c r="M1148" i="6"/>
  <c r="N1148" i="6"/>
  <c r="O1148" i="6"/>
  <c r="D1149" i="6"/>
  <c r="E1149" i="6"/>
  <c r="F1149" i="6"/>
  <c r="G1149" i="6"/>
  <c r="H1149" i="6"/>
  <c r="I1149" i="6"/>
  <c r="J1149" i="6"/>
  <c r="K1149" i="6"/>
  <c r="L1149" i="6"/>
  <c r="M1149" i="6"/>
  <c r="N1149" i="6"/>
  <c r="O1149" i="6"/>
  <c r="D1150" i="6"/>
  <c r="E1150" i="6"/>
  <c r="F1150" i="6"/>
  <c r="G1150" i="6"/>
  <c r="H1150" i="6"/>
  <c r="I1150" i="6"/>
  <c r="J1150" i="6"/>
  <c r="K1150" i="6"/>
  <c r="L1150" i="6"/>
  <c r="M1150" i="6"/>
  <c r="N1150" i="6"/>
  <c r="O1150" i="6"/>
  <c r="D1151" i="6"/>
  <c r="E1151" i="6"/>
  <c r="F1151" i="6"/>
  <c r="G1151" i="6"/>
  <c r="H1151" i="6"/>
  <c r="I1151" i="6"/>
  <c r="J1151" i="6"/>
  <c r="K1151" i="6"/>
  <c r="L1151" i="6"/>
  <c r="M1151" i="6"/>
  <c r="N1151" i="6"/>
  <c r="O1151" i="6"/>
  <c r="D1152" i="6"/>
  <c r="E1152" i="6"/>
  <c r="F1152" i="6"/>
  <c r="G1152" i="6"/>
  <c r="H1152" i="6"/>
  <c r="I1152" i="6"/>
  <c r="J1152" i="6"/>
  <c r="K1152" i="6"/>
  <c r="L1152" i="6"/>
  <c r="M1152" i="6"/>
  <c r="N1152" i="6"/>
  <c r="O1152" i="6"/>
  <c r="D1153" i="6"/>
  <c r="E1153" i="6"/>
  <c r="F1153" i="6"/>
  <c r="G1153" i="6"/>
  <c r="H1153" i="6"/>
  <c r="I1153" i="6"/>
  <c r="J1153" i="6"/>
  <c r="K1153" i="6"/>
  <c r="L1153" i="6"/>
  <c r="M1153" i="6"/>
  <c r="N1153" i="6"/>
  <c r="O1153" i="6"/>
  <c r="D1154" i="6"/>
  <c r="E1154" i="6"/>
  <c r="F1154" i="6"/>
  <c r="G1154" i="6"/>
  <c r="H1154" i="6"/>
  <c r="I1154" i="6"/>
  <c r="J1154" i="6"/>
  <c r="K1154" i="6"/>
  <c r="L1154" i="6"/>
  <c r="M1154" i="6"/>
  <c r="N1154" i="6"/>
  <c r="O1154" i="6"/>
  <c r="D1155" i="6"/>
  <c r="E1155" i="6"/>
  <c r="F1155" i="6"/>
  <c r="G1155" i="6"/>
  <c r="H1155" i="6"/>
  <c r="I1155" i="6"/>
  <c r="J1155" i="6"/>
  <c r="K1155" i="6"/>
  <c r="L1155" i="6"/>
  <c r="M1155" i="6"/>
  <c r="N1155" i="6"/>
  <c r="O1155" i="6"/>
  <c r="D1156" i="6"/>
  <c r="E1156" i="6"/>
  <c r="F1156" i="6"/>
  <c r="G1156" i="6"/>
  <c r="H1156" i="6"/>
  <c r="I1156" i="6"/>
  <c r="J1156" i="6"/>
  <c r="K1156" i="6"/>
  <c r="L1156" i="6"/>
  <c r="M1156" i="6"/>
  <c r="N1156" i="6"/>
  <c r="O1156" i="6"/>
  <c r="D1158" i="6"/>
  <c r="E1158" i="6"/>
  <c r="F1158" i="6"/>
  <c r="G1158" i="6"/>
  <c r="H1158" i="6"/>
  <c r="I1158" i="6"/>
  <c r="J1158" i="6"/>
  <c r="K1158" i="6"/>
  <c r="L1158" i="6"/>
  <c r="M1158" i="6"/>
  <c r="N1158" i="6"/>
  <c r="O1158" i="6"/>
  <c r="D1159" i="6"/>
  <c r="E1159" i="6"/>
  <c r="F1159" i="6"/>
  <c r="G1159" i="6"/>
  <c r="H1159" i="6"/>
  <c r="I1159" i="6"/>
  <c r="J1159" i="6"/>
  <c r="K1159" i="6"/>
  <c r="L1159" i="6"/>
  <c r="M1159" i="6"/>
  <c r="N1159" i="6"/>
  <c r="O1159" i="6"/>
  <c r="D1160" i="6"/>
  <c r="E1160" i="6"/>
  <c r="F1160" i="6"/>
  <c r="G1160" i="6"/>
  <c r="H1160" i="6"/>
  <c r="I1160" i="6"/>
  <c r="J1160" i="6"/>
  <c r="K1160" i="6"/>
  <c r="L1160" i="6"/>
  <c r="M1160" i="6"/>
  <c r="N1160" i="6"/>
  <c r="O1160" i="6"/>
  <c r="D1161" i="6"/>
  <c r="E1161" i="6"/>
  <c r="F1161" i="6"/>
  <c r="G1161" i="6"/>
  <c r="H1161" i="6"/>
  <c r="I1161" i="6"/>
  <c r="J1161" i="6"/>
  <c r="K1161" i="6"/>
  <c r="L1161" i="6"/>
  <c r="M1161" i="6"/>
  <c r="N1161" i="6"/>
  <c r="O1161" i="6"/>
  <c r="D1162" i="6"/>
  <c r="E1162" i="6"/>
  <c r="F1162" i="6"/>
  <c r="G1162" i="6"/>
  <c r="H1162" i="6"/>
  <c r="I1162" i="6"/>
  <c r="J1162" i="6"/>
  <c r="K1162" i="6"/>
  <c r="L1162" i="6"/>
  <c r="M1162" i="6"/>
  <c r="N1162" i="6"/>
  <c r="O1162" i="6"/>
  <c r="D1164" i="6"/>
  <c r="E1164" i="6"/>
  <c r="F1164" i="6"/>
  <c r="G1164" i="6"/>
  <c r="H1164" i="6"/>
  <c r="I1164" i="6"/>
  <c r="J1164" i="6"/>
  <c r="K1164" i="6"/>
  <c r="L1164" i="6"/>
  <c r="M1164" i="6"/>
  <c r="N1164" i="6"/>
  <c r="O1164" i="6"/>
  <c r="D1165" i="6"/>
  <c r="E1165" i="6"/>
  <c r="F1165" i="6"/>
  <c r="G1165" i="6"/>
  <c r="H1165" i="6"/>
  <c r="I1165" i="6"/>
  <c r="J1165" i="6"/>
  <c r="K1165" i="6"/>
  <c r="L1165" i="6"/>
  <c r="M1165" i="6"/>
  <c r="N1165" i="6"/>
  <c r="O1165" i="6"/>
  <c r="D1166" i="6"/>
  <c r="E1166" i="6"/>
  <c r="F1166" i="6"/>
  <c r="G1166" i="6"/>
  <c r="H1166" i="6"/>
  <c r="I1166" i="6"/>
  <c r="J1166" i="6"/>
  <c r="K1166" i="6"/>
  <c r="L1166" i="6"/>
  <c r="M1166" i="6"/>
  <c r="N1166" i="6"/>
  <c r="O1166" i="6"/>
  <c r="D1167" i="6"/>
  <c r="E1167" i="6"/>
  <c r="F1167" i="6"/>
  <c r="G1167" i="6"/>
  <c r="H1167" i="6"/>
  <c r="I1167" i="6"/>
  <c r="J1167" i="6"/>
  <c r="K1167" i="6"/>
  <c r="L1167" i="6"/>
  <c r="M1167" i="6"/>
  <c r="N1167" i="6"/>
  <c r="O1167" i="6"/>
  <c r="D1168" i="6"/>
  <c r="E1168" i="6"/>
  <c r="F1168" i="6"/>
  <c r="G1168" i="6"/>
  <c r="H1168" i="6"/>
  <c r="I1168" i="6"/>
  <c r="J1168" i="6"/>
  <c r="K1168" i="6"/>
  <c r="L1168" i="6"/>
  <c r="M1168" i="6"/>
  <c r="N1168" i="6"/>
  <c r="O1168" i="6"/>
  <c r="D1169" i="6"/>
  <c r="E1169" i="6"/>
  <c r="F1169" i="6"/>
  <c r="G1169" i="6"/>
  <c r="H1169" i="6"/>
  <c r="I1169" i="6"/>
  <c r="J1169" i="6"/>
  <c r="K1169" i="6"/>
  <c r="L1169" i="6"/>
  <c r="M1169" i="6"/>
  <c r="N1169" i="6"/>
  <c r="O1169" i="6"/>
  <c r="D1170" i="6"/>
  <c r="E1170" i="6"/>
  <c r="F1170" i="6"/>
  <c r="G1170" i="6"/>
  <c r="H1170" i="6"/>
  <c r="I1170" i="6"/>
  <c r="J1170" i="6"/>
  <c r="K1170" i="6"/>
  <c r="L1170" i="6"/>
  <c r="M1170" i="6"/>
  <c r="N1170" i="6"/>
  <c r="O1170" i="6"/>
  <c r="D1171" i="6"/>
  <c r="E1171" i="6"/>
  <c r="F1171" i="6"/>
  <c r="G1171" i="6"/>
  <c r="H1171" i="6"/>
  <c r="I1171" i="6"/>
  <c r="J1171" i="6"/>
  <c r="K1171" i="6"/>
  <c r="L1171" i="6"/>
  <c r="M1171" i="6"/>
  <c r="N1171" i="6"/>
  <c r="O1171" i="6"/>
  <c r="D1172" i="6"/>
  <c r="E1172" i="6"/>
  <c r="F1172" i="6"/>
  <c r="G1172" i="6"/>
  <c r="H1172" i="6"/>
  <c r="I1172" i="6"/>
  <c r="J1172" i="6"/>
  <c r="K1172" i="6"/>
  <c r="L1172" i="6"/>
  <c r="M1172" i="6"/>
  <c r="N1172" i="6"/>
  <c r="O1172" i="6"/>
  <c r="D1173" i="6"/>
  <c r="E1173" i="6"/>
  <c r="F1173" i="6"/>
  <c r="G1173" i="6"/>
  <c r="H1173" i="6"/>
  <c r="I1173" i="6"/>
  <c r="J1173" i="6"/>
  <c r="K1173" i="6"/>
  <c r="L1173" i="6"/>
  <c r="M1173" i="6"/>
  <c r="N1173" i="6"/>
  <c r="O1173" i="6"/>
  <c r="D1174" i="6"/>
  <c r="E1174" i="6"/>
  <c r="F1174" i="6"/>
  <c r="G1174" i="6"/>
  <c r="H1174" i="6"/>
  <c r="I1174" i="6"/>
  <c r="J1174" i="6"/>
  <c r="K1174" i="6"/>
  <c r="L1174" i="6"/>
  <c r="M1174" i="6"/>
  <c r="N1174" i="6"/>
  <c r="O1174" i="6"/>
  <c r="D1176" i="6"/>
  <c r="E1176" i="6"/>
  <c r="F1176" i="6"/>
  <c r="G1176" i="6"/>
  <c r="H1176" i="6"/>
  <c r="I1176" i="6"/>
  <c r="J1176" i="6"/>
  <c r="K1176" i="6"/>
  <c r="L1176" i="6"/>
  <c r="M1176" i="6"/>
  <c r="N1176" i="6"/>
  <c r="O1176" i="6"/>
  <c r="D1177" i="6"/>
  <c r="E1177" i="6"/>
  <c r="F1177" i="6"/>
  <c r="G1177" i="6"/>
  <c r="H1177" i="6"/>
  <c r="I1177" i="6"/>
  <c r="J1177" i="6"/>
  <c r="K1177" i="6"/>
  <c r="L1177" i="6"/>
  <c r="M1177" i="6"/>
  <c r="N1177" i="6"/>
  <c r="O1177" i="6"/>
  <c r="D1178" i="6"/>
  <c r="E1178" i="6"/>
  <c r="F1178" i="6"/>
  <c r="G1178" i="6"/>
  <c r="H1178" i="6"/>
  <c r="I1178" i="6"/>
  <c r="J1178" i="6"/>
  <c r="K1178" i="6"/>
  <c r="L1178" i="6"/>
  <c r="M1178" i="6"/>
  <c r="N1178" i="6"/>
  <c r="O1178" i="6"/>
  <c r="D1180" i="6"/>
  <c r="E1180" i="6"/>
  <c r="F1180" i="6"/>
  <c r="G1180" i="6"/>
  <c r="H1180" i="6"/>
  <c r="I1180" i="6"/>
  <c r="J1180" i="6"/>
  <c r="K1180" i="6"/>
  <c r="L1180" i="6"/>
  <c r="M1180" i="6"/>
  <c r="N1180" i="6"/>
  <c r="O1180" i="6"/>
  <c r="D1181" i="6"/>
  <c r="E1181" i="6"/>
  <c r="F1181" i="6"/>
  <c r="G1181" i="6"/>
  <c r="H1181" i="6"/>
  <c r="I1181" i="6"/>
  <c r="J1181" i="6"/>
  <c r="K1181" i="6"/>
  <c r="L1181" i="6"/>
  <c r="M1181" i="6"/>
  <c r="N1181" i="6"/>
  <c r="O1181" i="6"/>
  <c r="D1182" i="6"/>
  <c r="E1182" i="6"/>
  <c r="F1182" i="6"/>
  <c r="G1182" i="6"/>
  <c r="H1182" i="6"/>
  <c r="I1182" i="6"/>
  <c r="J1182" i="6"/>
  <c r="K1182" i="6"/>
  <c r="L1182" i="6"/>
  <c r="M1182" i="6"/>
  <c r="N1182" i="6"/>
  <c r="O1182" i="6"/>
  <c r="D1183" i="6"/>
  <c r="E1183" i="6"/>
  <c r="F1183" i="6"/>
  <c r="G1183" i="6"/>
  <c r="H1183" i="6"/>
  <c r="I1183" i="6"/>
  <c r="J1183" i="6"/>
  <c r="K1183" i="6"/>
  <c r="L1183" i="6"/>
  <c r="M1183" i="6"/>
  <c r="N1183" i="6"/>
  <c r="O1183" i="6"/>
  <c r="D1184" i="6"/>
  <c r="E1184" i="6"/>
  <c r="F1184" i="6"/>
  <c r="G1184" i="6"/>
  <c r="H1184" i="6"/>
  <c r="I1184" i="6"/>
  <c r="J1184" i="6"/>
  <c r="K1184" i="6"/>
  <c r="L1184" i="6"/>
  <c r="M1184" i="6"/>
  <c r="N1184" i="6"/>
  <c r="O1184" i="6"/>
  <c r="D1185" i="6"/>
  <c r="E1185" i="6"/>
  <c r="F1185" i="6"/>
  <c r="G1185" i="6"/>
  <c r="H1185" i="6"/>
  <c r="I1185" i="6"/>
  <c r="J1185" i="6"/>
  <c r="K1185" i="6"/>
  <c r="L1185" i="6"/>
  <c r="M1185" i="6"/>
  <c r="N1185" i="6"/>
  <c r="O1185" i="6"/>
  <c r="D1186" i="6"/>
  <c r="E1186" i="6"/>
  <c r="F1186" i="6"/>
  <c r="G1186" i="6"/>
  <c r="H1186" i="6"/>
  <c r="I1186" i="6"/>
  <c r="J1186" i="6"/>
  <c r="K1186" i="6"/>
  <c r="L1186" i="6"/>
  <c r="M1186" i="6"/>
  <c r="N1186" i="6"/>
  <c r="O1186" i="6"/>
  <c r="D1187" i="6"/>
  <c r="E1187" i="6"/>
  <c r="F1187" i="6"/>
  <c r="G1187" i="6"/>
  <c r="H1187" i="6"/>
  <c r="I1187" i="6"/>
  <c r="J1187" i="6"/>
  <c r="K1187" i="6"/>
  <c r="L1187" i="6"/>
  <c r="M1187" i="6"/>
  <c r="N1187" i="6"/>
  <c r="O1187" i="6"/>
  <c r="D1188" i="6"/>
  <c r="E1188" i="6"/>
  <c r="F1188" i="6"/>
  <c r="G1188" i="6"/>
  <c r="H1188" i="6"/>
  <c r="I1188" i="6"/>
  <c r="J1188" i="6"/>
  <c r="K1188" i="6"/>
  <c r="L1188" i="6"/>
  <c r="M1188" i="6"/>
  <c r="N1188" i="6"/>
  <c r="O1188" i="6"/>
  <c r="D1189" i="6"/>
  <c r="E1189" i="6"/>
  <c r="F1189" i="6"/>
  <c r="G1189" i="6"/>
  <c r="H1189" i="6"/>
  <c r="I1189" i="6"/>
  <c r="J1189" i="6"/>
  <c r="K1189" i="6"/>
  <c r="L1189" i="6"/>
  <c r="M1189" i="6"/>
  <c r="N1189" i="6"/>
  <c r="O1189" i="6"/>
  <c r="D1190" i="6"/>
  <c r="E1190" i="6"/>
  <c r="F1190" i="6"/>
  <c r="G1190" i="6"/>
  <c r="H1190" i="6"/>
  <c r="I1190" i="6"/>
  <c r="J1190" i="6"/>
  <c r="K1190" i="6"/>
  <c r="L1190" i="6"/>
  <c r="M1190" i="6"/>
  <c r="N1190" i="6"/>
  <c r="O1190" i="6"/>
  <c r="D1191" i="6"/>
  <c r="E1191" i="6"/>
  <c r="F1191" i="6"/>
  <c r="G1191" i="6"/>
  <c r="H1191" i="6"/>
  <c r="I1191" i="6"/>
  <c r="J1191" i="6"/>
  <c r="K1191" i="6"/>
  <c r="L1191" i="6"/>
  <c r="M1191" i="6"/>
  <c r="N1191" i="6"/>
  <c r="O1191" i="6"/>
  <c r="D1192" i="6"/>
  <c r="E1192" i="6"/>
  <c r="F1192" i="6"/>
  <c r="G1192" i="6"/>
  <c r="H1192" i="6"/>
  <c r="I1192" i="6"/>
  <c r="J1192" i="6"/>
  <c r="K1192" i="6"/>
  <c r="L1192" i="6"/>
  <c r="M1192" i="6"/>
  <c r="N1192" i="6"/>
  <c r="O1192" i="6"/>
  <c r="D1193" i="6"/>
  <c r="E1193" i="6"/>
  <c r="F1193" i="6"/>
  <c r="G1193" i="6"/>
  <c r="H1193" i="6"/>
  <c r="I1193" i="6"/>
  <c r="J1193" i="6"/>
  <c r="K1193" i="6"/>
  <c r="L1193" i="6"/>
  <c r="M1193" i="6"/>
  <c r="N1193" i="6"/>
  <c r="O1193" i="6"/>
  <c r="D1195" i="6"/>
  <c r="E1195" i="6"/>
  <c r="F1195" i="6"/>
  <c r="G1195" i="6"/>
  <c r="H1195" i="6"/>
  <c r="I1195" i="6"/>
  <c r="J1195" i="6"/>
  <c r="K1195" i="6"/>
  <c r="L1195" i="6"/>
  <c r="M1195" i="6"/>
  <c r="N1195" i="6"/>
  <c r="O1195" i="6"/>
  <c r="D1197" i="6"/>
  <c r="E1197" i="6"/>
  <c r="F1197" i="6"/>
  <c r="G1197" i="6"/>
  <c r="H1197" i="6"/>
  <c r="I1197" i="6"/>
  <c r="J1197" i="6"/>
  <c r="K1197" i="6"/>
  <c r="L1197" i="6"/>
  <c r="M1197" i="6"/>
  <c r="N1197" i="6"/>
  <c r="O1197" i="6"/>
  <c r="D1199" i="6"/>
  <c r="E1199" i="6"/>
  <c r="F1199" i="6"/>
  <c r="G1199" i="6"/>
  <c r="H1199" i="6"/>
  <c r="I1199" i="6"/>
  <c r="J1199" i="6"/>
  <c r="K1199" i="6"/>
  <c r="L1199" i="6"/>
  <c r="M1199" i="6"/>
  <c r="N1199" i="6"/>
  <c r="O1199" i="6"/>
  <c r="D1201" i="6"/>
  <c r="E1201" i="6"/>
  <c r="F1201" i="6"/>
  <c r="G1201" i="6"/>
  <c r="H1201" i="6"/>
  <c r="I1201" i="6"/>
  <c r="J1201" i="6"/>
  <c r="K1201" i="6"/>
  <c r="L1201" i="6"/>
  <c r="M1201" i="6"/>
  <c r="N1201" i="6"/>
  <c r="O1201" i="6"/>
  <c r="D1202" i="6"/>
  <c r="E1202" i="6"/>
  <c r="F1202" i="6"/>
  <c r="G1202" i="6"/>
  <c r="H1202" i="6"/>
  <c r="I1202" i="6"/>
  <c r="J1202" i="6"/>
  <c r="K1202" i="6"/>
  <c r="L1202" i="6"/>
  <c r="M1202" i="6"/>
  <c r="N1202" i="6"/>
  <c r="O1202" i="6"/>
  <c r="D1203" i="6"/>
  <c r="E1203" i="6"/>
  <c r="F1203" i="6"/>
  <c r="G1203" i="6"/>
  <c r="H1203" i="6"/>
  <c r="I1203" i="6"/>
  <c r="J1203" i="6"/>
  <c r="K1203" i="6"/>
  <c r="L1203" i="6"/>
  <c r="M1203" i="6"/>
  <c r="N1203" i="6"/>
  <c r="O1203" i="6"/>
  <c r="D1204" i="6"/>
  <c r="E1204" i="6"/>
  <c r="F1204" i="6"/>
  <c r="G1204" i="6"/>
  <c r="H1204" i="6"/>
  <c r="I1204" i="6"/>
  <c r="J1204" i="6"/>
  <c r="K1204" i="6"/>
  <c r="L1204" i="6"/>
  <c r="M1204" i="6"/>
  <c r="N1204" i="6"/>
  <c r="O1204" i="6"/>
  <c r="D1205" i="6"/>
  <c r="E1205" i="6"/>
  <c r="F1205" i="6"/>
  <c r="G1205" i="6"/>
  <c r="H1205" i="6"/>
  <c r="I1205" i="6"/>
  <c r="J1205" i="6"/>
  <c r="K1205" i="6"/>
  <c r="L1205" i="6"/>
  <c r="M1205" i="6"/>
  <c r="N1205" i="6"/>
  <c r="O1205" i="6"/>
  <c r="D1206" i="6"/>
  <c r="E1206" i="6"/>
  <c r="F1206" i="6"/>
  <c r="G1206" i="6"/>
  <c r="H1206" i="6"/>
  <c r="I1206" i="6"/>
  <c r="J1206" i="6"/>
  <c r="K1206" i="6"/>
  <c r="L1206" i="6"/>
  <c r="M1206" i="6"/>
  <c r="N1206" i="6"/>
  <c r="O1206" i="6"/>
  <c r="D1208" i="6"/>
  <c r="E1208" i="6"/>
  <c r="F1208" i="6"/>
  <c r="G1208" i="6"/>
  <c r="H1208" i="6"/>
  <c r="I1208" i="6"/>
  <c r="J1208" i="6"/>
  <c r="K1208" i="6"/>
  <c r="L1208" i="6"/>
  <c r="M1208" i="6"/>
  <c r="N1208" i="6"/>
  <c r="O1208" i="6"/>
  <c r="D1209" i="6"/>
  <c r="E1209" i="6"/>
  <c r="F1209" i="6"/>
  <c r="G1209" i="6"/>
  <c r="H1209" i="6"/>
  <c r="I1209" i="6"/>
  <c r="J1209" i="6"/>
  <c r="K1209" i="6"/>
  <c r="L1209" i="6"/>
  <c r="M1209" i="6"/>
  <c r="N1209" i="6"/>
  <c r="O1209" i="6"/>
  <c r="D1210" i="6"/>
  <c r="E1210" i="6"/>
  <c r="F1210" i="6"/>
  <c r="G1210" i="6"/>
  <c r="H1210" i="6"/>
  <c r="I1210" i="6"/>
  <c r="J1210" i="6"/>
  <c r="K1210" i="6"/>
  <c r="L1210" i="6"/>
  <c r="M1210" i="6"/>
  <c r="N1210" i="6"/>
  <c r="O1210" i="6"/>
  <c r="D1211" i="6"/>
  <c r="E1211" i="6"/>
  <c r="F1211" i="6"/>
  <c r="G1211" i="6"/>
  <c r="H1211" i="6"/>
  <c r="I1211" i="6"/>
  <c r="J1211" i="6"/>
  <c r="K1211" i="6"/>
  <c r="L1211" i="6"/>
  <c r="M1211" i="6"/>
  <c r="N1211" i="6"/>
  <c r="O1211" i="6"/>
  <c r="D1212" i="6"/>
  <c r="E1212" i="6"/>
  <c r="F1212" i="6"/>
  <c r="G1212" i="6"/>
  <c r="H1212" i="6"/>
  <c r="I1212" i="6"/>
  <c r="J1212" i="6"/>
  <c r="K1212" i="6"/>
  <c r="L1212" i="6"/>
  <c r="M1212" i="6"/>
  <c r="N1212" i="6"/>
  <c r="O1212" i="6"/>
  <c r="D1214" i="6"/>
  <c r="E1214" i="6"/>
  <c r="F1214" i="6"/>
  <c r="G1214" i="6"/>
  <c r="H1214" i="6"/>
  <c r="I1214" i="6"/>
  <c r="J1214" i="6"/>
  <c r="K1214" i="6"/>
  <c r="L1214" i="6"/>
  <c r="M1214" i="6"/>
  <c r="N1214" i="6"/>
  <c r="O1214" i="6"/>
  <c r="D1215" i="6"/>
  <c r="E1215" i="6"/>
  <c r="F1215" i="6"/>
  <c r="G1215" i="6"/>
  <c r="H1215" i="6"/>
  <c r="I1215" i="6"/>
  <c r="J1215" i="6"/>
  <c r="K1215" i="6"/>
  <c r="L1215" i="6"/>
  <c r="M1215" i="6"/>
  <c r="N1215" i="6"/>
  <c r="O1215" i="6"/>
  <c r="D1217" i="6"/>
  <c r="E1217" i="6"/>
  <c r="F1217" i="6"/>
  <c r="G1217" i="6"/>
  <c r="H1217" i="6"/>
  <c r="I1217" i="6"/>
  <c r="J1217" i="6"/>
  <c r="K1217" i="6"/>
  <c r="L1217" i="6"/>
  <c r="M1217" i="6"/>
  <c r="N1217" i="6"/>
  <c r="O1217" i="6"/>
  <c r="D1218" i="6"/>
  <c r="E1218" i="6"/>
  <c r="F1218" i="6"/>
  <c r="G1218" i="6"/>
  <c r="H1218" i="6"/>
  <c r="I1218" i="6"/>
  <c r="J1218" i="6"/>
  <c r="K1218" i="6"/>
  <c r="L1218" i="6"/>
  <c r="M1218" i="6"/>
  <c r="N1218" i="6"/>
  <c r="O1218" i="6"/>
  <c r="D1220" i="6"/>
  <c r="E1220" i="6"/>
  <c r="F1220" i="6"/>
  <c r="G1220" i="6"/>
  <c r="H1220" i="6"/>
  <c r="I1220" i="6"/>
  <c r="J1220" i="6"/>
  <c r="K1220" i="6"/>
  <c r="L1220" i="6"/>
  <c r="M1220" i="6"/>
  <c r="N1220" i="6"/>
  <c r="O1220" i="6"/>
  <c r="D1222" i="6"/>
  <c r="E1222" i="6"/>
  <c r="F1222" i="6"/>
  <c r="G1222" i="6"/>
  <c r="H1222" i="6"/>
  <c r="I1222" i="6"/>
  <c r="J1222" i="6"/>
  <c r="K1222" i="6"/>
  <c r="L1222" i="6"/>
  <c r="M1222" i="6"/>
  <c r="N1222" i="6"/>
  <c r="O1222" i="6"/>
  <c r="D1224" i="6"/>
  <c r="E1224" i="6"/>
  <c r="F1224" i="6"/>
  <c r="G1224" i="6"/>
  <c r="H1224" i="6"/>
  <c r="I1224" i="6"/>
  <c r="J1224" i="6"/>
  <c r="K1224" i="6"/>
  <c r="L1224" i="6"/>
  <c r="M1224" i="6"/>
  <c r="N1224" i="6"/>
  <c r="O1224" i="6"/>
  <c r="D1226" i="6"/>
  <c r="E1226" i="6"/>
  <c r="F1226" i="6"/>
  <c r="G1226" i="6"/>
  <c r="H1226" i="6"/>
  <c r="I1226" i="6"/>
  <c r="J1226" i="6"/>
  <c r="K1226" i="6"/>
  <c r="L1226" i="6"/>
  <c r="M1226" i="6"/>
  <c r="N1226" i="6"/>
  <c r="O1226" i="6"/>
  <c r="D1228" i="6"/>
  <c r="E1228" i="6"/>
  <c r="F1228" i="6"/>
  <c r="G1228" i="6"/>
  <c r="H1228" i="6"/>
  <c r="I1228" i="6"/>
  <c r="J1228" i="6"/>
  <c r="K1228" i="6"/>
  <c r="L1228" i="6"/>
  <c r="M1228" i="6"/>
  <c r="N1228" i="6"/>
  <c r="O1228" i="6"/>
  <c r="D1229" i="6"/>
  <c r="E1229" i="6"/>
  <c r="F1229" i="6"/>
  <c r="G1229" i="6"/>
  <c r="H1229" i="6"/>
  <c r="I1229" i="6"/>
  <c r="J1229" i="6"/>
  <c r="K1229" i="6"/>
  <c r="L1229" i="6"/>
  <c r="M1229" i="6"/>
  <c r="N1229" i="6"/>
  <c r="O1229" i="6"/>
  <c r="D1231" i="6"/>
  <c r="E1231" i="6"/>
  <c r="F1231" i="6"/>
  <c r="G1231" i="6"/>
  <c r="H1231" i="6"/>
  <c r="I1231" i="6"/>
  <c r="J1231" i="6"/>
  <c r="K1231" i="6"/>
  <c r="L1231" i="6"/>
  <c r="M1231" i="6"/>
  <c r="N1231" i="6"/>
  <c r="O1231" i="6"/>
  <c r="D1233" i="6"/>
  <c r="E1233" i="6"/>
  <c r="F1233" i="6"/>
  <c r="G1233" i="6"/>
  <c r="H1233" i="6"/>
  <c r="I1233" i="6"/>
  <c r="J1233" i="6"/>
  <c r="K1233" i="6"/>
  <c r="L1233" i="6"/>
  <c r="M1233" i="6"/>
  <c r="N1233" i="6"/>
  <c r="O1233" i="6"/>
  <c r="D1235" i="6"/>
  <c r="E1235" i="6"/>
  <c r="F1235" i="6"/>
  <c r="G1235" i="6"/>
  <c r="H1235" i="6"/>
  <c r="I1235" i="6"/>
  <c r="J1235" i="6"/>
  <c r="K1235" i="6"/>
  <c r="L1235" i="6"/>
  <c r="M1235" i="6"/>
  <c r="N1235" i="6"/>
  <c r="O1235" i="6"/>
  <c r="D1236" i="6"/>
  <c r="E1236" i="6"/>
  <c r="F1236" i="6"/>
  <c r="G1236" i="6"/>
  <c r="H1236" i="6"/>
  <c r="I1236" i="6"/>
  <c r="J1236" i="6"/>
  <c r="K1236" i="6"/>
  <c r="L1236" i="6"/>
  <c r="M1236" i="6"/>
  <c r="N1236" i="6"/>
  <c r="O1236" i="6"/>
  <c r="D1238" i="6"/>
  <c r="E1238" i="6"/>
  <c r="F1238" i="6"/>
  <c r="G1238" i="6"/>
  <c r="H1238" i="6"/>
  <c r="I1238" i="6"/>
  <c r="J1238" i="6"/>
  <c r="K1238" i="6"/>
  <c r="L1238" i="6"/>
  <c r="M1238" i="6"/>
  <c r="N1238" i="6"/>
  <c r="O1238" i="6"/>
  <c r="D1240" i="6"/>
  <c r="E1240" i="6"/>
  <c r="F1240" i="6"/>
  <c r="G1240" i="6"/>
  <c r="H1240" i="6"/>
  <c r="I1240" i="6"/>
  <c r="J1240" i="6"/>
  <c r="K1240" i="6"/>
  <c r="L1240" i="6"/>
  <c r="M1240" i="6"/>
  <c r="N1240" i="6"/>
  <c r="O1240" i="6"/>
  <c r="D1242" i="6"/>
  <c r="E1242" i="6"/>
  <c r="F1242" i="6"/>
  <c r="G1242" i="6"/>
  <c r="H1242" i="6"/>
  <c r="I1242" i="6"/>
  <c r="J1242" i="6"/>
  <c r="K1242" i="6"/>
  <c r="L1242" i="6"/>
  <c r="M1242" i="6"/>
  <c r="N1242" i="6"/>
  <c r="O1242" i="6"/>
  <c r="D1243" i="6"/>
  <c r="E1243" i="6"/>
  <c r="F1243" i="6"/>
  <c r="G1243" i="6"/>
  <c r="H1243" i="6"/>
  <c r="I1243" i="6"/>
  <c r="J1243" i="6"/>
  <c r="K1243" i="6"/>
  <c r="L1243" i="6"/>
  <c r="M1243" i="6"/>
  <c r="N1243" i="6"/>
  <c r="O1243" i="6"/>
  <c r="D1244" i="6"/>
  <c r="E1244" i="6"/>
  <c r="F1244" i="6"/>
  <c r="G1244" i="6"/>
  <c r="H1244" i="6"/>
  <c r="I1244" i="6"/>
  <c r="J1244" i="6"/>
  <c r="K1244" i="6"/>
  <c r="L1244" i="6"/>
  <c r="M1244" i="6"/>
  <c r="N1244" i="6"/>
  <c r="O1244" i="6"/>
  <c r="D1245" i="6"/>
  <c r="E1245" i="6"/>
  <c r="F1245" i="6"/>
  <c r="G1245" i="6"/>
  <c r="H1245" i="6"/>
  <c r="I1245" i="6"/>
  <c r="J1245" i="6"/>
  <c r="K1245" i="6"/>
  <c r="L1245" i="6"/>
  <c r="M1245" i="6"/>
  <c r="N1245" i="6"/>
  <c r="O1245" i="6"/>
  <c r="D1247" i="6"/>
  <c r="E1247" i="6"/>
  <c r="F1247" i="6"/>
  <c r="G1247" i="6"/>
  <c r="H1247" i="6"/>
  <c r="I1247" i="6"/>
  <c r="J1247" i="6"/>
  <c r="K1247" i="6"/>
  <c r="L1247" i="6"/>
  <c r="M1247" i="6"/>
  <c r="N1247" i="6"/>
  <c r="O1247" i="6"/>
  <c r="D1248" i="6"/>
  <c r="E1248" i="6"/>
  <c r="F1248" i="6"/>
  <c r="G1248" i="6"/>
  <c r="H1248" i="6"/>
  <c r="I1248" i="6"/>
  <c r="J1248" i="6"/>
  <c r="K1248" i="6"/>
  <c r="L1248" i="6"/>
  <c r="M1248" i="6"/>
  <c r="N1248" i="6"/>
  <c r="O1248" i="6"/>
  <c r="D1249" i="6"/>
  <c r="E1249" i="6"/>
  <c r="F1249" i="6"/>
  <c r="G1249" i="6"/>
  <c r="H1249" i="6"/>
  <c r="I1249" i="6"/>
  <c r="J1249" i="6"/>
  <c r="K1249" i="6"/>
  <c r="L1249" i="6"/>
  <c r="M1249" i="6"/>
  <c r="N1249" i="6"/>
  <c r="O1249" i="6"/>
  <c r="D1250" i="6"/>
  <c r="E1250" i="6"/>
  <c r="F1250" i="6"/>
  <c r="G1250" i="6"/>
  <c r="H1250" i="6"/>
  <c r="I1250" i="6"/>
  <c r="J1250" i="6"/>
  <c r="K1250" i="6"/>
  <c r="L1250" i="6"/>
  <c r="M1250" i="6"/>
  <c r="N1250" i="6"/>
  <c r="O1250" i="6"/>
  <c r="D1252" i="6"/>
  <c r="E1252" i="6"/>
  <c r="F1252" i="6"/>
  <c r="G1252" i="6"/>
  <c r="H1252" i="6"/>
  <c r="I1252" i="6"/>
  <c r="J1252" i="6"/>
  <c r="K1252" i="6"/>
  <c r="L1252" i="6"/>
  <c r="M1252" i="6"/>
  <c r="N1252" i="6"/>
  <c r="O1252" i="6"/>
  <c r="D1254" i="6"/>
  <c r="E1254" i="6"/>
  <c r="F1254" i="6"/>
  <c r="G1254" i="6"/>
  <c r="H1254" i="6"/>
  <c r="I1254" i="6"/>
  <c r="J1254" i="6"/>
  <c r="K1254" i="6"/>
  <c r="L1254" i="6"/>
  <c r="M1254" i="6"/>
  <c r="N1254" i="6"/>
  <c r="O1254" i="6"/>
  <c r="D1256" i="6"/>
  <c r="E1256" i="6"/>
  <c r="F1256" i="6"/>
  <c r="G1256" i="6"/>
  <c r="H1256" i="6"/>
  <c r="I1256" i="6"/>
  <c r="J1256" i="6"/>
  <c r="K1256" i="6"/>
  <c r="L1256" i="6"/>
  <c r="M1256" i="6"/>
  <c r="N1256" i="6"/>
  <c r="O1256" i="6"/>
  <c r="D1258" i="6"/>
  <c r="E1258" i="6"/>
  <c r="F1258" i="6"/>
  <c r="G1258" i="6"/>
  <c r="H1258" i="6"/>
  <c r="I1258" i="6"/>
  <c r="J1258" i="6"/>
  <c r="K1258" i="6"/>
  <c r="L1258" i="6"/>
  <c r="M1258" i="6"/>
  <c r="N1258" i="6"/>
  <c r="O1258" i="6"/>
  <c r="D1260" i="6"/>
  <c r="E1260" i="6"/>
  <c r="F1260" i="6"/>
  <c r="G1260" i="6"/>
  <c r="H1260" i="6"/>
  <c r="I1260" i="6"/>
  <c r="J1260" i="6"/>
  <c r="K1260" i="6"/>
  <c r="L1260" i="6"/>
  <c r="M1260" i="6"/>
  <c r="N1260" i="6"/>
  <c r="O1260" i="6"/>
  <c r="D1262" i="6"/>
  <c r="E1262" i="6"/>
  <c r="F1262" i="6"/>
  <c r="G1262" i="6"/>
  <c r="H1262" i="6"/>
  <c r="I1262" i="6"/>
  <c r="J1262" i="6"/>
  <c r="K1262" i="6"/>
  <c r="L1262" i="6"/>
  <c r="M1262" i="6"/>
  <c r="N1262" i="6"/>
  <c r="O1262" i="6"/>
  <c r="D1263" i="6"/>
  <c r="E1263" i="6"/>
  <c r="F1263" i="6"/>
  <c r="G1263" i="6"/>
  <c r="H1263" i="6"/>
  <c r="I1263" i="6"/>
  <c r="J1263" i="6"/>
  <c r="K1263" i="6"/>
  <c r="L1263" i="6"/>
  <c r="M1263" i="6"/>
  <c r="N1263" i="6"/>
  <c r="O1263" i="6"/>
  <c r="D1265" i="6"/>
  <c r="E1265" i="6"/>
  <c r="F1265" i="6"/>
  <c r="G1265" i="6"/>
  <c r="H1265" i="6"/>
  <c r="I1265" i="6"/>
  <c r="J1265" i="6"/>
  <c r="K1265" i="6"/>
  <c r="L1265" i="6"/>
  <c r="M1265" i="6"/>
  <c r="N1265" i="6"/>
  <c r="O1265" i="6"/>
  <c r="D1267" i="6"/>
  <c r="E1267" i="6"/>
  <c r="F1267" i="6"/>
  <c r="G1267" i="6"/>
  <c r="H1267" i="6"/>
  <c r="I1267" i="6"/>
  <c r="J1267" i="6"/>
  <c r="K1267" i="6"/>
  <c r="L1267" i="6"/>
  <c r="M1267" i="6"/>
  <c r="N1267" i="6"/>
  <c r="O1267" i="6"/>
  <c r="D1268" i="6"/>
  <c r="E1268" i="6"/>
  <c r="F1268" i="6"/>
  <c r="G1268" i="6"/>
  <c r="H1268" i="6"/>
  <c r="I1268" i="6"/>
  <c r="J1268" i="6"/>
  <c r="K1268" i="6"/>
  <c r="L1268" i="6"/>
  <c r="M1268" i="6"/>
  <c r="N1268" i="6"/>
  <c r="O1268" i="6"/>
  <c r="D1270" i="6"/>
  <c r="E1270" i="6"/>
  <c r="F1270" i="6"/>
  <c r="G1270" i="6"/>
  <c r="H1270" i="6"/>
  <c r="I1270" i="6"/>
  <c r="J1270" i="6"/>
  <c r="K1270" i="6"/>
  <c r="L1270" i="6"/>
  <c r="M1270" i="6"/>
  <c r="N1270" i="6"/>
  <c r="O1270" i="6"/>
  <c r="D1271" i="6"/>
  <c r="E1271" i="6"/>
  <c r="F1271" i="6"/>
  <c r="G1271" i="6"/>
  <c r="H1271" i="6"/>
  <c r="I1271" i="6"/>
  <c r="J1271" i="6"/>
  <c r="K1271" i="6"/>
  <c r="L1271" i="6"/>
  <c r="M1271" i="6"/>
  <c r="N1271" i="6"/>
  <c r="O1271" i="6"/>
  <c r="D1272" i="6"/>
  <c r="E1272" i="6"/>
  <c r="F1272" i="6"/>
  <c r="G1272" i="6"/>
  <c r="H1272" i="6"/>
  <c r="I1272" i="6"/>
  <c r="J1272" i="6"/>
  <c r="K1272" i="6"/>
  <c r="L1272" i="6"/>
  <c r="M1272" i="6"/>
  <c r="N1272" i="6"/>
  <c r="O1272" i="6"/>
  <c r="D1273" i="6"/>
  <c r="F1273" i="6"/>
  <c r="G1273" i="6"/>
  <c r="H1273" i="6"/>
  <c r="I1273" i="6"/>
  <c r="J1273" i="6"/>
  <c r="K1273" i="6"/>
  <c r="L1273" i="6"/>
  <c r="M1273" i="6"/>
  <c r="N1273" i="6"/>
  <c r="O1273" i="6"/>
  <c r="D1274" i="6"/>
  <c r="E1274" i="6"/>
  <c r="F1274" i="6"/>
  <c r="G1274" i="6"/>
  <c r="H1274" i="6"/>
  <c r="I1274" i="6"/>
  <c r="J1274" i="6"/>
  <c r="K1274" i="6"/>
  <c r="L1274" i="6"/>
  <c r="M1274" i="6"/>
  <c r="N1274" i="6"/>
  <c r="O1274" i="6"/>
  <c r="D1275" i="6"/>
  <c r="E1275" i="6"/>
  <c r="F1275" i="6"/>
  <c r="G1275" i="6"/>
  <c r="H1275" i="6"/>
  <c r="I1275" i="6"/>
  <c r="J1275" i="6"/>
  <c r="K1275" i="6"/>
  <c r="L1275" i="6"/>
  <c r="M1275" i="6"/>
  <c r="N1275" i="6"/>
  <c r="O1275" i="6"/>
  <c r="D1276" i="6"/>
  <c r="E1276" i="6"/>
  <c r="F1276" i="6"/>
  <c r="G1276" i="6"/>
  <c r="H1276" i="6"/>
  <c r="I1276" i="6"/>
  <c r="J1276" i="6"/>
  <c r="K1276" i="6"/>
  <c r="L1276" i="6"/>
  <c r="M1276" i="6"/>
  <c r="N1276" i="6"/>
  <c r="O1276" i="6"/>
  <c r="D1277" i="6"/>
  <c r="E1277" i="6"/>
  <c r="F1277" i="6"/>
  <c r="G1277" i="6"/>
  <c r="H1277" i="6"/>
  <c r="I1277" i="6"/>
  <c r="J1277" i="6"/>
  <c r="K1277" i="6"/>
  <c r="L1277" i="6"/>
  <c r="M1277" i="6"/>
  <c r="N1277" i="6"/>
  <c r="O1277" i="6"/>
  <c r="D1278" i="6"/>
  <c r="E1278" i="6"/>
  <c r="F1278" i="6"/>
  <c r="G1278" i="6"/>
  <c r="H1278" i="6"/>
  <c r="I1278" i="6"/>
  <c r="J1278" i="6"/>
  <c r="K1278" i="6"/>
  <c r="L1278" i="6"/>
  <c r="M1278" i="6"/>
  <c r="N1278" i="6"/>
  <c r="O1278" i="6"/>
  <c r="D1279" i="6"/>
  <c r="E1279" i="6"/>
  <c r="F1279" i="6"/>
  <c r="G1279" i="6"/>
  <c r="H1279" i="6"/>
  <c r="I1279" i="6"/>
  <c r="J1279" i="6"/>
  <c r="K1279" i="6"/>
  <c r="L1279" i="6"/>
  <c r="M1279" i="6"/>
  <c r="N1279" i="6"/>
  <c r="O1279" i="6"/>
  <c r="D1280" i="6"/>
  <c r="E1280" i="6"/>
  <c r="F1280" i="6"/>
  <c r="G1280" i="6"/>
  <c r="H1280" i="6"/>
  <c r="I1280" i="6"/>
  <c r="J1280" i="6"/>
  <c r="K1280" i="6"/>
  <c r="L1280" i="6"/>
  <c r="M1280" i="6"/>
  <c r="N1280" i="6"/>
  <c r="O1280" i="6"/>
  <c r="D1281" i="6"/>
  <c r="E1281" i="6"/>
  <c r="F1281" i="6"/>
  <c r="G1281" i="6"/>
  <c r="H1281" i="6"/>
  <c r="I1281" i="6"/>
  <c r="J1281" i="6"/>
  <c r="K1281" i="6"/>
  <c r="L1281" i="6"/>
  <c r="M1281" i="6"/>
  <c r="N1281" i="6"/>
  <c r="O1281" i="6"/>
  <c r="D1282" i="6"/>
  <c r="E1282" i="6"/>
  <c r="F1282" i="6"/>
  <c r="G1282" i="6"/>
  <c r="H1282" i="6"/>
  <c r="I1282" i="6"/>
  <c r="J1282" i="6"/>
  <c r="K1282" i="6"/>
  <c r="L1282" i="6"/>
  <c r="M1282" i="6"/>
  <c r="N1282" i="6"/>
  <c r="O1282" i="6"/>
  <c r="D1283" i="6"/>
  <c r="E1283" i="6"/>
  <c r="F1283" i="6"/>
  <c r="G1283" i="6"/>
  <c r="H1283" i="6"/>
  <c r="I1283" i="6"/>
  <c r="J1283" i="6"/>
  <c r="K1283" i="6"/>
  <c r="L1283" i="6"/>
  <c r="M1283" i="6"/>
  <c r="N1283" i="6"/>
  <c r="O1283" i="6"/>
  <c r="D1284" i="6"/>
  <c r="E1284" i="6"/>
  <c r="F1284" i="6"/>
  <c r="G1284" i="6"/>
  <c r="H1284" i="6"/>
  <c r="I1284" i="6"/>
  <c r="J1284" i="6"/>
  <c r="K1284" i="6"/>
  <c r="L1284" i="6"/>
  <c r="M1284" i="6"/>
  <c r="N1284" i="6"/>
  <c r="O1284" i="6"/>
  <c r="D1285" i="6"/>
  <c r="E1285" i="6"/>
  <c r="F1285" i="6"/>
  <c r="G1285" i="6"/>
  <c r="H1285" i="6"/>
  <c r="I1285" i="6"/>
  <c r="J1285" i="6"/>
  <c r="K1285" i="6"/>
  <c r="L1285" i="6"/>
  <c r="M1285" i="6"/>
  <c r="N1285" i="6"/>
  <c r="O1285" i="6"/>
  <c r="D1287" i="6"/>
  <c r="E1287" i="6"/>
  <c r="F1287" i="6"/>
  <c r="G1287" i="6"/>
  <c r="H1287" i="6"/>
  <c r="I1287" i="6"/>
  <c r="J1287" i="6"/>
  <c r="K1287" i="6"/>
  <c r="L1287" i="6"/>
  <c r="M1287" i="6"/>
  <c r="N1287" i="6"/>
  <c r="O1287" i="6"/>
  <c r="D1289" i="6"/>
  <c r="E1289" i="6"/>
  <c r="F1289" i="6"/>
  <c r="G1289" i="6"/>
  <c r="H1289" i="6"/>
  <c r="I1289" i="6"/>
  <c r="J1289" i="6"/>
  <c r="K1289" i="6"/>
  <c r="L1289" i="6"/>
  <c r="M1289" i="6"/>
  <c r="N1289" i="6"/>
  <c r="O1289" i="6"/>
  <c r="D1291" i="6"/>
  <c r="E1291" i="6"/>
  <c r="F1291" i="6"/>
  <c r="G1291" i="6"/>
  <c r="H1291" i="6"/>
  <c r="I1291" i="6"/>
  <c r="J1291" i="6"/>
  <c r="K1291" i="6"/>
  <c r="L1291" i="6"/>
  <c r="M1291" i="6"/>
  <c r="N1291" i="6"/>
  <c r="O1291" i="6"/>
  <c r="D1293" i="6"/>
  <c r="E1293" i="6"/>
  <c r="F1293" i="6"/>
  <c r="G1293" i="6"/>
  <c r="H1293" i="6"/>
  <c r="I1293" i="6"/>
  <c r="J1293" i="6"/>
  <c r="K1293" i="6"/>
  <c r="L1293" i="6"/>
  <c r="M1293" i="6"/>
  <c r="N1293" i="6"/>
  <c r="O1293" i="6"/>
  <c r="D1295" i="6"/>
  <c r="E1295" i="6"/>
  <c r="F1295" i="6"/>
  <c r="G1295" i="6"/>
  <c r="H1295" i="6"/>
  <c r="I1295" i="6"/>
  <c r="J1295" i="6"/>
  <c r="K1295" i="6"/>
  <c r="L1295" i="6"/>
  <c r="M1295" i="6"/>
  <c r="N1295" i="6"/>
  <c r="O1295" i="6"/>
  <c r="D1297" i="6"/>
  <c r="E1297" i="6"/>
  <c r="F1297" i="6"/>
  <c r="G1297" i="6"/>
  <c r="H1297" i="6"/>
  <c r="I1297" i="6"/>
  <c r="J1297" i="6"/>
  <c r="K1297" i="6"/>
  <c r="L1297" i="6"/>
  <c r="M1297" i="6"/>
  <c r="N1297" i="6"/>
  <c r="O1297" i="6"/>
  <c r="D1299" i="6"/>
  <c r="E1299" i="6"/>
  <c r="F1299" i="6"/>
  <c r="G1299" i="6"/>
  <c r="H1299" i="6"/>
  <c r="I1299" i="6"/>
  <c r="J1299" i="6"/>
  <c r="K1299" i="6"/>
  <c r="L1299" i="6"/>
  <c r="M1299" i="6"/>
  <c r="N1299" i="6"/>
  <c r="O1299" i="6"/>
  <c r="D1301" i="6"/>
  <c r="F1301" i="6"/>
  <c r="G1301" i="6"/>
  <c r="H1301" i="6"/>
  <c r="I1301" i="6"/>
  <c r="J1301" i="6"/>
  <c r="K1301" i="6"/>
  <c r="L1301" i="6"/>
  <c r="M1301" i="6"/>
  <c r="N1301" i="6"/>
  <c r="O1301" i="6"/>
  <c r="D1303" i="6"/>
  <c r="E1303" i="6"/>
  <c r="F1303" i="6"/>
  <c r="G1303" i="6"/>
  <c r="H1303" i="6"/>
  <c r="I1303" i="6"/>
  <c r="J1303" i="6"/>
  <c r="K1303" i="6"/>
  <c r="L1303" i="6"/>
  <c r="M1303" i="6"/>
  <c r="N1303" i="6"/>
  <c r="O1303" i="6"/>
  <c r="D1305" i="6"/>
  <c r="E1305" i="6"/>
  <c r="F1305" i="6"/>
  <c r="G1305" i="6"/>
  <c r="H1305" i="6"/>
  <c r="I1305" i="6"/>
  <c r="J1305" i="6"/>
  <c r="K1305" i="6"/>
  <c r="L1305" i="6"/>
  <c r="M1305" i="6"/>
  <c r="N1305" i="6"/>
  <c r="O1305" i="6"/>
  <c r="D1307" i="6"/>
  <c r="E1307" i="6"/>
  <c r="F1307" i="6"/>
  <c r="G1307" i="6"/>
  <c r="H1307" i="6"/>
  <c r="I1307" i="6"/>
  <c r="J1307" i="6"/>
  <c r="K1307" i="6"/>
  <c r="L1307" i="6"/>
  <c r="M1307" i="6"/>
  <c r="N1307" i="6"/>
  <c r="O1307" i="6"/>
  <c r="D1309" i="6"/>
  <c r="E1309" i="6"/>
  <c r="F1309" i="6"/>
  <c r="G1309" i="6"/>
  <c r="H1309" i="6"/>
  <c r="I1309" i="6"/>
  <c r="J1309" i="6"/>
  <c r="K1309" i="6"/>
  <c r="L1309" i="6"/>
  <c r="M1309" i="6"/>
  <c r="N1309" i="6"/>
  <c r="O1309" i="6"/>
  <c r="D1311" i="6"/>
  <c r="E1311" i="6"/>
  <c r="F1311" i="6"/>
  <c r="G1311" i="6"/>
  <c r="H1311" i="6"/>
  <c r="I1311" i="6"/>
  <c r="J1311" i="6"/>
  <c r="K1311" i="6"/>
  <c r="L1311" i="6"/>
  <c r="M1311" i="6"/>
  <c r="N1311" i="6"/>
  <c r="O1311" i="6"/>
  <c r="D1313" i="6"/>
  <c r="E1313" i="6"/>
  <c r="F1313" i="6"/>
  <c r="G1313" i="6"/>
  <c r="H1313" i="6"/>
  <c r="I1313" i="6"/>
  <c r="J1313" i="6"/>
  <c r="K1313" i="6"/>
  <c r="L1313" i="6"/>
  <c r="M1313" i="6"/>
  <c r="N1313" i="6"/>
  <c r="O1313" i="6"/>
  <c r="D1315" i="6"/>
  <c r="E1315" i="6"/>
  <c r="F1315" i="6"/>
  <c r="G1315" i="6"/>
  <c r="H1315" i="6"/>
  <c r="I1315" i="6"/>
  <c r="J1315" i="6"/>
  <c r="K1315" i="6"/>
  <c r="L1315" i="6"/>
  <c r="M1315" i="6"/>
  <c r="N1315" i="6"/>
  <c r="O1315" i="6"/>
  <c r="D1317" i="6"/>
  <c r="E1317" i="6"/>
  <c r="F1317" i="6"/>
  <c r="G1317" i="6"/>
  <c r="H1317" i="6"/>
  <c r="I1317" i="6"/>
  <c r="J1317" i="6"/>
  <c r="K1317" i="6"/>
  <c r="L1317" i="6"/>
  <c r="M1317" i="6"/>
  <c r="N1317" i="6"/>
  <c r="O1317" i="6"/>
  <c r="D1319" i="6"/>
  <c r="E1319" i="6"/>
  <c r="F1319" i="6"/>
  <c r="G1319" i="6"/>
  <c r="H1319" i="6"/>
  <c r="I1319" i="6"/>
  <c r="J1319" i="6"/>
  <c r="K1319" i="6"/>
  <c r="L1319" i="6"/>
  <c r="M1319" i="6"/>
  <c r="N1319" i="6"/>
  <c r="O1319" i="6"/>
  <c r="D7" i="6"/>
  <c r="E7" i="6"/>
  <c r="F7" i="6"/>
  <c r="G7" i="6"/>
  <c r="H7" i="6"/>
  <c r="I7" i="6"/>
  <c r="J7" i="6"/>
  <c r="K7" i="6"/>
  <c r="L7" i="6"/>
  <c r="M7" i="6"/>
  <c r="N7" i="6"/>
  <c r="O7" i="6"/>
  <c r="D8" i="6"/>
  <c r="E8" i="6"/>
  <c r="F8" i="6"/>
  <c r="G8" i="6"/>
  <c r="H8" i="6"/>
  <c r="I8" i="6"/>
  <c r="J8" i="6"/>
  <c r="K8" i="6"/>
  <c r="L8" i="6"/>
  <c r="M8" i="6"/>
  <c r="N8" i="6"/>
  <c r="O8" i="6"/>
  <c r="D9" i="6"/>
  <c r="E9" i="6"/>
  <c r="G9" i="6"/>
  <c r="H9" i="6"/>
  <c r="I9" i="6"/>
  <c r="J9" i="6"/>
  <c r="K9" i="6"/>
  <c r="L9" i="6"/>
  <c r="M9" i="6"/>
  <c r="N9" i="6"/>
  <c r="O9" i="6"/>
  <c r="D10" i="6"/>
  <c r="E10" i="6"/>
  <c r="F10" i="6"/>
  <c r="G10" i="6"/>
  <c r="H10" i="6"/>
  <c r="I10" i="6"/>
  <c r="J10" i="6"/>
  <c r="K10" i="6"/>
  <c r="L10" i="6"/>
  <c r="M10" i="6"/>
  <c r="N10" i="6"/>
  <c r="O10" i="6"/>
  <c r="D11" i="6"/>
  <c r="E11" i="6"/>
  <c r="F11" i="6"/>
  <c r="G11" i="6"/>
  <c r="I11" i="6"/>
  <c r="J11" i="6"/>
  <c r="K11" i="6"/>
  <c r="L11" i="6"/>
  <c r="M11" i="6"/>
  <c r="N11" i="6"/>
  <c r="O11" i="6"/>
  <c r="D12" i="6"/>
  <c r="E12" i="6"/>
  <c r="F12" i="6"/>
  <c r="H12" i="6"/>
  <c r="I12" i="6"/>
  <c r="J12" i="6"/>
  <c r="K12" i="6"/>
  <c r="L12" i="6"/>
  <c r="M12" i="6"/>
  <c r="N12" i="6"/>
  <c r="O12" i="6"/>
  <c r="D13" i="6"/>
  <c r="E13" i="6"/>
  <c r="F13" i="6"/>
  <c r="G13" i="6"/>
  <c r="H13" i="6"/>
  <c r="I13" i="6"/>
  <c r="J13" i="6"/>
  <c r="K13" i="6"/>
  <c r="L13" i="6"/>
  <c r="M13" i="6"/>
  <c r="N13" i="6"/>
  <c r="O13" i="6"/>
  <c r="D14" i="6"/>
  <c r="E14" i="6"/>
  <c r="F14" i="6"/>
  <c r="G14" i="6"/>
  <c r="H14" i="6"/>
  <c r="I14" i="6"/>
  <c r="J14" i="6"/>
  <c r="K14" i="6"/>
  <c r="L14" i="6"/>
  <c r="M14" i="6"/>
  <c r="N14" i="6"/>
  <c r="O14" i="6"/>
  <c r="D16" i="6"/>
  <c r="E16" i="6"/>
  <c r="F16" i="6"/>
  <c r="G16" i="6"/>
  <c r="H16" i="6"/>
  <c r="I16" i="6"/>
  <c r="J16" i="6"/>
  <c r="K16" i="6"/>
  <c r="L16" i="6"/>
  <c r="M16" i="6"/>
  <c r="N16" i="6"/>
  <c r="O16" i="6"/>
  <c r="K6" i="6"/>
  <c r="L6" i="6"/>
  <c r="M6" i="6"/>
  <c r="N6" i="6"/>
  <c r="O6" i="6"/>
  <c r="J6" i="6"/>
  <c r="E6" i="6"/>
  <c r="F6" i="6"/>
  <c r="G6" i="6"/>
  <c r="H6" i="6"/>
  <c r="I6" i="6"/>
  <c r="D6" i="6"/>
</calcChain>
</file>

<file path=xl/sharedStrings.xml><?xml version="1.0" encoding="utf-8"?>
<sst xmlns="http://schemas.openxmlformats.org/spreadsheetml/2006/main" count="12407" uniqueCount="3759">
  <si>
    <t>Macaroni Importé</t>
  </si>
  <si>
    <t>Spaghetti importé</t>
  </si>
  <si>
    <t xml:space="preserve">Biscuit importé </t>
  </si>
  <si>
    <t>Boite de sardine à l'huile végétale en provenance d'autres pays</t>
  </si>
  <si>
    <t>Boite de thon</t>
  </si>
  <si>
    <t>Lait concentré non sucré</t>
  </si>
  <si>
    <t>Lait entier en poudre de marque Nido</t>
  </si>
  <si>
    <t>Lait entier en poudre de marque autre que NIDO</t>
  </si>
  <si>
    <t>Fromage</t>
  </si>
  <si>
    <t>Yaourt nature fabrication industrielle</t>
  </si>
  <si>
    <t>Margarine</t>
  </si>
  <si>
    <t>Sucre blanc raffiné emballé</t>
  </si>
  <si>
    <t>Sucres bruns  en cube</t>
  </si>
  <si>
    <t>Sucrettes (pour diabétique)</t>
  </si>
  <si>
    <t>Chewing-gum en paquet</t>
  </si>
  <si>
    <t>Chocolat noir</t>
  </si>
  <si>
    <t>Chocolat en pâte à tartiner</t>
  </si>
  <si>
    <t xml:space="preserve">Bonbons </t>
  </si>
  <si>
    <t>Maggi liquide</t>
  </si>
  <si>
    <t>Cube maggi</t>
  </si>
  <si>
    <t>Concentré de tomate en boïte de     importé</t>
  </si>
  <si>
    <t>Levure</t>
  </si>
  <si>
    <t>Mayonnaise</t>
  </si>
  <si>
    <t>Moutarde</t>
  </si>
  <si>
    <t xml:space="preserve">Sel fin en poudre </t>
  </si>
  <si>
    <t>Vinaigre blanc</t>
  </si>
  <si>
    <t>Aliments pour bébé à base de mélange de céréales</t>
  </si>
  <si>
    <t>Lait infantile</t>
  </si>
  <si>
    <t>Café soluble instantané  non décaféiné</t>
  </si>
  <si>
    <t>Thé importé Lipton</t>
  </si>
  <si>
    <t>Thé vert</t>
  </si>
  <si>
    <t>Boisson gazeuse en bouteille en verre</t>
  </si>
  <si>
    <t>Boisson gazeuse en bouteille en plastique</t>
  </si>
  <si>
    <t>Boisson gazeuse en cannette</t>
  </si>
  <si>
    <t>Eau minérale locale bouteille de 1,5 litres</t>
  </si>
  <si>
    <t>Eau minérale locale bouteille de 0,5 litre</t>
  </si>
  <si>
    <t>Eau minérale locale de 0,75 litre</t>
  </si>
  <si>
    <t>Whisky en bouteille</t>
  </si>
  <si>
    <t>Vin industriel blanc</t>
  </si>
  <si>
    <t>Vin industriel rouge importé</t>
  </si>
  <si>
    <t>Bière locale ordinaire</t>
  </si>
  <si>
    <t>Bière Brune de marque Guinness</t>
  </si>
  <si>
    <t>Bière Blonde importée de marque "33 Export"</t>
  </si>
  <si>
    <t>Cigarette PS</t>
  </si>
  <si>
    <t>Cigarette Fine</t>
  </si>
  <si>
    <t>Pagne importé d'Afrique</t>
  </si>
  <si>
    <t>Etoffe de pagne importé d'Afrique</t>
  </si>
  <si>
    <t xml:space="preserve">Tissu de coton </t>
  </si>
  <si>
    <t>Tissu pour tenue scolaire</t>
  </si>
  <si>
    <t>Tissus pour robe en polyester</t>
  </si>
  <si>
    <t>Tissus pour costume</t>
  </si>
  <si>
    <t>Boubou pour homme (gandoura, saharienne)</t>
  </si>
  <si>
    <t xml:space="preserve">Boubou de cérémonie </t>
  </si>
  <si>
    <t>Chemise homme manche courte</t>
  </si>
  <si>
    <t>Chemise homme manche longue</t>
  </si>
  <si>
    <t xml:space="preserve">Costume deux pièces homme </t>
  </si>
  <si>
    <t>Pantalon classique homme</t>
  </si>
  <si>
    <t>Pantalon jean pour homme</t>
  </si>
  <si>
    <t>Veste homme</t>
  </si>
  <si>
    <t>Vêtements de sport pour homme (shorts, jogging, ..)</t>
  </si>
  <si>
    <t>Slip homme</t>
  </si>
  <si>
    <t>Chaussette homme</t>
  </si>
  <si>
    <t>Tee-shirt homme</t>
  </si>
  <si>
    <t>Chemise en tissu pour femme</t>
  </si>
  <si>
    <t>Ensemble pagne femme</t>
  </si>
  <si>
    <t>Jupe droite en tissus de coton</t>
  </si>
  <si>
    <t>Robe dame</t>
  </si>
  <si>
    <t>Slip femme</t>
  </si>
  <si>
    <t>Soutien gorge</t>
  </si>
  <si>
    <t>Ensemble garçon</t>
  </si>
  <si>
    <t>Jupe fillette</t>
  </si>
  <si>
    <t>Robe fillette</t>
  </si>
  <si>
    <t>Slip fillette</t>
  </si>
  <si>
    <t>Robe tunique pour fillette</t>
  </si>
  <si>
    <t>Tenues scolaires homme enseignement secondaire</t>
  </si>
  <si>
    <t>Tenues scolaires femme enseignement secondaire</t>
  </si>
  <si>
    <t>Tenues scolaires garçon enseignement primaire</t>
  </si>
  <si>
    <t>Tenues scolaires fille enseignement primaire</t>
  </si>
  <si>
    <t>Tenues scolaires pour enfant enseignement préscolaire</t>
  </si>
  <si>
    <t>Ceinture</t>
  </si>
  <si>
    <t>Confection chemise homme</t>
  </si>
  <si>
    <t>Confection d'un ensemble homme</t>
  </si>
  <si>
    <t>Confection pantalon homme</t>
  </si>
  <si>
    <t>Confection tenue locale (Boubou  ...)</t>
  </si>
  <si>
    <t>Confection d' un ensemble/tailleur pour dame</t>
  </si>
  <si>
    <t>Confection jupe</t>
  </si>
  <si>
    <t>Confection tenue locale (boubou dame, Robe tunique…)</t>
  </si>
  <si>
    <t>Confection ensemble fille</t>
  </si>
  <si>
    <t>Confection ensemble garçon</t>
  </si>
  <si>
    <t>Confection jupe enfant</t>
  </si>
  <si>
    <t>Confection pantalon enfant</t>
  </si>
  <si>
    <t>Confection robe enfant</t>
  </si>
  <si>
    <t>Pressing de chemise homme</t>
  </si>
  <si>
    <t>Pressing de costume</t>
  </si>
  <si>
    <t>Pressing de ensemble homme</t>
  </si>
  <si>
    <t>Pressing de grand boubou</t>
  </si>
  <si>
    <t>Pressing de jupe femme</t>
  </si>
  <si>
    <t>Pressing de pantalon</t>
  </si>
  <si>
    <t>Pressing de robe femme</t>
  </si>
  <si>
    <t>Pressing de veste femme</t>
  </si>
  <si>
    <t>Pressing de veste homme</t>
  </si>
  <si>
    <t>Pressing de vêtement enfant</t>
  </si>
  <si>
    <t>Chaussure de sport homme</t>
  </si>
  <si>
    <t>Chaussure en cuir homme (soulier)</t>
  </si>
  <si>
    <t>Chaussure homme en similicuir</t>
  </si>
  <si>
    <t>Sandale en peau (cuir)</t>
  </si>
  <si>
    <t>Sandale homme en plastique</t>
  </si>
  <si>
    <t>Chaussure en cuir femme</t>
  </si>
  <si>
    <t>Sandales pour dame en cuir</t>
  </si>
  <si>
    <t>Chaussures en plastique pour enfant</t>
  </si>
  <si>
    <t>Sandale pour enfant</t>
  </si>
  <si>
    <t>Brosses à chaussures</t>
  </si>
  <si>
    <t>Chaussette</t>
  </si>
  <si>
    <t>Lacets</t>
  </si>
  <si>
    <t>Cirage de chaussure (services)</t>
  </si>
  <si>
    <t>Brique cuite</t>
  </si>
  <si>
    <t>Carreaux de mur</t>
  </si>
  <si>
    <t>Chaux vive</t>
  </si>
  <si>
    <t>Bois chevron</t>
  </si>
  <si>
    <t>Bois planche</t>
  </si>
  <si>
    <t>Contre-plaqué</t>
  </si>
  <si>
    <t xml:space="preserve">Ciment </t>
  </si>
  <si>
    <t>Peinture à eau</t>
  </si>
  <si>
    <t>Peinture à huile</t>
  </si>
  <si>
    <t>Tuyaux PVC</t>
  </si>
  <si>
    <t>Robinet</t>
  </si>
  <si>
    <t>Tôle ondulée de 2m</t>
  </si>
  <si>
    <t>Pointes à tôle</t>
  </si>
  <si>
    <t>Main d'œuvre pour petits travaux de maçonnerie</t>
  </si>
  <si>
    <t>Main d'œuvre pour réparation courante de problème de plomberie</t>
  </si>
  <si>
    <t>Eau achetée en bidon, seau, barrique, bassine  (eau de kiosque)etc.</t>
  </si>
  <si>
    <t xml:space="preserve">Facture d'eau </t>
  </si>
  <si>
    <t>Facture d'électricité</t>
  </si>
  <si>
    <t xml:space="preserve">Achat d'une bouteille vide de gaz </t>
  </si>
  <si>
    <t xml:space="preserve">Chargement d'une bouteille de gaz </t>
  </si>
  <si>
    <t>Armoire en bois</t>
  </si>
  <si>
    <t>Buffet à porte</t>
  </si>
  <si>
    <t>Chaise en bois</t>
  </si>
  <si>
    <t>Salle à manger (table et chaises)</t>
  </si>
  <si>
    <t>Table en bois</t>
  </si>
  <si>
    <t>Moquette</t>
  </si>
  <si>
    <t>Coiffeuse meuble</t>
  </si>
  <si>
    <t>Lit en bois</t>
  </si>
  <si>
    <t>Couvre-lit</t>
  </si>
  <si>
    <t>Drap de lit</t>
  </si>
  <si>
    <t>Matelas mousse d'une place</t>
  </si>
  <si>
    <t>Matelas mousse de deux places</t>
  </si>
  <si>
    <t>Matelas en coton d'une place</t>
  </si>
  <si>
    <t>Moustiquaire</t>
  </si>
  <si>
    <t xml:space="preserve">Serviette de toilette </t>
  </si>
  <si>
    <t xml:space="preserve">Tissu de rideau </t>
  </si>
  <si>
    <t>Ventilateur plafonnier</t>
  </si>
  <si>
    <t>Fer à repasser à charbon</t>
  </si>
  <si>
    <t>Fer à repasser électrique</t>
  </si>
  <si>
    <t>Tête de cuisinière</t>
  </si>
  <si>
    <t>Assiette creuse en acier</t>
  </si>
  <si>
    <t>Coupe de thé ou de café</t>
  </si>
  <si>
    <t>Couteau de table</t>
  </si>
  <si>
    <t>Cuillère à café</t>
  </si>
  <si>
    <t>Cuillère à soupe</t>
  </si>
  <si>
    <t xml:space="preserve">Fourchette </t>
  </si>
  <si>
    <t>Gobelet en plastique</t>
  </si>
  <si>
    <t>Plat central</t>
  </si>
  <si>
    <t>Verres à boire</t>
  </si>
  <si>
    <t>Bouilloire en plastique</t>
  </si>
  <si>
    <t>Casserole</t>
  </si>
  <si>
    <t>Marmite dite "macocotte"</t>
  </si>
  <si>
    <t>Seau en plastique</t>
  </si>
  <si>
    <t>Ampoule (économique)</t>
  </si>
  <si>
    <t>Arrosoir</t>
  </si>
  <si>
    <t>Brouette</t>
  </si>
  <si>
    <t>Cadenas</t>
  </si>
  <si>
    <t>Houe</t>
  </si>
  <si>
    <t>Marteau</t>
  </si>
  <si>
    <t>Pelle</t>
  </si>
  <si>
    <t xml:space="preserve">Pile électrique non blindée </t>
  </si>
  <si>
    <t>Râteau</t>
  </si>
  <si>
    <t>Scies</t>
  </si>
  <si>
    <t>Lampe torche</t>
  </si>
  <si>
    <t>Tournevis</t>
  </si>
  <si>
    <t>Serrure</t>
  </si>
  <si>
    <t>Allumettes</t>
  </si>
  <si>
    <t>Balai traditionnel</t>
  </si>
  <si>
    <t>Cirage en pâte</t>
  </si>
  <si>
    <t>Désinfectant (Crésyl)</t>
  </si>
  <si>
    <t xml:space="preserve">Eau de Javel en bouteille </t>
  </si>
  <si>
    <t>Insecticide liquide à pulvériser</t>
  </si>
  <si>
    <t>Savon de ménage en morceaux</t>
  </si>
  <si>
    <t>Savon de ménage en poudre</t>
  </si>
  <si>
    <t>Bonne à tout faire non déclarée</t>
  </si>
  <si>
    <t>Gardien non déclaré</t>
  </si>
  <si>
    <t>Aspégic</t>
  </si>
  <si>
    <t>Aspirine effervescent</t>
  </si>
  <si>
    <t>Bactrim en comprimés</t>
  </si>
  <si>
    <t>Bactrim sirop pour enfant</t>
  </si>
  <si>
    <t>Paracétamol</t>
  </si>
  <si>
    <t>Efferalgan sirop</t>
  </si>
  <si>
    <t>Fansidar</t>
  </si>
  <si>
    <t>Flagyl en comprimé</t>
  </si>
  <si>
    <t>Flagyl en suspension</t>
  </si>
  <si>
    <t>Vermox en comprimé</t>
  </si>
  <si>
    <t>Glucose isotonique</t>
  </si>
  <si>
    <t>Polyginax ovule</t>
  </si>
  <si>
    <t>Médicament antitussif en comprimés  100 mg</t>
  </si>
  <si>
    <t>Sirop de toux enfant</t>
  </si>
  <si>
    <t>Sirop de Vermox pour enfant contre les vers</t>
  </si>
  <si>
    <t>Quinine en comprimés</t>
  </si>
  <si>
    <t>Alcool 90°</t>
  </si>
  <si>
    <t>Bétadine</t>
  </si>
  <si>
    <t>Compresse stérile</t>
  </si>
  <si>
    <t>Condom</t>
  </si>
  <si>
    <t>Contraceptif feminin (non oral)</t>
  </si>
  <si>
    <t>Coton hydrophile</t>
  </si>
  <si>
    <t>Auréomycine 1%</t>
  </si>
  <si>
    <t>Seringue 5cc</t>
  </si>
  <si>
    <t>Thermomètre médical</t>
  </si>
  <si>
    <t>Sparadrap perforé</t>
  </si>
  <si>
    <t>Consultation d'un généraliste</t>
  </si>
  <si>
    <t>Analyse d’urine</t>
  </si>
  <si>
    <t>Analyse de sang</t>
  </si>
  <si>
    <t>Analyse de selles</t>
  </si>
  <si>
    <t>Echographie</t>
  </si>
  <si>
    <t>Test de grossesse</t>
  </si>
  <si>
    <t>Hospitalisation dans un hôpital public</t>
  </si>
  <si>
    <t>Moto à embrayage à main</t>
  </si>
  <si>
    <t>Moto sans embrayage à main</t>
  </si>
  <si>
    <t>Bougie pour moto</t>
  </si>
  <si>
    <t>Câble de frein</t>
  </si>
  <si>
    <t>Carburateur pour moto</t>
  </si>
  <si>
    <t>Chambre à air moto</t>
  </si>
  <si>
    <t>Chambre à air pour vélo</t>
  </si>
  <si>
    <t>Cylindre de moto</t>
  </si>
  <si>
    <t>Piston de motocyclette</t>
  </si>
  <si>
    <t>Pneu moto</t>
  </si>
  <si>
    <t>Pneu pour vélo</t>
  </si>
  <si>
    <t>Silenbloc de bras</t>
  </si>
  <si>
    <t>Essence "Super"</t>
  </si>
  <si>
    <t>Gas-oil</t>
  </si>
  <si>
    <t>Huile de moteur</t>
  </si>
  <si>
    <t>Collage de pneu ou  chambre à air automobile</t>
  </si>
  <si>
    <t xml:space="preserve">Lavage auto </t>
  </si>
  <si>
    <t>Remplacement de plaquettes de freins</t>
  </si>
  <si>
    <t>Vidange graissage d'une motocyclette</t>
  </si>
  <si>
    <t>Taxi-moto (Clando)</t>
  </si>
  <si>
    <t>Transport par pousse-pousse</t>
  </si>
  <si>
    <t>Affranchissement lettre vers Local</t>
  </si>
  <si>
    <t>Affranchissement lettre vers CEMAC</t>
  </si>
  <si>
    <t>Frais d'expédition de colis à l'intérieur du  pays.</t>
  </si>
  <si>
    <t>Poste de télévision couleur</t>
  </si>
  <si>
    <t>Lecteur DVD</t>
  </si>
  <si>
    <t>Calculatrice (yc calculette)</t>
  </si>
  <si>
    <t>Souris</t>
  </si>
  <si>
    <t>Clé USB</t>
  </si>
  <si>
    <t>Carte mémoire</t>
  </si>
  <si>
    <t>CD ROM vierge</t>
  </si>
  <si>
    <t>Droit d'entrée dans une salle de cinéma</t>
  </si>
  <si>
    <t>Billet de PMU</t>
  </si>
  <si>
    <t>Bloc-notes, carnets de note</t>
  </si>
  <si>
    <t>Enveloppes ordinaires</t>
  </si>
  <si>
    <t>Papier ordinaire format A4</t>
  </si>
  <si>
    <t xml:space="preserve">Ardoise </t>
  </si>
  <si>
    <t xml:space="preserve">Boîte de Craies blanches </t>
  </si>
  <si>
    <t>Crayon ordinaire</t>
  </si>
  <si>
    <t>Règle graduée double décimètre</t>
  </si>
  <si>
    <t>Stylos à bille</t>
  </si>
  <si>
    <t>Gomme ordinaire</t>
  </si>
  <si>
    <t>Frais de scolarité dans une école primaire publique</t>
  </si>
  <si>
    <t>Haricot préparé</t>
  </si>
  <si>
    <t>Plat de riz  sauce poisson</t>
  </si>
  <si>
    <t>Plat de spaghetti</t>
  </si>
  <si>
    <t>Poisson braisé</t>
  </si>
  <si>
    <t xml:space="preserve">Poulet braisé </t>
  </si>
  <si>
    <t>Sandwich (pain chargé) vendu dans un kiosque</t>
  </si>
  <si>
    <t>Nuitée dans une auberge</t>
  </si>
  <si>
    <t>Coiffure pour homme dans un salon de coiffure</t>
  </si>
  <si>
    <t>Tresse dans un salon de coiffure</t>
  </si>
  <si>
    <t>Gramme d'or travaillé</t>
  </si>
  <si>
    <t xml:space="preserve">Frais de photocopie </t>
  </si>
  <si>
    <t>Cahier ordinaire</t>
  </si>
  <si>
    <t>Main d'œuvre pour réparation courante de panne d'électricité</t>
  </si>
  <si>
    <t>Natte en plastique</t>
  </si>
  <si>
    <t>Antenne de télévision</t>
  </si>
  <si>
    <t>Crayon à mine</t>
  </si>
  <si>
    <t>Jupe en Jeans</t>
  </si>
  <si>
    <t>Matelas en coton de deux places</t>
  </si>
  <si>
    <t>Nettoyage bougie</t>
  </si>
  <si>
    <t>Brosse à chaussures, Unité : pièce, Matière: plastique, bois;  Etat: neuf</t>
  </si>
  <si>
    <t>Chaussures de sport - imitations de marques, original, 1 Paire, Type : Tennis</t>
  </si>
  <si>
    <t>Loyer  brut mensuel d'une maison en dur, isolée avec eau courante, électricité et toilettes externes</t>
  </si>
  <si>
    <t>04010000010101</t>
  </si>
  <si>
    <t>04010000010301</t>
  </si>
  <si>
    <t>04010000010201</t>
  </si>
  <si>
    <t>Frais de scolarité dans une école secondaire publique</t>
  </si>
  <si>
    <t>080012</t>
  </si>
  <si>
    <t>080016</t>
  </si>
  <si>
    <t>080017</t>
  </si>
  <si>
    <t>080020</t>
  </si>
  <si>
    <t>080021</t>
  </si>
  <si>
    <t>080023</t>
  </si>
  <si>
    <t>080025</t>
  </si>
  <si>
    <t>080041</t>
  </si>
  <si>
    <t>080042</t>
  </si>
  <si>
    <t>080043</t>
  </si>
  <si>
    <t>080044</t>
  </si>
  <si>
    <t>080045</t>
  </si>
  <si>
    <t>080048</t>
  </si>
  <si>
    <t>080049</t>
  </si>
  <si>
    <t>080064</t>
  </si>
  <si>
    <t>080065</t>
  </si>
  <si>
    <t>080089</t>
  </si>
  <si>
    <t>Cartes à jouer</t>
  </si>
  <si>
    <t>Briquet</t>
  </si>
  <si>
    <t>Brosse à dents</t>
  </si>
  <si>
    <t>Confection chemise enfant</t>
  </si>
  <si>
    <t>Confection robe</t>
  </si>
  <si>
    <t>09030100010101</t>
  </si>
  <si>
    <t>12010201020101</t>
  </si>
  <si>
    <t>12030200010101</t>
  </si>
  <si>
    <t>Frais de scolarité dans une école primaire confessionnelle</t>
  </si>
  <si>
    <t>Frais de scolarité dans une école secondaire confessionnelle</t>
  </si>
  <si>
    <t>Frais de scolarité jardin d' enfants ou maternelle privée confessionnelle</t>
  </si>
  <si>
    <t>04050200010101</t>
  </si>
  <si>
    <t>08010000020101</t>
  </si>
  <si>
    <t>08010000010101</t>
  </si>
  <si>
    <t>06010200010101</t>
  </si>
  <si>
    <t>06010200010201</t>
  </si>
  <si>
    <t>06010200010301</t>
  </si>
  <si>
    <t>01010902010101</t>
  </si>
  <si>
    <t>05060100010101</t>
  </si>
  <si>
    <t>05050200010101</t>
  </si>
  <si>
    <t>05050200010201</t>
  </si>
  <si>
    <t>06020301010101</t>
  </si>
  <si>
    <t>06020301020101</t>
  </si>
  <si>
    <t>06020301030101</t>
  </si>
  <si>
    <t>09010100010101</t>
  </si>
  <si>
    <t>09010100010201</t>
  </si>
  <si>
    <t>09050402010101</t>
  </si>
  <si>
    <t>09050402010201</t>
  </si>
  <si>
    <t>09050402010301</t>
  </si>
  <si>
    <t>05010101010101</t>
  </si>
  <si>
    <t>05010101010201</t>
  </si>
  <si>
    <t>05050200020101</t>
  </si>
  <si>
    <t>06010101020201</t>
  </si>
  <si>
    <t>06010101020101</t>
  </si>
  <si>
    <t>06010101020301</t>
  </si>
  <si>
    <t>06010101030101</t>
  </si>
  <si>
    <t>06010101030201</t>
  </si>
  <si>
    <t>06010101030301</t>
  </si>
  <si>
    <t>05040001010101</t>
  </si>
  <si>
    <t>06010200090201</t>
  </si>
  <si>
    <t>06010200090301</t>
  </si>
  <si>
    <t>06010101050101</t>
  </si>
  <si>
    <t>06010101050201</t>
  </si>
  <si>
    <t>06010101050301</t>
  </si>
  <si>
    <t>06010101060101</t>
  </si>
  <si>
    <t>06010101060201</t>
  </si>
  <si>
    <t>06010101060301</t>
  </si>
  <si>
    <t>05060100020101</t>
  </si>
  <si>
    <t>06010200020101</t>
  </si>
  <si>
    <t>06010200020201</t>
  </si>
  <si>
    <t>06010200020301</t>
  </si>
  <si>
    <t>01010501010101</t>
  </si>
  <si>
    <t>02010301030101</t>
  </si>
  <si>
    <t>02010301020201</t>
  </si>
  <si>
    <t>02010301020101</t>
  </si>
  <si>
    <t>02010301010101</t>
  </si>
  <si>
    <t>02010301010201</t>
  </si>
  <si>
    <t>09040300010101</t>
  </si>
  <si>
    <t>01010105040101</t>
  </si>
  <si>
    <t>01010105040201</t>
  </si>
  <si>
    <t>01010105040301</t>
  </si>
  <si>
    <t>09050401010101</t>
  </si>
  <si>
    <t>09050401010201</t>
  </si>
  <si>
    <t>09050401010301</t>
  </si>
  <si>
    <t>04030100060101</t>
  </si>
  <si>
    <t>04030100060201</t>
  </si>
  <si>
    <t>01020202020101</t>
  </si>
  <si>
    <t>01020202020201</t>
  </si>
  <si>
    <t>01020202020301</t>
  </si>
  <si>
    <t>01020202010101</t>
  </si>
  <si>
    <t>01020202010201</t>
  </si>
  <si>
    <t>01020202010301</t>
  </si>
  <si>
    <t>01020202030101</t>
  </si>
  <si>
    <t>01020202030301</t>
  </si>
  <si>
    <t>09050402020101</t>
  </si>
  <si>
    <t>09050402020301</t>
  </si>
  <si>
    <t>01010305010101</t>
  </si>
  <si>
    <t>01010305010201</t>
  </si>
  <si>
    <t>01010305010301</t>
  </si>
  <si>
    <t>01010305030101</t>
  </si>
  <si>
    <t>01010802070101</t>
  </si>
  <si>
    <t>01010802070201</t>
  </si>
  <si>
    <t>01010802070301</t>
  </si>
  <si>
    <t>05060201010101</t>
  </si>
  <si>
    <t>03010300020101</t>
  </si>
  <si>
    <t>03010201020101</t>
  </si>
  <si>
    <t>03010201010101</t>
  </si>
  <si>
    <t>07020102010101</t>
  </si>
  <si>
    <t>07020102010201</t>
  </si>
  <si>
    <t>05040002010101</t>
  </si>
  <si>
    <t>04030100020101</t>
  </si>
  <si>
    <t>03020104010101</t>
  </si>
  <si>
    <t>05050200030201</t>
  </si>
  <si>
    <t>05050200030301</t>
  </si>
  <si>
    <t>05010101020101</t>
  </si>
  <si>
    <t>05010101020201</t>
  </si>
  <si>
    <t>07020102020101</t>
  </si>
  <si>
    <t>07020102020201</t>
  </si>
  <si>
    <t>05050200040101</t>
  </si>
  <si>
    <t>05050200040201</t>
  </si>
  <si>
    <t>05050200040301</t>
  </si>
  <si>
    <t>01020101020101</t>
  </si>
  <si>
    <t>01020101020201</t>
  </si>
  <si>
    <t>01020101020301</t>
  </si>
  <si>
    <t>09050401020101</t>
  </si>
  <si>
    <t>09050401020301</t>
  </si>
  <si>
    <t>07020102030101</t>
  </si>
  <si>
    <t>07020102030201</t>
  </si>
  <si>
    <t>04030100040101</t>
  </si>
  <si>
    <t>04030100040201</t>
  </si>
  <si>
    <t>09010400040101</t>
  </si>
  <si>
    <t>09010400040201</t>
  </si>
  <si>
    <t>09010400040301</t>
  </si>
  <si>
    <t>05040002020101</t>
  </si>
  <si>
    <t>09010400050101</t>
  </si>
  <si>
    <t>03010300010101</t>
  </si>
  <si>
    <t>05010101030101</t>
  </si>
  <si>
    <t>05010101030201</t>
  </si>
  <si>
    <t>07020102040101</t>
  </si>
  <si>
    <t>07020102040201</t>
  </si>
  <si>
    <t>07020102050101</t>
  </si>
  <si>
    <t>03020104020101</t>
  </si>
  <si>
    <t>03010202020101</t>
  </si>
  <si>
    <t>03010202020201</t>
  </si>
  <si>
    <t>03010202020301</t>
  </si>
  <si>
    <t>03020101020101</t>
  </si>
  <si>
    <t>03020102030101</t>
  </si>
  <si>
    <t>03020101030101</t>
  </si>
  <si>
    <t>03020101040101</t>
  </si>
  <si>
    <t>03020103020101</t>
  </si>
  <si>
    <t>04030100050101</t>
  </si>
  <si>
    <t>04030100050201</t>
  </si>
  <si>
    <t>03010203030101</t>
  </si>
  <si>
    <t>03010201030101</t>
  </si>
  <si>
    <t>03010201030201</t>
  </si>
  <si>
    <t>03010201030301</t>
  </si>
  <si>
    <t>03010201040101</t>
  </si>
  <si>
    <t>03010201040201</t>
  </si>
  <si>
    <t>03010201040301</t>
  </si>
  <si>
    <t>01010802010101</t>
  </si>
  <si>
    <t>01010802010201</t>
  </si>
  <si>
    <t>01010802010301</t>
  </si>
  <si>
    <t>01010802030101</t>
  </si>
  <si>
    <t>01010802020101</t>
  </si>
  <si>
    <t>01010802020201</t>
  </si>
  <si>
    <t>01010802020301</t>
  </si>
  <si>
    <t>02020000020101</t>
  </si>
  <si>
    <t>02020000020201</t>
  </si>
  <si>
    <t>02020000010101</t>
  </si>
  <si>
    <t>02020000010201</t>
  </si>
  <si>
    <t>04030100090101</t>
  </si>
  <si>
    <t>04030100090201</t>
  </si>
  <si>
    <t>04030100090301</t>
  </si>
  <si>
    <t>03020200010101</t>
  </si>
  <si>
    <t>05060100030101</t>
  </si>
  <si>
    <t>09010400030101</t>
  </si>
  <si>
    <t>09010400030201</t>
  </si>
  <si>
    <t>09010400030301</t>
  </si>
  <si>
    <t>05010102010101</t>
  </si>
  <si>
    <t>05010102010201</t>
  </si>
  <si>
    <t>12010100020101</t>
  </si>
  <si>
    <t>07020301010101</t>
  </si>
  <si>
    <t>06010200030101</t>
  </si>
  <si>
    <t>06010200030201</t>
  </si>
  <si>
    <t>06010200030301</t>
  </si>
  <si>
    <t>01010901050101</t>
  </si>
  <si>
    <t>01010901050201</t>
  </si>
  <si>
    <t>01010901050301</t>
  </si>
  <si>
    <t>06010200040101</t>
  </si>
  <si>
    <t>06010200040201</t>
  </si>
  <si>
    <t>06010200040301</t>
  </si>
  <si>
    <t>03010403010101</t>
  </si>
  <si>
    <t>03010401010101</t>
  </si>
  <si>
    <t>03010401010201</t>
  </si>
  <si>
    <t>03010401010301</t>
  </si>
  <si>
    <t>03010402010101</t>
  </si>
  <si>
    <t>03010402010201</t>
  </si>
  <si>
    <t>03010401020101</t>
  </si>
  <si>
    <t>03010401020201</t>
  </si>
  <si>
    <t>03010403020101</t>
  </si>
  <si>
    <t>03010403020201</t>
  </si>
  <si>
    <t>03010403030101</t>
  </si>
  <si>
    <t>03010403030201</t>
  </si>
  <si>
    <t>03010403030301</t>
  </si>
  <si>
    <t>03010402020101</t>
  </si>
  <si>
    <t>03010402020201</t>
  </si>
  <si>
    <t>03010403040101</t>
  </si>
  <si>
    <t>03010403040201</t>
  </si>
  <si>
    <t>03010403050101</t>
  </si>
  <si>
    <t>03010403050201</t>
  </si>
  <si>
    <t>03010403050301</t>
  </si>
  <si>
    <t>03010401030101</t>
  </si>
  <si>
    <t>03010401030201</t>
  </si>
  <si>
    <t>03010401030301</t>
  </si>
  <si>
    <t>03010402030101</t>
  </si>
  <si>
    <t>03010402030201</t>
  </si>
  <si>
    <t>03010401040101</t>
  </si>
  <si>
    <t>03010401040201</t>
  </si>
  <si>
    <t>03010401040301</t>
  </si>
  <si>
    <t>03010402040101</t>
  </si>
  <si>
    <t>03010402040201</t>
  </si>
  <si>
    <t>06020100010101</t>
  </si>
  <si>
    <t>06010200050101</t>
  </si>
  <si>
    <t>06010200050201</t>
  </si>
  <si>
    <t>03010201050101</t>
  </si>
  <si>
    <t>03010201050201</t>
  </si>
  <si>
    <t>06010200060101</t>
  </si>
  <si>
    <t>06010200060201</t>
  </si>
  <si>
    <t>06010200060301</t>
  </si>
  <si>
    <t>05040001020101</t>
  </si>
  <si>
    <t>05040001020201</t>
  </si>
  <si>
    <t>05020000010101</t>
  </si>
  <si>
    <t>09050402030101</t>
  </si>
  <si>
    <t>09050402030201</t>
  </si>
  <si>
    <t>09050402040101</t>
  </si>
  <si>
    <t>09050402040201</t>
  </si>
  <si>
    <t>01010901030101</t>
  </si>
  <si>
    <t>01010901030201</t>
  </si>
  <si>
    <t>05040001040101</t>
  </si>
  <si>
    <t>05040001040201</t>
  </si>
  <si>
    <t>07020102060101</t>
  </si>
  <si>
    <t>05060100040101</t>
  </si>
  <si>
    <t>05060100040201</t>
  </si>
  <si>
    <t>05020000020101</t>
  </si>
  <si>
    <t>09040200010101</t>
  </si>
  <si>
    <t>09040200010201</t>
  </si>
  <si>
    <t>04040100010101</t>
  </si>
  <si>
    <t>05060100050101</t>
  </si>
  <si>
    <t>05060100050201</t>
  </si>
  <si>
    <t>05060100050301</t>
  </si>
  <si>
    <t>01020202050101</t>
  </si>
  <si>
    <t>01020202040101</t>
  </si>
  <si>
    <t>01020202040201</t>
  </si>
  <si>
    <t>01020202060101</t>
  </si>
  <si>
    <t>01020202060201</t>
  </si>
  <si>
    <t>01020202060301</t>
  </si>
  <si>
    <t>06020301040101</t>
  </si>
  <si>
    <t>06010101130101</t>
  </si>
  <si>
    <t>06010101130201</t>
  </si>
  <si>
    <t>06010101130301</t>
  </si>
  <si>
    <t>03010205030101</t>
  </si>
  <si>
    <t>03010205030201</t>
  </si>
  <si>
    <t>03010203050101</t>
  </si>
  <si>
    <t>09050401030101</t>
  </si>
  <si>
    <t>09050401030201</t>
  </si>
  <si>
    <t>07020200010101</t>
  </si>
  <si>
    <t>03010100030101</t>
  </si>
  <si>
    <t>04040100020101</t>
  </si>
  <si>
    <t>04050100010101</t>
  </si>
  <si>
    <t>06010101140101</t>
  </si>
  <si>
    <t>06010101140201</t>
  </si>
  <si>
    <t>06010101140301</t>
  </si>
  <si>
    <t>04030100100101</t>
  </si>
  <si>
    <t>04030100100201</t>
  </si>
  <si>
    <t>05030002010101</t>
  </si>
  <si>
    <t>05030002020101</t>
  </si>
  <si>
    <t>05040001060101</t>
  </si>
  <si>
    <t>10010000040101</t>
  </si>
  <si>
    <t>10010000010101</t>
  </si>
  <si>
    <t>10010000010201</t>
  </si>
  <si>
    <t>08010000030101</t>
  </si>
  <si>
    <t>01010402010101</t>
  </si>
  <si>
    <t>01010402010201</t>
  </si>
  <si>
    <t>05060201030101</t>
  </si>
  <si>
    <t>07020200030101</t>
  </si>
  <si>
    <t>06010101200101</t>
  </si>
  <si>
    <t>05040001070101</t>
  </si>
  <si>
    <t>09050402070101</t>
  </si>
  <si>
    <t>09050402070201</t>
  </si>
  <si>
    <t>12030100030101</t>
  </si>
  <si>
    <t>11010102030101</t>
  </si>
  <si>
    <t>11010102030201</t>
  </si>
  <si>
    <t>06030000020101</t>
  </si>
  <si>
    <t>05050200050101</t>
  </si>
  <si>
    <t>05050200050201</t>
  </si>
  <si>
    <t>05050200050301</t>
  </si>
  <si>
    <t>07020200050101</t>
  </si>
  <si>
    <t>07020200050201</t>
  </si>
  <si>
    <t>05060100070101</t>
  </si>
  <si>
    <t>03010203060101</t>
  </si>
  <si>
    <t>03010203070101</t>
  </si>
  <si>
    <t>03010203070201</t>
  </si>
  <si>
    <t>03010205050101</t>
  </si>
  <si>
    <t>03020104030101</t>
  </si>
  <si>
    <t>01010401010101</t>
  </si>
  <si>
    <t>01010401010201</t>
  </si>
  <si>
    <t>01010401010301</t>
  </si>
  <si>
    <t>01010401060101</t>
  </si>
  <si>
    <t>01010401050101</t>
  </si>
  <si>
    <t>01010401050201</t>
  </si>
  <si>
    <t>01010401050301</t>
  </si>
  <si>
    <t>01010902020101</t>
  </si>
  <si>
    <t>01010902020201</t>
  </si>
  <si>
    <t>01010902020301</t>
  </si>
  <si>
    <t>05050200120101</t>
  </si>
  <si>
    <t>07020301020101</t>
  </si>
  <si>
    <t>09010100050101</t>
  </si>
  <si>
    <t>09010100050201</t>
  </si>
  <si>
    <t>01010901070101</t>
  </si>
  <si>
    <t>05010102020101</t>
  </si>
  <si>
    <t>05010102020201</t>
  </si>
  <si>
    <t>01010103010101</t>
  </si>
  <si>
    <t>01010103010201</t>
  </si>
  <si>
    <t>01010103010301</t>
  </si>
  <si>
    <t>01010901020101</t>
  </si>
  <si>
    <t>01010901020201</t>
  </si>
  <si>
    <t>01010901020301</t>
  </si>
  <si>
    <t>04030200010101</t>
  </si>
  <si>
    <t>04030200020101</t>
  </si>
  <si>
    <t>04030200030101</t>
  </si>
  <si>
    <t>01010501020101</t>
  </si>
  <si>
    <t>01010501020201</t>
  </si>
  <si>
    <t>01010501020301</t>
  </si>
  <si>
    <t>05040002040101</t>
  </si>
  <si>
    <t>05050200060101</t>
  </si>
  <si>
    <t>05050200060201</t>
  </si>
  <si>
    <t>05050200060301</t>
  </si>
  <si>
    <t>05020000060101</t>
  </si>
  <si>
    <t>05020000050101</t>
  </si>
  <si>
    <t>05020000040101</t>
  </si>
  <si>
    <t>05020000030101</t>
  </si>
  <si>
    <t>01010901080101</t>
  </si>
  <si>
    <t>01010901080201</t>
  </si>
  <si>
    <t>01010901080301</t>
  </si>
  <si>
    <t>06010101320101</t>
  </si>
  <si>
    <t>06010101320201</t>
  </si>
  <si>
    <t>05010101060101</t>
  </si>
  <si>
    <t>07010200010101</t>
  </si>
  <si>
    <t>07010200020101</t>
  </si>
  <si>
    <t>05020000070101</t>
  </si>
  <si>
    <t>01010901100101</t>
  </si>
  <si>
    <t>01010901100201</t>
  </si>
  <si>
    <t>01010901100301</t>
  </si>
  <si>
    <t>05010101070101</t>
  </si>
  <si>
    <t>07020302030101</t>
  </si>
  <si>
    <t>07020302030201</t>
  </si>
  <si>
    <t>11020000020101</t>
  </si>
  <si>
    <t>11020000020201</t>
  </si>
  <si>
    <t>03010100020101</t>
  </si>
  <si>
    <t>03010201060101</t>
  </si>
  <si>
    <t>03010201060201</t>
  </si>
  <si>
    <t>09050401050101</t>
  </si>
  <si>
    <t>09050401050201</t>
  </si>
  <si>
    <t>06010101120101</t>
  </si>
  <si>
    <t>06010101120201</t>
  </si>
  <si>
    <t>06010101120301</t>
  </si>
  <si>
    <t>04030100120101</t>
  </si>
  <si>
    <t>04030100120201</t>
  </si>
  <si>
    <t>04030100130101</t>
  </si>
  <si>
    <t>04030100130201</t>
  </si>
  <si>
    <t>04030100130301</t>
  </si>
  <si>
    <t>05050200070101</t>
  </si>
  <si>
    <t>05050200070201</t>
  </si>
  <si>
    <t>05050200070301</t>
  </si>
  <si>
    <t>05050200090101</t>
  </si>
  <si>
    <t>07020102070101</t>
  </si>
  <si>
    <t>05040001080101</t>
  </si>
  <si>
    <t>11010102040101</t>
  </si>
  <si>
    <t>11010102040201</t>
  </si>
  <si>
    <t>11010102050101</t>
  </si>
  <si>
    <t>11010102050201</t>
  </si>
  <si>
    <t>07020102080101</t>
  </si>
  <si>
    <t>07020102080201</t>
  </si>
  <si>
    <t>07020102090101</t>
  </si>
  <si>
    <t>04030100210101</t>
  </si>
  <si>
    <t>04030100210201</t>
  </si>
  <si>
    <t>04030100210301</t>
  </si>
  <si>
    <t>11010102060101</t>
  </si>
  <si>
    <t>11010102060201</t>
  </si>
  <si>
    <t>11010102060301</t>
  </si>
  <si>
    <t>06010101250101</t>
  </si>
  <si>
    <t>06010101250201</t>
  </si>
  <si>
    <t>06010101250301</t>
  </si>
  <si>
    <t>09010100030101</t>
  </si>
  <si>
    <t>09010100030201</t>
  </si>
  <si>
    <t>09010100030301</t>
  </si>
  <si>
    <t>11010102070101</t>
  </si>
  <si>
    <t>11010102070201</t>
  </si>
  <si>
    <t>11010102070301</t>
  </si>
  <si>
    <t>03010404020101</t>
  </si>
  <si>
    <t>03010404030101</t>
  </si>
  <si>
    <t>03010404040101</t>
  </si>
  <si>
    <t>03010404060101</t>
  </si>
  <si>
    <t>03010404070101</t>
  </si>
  <si>
    <t>03010404080101</t>
  </si>
  <si>
    <t>03010404090101</t>
  </si>
  <si>
    <t>03010404100101</t>
  </si>
  <si>
    <t>03010404110101</t>
  </si>
  <si>
    <t>03010404120101</t>
  </si>
  <si>
    <t>06010101370101</t>
  </si>
  <si>
    <t>06010101370201</t>
  </si>
  <si>
    <t>06010101370301</t>
  </si>
  <si>
    <t>05050200100101</t>
  </si>
  <si>
    <t>05050200100201</t>
  </si>
  <si>
    <t>05050200100301</t>
  </si>
  <si>
    <t>09050402050101</t>
  </si>
  <si>
    <t>09050402050201</t>
  </si>
  <si>
    <t>09050402050301</t>
  </si>
  <si>
    <t>07020302040101</t>
  </si>
  <si>
    <t>07020301050101</t>
  </si>
  <si>
    <t>03010203080101</t>
  </si>
  <si>
    <t>03010203080201</t>
  </si>
  <si>
    <t>03010205070101</t>
  </si>
  <si>
    <t>04030100150101</t>
  </si>
  <si>
    <t>04030100150201</t>
  </si>
  <si>
    <t>05010101040101</t>
  </si>
  <si>
    <t>05010101040201</t>
  </si>
  <si>
    <t>03020101050101</t>
  </si>
  <si>
    <t>03020101060101</t>
  </si>
  <si>
    <t>03020103030101</t>
  </si>
  <si>
    <t>03020102040101</t>
  </si>
  <si>
    <t>11010102080101</t>
  </si>
  <si>
    <t>11010102080201</t>
  </si>
  <si>
    <t>05060100080101</t>
  </si>
  <si>
    <t>05060100090101</t>
  </si>
  <si>
    <t>05050200110101</t>
  </si>
  <si>
    <t>05050200110201</t>
  </si>
  <si>
    <t>05050200110301</t>
  </si>
  <si>
    <t>05040003010101</t>
  </si>
  <si>
    <t>05040003010201</t>
  </si>
  <si>
    <t>06010200110101</t>
  </si>
  <si>
    <t>06010200110201</t>
  </si>
  <si>
    <t>06010200110301</t>
  </si>
  <si>
    <t>05050200140101</t>
  </si>
  <si>
    <t>05050200140201</t>
  </si>
  <si>
    <t>05050200140301</t>
  </si>
  <si>
    <t>05020000080101</t>
  </si>
  <si>
    <t>07020102100101</t>
  </si>
  <si>
    <t>07020102100201</t>
  </si>
  <si>
    <t>06010101330101</t>
  </si>
  <si>
    <t>06010101330201</t>
  </si>
  <si>
    <t>06010101330301</t>
  </si>
  <si>
    <t>06010101360101</t>
  </si>
  <si>
    <t>06010101360201</t>
  </si>
  <si>
    <t>06010101360301</t>
  </si>
  <si>
    <t>03010204010101</t>
  </si>
  <si>
    <t>03010205080101</t>
  </si>
  <si>
    <t>03010202010101</t>
  </si>
  <si>
    <t>03010202010201</t>
  </si>
  <si>
    <t>09010300040101</t>
  </si>
  <si>
    <t>03010204030101</t>
  </si>
  <si>
    <t>01010103020101</t>
  </si>
  <si>
    <t>01010103020201</t>
  </si>
  <si>
    <t>01010103020301</t>
  </si>
  <si>
    <t>06010200150101</t>
  </si>
  <si>
    <t>06010200150201</t>
  </si>
  <si>
    <t>06010200150301</t>
  </si>
  <si>
    <t>09050402060101</t>
  </si>
  <si>
    <t>09050402060201</t>
  </si>
  <si>
    <t>01010801020101</t>
  </si>
  <si>
    <t>01010801030101</t>
  </si>
  <si>
    <t>01010801030201</t>
  </si>
  <si>
    <t>01010801030301</t>
  </si>
  <si>
    <t>01010801040101</t>
  </si>
  <si>
    <t>05010101050101</t>
  </si>
  <si>
    <t>05010101050201</t>
  </si>
  <si>
    <t>07030200030101</t>
  </si>
  <si>
    <t>03010202030101</t>
  </si>
  <si>
    <t>03010206020101</t>
  </si>
  <si>
    <t>03010206040101</t>
  </si>
  <si>
    <t>03010206030101</t>
  </si>
  <si>
    <t>03010206010101</t>
  </si>
  <si>
    <t>03010206050101</t>
  </si>
  <si>
    <t>06020301070101</t>
  </si>
  <si>
    <t>05030002050101</t>
  </si>
  <si>
    <t>05030002050201</t>
  </si>
  <si>
    <t>01020101040101</t>
  </si>
  <si>
    <t>01020101040201</t>
  </si>
  <si>
    <t>01020101040301</t>
  </si>
  <si>
    <t>01020101050101</t>
  </si>
  <si>
    <t>01020101050201</t>
  </si>
  <si>
    <t>01020101050301</t>
  </si>
  <si>
    <t>06010200140101</t>
  </si>
  <si>
    <t>06010200140201</t>
  </si>
  <si>
    <t>06010200140301</t>
  </si>
  <si>
    <t>03010100040101</t>
  </si>
  <si>
    <t>03010100040201</t>
  </si>
  <si>
    <t>05020000090101</t>
  </si>
  <si>
    <t>03010100050101</t>
  </si>
  <si>
    <t>03010100050201</t>
  </si>
  <si>
    <t>03010100080101</t>
  </si>
  <si>
    <t>03010100080201</t>
  </si>
  <si>
    <t>03010100070101</t>
  </si>
  <si>
    <t>03010100070201</t>
  </si>
  <si>
    <t>04030100190101</t>
  </si>
  <si>
    <t>04030100190201</t>
  </si>
  <si>
    <t>04030100190301</t>
  </si>
  <si>
    <t>05050200130101</t>
  </si>
  <si>
    <t>07030200040101</t>
  </si>
  <si>
    <t>07030200060101</t>
  </si>
  <si>
    <t>07030200050101</t>
  </si>
  <si>
    <t>07030600010101</t>
  </si>
  <si>
    <t>12010100030101</t>
  </si>
  <si>
    <t>12010100030201</t>
  </si>
  <si>
    <t>04030100140101</t>
  </si>
  <si>
    <t>05030001040101</t>
  </si>
  <si>
    <t>05030001040201</t>
  </si>
  <si>
    <t>06010101170101</t>
  </si>
  <si>
    <t>06010101170201</t>
  </si>
  <si>
    <t>06010101170301</t>
  </si>
  <si>
    <t>05040001090101</t>
  </si>
  <si>
    <t>03010201080101</t>
  </si>
  <si>
    <t>03010201090101</t>
  </si>
  <si>
    <t>03010201090201</t>
  </si>
  <si>
    <t>07020302060101</t>
  </si>
  <si>
    <t>07020302060201</t>
  </si>
  <si>
    <t>02010201010101</t>
  </si>
  <si>
    <t>02010201010201</t>
  </si>
  <si>
    <t>02010201020101</t>
  </si>
  <si>
    <t>01010901170101</t>
  </si>
  <si>
    <t>02010100010101</t>
  </si>
  <si>
    <t>02010100010201</t>
  </si>
  <si>
    <t>01010402020101</t>
  </si>
  <si>
    <t>08030001060101</t>
  </si>
  <si>
    <t>08030001040101</t>
  </si>
  <si>
    <t>08030001090101</t>
  </si>
  <si>
    <t>08030001070101</t>
  </si>
  <si>
    <t>Médicament contre le paludisme</t>
  </si>
  <si>
    <t>06010102010101</t>
  </si>
  <si>
    <t>06010102010201</t>
  </si>
  <si>
    <t>Seringue 10cc</t>
  </si>
  <si>
    <t>06010200120101</t>
  </si>
  <si>
    <t>06010200120201</t>
  </si>
  <si>
    <t>06010200120301</t>
  </si>
  <si>
    <t>Ballon de foot</t>
  </si>
  <si>
    <t>Ballon gonflable pour enfant</t>
  </si>
  <si>
    <t>09030200010101</t>
  </si>
  <si>
    <t>09030100030101</t>
  </si>
  <si>
    <t>Blanchisserie ou pressing de tapis</t>
  </si>
  <si>
    <t xml:space="preserve">Cacao pur en poudre </t>
  </si>
  <si>
    <t>01020101030101</t>
  </si>
  <si>
    <t>07020101050101</t>
  </si>
  <si>
    <t>Chaussettes enfant</t>
  </si>
  <si>
    <t>03010205010101</t>
  </si>
  <si>
    <t>Chaussure de sport femme</t>
  </si>
  <si>
    <t>03020102010101</t>
  </si>
  <si>
    <t>03020103040101</t>
  </si>
  <si>
    <t>Chemise/chemisette garçon</t>
  </si>
  <si>
    <t>03010205020101</t>
  </si>
  <si>
    <t>01010802040101</t>
  </si>
  <si>
    <t>Clamoxyl en spécialité</t>
  </si>
  <si>
    <t>06010101110101</t>
  </si>
  <si>
    <t>Détergent liquide à usage (pour vitre)</t>
  </si>
  <si>
    <t>05060100060101</t>
  </si>
  <si>
    <t>Eau de toilette (Lotion corporelle)</t>
  </si>
  <si>
    <t>12010202070101</t>
  </si>
  <si>
    <t>Essence "Super" vendu en vrac</t>
  </si>
  <si>
    <t>07020200020101</t>
  </si>
  <si>
    <t>Foulard</t>
  </si>
  <si>
    <t>03010300030101</t>
  </si>
  <si>
    <t>Gas-oil vendu en vrac</t>
  </si>
  <si>
    <t>07020200040101</t>
  </si>
  <si>
    <t>Lavage à la main d'une couverture</t>
  </si>
  <si>
    <t>Lavage à main d'un drap de lit</t>
  </si>
  <si>
    <t>05060202050101</t>
  </si>
  <si>
    <t>05060202030101</t>
  </si>
  <si>
    <t>Montre pour femme</t>
  </si>
  <si>
    <t>Montre pour homme</t>
  </si>
  <si>
    <t>Mouchoir en papier jetable, clinex</t>
  </si>
  <si>
    <t>Pâte dentifrice</t>
  </si>
  <si>
    <t>Vaccin antitétanique</t>
  </si>
  <si>
    <t>Valise</t>
  </si>
  <si>
    <t>06010101350101</t>
  </si>
  <si>
    <t>Sac à main dame</t>
  </si>
  <si>
    <t>Sac de voyage ou de sports</t>
  </si>
  <si>
    <t>06010101110201</t>
  </si>
  <si>
    <t>06010101110301</t>
  </si>
  <si>
    <t>03010205010201</t>
  </si>
  <si>
    <t>03010205020201</t>
  </si>
  <si>
    <t>080040</t>
  </si>
  <si>
    <t>080074</t>
  </si>
  <si>
    <t>080091</t>
  </si>
  <si>
    <t>04050200010201</t>
  </si>
  <si>
    <t>05060100010201</t>
  </si>
  <si>
    <t>05040002020201</t>
  </si>
  <si>
    <t>03010300020201</t>
  </si>
  <si>
    <t>01010401060201</t>
  </si>
  <si>
    <t>05060100080201</t>
  </si>
  <si>
    <t>05060100080301</t>
  </si>
  <si>
    <t>05060100090201</t>
  </si>
  <si>
    <t>05060100090301</t>
  </si>
  <si>
    <t>01010901170201</t>
  </si>
  <si>
    <t>01010901170301</t>
  </si>
  <si>
    <t>09030100010201</t>
  </si>
  <si>
    <t>12010201020201</t>
  </si>
  <si>
    <t>12010201020301</t>
  </si>
  <si>
    <t>05060100060201</t>
  </si>
  <si>
    <t>05060100060301</t>
  </si>
  <si>
    <t>Frais de scolarité dans une école primaire privée</t>
  </si>
  <si>
    <t xml:space="preserve">Frais de scolarité dans une école secondaire privée </t>
  </si>
  <si>
    <t>Frais de scolarité jardin d'enfants ou maternelle privée</t>
  </si>
  <si>
    <t>Frais de scolarité dans une école secondaire technique  industrielle pulique</t>
  </si>
  <si>
    <t>Frais de scolarité dans une école supérieure privée de cycle BTS ou licence professionnelle (comptabilité, marketing, journalisme etc.)</t>
  </si>
  <si>
    <t>07030200070101</t>
  </si>
  <si>
    <t>06020301010201</t>
  </si>
  <si>
    <t>06020301020201</t>
  </si>
  <si>
    <t>06020301020301</t>
  </si>
  <si>
    <t>06020301030201</t>
  </si>
  <si>
    <t>06020301030301</t>
  </si>
  <si>
    <t>05060100020201</t>
  </si>
  <si>
    <t>05060100020301</t>
  </si>
  <si>
    <t>01010501010201</t>
  </si>
  <si>
    <t>06020100010201</t>
  </si>
  <si>
    <t>05040002040201</t>
  </si>
  <si>
    <t>05020000060201</t>
  </si>
  <si>
    <t>05020000050201</t>
  </si>
  <si>
    <t>05020000040201</t>
  </si>
  <si>
    <t>05020000030201</t>
  </si>
  <si>
    <t>Amortisseur arrière complet</t>
  </si>
  <si>
    <t>Amortisseur avant complet</t>
  </si>
  <si>
    <t>07020101010101</t>
  </si>
  <si>
    <t>07020101010201</t>
  </si>
  <si>
    <t>07020101020101</t>
  </si>
  <si>
    <t>07020101020201</t>
  </si>
  <si>
    <t>Assurance automobile</t>
  </si>
  <si>
    <t>Assurance motcyclette</t>
  </si>
  <si>
    <t>12050300010101</t>
  </si>
  <si>
    <t>Auréomycine 3%</t>
  </si>
  <si>
    <t>06010200100101</t>
  </si>
  <si>
    <t>06010200100201</t>
  </si>
  <si>
    <t>06010200100301</t>
  </si>
  <si>
    <t>Bipeniciline</t>
  </si>
  <si>
    <t>06010101070101</t>
  </si>
  <si>
    <t>06010101070201</t>
  </si>
  <si>
    <t>04010000020101</t>
  </si>
  <si>
    <t>04010000020201</t>
  </si>
  <si>
    <t>04010000020301</t>
  </si>
  <si>
    <t xml:space="preserve">Bougie </t>
  </si>
  <si>
    <t>07020101040101</t>
  </si>
  <si>
    <t>07020101040201</t>
  </si>
  <si>
    <t>Chocolat au lait</t>
  </si>
  <si>
    <t xml:space="preserve">Coiffure moderne pour dame </t>
  </si>
  <si>
    <t>Collage de trous sur chambre à air motocyclette</t>
  </si>
  <si>
    <t>Confiture</t>
  </si>
  <si>
    <t>01010802050101</t>
  </si>
  <si>
    <t>01010802050201</t>
  </si>
  <si>
    <t>01010802050301</t>
  </si>
  <si>
    <t>Consultation d'un dentiste</t>
  </si>
  <si>
    <t>Consultation d'un gynécologue-obstétricien</t>
  </si>
  <si>
    <t>Consultation d'un pédiatre</t>
  </si>
  <si>
    <t>06020200010101</t>
  </si>
  <si>
    <t>06020100020101</t>
  </si>
  <si>
    <t>06020100030101</t>
  </si>
  <si>
    <t>Couches jetables pour bébés</t>
  </si>
  <si>
    <t>12010202010101</t>
  </si>
  <si>
    <t>12010202010201</t>
  </si>
  <si>
    <t>12010202010301</t>
  </si>
  <si>
    <t>Crème Nivéa</t>
  </si>
  <si>
    <t>12010202090101</t>
  </si>
  <si>
    <t>Cuisinière à gaz</t>
  </si>
  <si>
    <t>Déodorant corporel</t>
  </si>
  <si>
    <t>05040001050101</t>
  </si>
  <si>
    <t>05040001050201</t>
  </si>
  <si>
    <t>05030001020101</t>
  </si>
  <si>
    <t>05030001020201</t>
  </si>
  <si>
    <t>12010202020101</t>
  </si>
  <si>
    <t xml:space="preserve">Dictionnaire unilingue </t>
  </si>
  <si>
    <t>09050102010101</t>
  </si>
  <si>
    <t>09050102010201</t>
  </si>
  <si>
    <t>Ferrage de chaussure</t>
  </si>
  <si>
    <t>03020200030101</t>
  </si>
  <si>
    <t xml:space="preserve">Frais de plombage d'une dent </t>
  </si>
  <si>
    <t>Frais de pose des prothèses dentaires</t>
  </si>
  <si>
    <t>06020200050101</t>
  </si>
  <si>
    <t>06020200030101</t>
  </si>
  <si>
    <t>Lait concentré sucré en boîte autre marque que Nestlé</t>
  </si>
  <si>
    <t>01010401030101</t>
  </si>
  <si>
    <t>01010401030201</t>
  </si>
  <si>
    <t>Lame de rasoir ou de tondeuse</t>
  </si>
  <si>
    <t>12010201030101</t>
  </si>
  <si>
    <t>Livre de biologie en terminale scientifique</t>
  </si>
  <si>
    <t>Livre de lecture classe de CM2</t>
  </si>
  <si>
    <t>Livre de lecture premère classe de l'enseignement primaire</t>
  </si>
  <si>
    <t>Livre de mathématique classe de CM2</t>
  </si>
  <si>
    <t>Livre de mathématique en première classe de l'enseignement  secondaire général</t>
  </si>
  <si>
    <t>Livre de mathématique en terminale scientifique</t>
  </si>
  <si>
    <t>Livre de mathématique premère classe de l'enseignement primaire</t>
  </si>
  <si>
    <t>09050101010101</t>
  </si>
  <si>
    <t>09050101070101</t>
  </si>
  <si>
    <t>09050101030101</t>
  </si>
  <si>
    <t>09050101020101</t>
  </si>
  <si>
    <t>09050101050101</t>
  </si>
  <si>
    <t>09050101060101</t>
  </si>
  <si>
    <t>09050101040101</t>
  </si>
  <si>
    <t>09050101010201</t>
  </si>
  <si>
    <t>09050101030201</t>
  </si>
  <si>
    <t>09050101020201</t>
  </si>
  <si>
    <t>09050101050201</t>
  </si>
  <si>
    <t>09050101060201</t>
  </si>
  <si>
    <t>Mèche et greffe pour tresse de femme</t>
  </si>
  <si>
    <t>12010201040101</t>
  </si>
  <si>
    <t>12010201040201</t>
  </si>
  <si>
    <t>Papier hygiénique</t>
  </si>
  <si>
    <t>Pénicilline injectable</t>
  </si>
  <si>
    <t>Pile électrique blindée</t>
  </si>
  <si>
    <t xml:space="preserve">Plaquettes de frein </t>
  </si>
  <si>
    <t xml:space="preserve">Pneu </t>
  </si>
  <si>
    <t>Pommade pour la peau</t>
  </si>
  <si>
    <t>Quinimax injectable 0,125mg</t>
  </si>
  <si>
    <t>Quinimax injectable 0,250mg</t>
  </si>
  <si>
    <t>Quinimax injectable 0,50mg</t>
  </si>
  <si>
    <t>Rasoir jetable ou non électrique</t>
  </si>
  <si>
    <t>Remplacement de freins de vélomoteur</t>
  </si>
  <si>
    <t>Repassage de vêtements</t>
  </si>
  <si>
    <t>Sac d'écolier</t>
  </si>
  <si>
    <t xml:space="preserve">Segment </t>
  </si>
  <si>
    <t>Sérum antitétanique</t>
  </si>
  <si>
    <t>Vélo de type VTT</t>
  </si>
  <si>
    <t>Piqûre intramusculaire ou intraveineuse</t>
  </si>
  <si>
    <t>12010202050101</t>
  </si>
  <si>
    <t>12010202050201</t>
  </si>
  <si>
    <t>06010101240101</t>
  </si>
  <si>
    <t>05050200080101</t>
  </si>
  <si>
    <t>05050200080201</t>
  </si>
  <si>
    <t>07020101070101</t>
  </si>
  <si>
    <t>07020101070201</t>
  </si>
  <si>
    <t>07020101060101</t>
  </si>
  <si>
    <t>07020101060201</t>
  </si>
  <si>
    <t>12010202100101</t>
  </si>
  <si>
    <t>12010202100201</t>
  </si>
  <si>
    <t>06010101270101</t>
  </si>
  <si>
    <t>06010101270201</t>
  </si>
  <si>
    <t>06010101290201</t>
  </si>
  <si>
    <t>06010101290101</t>
  </si>
  <si>
    <t>06010101280101</t>
  </si>
  <si>
    <t>06010101280201</t>
  </si>
  <si>
    <t>12010201050101</t>
  </si>
  <si>
    <t>12010201050201</t>
  </si>
  <si>
    <t>06020302010101</t>
  </si>
  <si>
    <t>07010200030101</t>
  </si>
  <si>
    <t>07010200030201</t>
  </si>
  <si>
    <t>06010101300101</t>
  </si>
  <si>
    <t>06010101300201</t>
  </si>
  <si>
    <t>01010901160101</t>
  </si>
  <si>
    <t>01010901160201</t>
  </si>
  <si>
    <t>07020101080101</t>
  </si>
  <si>
    <t>07020101080201</t>
  </si>
  <si>
    <t>12030200060201</t>
  </si>
  <si>
    <t>12030200060101</t>
  </si>
  <si>
    <t>03010404130101</t>
  </si>
  <si>
    <t>03010404130201</t>
  </si>
  <si>
    <t>07020302050101</t>
  </si>
  <si>
    <t>07020302050201</t>
  </si>
  <si>
    <t>080005</t>
  </si>
  <si>
    <t>080028</t>
  </si>
  <si>
    <t>080030</t>
  </si>
  <si>
    <t>080031</t>
  </si>
  <si>
    <t>080032</t>
  </si>
  <si>
    <t>080033</t>
  </si>
  <si>
    <t>080034</t>
  </si>
  <si>
    <t>080036</t>
  </si>
  <si>
    <t>080037</t>
  </si>
  <si>
    <t>080039</t>
  </si>
  <si>
    <t>020051</t>
  </si>
  <si>
    <t>080059</t>
  </si>
  <si>
    <t>080060</t>
  </si>
  <si>
    <t>080076</t>
  </si>
  <si>
    <t>020093</t>
  </si>
  <si>
    <t>080102</t>
  </si>
  <si>
    <t>080113</t>
  </si>
  <si>
    <t>080117</t>
  </si>
  <si>
    <t>080118</t>
  </si>
  <si>
    <t>080129</t>
  </si>
  <si>
    <t>080136</t>
  </si>
  <si>
    <t>04030100070101</t>
  </si>
  <si>
    <t>04030100070201</t>
  </si>
  <si>
    <t>01020202040301</t>
  </si>
  <si>
    <t>06010101150101</t>
  </si>
  <si>
    <t>06010101150201</t>
  </si>
  <si>
    <t>06010101150301</t>
  </si>
  <si>
    <t>03010403060101</t>
  </si>
  <si>
    <t>05040001010201</t>
  </si>
  <si>
    <t>01020202030201</t>
  </si>
  <si>
    <t>05050200020201</t>
  </si>
  <si>
    <t>03010300010201</t>
  </si>
  <si>
    <t>07020101050201</t>
  </si>
  <si>
    <t>01010802040201</t>
  </si>
  <si>
    <t>04030100080101</t>
  </si>
  <si>
    <t>04030100080301</t>
  </si>
  <si>
    <t>07020302010101</t>
  </si>
  <si>
    <t>07020302010201</t>
  </si>
  <si>
    <t>04030100080201</t>
  </si>
  <si>
    <t>macaroni vendu dans un sachet de 250g de marque Rianna</t>
  </si>
  <si>
    <t>Spaghetti de marque rianna vendu dans un sachet de 250g</t>
  </si>
  <si>
    <t>Biscuit vendu dans un sachet en plastique de  60g d marque Milk plus</t>
  </si>
  <si>
    <t>Sardine a huile végétale vendu dans une boite métallique de 100g de marque Haano suprême</t>
  </si>
  <si>
    <t>Boite de thon vendu dans une boite métallique circulaire de 132g de marque  Alba coré</t>
  </si>
  <si>
    <t>Lait concentré non sucré vendu dans une boite métallique de 150ml de marque PEAK</t>
  </si>
  <si>
    <t>Lait concentré sucré vendu dans une boite métallique de 150ml de marque PEAK</t>
  </si>
  <si>
    <t>lait ecremé promess, mode presentation vendu  en boite de 500ml</t>
  </si>
  <si>
    <t>Lait  entier (nido)  en poudre vendu dans une boite métallique de 400g de marque Nestlé</t>
  </si>
  <si>
    <t>lait  entier (Nura) en poudre est vendu dans une boite métallique de 400g de marque NURA</t>
  </si>
  <si>
    <t>Fromage vendu dans une boite circulaire de 120g  qui contient 8 unités</t>
  </si>
  <si>
    <t>Yaourt Pot en plastique ,250 ml , lait de vache ,teneur en graisse 4%</t>
  </si>
  <si>
    <t>Beurre de vache vendu en litre, Quantité : 1 L</t>
  </si>
  <si>
    <t>margarine vendu dans un petit seau en plastique de 450g de marque ROSA</t>
  </si>
  <si>
    <t>Huile raffinée de coton, Mode de présentation du produit : Bouteille en plastique, Mode de présentation du produit : Bouteille en verre, Quantité : 1 Litre, Type : 100% pur, Source : coton, Production : Industriel(le), Raffinée : Oui, Marque: Diamaor, etc.</t>
  </si>
  <si>
    <t>Sucre blanc en paquet carton produit par sosucam sucre blanc 1 Kg</t>
  </si>
  <si>
    <t>Sucre brun en cube vendu dans un paquet de 1Kg de marque TATIE</t>
  </si>
  <si>
    <t>Sucrette pour diabétique emballé, Mode de présentation du produit :Boîte, Sac,   Plus de 500 sucrettes 1 Kg, Forme : Granulée , Couleur : Blanc, Traitement : Raffinée, Mode de production: Industrielle Origine: Importée/Locale</t>
  </si>
  <si>
    <t>Chewing-gum vendu en paquet en carton de 100g de marque Robot Bubble Gum</t>
  </si>
  <si>
    <t>Chocolat noir en vendu dans une boite en plastique de 200g de marque MATINAL</t>
  </si>
  <si>
    <t xml:space="preserve">Chocolat au lait, Mode de présentation du produit : Papier d'aluminium, Quantité : 100 - 200 Gramme(s), Type : Chocolat au lait, Teneur en cacao : 30%-50%, Marque : Préciser la marque, Autres commentaires et remarques : Lait de qualité supérieure. </t>
  </si>
  <si>
    <t>Le chocolat en patte a tartiner vendu dans un petit seau en plastique de 425g de marque Tartina</t>
  </si>
  <si>
    <t>Confiture vendu dans une bouteille en verre de 370g de marque SANO</t>
  </si>
  <si>
    <t>Bonbon gourmand vendu dans un sachet de 532g de marque Kolla Oyé</t>
  </si>
  <si>
    <t>Vendu en tube plastique de 100-200ml de couleur marron foncé</t>
  </si>
  <si>
    <t xml:space="preserve">Cube Maggi vendu dans un sachet de 400g de marque Star seasoning contenant 100 pièces </t>
  </si>
  <si>
    <t>Tomate concentrée vendu en sachet de70g, de marque Niema</t>
  </si>
  <si>
    <t>Levure vendu dans un sachet de 500g de marque Acta</t>
  </si>
  <si>
    <t>Mayonnaise vendu dans une bouteille en verre de 225ml de marque Calvé</t>
  </si>
  <si>
    <t>Moutarde vendu dans une bouteille en verre de 370g de marque BROLI</t>
  </si>
  <si>
    <t>Sel fin en poudre vendu dans une bouteille en plastique 325g</t>
  </si>
  <si>
    <t>Vinaigre vendu dans une bouteille en plastique de 1litre</t>
  </si>
  <si>
    <t>Aliment pour bébé marque cerelac fruit blé et lait 400 g des 8 mois boite en fer forme cylindrique</t>
  </si>
  <si>
    <t>Lait infantile vendu dans une boite métallique  de 400g de marque Guiguoz</t>
  </si>
  <si>
    <t xml:space="preserve">Café  moulu  marque planteur 250 g </t>
  </si>
  <si>
    <t>Café soluble vendu dans une boite métallique  de 50g de marque Mona café</t>
  </si>
  <si>
    <t>Cacao avec pur en poudre, Mode de présentation du produit : Boîte, Quantité : 250-500 Gramme(s), Type : Cacao en poudre, Variété : Instantané, Marque :  broli.</t>
  </si>
  <si>
    <t>Thé importé Lipton vendu dans un sachet en carton de marque Lipton</t>
  </si>
  <si>
    <t>Thé vert vendu dans une boite cartonnée de 250g de marque Flécha.</t>
  </si>
  <si>
    <t>boisson gazeuse en bouteille en verre vendu dans une bouteille en verre de 30cl de marque coca cola</t>
  </si>
  <si>
    <t>Boisson gazeuse en plastique  de 33cl de marque top pamplemousse</t>
  </si>
  <si>
    <t xml:space="preserve">Boisson gazeuse en cannette vendu dans une cannette de marque  malta </t>
  </si>
  <si>
    <t>Eau minéral de 1,5l de marque CRISTAL</t>
  </si>
  <si>
    <t>Eau minérale de 0,5l vendu dans une bouteille en plastique de marque Cristal</t>
  </si>
  <si>
    <t>Eau minéral de 0,75l  en bouteille en plastique de marque VITALINE</t>
  </si>
  <si>
    <t>Whisky en bouteille vendu dans une bouille en verre de 70cl de marque Jack Daniel</t>
  </si>
  <si>
    <t>Vin vendu dans une bouteille en verre de 25cl de marque JP Chenet</t>
  </si>
  <si>
    <t>Martini vendu dans une bouteille en verre de 1l de marque Rosso martini</t>
  </si>
  <si>
    <t>Vin industriel vendu dans une bouteille en verre de 75cl de marque Very pech</t>
  </si>
  <si>
    <t>Vin industriel rouge vendu dans un pot de 1l de marque Baron de Madrid</t>
  </si>
  <si>
    <t>Consommation de bière locale de 0,63cl de marque Gala</t>
  </si>
  <si>
    <t>Consommation de bière locale de 0,25cl de marque Guinness</t>
  </si>
  <si>
    <t>Bière blonde importé de 0,63cl marque 33exp</t>
  </si>
  <si>
    <t>Consommation de bière locale de 0,53cl de marque Castel</t>
  </si>
  <si>
    <t xml:space="preserve">Cigartte Ps vendu dans un paquet contenant 20 bâtons de cigarette </t>
  </si>
  <si>
    <t xml:space="preserve">Cigarette Fine vendu dans un paquet contenant 20 bâtons de cigarette </t>
  </si>
  <si>
    <t xml:space="preserve">Cigarette Mentholé vendu dans un paquet contenant 20 bâton de cigarette </t>
  </si>
  <si>
    <t>Print ,2 yard ,type de fibre ,coton 100 % ,viscore 4 %</t>
  </si>
  <si>
    <t>Etoffe de pagne real Wax</t>
  </si>
  <si>
    <t>Tissus 40% -100 coton vendu en mètre</t>
  </si>
  <si>
    <t>Tissus tenue scolaire vendu en yard</t>
  </si>
  <si>
    <t xml:space="preserve">Tissus Popeline  vendu en yard </t>
  </si>
  <si>
    <t>Tissus pour robe polyester vendu en mètre</t>
  </si>
  <si>
    <t>Tissus pour costume vendu en mètre</t>
  </si>
  <si>
    <t xml:space="preserve">Tissus synthétique  vendu en yard </t>
  </si>
  <si>
    <t>Boubou pour homme Djallabia</t>
  </si>
  <si>
    <t>Boubou de cérémonie pour homme captani</t>
  </si>
  <si>
    <t>Chemise en Coton,  Quantité : 1 Unité, Type de fibre : Coton 100 %, Nombre d'unités par l'emballage : Un€</t>
  </si>
  <si>
    <t>Chemise en Coton,  Quantité : 1 Unité, Type de fibre : Coton 100 %, Nombre d'unités par l'emballage : Un(e)</t>
  </si>
  <si>
    <t>Chemise pour homme manche longue 100%  coton</t>
  </si>
  <si>
    <t xml:space="preserve">Costume vendu ensemble avec un pantalon de taille moyenne et de couleur noir </t>
  </si>
  <si>
    <t>Pantalon classique no: 32</t>
  </si>
  <si>
    <t>Pantalon jean homme vendu en unité no 33</t>
  </si>
  <si>
    <t>Veste en coton ,quantitè :1 unitè ,65 % coton ,fibre lin 35-65 % marque non ètiquettè,sans emballage</t>
  </si>
  <si>
    <t>Survêtement pour le sport complet</t>
  </si>
  <si>
    <t xml:space="preserve">Slip Homme En forme de culotte </t>
  </si>
  <si>
    <t>Chaussette homme simple</t>
  </si>
  <si>
    <t>Tricot de corps vendu dans emballage 100 % coton en sachet en plastique ,1 unitè de manches courtes col rond de marque de tissu coton</t>
  </si>
  <si>
    <t xml:space="preserve">Chemisier pour dame en polyester sans emballage 1 unite100% polyester manche court </t>
  </si>
  <si>
    <t>Chemise en tissus pour femme coton 100 %</t>
  </si>
  <si>
    <t xml:space="preserve">Ensemble femme tailleur ou costume </t>
  </si>
  <si>
    <t>Ensemble pagne pour la femme (kaba)</t>
  </si>
  <si>
    <t>Jupe droite sans emballage quantité 1 unité coton a 65 % non étiquette marque internationale</t>
  </si>
  <si>
    <t xml:space="preserve">Jupe en Jeans, Mode de présentation du produit : Sans emballage, Quantité : 1 Unité, Type de fibre : Coton 100%, Marque/Étiquette catégorie : Marques non internationales, Style : Droit ( e ), Longueur : Longueur Genou / Plus court, Détails/Caractéristiques : Sans détail/caractéristique, Revêtement : Sans doublure, Ceinture : Posée sans élastique, Autres caractéristiques : Tissus en Jeans. </t>
  </si>
  <si>
    <t>Robe taille basse ,sans emballage ,quantitè :1 unitè type de fibre coton à 70 % ,non ètiquettè</t>
  </si>
  <si>
    <t xml:space="preserve">Robe tunique, Mode de présentation du produit : Sans emballage, Quantité : 1 Unité, Type de fibre : Coton 100%, Marque/Étiquette catégorie : Quelle que soit la marque, Type : Informel, robe de jour, Fermeture : Robe sans fermeture, </t>
  </si>
  <si>
    <t xml:space="preserve">Costume pour dame </t>
  </si>
  <si>
    <t>Slip femme simple</t>
  </si>
  <si>
    <t>Tee-shirt femme</t>
  </si>
  <si>
    <t>Soutien gorge simple</t>
  </si>
  <si>
    <t xml:space="preserve">Chaussette enfant simple </t>
  </si>
  <si>
    <t>Chemise Garçon manche longue.</t>
  </si>
  <si>
    <t>Ensemble garcon sans emballage ,quantitè deux pieces ,fibre 60 % coton non ètiquettè ,international ,pour adolescent  16, taille 30</t>
  </si>
  <si>
    <t>Ensemble garcon sans emballage ,quantitè deux pieces ,fibre 60 % coton non ètiquettè ,international ,pour adolescent  16, taille 31</t>
  </si>
  <si>
    <t>Ensemble garcon sans emballage ,quantitè deux pieces ,fibre 60 % coton non ètiquettè ,international ,pour adolescent  16, taille 32</t>
  </si>
  <si>
    <t xml:space="preserve">Jupe droite fillette  Style : Droit ( e ), Longueur : Longueur Genou / Plus court, </t>
  </si>
  <si>
    <t>Pantalon Jean enfant no: 26</t>
  </si>
  <si>
    <t xml:space="preserve">Robe droite vendu en sachet en plastique 1 unitè ,coton:100 % ,manches courtes </t>
  </si>
  <si>
    <t>Slip pour fillette, vendu dans Sachet en plastique, Quantité : 1 Unité, Type de fibre : Coton 100%, Nombre d'unités par l'emballage : Un(e), Type : Slip, Slip : Taille, Tailles : Garçons ou filles (6-12 ans)</t>
  </si>
  <si>
    <t xml:space="preserve">Tenue scolaire pour un homme  au secondaire (chemise et pantalon) </t>
  </si>
  <si>
    <t xml:space="preserve">Tenue scolaire pour une femme au secondaire (chemise et jupe) </t>
  </si>
  <si>
    <t>Tenue scolaire pour un garçon   au primaire (chemise et pantalon)</t>
  </si>
  <si>
    <t>Tenue scolaire pour une fille  au primaire (chemise et jupe)</t>
  </si>
  <si>
    <t>Tenue scolaire pour un enfant au jardin.</t>
  </si>
  <si>
    <t>Ceinture homme, Unité de mesure : Pièce, Quantité : 1 Pièce, Type : Cuir ou simili cuir, Boucle: métallique, brillant, avec trou reglable,</t>
  </si>
  <si>
    <t>Chapeau traditionnel (taguier), Unité de mesure : Pièce, Quantité : 1 Pièce, Type de fibre : Coton 100%, Type : Chapeau traditionnel</t>
  </si>
  <si>
    <t>Foulard vendu en unité</t>
  </si>
  <si>
    <t>Mouchoir de poche, Unité de mesure : Pièce, Quantité : 1 Pièce, Type de fibre :  Coton 100% , Taille : 35x35, Méthode de nettoyage : Lavable</t>
  </si>
  <si>
    <t>Voile( lafia), Unité de mesure : Pièce, Quantité : 1 Pièce, Type de fibre : Polyester 100%, Taille : 90 cm x 90 cm,</t>
  </si>
  <si>
    <t>Confection d'une chemise, coupe normale, une poche devant, avec boutons devant, manches courtes, bonne finition. Coût de la main d'œuvre uniquement</t>
  </si>
  <si>
    <t xml:space="preserve">Frais de couture de costume de type africain, Service de couture : : 1 Veste, 1 pantalon, 1 Service, Tissu : Coton, Tissu : Polyester, Facture : Main d'œuvre uniquement, Facture : Tarif par service, Veste avec fente dans le dos : Sans fente, Catégorie de tailleur : Voisinage, Veste : Droit, Pantalon : </t>
  </si>
  <si>
    <t xml:space="preserve">Frais de couture de pantalon simple, Service de couture : : 1 Pantalon, 1 Service, Tissu : Coton, Tissu : Polyester, Facture : Main d'œuvre uniquement, Facture : Tarif par service, Catégorie de tailleur : Voisinage, Pantalon </t>
  </si>
  <si>
    <t>Frais de couture d'une tunique de sortie, Service de couture : : 1 tunique et pantalon, Quantité : 1 Service, Tissu : Basin de première classe, Facture : Main d'œuvre uniquement, Facture : Tarif par service, Tunique (Boubou):</t>
  </si>
  <si>
    <t>Frais de couture d'un ensemble (chemise et jupe) pour une dame</t>
  </si>
  <si>
    <t>Frais de couture d'une jupe droite pour une dame</t>
  </si>
  <si>
    <t xml:space="preserve">Frais de couture d'une simple robe pour dame </t>
  </si>
  <si>
    <t xml:space="preserve">Frais de couture boubou locale dame </t>
  </si>
  <si>
    <t>Frais de couture d'une chimise  enfant ,avec  bouton manche courtes</t>
  </si>
  <si>
    <t>Frais de couture d'un ensemble fille  chez un tailleur.</t>
  </si>
  <si>
    <t>Frais de couture ensemble garçon chez un tailleur.</t>
  </si>
  <si>
    <t>Frais de couture d'une jupe droite pour Enfant</t>
  </si>
  <si>
    <t>Frais de confection pantalon pour enfant</t>
  </si>
  <si>
    <t>Frais de confection robe pour enfant</t>
  </si>
  <si>
    <t>Lavage et repassage d'un ensemble Homme</t>
  </si>
  <si>
    <t>Pressing d'une chemise manche long homme</t>
  </si>
  <si>
    <t>Pressing de costume (pantalon+veste+gilet)</t>
  </si>
  <si>
    <t>Pressing ensemble Homme</t>
  </si>
  <si>
    <t>Pressing ensemble Femme en pagne (jupe et chemise)</t>
  </si>
  <si>
    <t xml:space="preserve">Blanchissage à sec de Boubou, Quantité : 1 Service, Type : Nettoyage à sec, Service : Cash et emporter, Service supplémentaire : Repassage, Configuration typique : boubou  2 pièces, Durée : un à trois jours. </t>
  </si>
  <si>
    <t xml:space="preserve">Blanchissage à sec de jupe femme, Quantité : 1 Service, Type : Nettoyage à sec, Service : Cash et emporter, Service supplémentaire : Repassage, Configuration typique : Blanchissage à sec de jupe femme, Durée : un à trois jours. </t>
  </si>
  <si>
    <t>Nettoyage à sec - pantalons, Quantité : 1 Service, Type : Nettoyage à sec, Service : Cash et emporter, Service supplémentaire : Repassage, Configuration typique : 1 Pantalon, Durée: un à trois jours</t>
  </si>
  <si>
    <t>Nettoyage à sec - robe, Quantité : 1 Service, Type : Nettoyage à sec, Service : Cash et emporter, Service supplémentaire : Repassage, Configuration typique : 1 robe pour femme, Durée: un à trois jours</t>
  </si>
  <si>
    <t xml:space="preserve">Nettoyage à sec d'une veste femme, Quantité : 1 Service, Type : Nettoyage à sec, Service : Cash et emporter, Service supplémentaire : Repassage, Configuration typique :  veste homme, Durée : un à trois jours. </t>
  </si>
  <si>
    <t xml:space="preserve">Nettoyage à sec d'une veste homme, Quantité : 1 Service, Type : Nettoyage à sec, Service : Cash et emporter, Service supplémentaire : Repassage, Configuration typique :  veste homme, Durée : un à trois jours. </t>
  </si>
  <si>
    <t>Lavage à sec - Ensemble de deux pièces pour enfant, Quantité : 1 Service, Type : Nettoyage à sec, Service : Cash et emporter, Service supplémentaire : Repassage, Configuration typique : Costume deux pièces pour enfant, Durée: un à trois jours</t>
  </si>
  <si>
    <t>repassage simple de chemise et pantalon</t>
  </si>
  <si>
    <t>Sandales de marche de fabrication locale ou babouche, Quantité : 1 Paire, Type : Sandales de rue,</t>
  </si>
  <si>
    <t xml:space="preserve">Chaussures de sport - imitations de marques, original, 1 Paire, Type : Tennis, </t>
  </si>
  <si>
    <t>Chaussure cuir vendu en paire de couleur noir no:42</t>
  </si>
  <si>
    <t xml:space="preserve">chaussures en similicuir ,quantitè :1 paire  ,1 paire chaussures de sortie ,non ètiquetté </t>
  </si>
  <si>
    <t>Sandale de marche de fabrication industrielle , quantitè :1 paire type :sandale ,non  ètiquette ,fermeture boucle</t>
  </si>
  <si>
    <t>Sandales de marche en plastique ,1 paire,semelle en plastique ,fermeture boucle</t>
  </si>
  <si>
    <t>Une paire chaussure (MOCASSIN)</t>
  </si>
  <si>
    <t>Chaussure en cuir ,quantitè :1 paire non ètiquettè matiere cuir</t>
  </si>
  <si>
    <t>Sandale pour dame en cuir ,quantitè :1 paire -.Cuir style :bride fermeture fixe importè</t>
  </si>
  <si>
    <t>Chaussur ordinaire pour jeune fille .Quantitè: 1 paire ,marque sofi -non etiquette similicuir -pour de fille de (6-12 ans)</t>
  </si>
  <si>
    <t>Chaussure en plastique pour enfant.</t>
  </si>
  <si>
    <t>Sandale pour enfant pour enfant en plastique</t>
  </si>
  <si>
    <t>Chaussure pour nourrissons</t>
  </si>
  <si>
    <t>Chaussettes pour chaussures, Quantité : 1 paire, Matière: tissu en coton ou mélange, Etat: neuf</t>
  </si>
  <si>
    <t>Lacets,  Unité de mesure : la paire, Quantité: 1, Type de fibre : non indiqué, Longueur : non indiquée</t>
  </si>
  <si>
    <t xml:space="preserve">Frais de cirage d'une paire de chaussure homme type de chaussure ordinaire (Un service) </t>
  </si>
  <si>
    <t>Frais couture des bords de chaussure adulte , couture des bords de chaussurses ordinaires , un service ,durèe de rèalisation prêt le meme jour</t>
  </si>
  <si>
    <t>Frais de ferrage , chaussure homme simple ,au talon pour une paire ,un service chaussure ordinaire est de 500 F</t>
  </si>
  <si>
    <t xml:space="preserve">Frais renforcement de semelle de chaussures femme , un service ,chaussures ordinaires, collage prêt le meme jour </t>
  </si>
  <si>
    <t>Loyer d'une chambre et salon construite en brique cuite et ciment avec eau, électricité et eau</t>
  </si>
  <si>
    <t>Loyer d'une chambre construite en brique cuite et ciment avec eau, électricité et eau</t>
  </si>
  <si>
    <t>Loyer mensuel d’une villa avec douche interne ; électricité et eau.</t>
  </si>
  <si>
    <t>Brique cuit vendu à l'unitè ,type montage de murs de maison ,qualitè:la bonne :dimension=15*20*20</t>
  </si>
  <si>
    <t>Cailloux sauvage Généralement utilisé pour les fondations</t>
  </si>
  <si>
    <t>Carreau de mur vendu en carton</t>
  </si>
  <si>
    <t>Chaux vive vendue dans un bidon de 15 kg de couleur noir avec une manche</t>
  </si>
  <si>
    <t>Bois chevron est vendu en unité d'une longueur de 6m et une épaisseur de 8mm</t>
  </si>
  <si>
    <t xml:space="preserve">Bois planche vendu à l'unitè ,bois blanc, longueur= 6 m ,èpaisseur 3*30 cm quantitè :1 piece  et de production indistrielle </t>
  </si>
  <si>
    <t xml:space="preserve"> Contre-plaqué de 4,type : Bois, Production : Industriel(le) </t>
  </si>
  <si>
    <t>ciment en sac  de 50 kg de marque CIMAF</t>
  </si>
  <si>
    <t>fer pour la construction ,vendu à l'unitè quantitè :1 unitè ,longueur :12 m,epaisseur :8 mm de diametre ,reproduction indistrielle</t>
  </si>
  <si>
    <t xml:space="preserve">Peinture a eau vendu dans un seau métallique de 4Kg </t>
  </si>
  <si>
    <t>Peinture vendu dans un seau métallique de 4Kg de marque National</t>
  </si>
  <si>
    <t>Tuyaux PVC vendu en unité de diamètre 100 longueur 4m</t>
  </si>
  <si>
    <t>Robinet à eau de 3/4</t>
  </si>
  <si>
    <t>Robinet à eau de 3/5</t>
  </si>
  <si>
    <t xml:space="preserve">Sable vendu dans une benne de 10 roues </t>
  </si>
  <si>
    <t>Terre vendu dans une benne de 10 roues</t>
  </si>
  <si>
    <t>Tôle bac vendu dans en unité de 4,50m</t>
  </si>
  <si>
    <t>Tôle ondulée de 2m est vendu en unité, avec une longueur de 2m et largeur de 0,90m de fabrication tchadien</t>
  </si>
  <si>
    <t xml:space="preserve">Pointe vendu dans un sachet en plastique de 1Kg </t>
  </si>
  <si>
    <t>Main d'œuvre journalier de maçonnerie</t>
  </si>
  <si>
    <t>Main d'œuvre journalier pour electricien</t>
  </si>
  <si>
    <t>Main d'œuvre journalier pour plombier</t>
  </si>
  <si>
    <t>Eau de robinet achetée au détail, Mode de présentation du produit : Vendue au détail, Quantité : 20 Litre, Type : Eau Potable, Source: Robinet public</t>
  </si>
  <si>
    <t>Eau de robinet distribuè par STE -quantitè l'eau metre cube</t>
  </si>
  <si>
    <t xml:space="preserve">Électricité, distribution SNE,quantité: KWH </t>
  </si>
  <si>
    <t>Achat d'une bouteille de gaz de 6Kg de marque total.</t>
  </si>
  <si>
    <t>Chargement d'une bouteille de Gaz de 6 Kg.</t>
  </si>
  <si>
    <t xml:space="preserve">Pétrole a lampe en litre </t>
  </si>
  <si>
    <t>Armoire vendu en unité de dimension 200x200x40</t>
  </si>
  <si>
    <t>Buffet vendu unité de dimension 200x120x40</t>
  </si>
  <si>
    <t>Chaise vendu en unité de format 45x96x45 en  bois rouge</t>
  </si>
  <si>
    <t>Salle a mangé vendu en lot de 6 chaises standard et une grande table de dimension 200x90x80 en bois rouge</t>
  </si>
  <si>
    <t xml:space="preserve">Table vendu en unité de format 50x60x100 en bois rouge </t>
  </si>
  <si>
    <t>Moquette (tapis) vendu en unité de 2 places</t>
  </si>
  <si>
    <t>natte en plastique 3 places vendues en unité</t>
  </si>
  <si>
    <t>Coiffeuse vendu en unité de format 150x70x40 en bois rouge</t>
  </si>
  <si>
    <t>Lit vendu en unité de format 135x200 en bois rouge</t>
  </si>
  <si>
    <t>Couvre lit  vendu en unité de 2places</t>
  </si>
  <si>
    <t>Drap de lit Vendu en ensemble de 2 draps et 2 couvres oreiller</t>
  </si>
  <si>
    <t xml:space="preserve">Matelas mousse d'une place vendu en unité avec une épaisseur d'environ 15 cm  couvert de tissus </t>
  </si>
  <si>
    <t xml:space="preserve">Matelas mousse de 2 places vendu en unité avec une épaisseur d'environ 15 cm  couvert de tissus </t>
  </si>
  <si>
    <t>Matelas en coton d'une place et demie</t>
  </si>
  <si>
    <t>Matelas en coton de deux (2) places.</t>
  </si>
  <si>
    <t>Moustiquaire vendu en unité de dimension 200x200</t>
  </si>
  <si>
    <t xml:space="preserve">Serviette de toilette vendue en unité en coton </t>
  </si>
  <si>
    <t>Tissus rideau vendu en mètre de couleur rouge dune longueur d'environ 2,5m</t>
  </si>
  <si>
    <t>Climatiseur 1Chv</t>
  </si>
  <si>
    <t>Cuisinière a Gaz avec 2 foyers.</t>
  </si>
  <si>
    <t>Réfrigérateur moyen avec 2 compartiments</t>
  </si>
  <si>
    <t>Ventilateur plafonnier  vendu en unité</t>
  </si>
  <si>
    <t>Fer a repasser a charbon moyen</t>
  </si>
  <si>
    <t xml:space="preserve">Fer à repasser electrique d'emballage à carton de 100 watte </t>
  </si>
  <si>
    <t>Ventilateur sur pied  vendu en unité</t>
  </si>
  <si>
    <t>Réchaud a pétrole moyen couleur verte.</t>
  </si>
  <si>
    <t>Tête de cuisinière simple.</t>
  </si>
  <si>
    <t>Assiette creuse vendu en unité forme circulaire de diamètre 25cm</t>
  </si>
  <si>
    <t>Coupe  de thé vendu en ensemble de 6 coupes et 6 assiettes</t>
  </si>
  <si>
    <t>Couteau de table vendu en unité d'ne longueur de 30cm</t>
  </si>
  <si>
    <t xml:space="preserve">Cuillère a café vendu en douzaine </t>
  </si>
  <si>
    <t xml:space="preserve">Cuillère a soupe vendu en douzaine </t>
  </si>
  <si>
    <t xml:space="preserve">Fourchette vendu en douzaine </t>
  </si>
  <si>
    <t>Gobelet en plastique vendu en unité avec une contenance de 0,75ml</t>
  </si>
  <si>
    <t>Plat central vendu en unité de diamètre 60cm</t>
  </si>
  <si>
    <t>Verre a boire vendu dans carton de 6 pièces de marque Galaxy</t>
  </si>
  <si>
    <t xml:space="preserve">Carafe vendu en unité </t>
  </si>
  <si>
    <t>Boulloire en plastique (sakane) de 2,5 l, Mode de présentation du produit : Vendu à la pièce, Quantité : 1 Unité(s)</t>
  </si>
  <si>
    <t>Casserole vendu en 3 pièces de tasses</t>
  </si>
  <si>
    <t>Marmite vendu en unité fabriqué en ciment n°:3</t>
  </si>
  <si>
    <t>Seau en plastique vendu en unité  environ 15l de couleur noir.</t>
  </si>
  <si>
    <t>Seau artisanal locale vendu en unité  environ 15l.</t>
  </si>
  <si>
    <t xml:space="preserve"> Ampoule vendu en unité dans une boite cartonné  avec une capacité de 20w de marque Max CATA</t>
  </si>
  <si>
    <t>Arrosoir locale d'environ 10l</t>
  </si>
  <si>
    <t xml:space="preserve">Brouette locale moyenne </t>
  </si>
  <si>
    <t>Cadenas, Mode de présentation du produit : Carton, Quantité : 1 Pièce, Type : Cadenas, Matière  : Laiton, Fermeture : Clef, Dimensions  : Longueur = 4 à 5 cm</t>
  </si>
  <si>
    <t>Houe de fabrication locale moyenne</t>
  </si>
  <si>
    <t>Marteau de fabrication industrielle de 3Kg</t>
  </si>
  <si>
    <t>Pelle de fabrication locale moyenne.</t>
  </si>
  <si>
    <t>Pile électrique chargeable de 1,2v 2800mAh</t>
  </si>
  <si>
    <t>Pile vendu en paire de 2 piles de 1,5V</t>
  </si>
  <si>
    <t>Râteau importé Quantité : 1 Pièce, Matière première : Acier non calibré, Matière de base de la poignée  : Bois</t>
  </si>
  <si>
    <t>scies (à bois le moyen) vendu pas d'emballages ,1 pieces matière prèmiere acier non calibrè ,poignèe en bois</t>
  </si>
  <si>
    <t>Lampe torche vendu en unité contenant 2 grosse  pile de marque  américain.</t>
  </si>
  <si>
    <t xml:space="preserve">Tournevis vendu dans un paquet </t>
  </si>
  <si>
    <t xml:space="preserve">Serrure d'une porte vendu en unité de marque vachette </t>
  </si>
  <si>
    <t>Allumette vendu dans une boite de marque LE BOXEUR</t>
  </si>
  <si>
    <t>Balai traditionnel, Mode de présentation du produit : vendu(e) en vrac, Quantité : 1 Unité, Type : Balais à haute résistance, Matière de base des brins : Balai en paille</t>
  </si>
  <si>
    <t>Cirage vendu dans une boite circulaire métallique 40g de marque LUDE</t>
  </si>
  <si>
    <t>Désinfectant vendu dans une bouteille en verre  de 1l</t>
  </si>
  <si>
    <t xml:space="preserve"> Eau de Javel vendu dans une bouteille en plastique de 1l de marque la CROIX</t>
  </si>
  <si>
    <t xml:space="preserve">Détergent liquide  Schnex à usage domestique, Mode de présentation du produit : Bouteille en plastique, Quantité : 100 ml, </t>
  </si>
  <si>
    <t>Insecticide Vendu dans une bouteille métallique de 300ml de marque MOBILE</t>
  </si>
  <si>
    <t xml:space="preserve"> Savon de ménage Vendu en boule de 400g de marque AZUR</t>
  </si>
  <si>
    <t>Savon en poudre vendu dans un sachet de 40g de marque Good mama</t>
  </si>
  <si>
    <t>Conducteur d'un véhicule personnel,  Quantité : 1 service mensuel</t>
  </si>
  <si>
    <t>Gardien non déclaré,  Quantité: 1 service mensuel</t>
  </si>
  <si>
    <t>Nettoyage à sec avec repassage - drap, Quantité : 1 Service, Type : Nettoyage à sec</t>
  </si>
  <si>
    <t>Nettoyage a sec de tapis  quantité 1 service type nettoyage à sec durée 1 à 3 jours</t>
  </si>
  <si>
    <t>Lavage à la main - drap, Quantité : 1 Service, Type : Lessive à la main, Service : Ramassage et livraison, Configuration typique : 1 drap, Durée : 1 à 3 jours</t>
  </si>
  <si>
    <t>Nettoyage a sec d'une couverture pour dormirquantité 1 service type nettoyage à sec durée 1 à 3 jours</t>
  </si>
  <si>
    <t>Lavage à main  d'une  couverture</t>
  </si>
  <si>
    <t>Aspégic 250mg boîte de 20 sachets</t>
  </si>
  <si>
    <t>Aspirine effervescent de 500mg vendu dans boîte de 20 comprimés</t>
  </si>
  <si>
    <t>Bactrim 480mg vendu dans une boîte de 20 comprimés</t>
  </si>
  <si>
    <t>Bactrim 150mg vendu dans un flacon de 100ml</t>
  </si>
  <si>
    <t>Biprofenid 150mg vendu en boîte de 30comprimés</t>
  </si>
  <si>
    <t>Clamoxy 500mg vendu dans une boîte de12 gélules</t>
  </si>
  <si>
    <t>Doliprane 500mg vendu dans une boîte 16comprimés effervescent</t>
  </si>
  <si>
    <t>Efferalgan Sirop vendu dans un flacon de 100ml</t>
  </si>
  <si>
    <t>Fansidar vendu dans une boîte de 3 comprimés</t>
  </si>
  <si>
    <t>Flagyl vendu dans une boîte de 14 comprimés</t>
  </si>
  <si>
    <t>Flagyl en suspension  sirop de 125ml</t>
  </si>
  <si>
    <t>Vermox en comprimé 100mg boite de 6 cp</t>
  </si>
  <si>
    <t>Vermox en suspension  sirop de 100ml</t>
  </si>
  <si>
    <t>Fluvermal 100mg boite de 6cp</t>
  </si>
  <si>
    <t>Serum Glucosé , Dosage:5% ou 10%, Quantité:500 ml, Forme pharmaceutique:Solution,  Laboratoire:Fresenius-KABI.</t>
  </si>
  <si>
    <t>Intetrix en spécialité en gélule  de300mg</t>
  </si>
  <si>
    <t>ampiciline 1kg ,dosage 1MUI ,quantitè:25 forme pharmatique :flacons de poudre pour solution injectable -labo panpharma</t>
  </si>
  <si>
    <t>Polyginax ovule boite de 12 ovule.</t>
  </si>
  <si>
    <t>Antibourbouille, Vendu en flacon de 60g</t>
  </si>
  <si>
    <t>Quinimax injectable 500mg adulte</t>
  </si>
  <si>
    <t>Quinimax injectable 205mg enfant</t>
  </si>
  <si>
    <t>Quinimax en comprimé 500mg boite de 9 cp  adulte</t>
  </si>
  <si>
    <t>Sérum antitétanique 1ampoule</t>
  </si>
  <si>
    <t>Valium 10mg boite de 30cp</t>
  </si>
  <si>
    <t>Médicament antitussif 100mg boite de 30cp Géocodions</t>
  </si>
  <si>
    <t>Sirop de toux enfant  100ml géocodions</t>
  </si>
  <si>
    <t>Toplexil ,dosage:100mg quantitè :150 ml :forme pharmaceutique ::sirop labo UPSA</t>
  </si>
  <si>
    <t>Vaccin antitétanique 1ampoule</t>
  </si>
  <si>
    <t>Sirop Vermox pour enfant 100ml</t>
  </si>
  <si>
    <t xml:space="preserve">Quinine en comprimé 300mg boite 10plaquette </t>
  </si>
  <si>
    <t>Vibra 200 (Doxy 200mg boite de 8cp)</t>
  </si>
  <si>
    <t>Médicament contre le palu (Coartem80/80boite de 6cp)</t>
  </si>
  <si>
    <t>Médicament contre hémorroïde (Ginkgo fort boite de 30 gélules)</t>
  </si>
  <si>
    <t>Alcool 90 vendu en 1l</t>
  </si>
  <si>
    <t>Bétadine boite de 150ml</t>
  </si>
  <si>
    <t>Compresse stérile de40/40boite de 10cpr</t>
  </si>
  <si>
    <t>Condom (manix boite de 6)</t>
  </si>
  <si>
    <t>Contraceptif féminin Stediril</t>
  </si>
  <si>
    <t>Coton hydrophile 100g</t>
  </si>
  <si>
    <t>Glucose isotonique, Forme pharmaceutique:liquide en sachet, Contenace:  indiquer; Quantité : 1 sachet;</t>
  </si>
  <si>
    <t>Auréomycine 1% en tube de 5g</t>
  </si>
  <si>
    <t>Auréomycine 3% en tube de 10g</t>
  </si>
  <si>
    <t>Seringue 5 cc en unité</t>
  </si>
  <si>
    <t>Seringue 10 cc en unité</t>
  </si>
  <si>
    <t>Thermomètre médical en unité a mercure</t>
  </si>
  <si>
    <t>Sparadrap perforé en paquet de dimension 5cm x 5cm.</t>
  </si>
  <si>
    <t>Verres correcteur standard.  Diamètre du verre : 60 mm Puissance sphérique : + 1,5 dioptries. Sans astigmatisme. Prix, montage compris. A l'exclusion de l'achat de la monture. Quantité : 1 Paire</t>
  </si>
  <si>
    <t xml:space="preserve">Frais de consultation d'un médecin généraliste </t>
  </si>
  <si>
    <t xml:space="preserve">Frais de consultation d'un médecin gynécologue-Obstétricien </t>
  </si>
  <si>
    <t xml:space="preserve">Frais de consultatio d'un médecin pédiatre </t>
  </si>
  <si>
    <t>Frais de consultatio d'un dentiste</t>
  </si>
  <si>
    <t>Frais de Pose d'une prothèse dentaire (anesthésie locale par injection comprise). Sans radiographie. 1 Pose. Quantité : 1 Unité</t>
  </si>
  <si>
    <t>Frais d'extraction d'une dent (anesthésie locale par injection comprise). Sans radiographie. 1 extraction. Quantité : 1 Unité</t>
  </si>
  <si>
    <t>Frais de plombage d'une dent dans un cabinet dentaire</t>
  </si>
  <si>
    <t>Examen d'urine par un laboratoire</t>
  </si>
  <si>
    <t>Examen du sang par un laboratoire</t>
  </si>
  <si>
    <t>Examen de la selle (KAOP) par un laboratoire</t>
  </si>
  <si>
    <t>Frais d'échographie effectué</t>
  </si>
  <si>
    <t>Radiographie du thorax</t>
  </si>
  <si>
    <t>Frais de test de grossesse effectué</t>
  </si>
  <si>
    <t>Frais de test de dépistage du SIDA</t>
  </si>
  <si>
    <t>Frais d'injection dans une clinique privé</t>
  </si>
  <si>
    <t>Frais de pansement d'une plaie par un infirmier diplômé. Coût de pansement. Quantité de référence: 1 Unité</t>
  </si>
  <si>
    <t>Frais d'accouchement normal dans clinique privé</t>
  </si>
  <si>
    <t xml:space="preserve">Frais journaliers d'hospitalisation dans un ètablissement public ,dans une salle commune </t>
  </si>
  <si>
    <t xml:space="preserve">Frais journaliers d'hospitalisation dans un ètablissement privé,dans une salle commune </t>
  </si>
  <si>
    <t>Accouchement par cesarienne  sans complication avec assistance du medecin ,le frais de salle d'accouchement ,frais d'infirmiers ,un unitè</t>
  </si>
  <si>
    <t>Frais d'opération d'appendicite dans un hôpital publique</t>
  </si>
  <si>
    <t>Moto Vendu en unité de marque Haojue 125 Homme</t>
  </si>
  <si>
    <t>Moto Vendu en unité de marque Haojue 125 dame de couleur grise</t>
  </si>
  <si>
    <t>Vélo vendu en unité de marque VTT.</t>
  </si>
  <si>
    <t>Amortisseur arriere complet ,etat noeuf ,quantitè :1 vendu à la pièce -marque(corolla) toyota</t>
  </si>
  <si>
    <t>Amortisseur avant complet -neuf -quantitè :1 vendu à la pièce -produit importè</t>
  </si>
  <si>
    <t>Batterie véhicule de 12V et 62Ampere</t>
  </si>
  <si>
    <t>Bougie pour automobile, Etat :neuf ,  Quantité : 1     Présentation : vendu à la pièce</t>
  </si>
  <si>
    <t>Chambre à air vélo vendu en unité de marque ORNATE</t>
  </si>
  <si>
    <t>Plaquettes de frein de véhicule Corolla S</t>
  </si>
  <si>
    <t>Pneu véhicule Corolla S de Marque Michael</t>
  </si>
  <si>
    <t>Segment moto vendu en unité dans un carton de marque AVATA 3M</t>
  </si>
  <si>
    <t>Bougie pour moto vendu en unité de marque EQEM</t>
  </si>
  <si>
    <t>Câble frein vendu en unité d'une longueur d'environ 1,50m</t>
  </si>
  <si>
    <t>Carburateur  vendu en unité pour la moto de marque Haojue 125</t>
  </si>
  <si>
    <t>Chambre à air moto vendu en unité de marque ORNATE</t>
  </si>
  <si>
    <t>Chambre a air velo vendu en unité de marque ORNATE</t>
  </si>
  <si>
    <t>Cylindre moto vendu en unité pour Haojue 125</t>
  </si>
  <si>
    <t>Piston vendu en unité de marque Haojue</t>
  </si>
  <si>
    <t>Pneu vendu en unité de marque ORNATE</t>
  </si>
  <si>
    <t>Silentbloc de bras véhicule de marque Corolla S</t>
  </si>
  <si>
    <t xml:space="preserve">Essence vendu en  litre </t>
  </si>
  <si>
    <t>Essence vendu dans un (1) litre hors station</t>
  </si>
  <si>
    <t xml:space="preserve"> gazoil ,mode de prèsentatioon vendu à la pompe ,quantitè 1l</t>
  </si>
  <si>
    <t>Gas-oil vendu dans un litre hors station</t>
  </si>
  <si>
    <t>Huile moteur vendu dans un bidon d'un litre de marque International</t>
  </si>
  <si>
    <t>Crevaison  1 trou d'une chambre à air d'automobile</t>
  </si>
  <si>
    <t>Lavage voiture de marque Corolla S</t>
  </si>
  <si>
    <t>Reglage parallelisme -quantitè :1 service -honoraires pour le service .quantitè :1 service -catagorie de garage moyens</t>
  </si>
  <si>
    <t xml:space="preserve">Remplacement de plaquette frein -etat neuf , quantitè :1 service -categorie de garage -moyen ,marque toyota </t>
  </si>
  <si>
    <t xml:space="preserve">Vidange - gressage d'une voiture -cout total du service,quantitè : 1 service -moyen </t>
  </si>
  <si>
    <t>Service de collage d'un trou sur la chambre a air d'une  moto chez un mécanicien au bord du goudron.</t>
  </si>
  <si>
    <t>Service de lavage d'une moto dans une station au bord du goudron.</t>
  </si>
  <si>
    <t>Service de nettoyage de la bougie  d'une moto chez un mécanicien au bord du goudron.</t>
  </si>
  <si>
    <t xml:space="preserve">Remplacement d'amortisseur -etat neuf ,quantitè 1 service </t>
  </si>
  <si>
    <t>Service de remplacement de frein chez un mécanicien au bord du goudron.</t>
  </si>
  <si>
    <t>Service de vidange d'une moto chez un mécanicien au bord du goudron.</t>
  </si>
  <si>
    <t>Leçon de conduite d'une voiture.</t>
  </si>
  <si>
    <t>parking de rue 1 service en securitè ,frais de garde  par jour (toute la journèe)</t>
  </si>
  <si>
    <t>Transport urbain collectif en taxi Rakcha de marché moderne-Hopital regional</t>
  </si>
  <si>
    <t>Transport urbain en motocycleur ,1 service de marché moderne-Hopital regional</t>
  </si>
  <si>
    <t>Frais de transport Sarh-Ndjamena</t>
  </si>
  <si>
    <t>Frais de transport Sarh-Moundou</t>
  </si>
  <si>
    <t>Frais de transport Sarh-Doba</t>
  </si>
  <si>
    <t>Frais de transport Sarh-koumra</t>
  </si>
  <si>
    <t>Location de avec un chauffeur pour une durée d'un jour  de marque artop.</t>
  </si>
  <si>
    <t xml:space="preserve">Frais de transport d'un sac de mil  de  parc à mil au marché moderne avec pousse-pousse </t>
  </si>
  <si>
    <t>Affranchissement lettre a l'intérieur du pays.</t>
  </si>
  <si>
    <t>Affranchissement lettre dans la zone CEMAC.</t>
  </si>
  <si>
    <t>Frais d'expédition de colis a l'intérieur du Pays.</t>
  </si>
  <si>
    <t>Prix moyen de la minute de communication</t>
  </si>
  <si>
    <t>Connexion internet pour une heure du temps</t>
  </si>
  <si>
    <t>Entenne de télévision permettant de capter des chaînes étrangères (Canal+, Super Sport, Planète ...), Frais: Achat+installation</t>
  </si>
  <si>
    <t>Poste télé plat de 32 "Pousse.</t>
  </si>
  <si>
    <t>Radio portable,kchibo 2 piles, Mode de présentation du produit : Carton, Quantité : 1 Pièce,</t>
  </si>
  <si>
    <t>Lecteur DVD  HD marque Star-golf</t>
  </si>
  <si>
    <t>Appareil photographie numérique de poche  marque Sony</t>
  </si>
  <si>
    <t>Calculatrice  vendu en unité de marque Kenko -82MS-5</t>
  </si>
  <si>
    <t>Ordinateur portable, Mode de présentation du produit : Carton, Quantité : 1 Pièce, Processeur  : Intel Celeron, Fréquence  : 1.5 - 2 gigahertz, RAM  : MB 256, Disque dur  : 20 - 29 GIGAOCTETS, Écran  : 14 pouces</t>
  </si>
  <si>
    <t>Souris d'ordinateur à file, Quantité: 1 pièce, Caractéristique: Bonne qualité, Marque: originale</t>
  </si>
  <si>
    <t xml:space="preserve">CD, Mode de présentation du produit : Pas d'emballage, Quantité : 1 Pièce, Style : Musique populaire locale, </t>
  </si>
  <si>
    <t>DVD-film 4 Giga, Mode de présentation du produit : Boîte en plastique, Quantité : 1 Pièce, Type : Action/Aventure, Type : Comédie,</t>
  </si>
  <si>
    <t>Clé USB 2GB de marque Sandisk</t>
  </si>
  <si>
    <t>Carte mémoire 2GB de marque Sandisk</t>
  </si>
  <si>
    <t>CD ROM vierge vendu  en unité de 700MB de Marque Sony ( 1x-52x)</t>
  </si>
  <si>
    <t>Réparation télévisons (remplacement de l'alimentation)</t>
  </si>
  <si>
    <t>Carte à jouer vendu dans un paquet cartonnée</t>
  </si>
  <si>
    <t>Jeux de Ludo (dés+pignon+la carte)</t>
  </si>
  <si>
    <t>Ballon gonflable pour enfant Word Cup</t>
  </si>
  <si>
    <t>Ballon de foot Carrelé de blanc-noir vendu en unité N° 4 de marque Health</t>
  </si>
  <si>
    <t xml:space="preserve">Chaussure  de foot pour adulte revetement ,cuir melange, semelle de crampons </t>
  </si>
  <si>
    <t>Ballon de basket  vendu en unité</t>
  </si>
  <si>
    <t>Droit d'entrée au stade</t>
  </si>
  <si>
    <t>Abonnement pour un Elève</t>
  </si>
  <si>
    <t xml:space="preserve">Frais d'entrèe dans une salle de cinèma ,1 billet d'evenement foot-ball ,cinèma sur grand ecran </t>
  </si>
  <si>
    <t>PMU, Quantité : 1 Ticket, Base de tarification : 1 Tirage , Type d'événement : Normale,  Type de divertissement : jeu de hasard</t>
  </si>
  <si>
    <t>Livre de lecture CM2 collection Etoile</t>
  </si>
  <si>
    <t>Livre  Mathématique de CM2 , calcul collection: Calcul quotidient</t>
  </si>
  <si>
    <t>Livre de lecture Premier classe de primaire collection Etoile</t>
  </si>
  <si>
    <t>Livre de mathématiques  CP1 primaire collection calcul etoille</t>
  </si>
  <si>
    <t>Livre de Mathématique 6 eme collection CIAM</t>
  </si>
  <si>
    <t>Livre de Mathématique  Tle S collection CIAM</t>
  </si>
  <si>
    <t>Livre de biologie Tle S Collection Espace</t>
  </si>
  <si>
    <t>Livre de comptabilité Tle</t>
  </si>
  <si>
    <t>Dictionnaire larousse francais moyen</t>
  </si>
  <si>
    <t xml:space="preserve">Journal Hebdomadaire </t>
  </si>
  <si>
    <t>Journal quotidien</t>
  </si>
  <si>
    <t xml:space="preserve">Tchad et culture </t>
  </si>
  <si>
    <t>Bloc-notes  vendu en unité de 150Pages de marque Super Tchad.</t>
  </si>
  <si>
    <t>Cahier vendu en unité de marque Pays africain de 100pages</t>
  </si>
  <si>
    <t>Enveloppes ordinaire vendu en unité de format A4</t>
  </si>
  <si>
    <t>Chemise cartonnèe format A4</t>
  </si>
  <si>
    <t>Chemise cartonnèe format A5</t>
  </si>
  <si>
    <t>Chemise cartonnèe format A6</t>
  </si>
  <si>
    <t xml:space="preserve">Papier RAM (A4) papier ordinaire </t>
  </si>
  <si>
    <t>Ardoise vendu en unité de format 21x25</t>
  </si>
  <si>
    <t xml:space="preserve"> Boite de Craie  vendu dans une boite en carton de 100 bâtons de marque(Tiza sin polvo=chalk)</t>
  </si>
  <si>
    <t>Crayon a mine 0,5 sans cartouches</t>
  </si>
  <si>
    <t>Crayon vendu en unité de marque HB</t>
  </si>
  <si>
    <t>Règle graduée vendu en unité de longueur de 30cm de couleur jaune</t>
  </si>
  <si>
    <t>Stylos vendu en unité de marque BIC</t>
  </si>
  <si>
    <t>Gomme ordinaire vendu en unité.</t>
  </si>
  <si>
    <t>Frais de scolarité au primaire</t>
  </si>
  <si>
    <t>Frais de scolarité au primaire privée</t>
  </si>
  <si>
    <t xml:space="preserve">Frais de scolarité dans une école primaire publique </t>
  </si>
  <si>
    <t>Frais de scolarité au jardin privée</t>
  </si>
  <si>
    <t>Frais de scolarité au jardin confessionnelle</t>
  </si>
  <si>
    <t>Frais de scolarité au secondaire</t>
  </si>
  <si>
    <t xml:space="preserve">Frais de scolarité secondaire dans une école privée </t>
  </si>
  <si>
    <t>Frais de scolarité au secondaire publique</t>
  </si>
  <si>
    <t>Frais de scolarité dans une école secondaire technique  industrielle pulique y compris APE, régime externat</t>
  </si>
  <si>
    <t>Frais de scolarité dans une école secondaire technique  commerciale public  régime externat</t>
  </si>
  <si>
    <t>Frais de scolarité  licence pour ingénieur.</t>
  </si>
  <si>
    <t>Frais scolarité dans une université publique</t>
  </si>
  <si>
    <t>Bière de maïs (kwata), de mil (bili-bili) ou toute autre bière traditionnelle dans un bar</t>
  </si>
  <si>
    <t>Thé vendu au restaurant.</t>
  </si>
  <si>
    <t xml:space="preserve">Tasse de cafè simple vendu au restaurant ,verre de 120 ml cafè  sans lait </t>
  </si>
  <si>
    <t>Sucrerie de 0,60cl  de marque Coca-Cola</t>
  </si>
  <si>
    <t>Consommation de Whisky  vendu en doigt de marque Grants</t>
  </si>
  <si>
    <t xml:space="preserve">Vin ordinaire vendu au restaurant  dans une bouteille de 0,25l de marque merlot </t>
  </si>
  <si>
    <t>Vin rouge importé vendu dans pot de 1l de marque Baron de Madrid</t>
  </si>
  <si>
    <t>Eau minérale vendu au restaurant dans une bouteille de 1,5l de marque cristal</t>
  </si>
  <si>
    <t>Thé en sachet vendu en verre au restaurant.</t>
  </si>
  <si>
    <t>Haricot préparé avec de l'huile</t>
  </si>
  <si>
    <t xml:space="preserve">Riz + sauce de poisson sans legume ,un unitè environ 150 g de viande peut de portion sans plan d'accompegnement </t>
  </si>
  <si>
    <t>Plat de spaghetti avec sauce poisson</t>
  </si>
  <si>
    <t>Poisson braisé frit de pomme de terre,salade</t>
  </si>
  <si>
    <t>Poulet braisè ,prèparer au feu de bois ,cuit dans un restaurant situè au bord du route marchaud</t>
  </si>
  <si>
    <t>Sandwich (pain+omelette avec quelque légume)</t>
  </si>
  <si>
    <t xml:space="preserve">Petit déjeûner, Quantité : 1 service, Composition : 1 tasse de café/thé avec ou sans, avec omelette simple avec pain, </t>
  </si>
  <si>
    <t xml:space="preserve">Steak de bœuf avec des pommes de terre, Quantité : 1 Unité, 200 gr de viande par   plat </t>
  </si>
  <si>
    <t>Chambre dans  un hôtel moyen standing, Quantité : 1 Service</t>
  </si>
  <si>
    <t>Chambre dans une auberge, Hôtel traditionnel simple, Quantité : 1 Service</t>
  </si>
  <si>
    <t>coiffure moderne pour femme avec les produits</t>
  </si>
  <si>
    <t>Coiffure pour homme coupe simple</t>
  </si>
  <si>
    <t>Tresse simple dans un salon de coiffure</t>
  </si>
  <si>
    <t>Brosse à cheveux ,matière des brins :Nylon ,un piece</t>
  </si>
  <si>
    <t>Brosse vendu en unité de marque Corona</t>
  </si>
  <si>
    <t>Lame de rasoir vendu en paquet de 5 pièces de marque Topaz</t>
  </si>
  <si>
    <t>mèche et greffe vendu en unité  de marque SOPHIA</t>
  </si>
  <si>
    <t>Rasoir jetable  vendu en unité de marque Bic</t>
  </si>
  <si>
    <t>Couche jetable  vendu dans un emballage en plastique contenant 12 pièces de marque Heep baby</t>
  </si>
  <si>
    <t xml:space="preserve">deoderant corpel matiere du conteneur plastique :quantitè :250ml </t>
  </si>
  <si>
    <t>Lait de toilette importé vendu ddans les  bouteilles en plastique, Quantité : 400 ml</t>
  </si>
  <si>
    <t>Mouchoir vendu dans un sachet contenant 10 pièces de clinex de marque SITA</t>
  </si>
  <si>
    <t>Papier hygiénique vendu en unité  de marque Nyando</t>
  </si>
  <si>
    <t>parfaim 100ml Dakar</t>
  </si>
  <si>
    <t>Eau de toillette marque Belle</t>
  </si>
  <si>
    <t>pate vendu un tube en pastique de 175g de marque aBaan</t>
  </si>
  <si>
    <t xml:space="preserve">Crème Nivea vendu dans une bouteille moyenne plastique </t>
  </si>
  <si>
    <t xml:space="preserve">Pommade pour la peau vendue dans une boite en plastique de 240 ml de marque belle </t>
  </si>
  <si>
    <t xml:space="preserve">Pommade  pour les cheveux vendu dans une boite en plastique de 380g de  marque ZARA </t>
  </si>
  <si>
    <t>Savon toilette vendu en unité de 175g de marque PROTEX</t>
  </si>
  <si>
    <t>Montre femme marque casio</t>
  </si>
  <si>
    <t>Montre Homme marque casio</t>
  </si>
  <si>
    <t>Vente d'une bague en gramme fabriquée en or.</t>
  </si>
  <si>
    <t>Briquet vendu en unité de marque KIXA</t>
  </si>
  <si>
    <t xml:space="preserve">Parapluie  moyen </t>
  </si>
  <si>
    <t xml:space="preserve">Sac à main pour dame </t>
  </si>
  <si>
    <t>Sac de voyage ou de sport de marque ADIDAS</t>
  </si>
  <si>
    <t>Valise vendu en unité  de couleur rouge et noir de dimension 70x50x25</t>
  </si>
  <si>
    <t>Sac d'écolier vendu en unité de couleur noir, de marque New power</t>
  </si>
  <si>
    <t>Cercueil vendu en unité de format moyen et une longueur de 2m</t>
  </si>
  <si>
    <t xml:space="preserve">Assarurance aux tiers d' une voiture de 9 cv ,toyota hilux de moins 3,5 t ,prix anciens client et niveau client </t>
  </si>
  <si>
    <t>Assurance aux tiers d'une motocyclette</t>
  </si>
  <si>
    <t>Vignette automobile pour un véhicule de 7-9 CV, mode de paiement: au comptant, validité: 1an.</t>
  </si>
  <si>
    <t>Frais de photocopie d'une page sans couleur</t>
  </si>
  <si>
    <t>Frais de toilette publique  geston privèe</t>
  </si>
  <si>
    <t xml:space="preserve">Frais de Pillage d'un coro de mil </t>
  </si>
  <si>
    <t>Lait demi écrémé</t>
  </si>
  <si>
    <t>Beurre de vache</t>
  </si>
  <si>
    <t>Huile raffinée de coton</t>
  </si>
  <si>
    <t>Café moulu</t>
  </si>
  <si>
    <t>Gin en bouteille</t>
  </si>
  <si>
    <t>Martini rouge en bouteille</t>
  </si>
  <si>
    <t>Bière ordinaire de marque "Castel"</t>
  </si>
  <si>
    <t>Cigarette locale mentholée</t>
  </si>
  <si>
    <t>Tissu popeline</t>
  </si>
  <si>
    <t>Tissus synthétique</t>
  </si>
  <si>
    <t>Tricot ou maillot de corps homme</t>
  </si>
  <si>
    <t>Corsage</t>
  </si>
  <si>
    <t>Ensemble femme (tailleur, costume,...)</t>
  </si>
  <si>
    <t>Robe tunique</t>
  </si>
  <si>
    <t>Costume pour dame</t>
  </si>
  <si>
    <t>Pantalon jean enfant</t>
  </si>
  <si>
    <t>Bonnet (Taguier)</t>
  </si>
  <si>
    <t>Mouchoir de poche</t>
  </si>
  <si>
    <t>Voile pour femme</t>
  </si>
  <si>
    <t>Lavage et repassage de vêtements</t>
  </si>
  <si>
    <t>Pressing de ensemble pagne femme</t>
  </si>
  <si>
    <t>Babouche pour homme</t>
  </si>
  <si>
    <t>Chaussures décontractées,</t>
  </si>
  <si>
    <t>Chaussure ordinaire pour jeune fille</t>
  </si>
  <si>
    <t>Chaussures pour nourrissons</t>
  </si>
  <si>
    <t>Couture des abords</t>
  </si>
  <si>
    <t>Ressemelage complet de chaussures femme</t>
  </si>
  <si>
    <t>Loyer  brut mensuel d'une chambre en dur, isolée sans électricité et sans eau courante, avec toilettes externes</t>
  </si>
  <si>
    <t>Loyer brut mensuel d'une villa moderne</t>
  </si>
  <si>
    <t>Cailloux sauvage</t>
  </si>
  <si>
    <t>Fer à béton</t>
  </si>
  <si>
    <t>Sable</t>
  </si>
  <si>
    <t>Terre</t>
  </si>
  <si>
    <t>Tôle bac</t>
  </si>
  <si>
    <t>Pétrole lampant hors station service</t>
  </si>
  <si>
    <t>Climatiseur</t>
  </si>
  <si>
    <t>Réfrigérateur avec compartiment de réfrigération</t>
  </si>
  <si>
    <t>Ventilateur sur piédestal</t>
  </si>
  <si>
    <t>Réchaud à pétrole</t>
  </si>
  <si>
    <t>Carafe</t>
  </si>
  <si>
    <t>Seau Artisanal</t>
  </si>
  <si>
    <t>Chauffeur de véhicule personnel</t>
  </si>
  <si>
    <t>Blanchisserie ou pressing de drap</t>
  </si>
  <si>
    <t>Nettoyage à sec et repassage d'une couverture pour dormir</t>
  </si>
  <si>
    <t>Vermox en suspension</t>
  </si>
  <si>
    <t>Fluvermal</t>
  </si>
  <si>
    <t>Intétrix en spécialité</t>
  </si>
  <si>
    <t xml:space="preserve">Poudre antibourbouille </t>
  </si>
  <si>
    <t>Valium</t>
  </si>
  <si>
    <t>Toplexil sirop</t>
  </si>
  <si>
    <t>Vibra 200</t>
  </si>
  <si>
    <t>Médicament contre les hémorroïdes</t>
  </si>
  <si>
    <t>Verre correcteur</t>
  </si>
  <si>
    <t xml:space="preserve">Frais d'extraction d'une dent (la molaire) </t>
  </si>
  <si>
    <t>Test de dépistage du  VIH/SIDA</t>
  </si>
  <si>
    <t>Pansement dans un cabinet privé</t>
  </si>
  <si>
    <t>Accouchement normal dans un hôpital privé</t>
  </si>
  <si>
    <t>Hospitalisation dans une clinique privée</t>
  </si>
  <si>
    <t>Accouchement par césarienne dans un hôpital privé</t>
  </si>
  <si>
    <t>Frais d'opération d'appendice</t>
  </si>
  <si>
    <t xml:space="preserve">Batterie </t>
  </si>
  <si>
    <t xml:space="preserve">Chambre à air </t>
  </si>
  <si>
    <t>Réglage de parallélisme</t>
  </si>
  <si>
    <t>Vidange graissage d'une voiture</t>
  </si>
  <si>
    <t>Lavage moto, vélo</t>
  </si>
  <si>
    <t>Remplacement d'amortisseur pour moto</t>
  </si>
  <si>
    <t xml:space="preserve">Leçon de conduite automobile (Auto-école) </t>
  </si>
  <si>
    <t>Parking 2 roues</t>
  </si>
  <si>
    <t>Taxi-auto ou taxi de ville</t>
  </si>
  <si>
    <t>Transport Sarh-Ndjamena</t>
  </si>
  <si>
    <t>Transport Sarh-Moundou</t>
  </si>
  <si>
    <t>Transport Sarh-Doba</t>
  </si>
  <si>
    <t>Transport Sarh-koumra</t>
  </si>
  <si>
    <t>Location de voiture avec chauffeur</t>
  </si>
  <si>
    <t>Airtel- Airtel</t>
  </si>
  <si>
    <t>Airtel- Tigo</t>
  </si>
  <si>
    <t>Tigo- Tigo</t>
  </si>
  <si>
    <t>Tigo-Airtel</t>
  </si>
  <si>
    <t>Utilisation de messagerie électronique (1 heure dans un Cybercafé)</t>
  </si>
  <si>
    <t>Radio portable</t>
  </si>
  <si>
    <t>Appareil photographique numérique de poche</t>
  </si>
  <si>
    <t xml:space="preserve">Micro-ordinateur portable </t>
  </si>
  <si>
    <t xml:space="preserve">CD ROM enregistré </t>
  </si>
  <si>
    <t>DVD-film</t>
  </si>
  <si>
    <t>Réparation dun poste de télévision (exp: diagnostic d'une panne, remplacement d'un tunner)</t>
  </si>
  <si>
    <t>Ludo</t>
  </si>
  <si>
    <t>Chaussures conçues spécialement pour le sport (chaussures de foot adulte)</t>
  </si>
  <si>
    <t>Ballon de basket ball</t>
  </si>
  <si>
    <t>Abonnement bibliothèque</t>
  </si>
  <si>
    <t>Livre de comptabilité classe de Tle option comptabilité</t>
  </si>
  <si>
    <t>Journal hebdomadaire privé local</t>
  </si>
  <si>
    <t>Journal quotidien privé local</t>
  </si>
  <si>
    <t>Magazine ou périodique local</t>
  </si>
  <si>
    <t>Chémise cartonnée</t>
  </si>
  <si>
    <t>Frais de scolarité dans une école secondaire technique  commerciale public</t>
  </si>
  <si>
    <t xml:space="preserve">Frais de scolarité dans une école supérieure privée de formation d'ingénieurs </t>
  </si>
  <si>
    <t>Thé traditionnel  vendu au Kiosque ou un restaurant de rue</t>
  </si>
  <si>
    <t>Tasse de café simple vendu au kiosque ou un restaurant de rue</t>
  </si>
  <si>
    <t>Sucrerie dans un bar</t>
  </si>
  <si>
    <t>Consommation de Whisky dans un bar</t>
  </si>
  <si>
    <t>Vin ordinaire dans un bar ou un restaurant</t>
  </si>
  <si>
    <t xml:space="preserve">Vin rouge importé (dans un bar) </t>
  </si>
  <si>
    <t>Eau minérale prise au bar</t>
  </si>
  <si>
    <t>Thé en sachet</t>
  </si>
  <si>
    <t>Petit déjeuner complet</t>
  </si>
  <si>
    <t>Steak de bœuf avec des pommes de terre</t>
  </si>
  <si>
    <t>Nuitée dans un hôtel moyen standing</t>
  </si>
  <si>
    <t>Brosse à cheveux</t>
  </si>
  <si>
    <t>Lait de toilette importé</t>
  </si>
  <si>
    <t xml:space="preserve">Parfum </t>
  </si>
  <si>
    <t xml:space="preserve">Pommade pour les cheveux </t>
  </si>
  <si>
    <t>Savon de toilette parfumé</t>
  </si>
  <si>
    <t>Parapluies</t>
  </si>
  <si>
    <t>Cercueil</t>
  </si>
  <si>
    <t>Frais de toilette publique</t>
  </si>
  <si>
    <t>Pilage d'un coro de mil</t>
  </si>
  <si>
    <t>Marché Central</t>
  </si>
  <si>
    <t>Marché Yalnas</t>
  </si>
  <si>
    <t>Marché  Begou</t>
  </si>
  <si>
    <t>Alimentation Bar-koh</t>
  </si>
  <si>
    <t>Alimentation Central Maigara/Kassai</t>
  </si>
  <si>
    <t>Boutique ville verte</t>
  </si>
  <si>
    <t>Alimentation Hanana</t>
  </si>
  <si>
    <t>Boutique petit carrefour</t>
  </si>
  <si>
    <t>Boutique point de vente de Moussa bachar</t>
  </si>
  <si>
    <t>Alimentation Safari Hotel</t>
  </si>
  <si>
    <t>Boutique Hanana</t>
  </si>
  <si>
    <t>Alimentation Bobola</t>
  </si>
  <si>
    <t>Station Total</t>
  </si>
  <si>
    <t>Boutique la Renaissance</t>
  </si>
  <si>
    <t>Boutique de Mr Hassan Adam</t>
  </si>
  <si>
    <t>Alimentation Bayrouha</t>
  </si>
  <si>
    <t>Al-djezzeera phone</t>
  </si>
  <si>
    <t>Alimentation Zamzam Boulangerie moderne</t>
  </si>
  <si>
    <t>Boutique Al-barka No:017B</t>
  </si>
  <si>
    <t>Boutique C.I.C</t>
  </si>
  <si>
    <t>Boutique Adel kader Elias n° 5493</t>
  </si>
  <si>
    <t>Boutique de Mr Abdoulaye Issack</t>
  </si>
  <si>
    <t>Boutique Sanda Mahamat</t>
  </si>
  <si>
    <t>Boutique Abdramane Elias</t>
  </si>
  <si>
    <t xml:space="preserve">La Boutique de de Abakar </t>
  </si>
  <si>
    <t>Boutique Moubarack</t>
  </si>
  <si>
    <t>Boutique Al-Hafis Mahamat</t>
  </si>
  <si>
    <t>Alimentation centrale</t>
  </si>
  <si>
    <t>Restaurant Bar Ndjisa Tiso</t>
  </si>
  <si>
    <t>Buvette vitality</t>
  </si>
  <si>
    <t>Buvette lotiko</t>
  </si>
  <si>
    <t>Alimentation Familo</t>
  </si>
  <si>
    <t>Alimentation bar la Renaissance</t>
  </si>
  <si>
    <t>Cabaret Ndjéné-ndjéné</t>
  </si>
  <si>
    <t>Boutique de Mr: Yaya Ousmane no: 1043</t>
  </si>
  <si>
    <t>Boutique de Mr: Nguetolabaye Ngigarti</t>
  </si>
  <si>
    <t>Boutique de Mr: Mahamat Harachi</t>
  </si>
  <si>
    <t>Boutique de Mr: Esmael Sadik</t>
  </si>
  <si>
    <t>Boutique de Ahmat Mahamat Zen</t>
  </si>
  <si>
    <t>Boutique ville de Sarh</t>
  </si>
  <si>
    <t>Boutque de Mr: Baba Cherif no:0291AH</t>
  </si>
  <si>
    <t>La Boutique de Mr: Alamine Issa no: 0273AH</t>
  </si>
  <si>
    <t>Boutique de Mr:Ahmat Abakar Tchari</t>
  </si>
  <si>
    <t>Boutique de Mr: Ahmat Mboudou 0740B</t>
  </si>
  <si>
    <t>Boutique de Mr: Mahamat Yacouk</t>
  </si>
  <si>
    <t>Boutique de Mr: Ousmane Hisseine No: 0680B</t>
  </si>
  <si>
    <t>Boutique Abba Ali Fashion</t>
  </si>
  <si>
    <t xml:space="preserve">Boutique de Mr: Hassane abdramane </t>
  </si>
  <si>
    <t>Boutique de Mr: Allahdji Djirab Abakar Seid no: 0880AH</t>
  </si>
  <si>
    <t>Boutique de Mr: Abdoulaye Younous 0752B</t>
  </si>
  <si>
    <t>Class boutique Aladja ali</t>
  </si>
  <si>
    <t>Jardin d'habillement</t>
  </si>
  <si>
    <t>Boutique Mr:Mahamat Mahamat Zen</t>
  </si>
  <si>
    <t>Boutique de Mr: Adam Mahamat no:0673B</t>
  </si>
  <si>
    <t>Boutique de Mr Ali Abdoulaye no: 0616B</t>
  </si>
  <si>
    <t>Atelier de couture Haute couture mixte</t>
  </si>
  <si>
    <t>Atelier de Couture( sans nom)</t>
  </si>
  <si>
    <t>Atelier de Mr: Abdramane Youssouf no: 0390B</t>
  </si>
  <si>
    <t>Atelier de Couture JOB Couture</t>
  </si>
  <si>
    <t>Atelier de Couture No: 0370B</t>
  </si>
  <si>
    <t>Lingerie de Mr: Hassan saleh</t>
  </si>
  <si>
    <t>Presing  As-Salam</t>
  </si>
  <si>
    <t>Pressing Senet et Indja fils</t>
  </si>
  <si>
    <t>Pressing la Retrouvaille</t>
  </si>
  <si>
    <t>Pressing Calvino</t>
  </si>
  <si>
    <t>Boutique de Mr: Abba Kaka</t>
  </si>
  <si>
    <t>Cordonnerie de Mr: Ngoté Ndjimé</t>
  </si>
  <si>
    <t xml:space="preserve">Atelier de cordonnerie </t>
  </si>
  <si>
    <t>Logement de Mr:</t>
  </si>
  <si>
    <t>Logement de Mr: Mai Mai</t>
  </si>
  <si>
    <t>Logement de Mr: Mitebaye Magloire</t>
  </si>
  <si>
    <t xml:space="preserve">Logement de Mr Mahamat Marot </t>
  </si>
  <si>
    <t xml:space="preserve">Logement de Mr Mamadou </t>
  </si>
  <si>
    <t>Logement de Mr Adoum Tchoroma</t>
  </si>
  <si>
    <t>Au bord du fleuve</t>
  </si>
  <si>
    <t>Point de vente materiaux</t>
  </si>
  <si>
    <t>Quincaillerie le Sahel</t>
  </si>
  <si>
    <t>Quincaillerie La Concorde</t>
  </si>
  <si>
    <t>Quincaillerie Tropical</t>
  </si>
  <si>
    <t>Quincaillerie de Mr Rima Adam</t>
  </si>
  <si>
    <t>Quincaillerie de Mahamat tah souleymane</t>
  </si>
  <si>
    <t>Vente de Materiaux au bord de Mr Adef Mabourka</t>
  </si>
  <si>
    <t>Maçon pour un travail journalier</t>
  </si>
  <si>
    <t>Electricien à Sarh</t>
  </si>
  <si>
    <t>Plombier à Sarh</t>
  </si>
  <si>
    <t xml:space="preserve">Point de vente d'eau </t>
  </si>
  <si>
    <t>Société Tchadienne d'Eau</t>
  </si>
  <si>
    <t>Société National d'Electricité(SNE)</t>
  </si>
  <si>
    <t>Ets Yankal-Vite-Service</t>
  </si>
  <si>
    <t>kiosque vente carburant</t>
  </si>
  <si>
    <t>Atelier de Menuiserie de Haroun Kogar</t>
  </si>
  <si>
    <t>Atelier de construction metallique et du bois de la Renaissance</t>
  </si>
  <si>
    <t>Atelier de ménuiséerie Woodstone</t>
  </si>
  <si>
    <t>Atelier de menuiserie  Kokaga</t>
  </si>
  <si>
    <t>Boutique Petrole Tchad</t>
  </si>
  <si>
    <t>Boutique N°: 0362 de Mr Abakar Hassan</t>
  </si>
  <si>
    <t>Boutique de Mr: Ali Idriss</t>
  </si>
  <si>
    <t>Boutique National</t>
  </si>
  <si>
    <t xml:space="preserve">Quincaillerie Ahmat </t>
  </si>
  <si>
    <t>Boutique de Mr: Ahmat Tidjani</t>
  </si>
  <si>
    <t xml:space="preserve">Boutque de Mr Alhadji Hamidou </t>
  </si>
  <si>
    <t>Boutique Al-Noudoum</t>
  </si>
  <si>
    <t>Boutique N°: 348 de Mr Mahamat Daoud</t>
  </si>
  <si>
    <t xml:space="preserve">Boutique de Mr: Saleh Mahamat </t>
  </si>
  <si>
    <t>Boutique de Mr Adam Ibni Adam</t>
  </si>
  <si>
    <t>Boutique Mr: Sanoussi Mahamat no: 1184 AH</t>
  </si>
  <si>
    <t xml:space="preserve">Boutique Groupement des Artisans </t>
  </si>
  <si>
    <t>Boutique de Mr Ibrahim Ireké</t>
  </si>
  <si>
    <t>Boutique Ibrahim Assarak</t>
  </si>
  <si>
    <t>Boutique Librairie Al-chémé</t>
  </si>
  <si>
    <t>Gardien non déclare</t>
  </si>
  <si>
    <t>Pharmacie le Progrés</t>
  </si>
  <si>
    <t>Pharmacie Barh-koh</t>
  </si>
  <si>
    <t>Pharmacie Kokaga</t>
  </si>
  <si>
    <t>La pharmacie le Palmeraie</t>
  </si>
  <si>
    <t xml:space="preserve"> Clinique le Sarhois</t>
  </si>
  <si>
    <t>Hopital Notre Dame des Apotres</t>
  </si>
  <si>
    <t>Hopital Provincial de Sarh</t>
  </si>
  <si>
    <t>Boutique de Mr Ousman Moussa Abba</t>
  </si>
  <si>
    <t>Boutique de Goni Adam 520</t>
  </si>
  <si>
    <t xml:space="preserve"> Boutique ECOGET du Chari</t>
  </si>
  <si>
    <t>Boutique Diesel</t>
  </si>
  <si>
    <t>Boutique de Allahdji Abakar</t>
  </si>
  <si>
    <t>Boutique ECOGET du Chari</t>
  </si>
  <si>
    <t>Station de Lavage Moto</t>
  </si>
  <si>
    <t>Garage Groupement de Moto-Taxi  GMT</t>
  </si>
  <si>
    <t>Atelier de reparation ali adoum</t>
  </si>
  <si>
    <t xml:space="preserve">Garage de Boloré </t>
  </si>
  <si>
    <t>Auto-Ecole Sultan</t>
  </si>
  <si>
    <t>Parkink devant hopital Regional</t>
  </si>
  <si>
    <t>Depart marché Central-Rond point douane</t>
  </si>
  <si>
    <t>Agence Abou-Salam</t>
  </si>
  <si>
    <t>Agence STTL</t>
  </si>
  <si>
    <t>Agence Société Kingui Express</t>
  </si>
  <si>
    <t>Societe SEPREL</t>
  </si>
  <si>
    <t>Marché Central-Marché Yalnas</t>
  </si>
  <si>
    <t>La Poste</t>
  </si>
  <si>
    <t>AIRTEL</t>
  </si>
  <si>
    <t>TIGO</t>
  </si>
  <si>
    <t>Cyber café photo amitié</t>
  </si>
  <si>
    <t>Boutique de Mr Brahim Hassan</t>
  </si>
  <si>
    <t>Boutique Moussa  youssouf</t>
  </si>
  <si>
    <t xml:space="preserve">Atelier de reparation  Electronique </t>
  </si>
  <si>
    <t xml:space="preserve">Stade de  foot de Sarh </t>
  </si>
  <si>
    <t>Centre des Jeunes de Don Bosco</t>
  </si>
  <si>
    <t>Ciné Club la PAIX</t>
  </si>
  <si>
    <t>Ciné Club Altesse</t>
  </si>
  <si>
    <t>Ciné REX</t>
  </si>
  <si>
    <t>Afrijeux</t>
  </si>
  <si>
    <t>Al-Barka LIBRAIRIE</t>
  </si>
  <si>
    <t>Librairie SHOLA</t>
  </si>
  <si>
    <t>Alimentation Toumai</t>
  </si>
  <si>
    <t>Lycee College Chretein Emmanuel</t>
  </si>
  <si>
    <t>Ecole Saint Francois Xavier</t>
  </si>
  <si>
    <t>Ecole Pepiniere</t>
  </si>
  <si>
    <t>Ecole garage</t>
  </si>
  <si>
    <t>Lycée LCCL</t>
  </si>
  <si>
    <t>Complexe lycée college larmé</t>
  </si>
  <si>
    <t>Lycée LETINS</t>
  </si>
  <si>
    <t>Lycée Technique Commercial</t>
  </si>
  <si>
    <t>ISMEA</t>
  </si>
  <si>
    <t>Université de Sarh</t>
  </si>
  <si>
    <t>Auberge Beausejour</t>
  </si>
  <si>
    <t>Restaurant Bar la Fontaine</t>
  </si>
  <si>
    <t>Restaurant-bar-auberge Fourchette d'Or</t>
  </si>
  <si>
    <t>Restaurant de Milabi Eugenie</t>
  </si>
  <si>
    <t>Restaurant de Sanwie Oportune</t>
  </si>
  <si>
    <t>Hotel Safari</t>
  </si>
  <si>
    <t>Salon de coiffure WILZA</t>
  </si>
  <si>
    <t>Salon de coiffure PNSA</t>
  </si>
  <si>
    <t>Diva-Salon</t>
  </si>
  <si>
    <t>Slon de Coiffure Style</t>
  </si>
  <si>
    <t>Boutique Hamza Abdoulaye</t>
  </si>
  <si>
    <t>Bijouterie Centrale</t>
  </si>
  <si>
    <t>Bijouterie Sarhoise</t>
  </si>
  <si>
    <t>Bijouterie Al-ahdj Khali Dani</t>
  </si>
  <si>
    <t>Boutique big Soudi</t>
  </si>
  <si>
    <t>Star nationale</t>
  </si>
  <si>
    <t>Domaine des impot de Sarh</t>
  </si>
  <si>
    <t>Moulin de l'ecole du Marché</t>
  </si>
  <si>
    <t>070001</t>
  </si>
  <si>
    <t>070002</t>
  </si>
  <si>
    <t>070003</t>
  </si>
  <si>
    <t>020014</t>
  </si>
  <si>
    <t>060018</t>
  </si>
  <si>
    <t>060024</t>
  </si>
  <si>
    <t>060054</t>
  </si>
  <si>
    <t>060006</t>
  </si>
  <si>
    <t>060007</t>
  </si>
  <si>
    <t>060057</t>
  </si>
  <si>
    <t>060035</t>
  </si>
  <si>
    <t>060053</t>
  </si>
  <si>
    <t>050103</t>
  </si>
  <si>
    <t>060047</t>
  </si>
  <si>
    <t>060078</t>
  </si>
  <si>
    <t>060010</t>
  </si>
  <si>
    <t>060099</t>
  </si>
  <si>
    <t>060008</t>
  </si>
  <si>
    <t>060094</t>
  </si>
  <si>
    <t>060130</t>
  </si>
  <si>
    <t>060128</t>
  </si>
  <si>
    <t>060009</t>
  </si>
  <si>
    <t>060066</t>
  </si>
  <si>
    <t>060119</t>
  </si>
  <si>
    <t>060011</t>
  </si>
  <si>
    <t>060026</t>
  </si>
  <si>
    <t>060027</t>
  </si>
  <si>
    <t>060096</t>
  </si>
  <si>
    <t>020029</t>
  </si>
  <si>
    <t>080154</t>
  </si>
  <si>
    <t>060147</t>
  </si>
  <si>
    <t>060148</t>
  </si>
  <si>
    <t>060084</t>
  </si>
  <si>
    <t>060085</t>
  </si>
  <si>
    <t>060087</t>
  </si>
  <si>
    <t>060088</t>
  </si>
  <si>
    <t>060151</t>
  </si>
  <si>
    <t>060124</t>
  </si>
  <si>
    <t>060126</t>
  </si>
  <si>
    <t>060131</t>
  </si>
  <si>
    <t>060132</t>
  </si>
  <si>
    <t>060082</t>
  </si>
  <si>
    <t>060135</t>
  </si>
  <si>
    <t>060133</t>
  </si>
  <si>
    <t>060127</t>
  </si>
  <si>
    <t>060192</t>
  </si>
  <si>
    <t>080191</t>
  </si>
  <si>
    <t>060086</t>
  </si>
  <si>
    <t>060134</t>
  </si>
  <si>
    <t>060141</t>
  </si>
  <si>
    <t>080092</t>
  </si>
  <si>
    <t>080155</t>
  </si>
  <si>
    <t>080157</t>
  </si>
  <si>
    <t>080159</t>
  </si>
  <si>
    <t>060142</t>
  </si>
  <si>
    <t>080100</t>
  </si>
  <si>
    <t>080071</t>
  </si>
  <si>
    <t>100145</t>
  </si>
  <si>
    <t>100146</t>
  </si>
  <si>
    <t>100152</t>
  </si>
  <si>
    <t>100138</t>
  </si>
  <si>
    <t>100139</t>
  </si>
  <si>
    <t>100164</t>
  </si>
  <si>
    <t>080202</t>
  </si>
  <si>
    <t>020077</t>
  </si>
  <si>
    <t>020097</t>
  </si>
  <si>
    <t>020013</t>
  </si>
  <si>
    <t>020061</t>
  </si>
  <si>
    <t>020022</t>
  </si>
  <si>
    <t>080175</t>
  </si>
  <si>
    <t>080198</t>
  </si>
  <si>
    <t>080199</t>
  </si>
  <si>
    <t>080200</t>
  </si>
  <si>
    <t>090176</t>
  </si>
  <si>
    <t>090177</t>
  </si>
  <si>
    <t>080046</t>
  </si>
  <si>
    <t>060153</t>
  </si>
  <si>
    <t>060067</t>
  </si>
  <si>
    <t>060083</t>
  </si>
  <si>
    <t>060098</t>
  </si>
  <si>
    <t>020108</t>
  </si>
  <si>
    <t>020109</t>
  </si>
  <si>
    <t>060106</t>
  </si>
  <si>
    <t>060121</t>
  </si>
  <si>
    <t>060122</t>
  </si>
  <si>
    <t>060075</t>
  </si>
  <si>
    <t>060090</t>
  </si>
  <si>
    <t>060105</t>
  </si>
  <si>
    <t>060104</t>
  </si>
  <si>
    <t>060062</t>
  </si>
  <si>
    <t>060063</t>
  </si>
  <si>
    <t>060068</t>
  </si>
  <si>
    <t>080178</t>
  </si>
  <si>
    <t>080179</t>
  </si>
  <si>
    <t>080160</t>
  </si>
  <si>
    <t>090161</t>
  </si>
  <si>
    <t>020073</t>
  </si>
  <si>
    <t>060120</t>
  </si>
  <si>
    <t>060072</t>
  </si>
  <si>
    <t>060080</t>
  </si>
  <si>
    <t>060015</t>
  </si>
  <si>
    <t>060197</t>
  </si>
  <si>
    <t>080189</t>
  </si>
  <si>
    <t>080058</t>
  </si>
  <si>
    <t>080180</t>
  </si>
  <si>
    <t>080181</t>
  </si>
  <si>
    <t>080182</t>
  </si>
  <si>
    <t>090150</t>
  </si>
  <si>
    <t>080172</t>
  </si>
  <si>
    <t>080173</t>
  </si>
  <si>
    <t>060123</t>
  </si>
  <si>
    <t>060050</t>
  </si>
  <si>
    <t>080183</t>
  </si>
  <si>
    <t>080144</t>
  </si>
  <si>
    <t>080165</t>
  </si>
  <si>
    <t>080166</t>
  </si>
  <si>
    <t>080167</t>
  </si>
  <si>
    <t>080187</t>
  </si>
  <si>
    <t>060101</t>
  </si>
  <si>
    <t>080107</t>
  </si>
  <si>
    <t>060019</t>
  </si>
  <si>
    <t>080111</t>
  </si>
  <si>
    <t>080116</t>
  </si>
  <si>
    <t>090195</t>
  </si>
  <si>
    <t>080112</t>
  </si>
  <si>
    <t>080194</t>
  </si>
  <si>
    <t>090115</t>
  </si>
  <si>
    <t>090196</t>
  </si>
  <si>
    <t>080110</t>
  </si>
  <si>
    <t>090174</t>
  </si>
  <si>
    <t>080156</t>
  </si>
  <si>
    <t>080169</t>
  </si>
  <si>
    <t>080170</t>
  </si>
  <si>
    <t>080055</t>
  </si>
  <si>
    <t>060081</t>
  </si>
  <si>
    <t>020052</t>
  </si>
  <si>
    <t>020070</t>
  </si>
  <si>
    <t>060193</t>
  </si>
  <si>
    <t>080184</t>
  </si>
  <si>
    <t>090186</t>
  </si>
  <si>
    <t>080185</t>
  </si>
  <si>
    <t>01010401030301</t>
  </si>
  <si>
    <t>01010401040101</t>
  </si>
  <si>
    <t>01010401060301</t>
  </si>
  <si>
    <t>01010501010301</t>
  </si>
  <si>
    <t>01010503020101</t>
  </si>
  <si>
    <t>01010802040301</t>
  </si>
  <si>
    <t>01010901070201</t>
  </si>
  <si>
    <t>01010901070301</t>
  </si>
  <si>
    <t>01020101010101</t>
  </si>
  <si>
    <t>02010100020101</t>
  </si>
  <si>
    <t>02010100020201</t>
  </si>
  <si>
    <t>02010100020301</t>
  </si>
  <si>
    <t>02010100030101</t>
  </si>
  <si>
    <t>02010100030201</t>
  </si>
  <si>
    <t>02010201020201</t>
  </si>
  <si>
    <t>02010301010301</t>
  </si>
  <si>
    <t>02010301020301</t>
  </si>
  <si>
    <t>02010301040101</t>
  </si>
  <si>
    <t>02010301040201</t>
  </si>
  <si>
    <t>02010301040301</t>
  </si>
  <si>
    <t>02020000010301</t>
  </si>
  <si>
    <t>02020000020301</t>
  </si>
  <si>
    <t>02020000030101</t>
  </si>
  <si>
    <t>02020000030201</t>
  </si>
  <si>
    <t>03010100020201</t>
  </si>
  <si>
    <t>03010100030201</t>
  </si>
  <si>
    <t>03010100040301</t>
  </si>
  <si>
    <t>03010100050301</t>
  </si>
  <si>
    <t>03010100060101</t>
  </si>
  <si>
    <t>03010100060201</t>
  </si>
  <si>
    <t>03010100060301</t>
  </si>
  <si>
    <t>03010100070301</t>
  </si>
  <si>
    <t>03010100080301</t>
  </si>
  <si>
    <t>03010100090101</t>
  </si>
  <si>
    <t>03010100090201</t>
  </si>
  <si>
    <t>03010100090301</t>
  </si>
  <si>
    <t>03010201060301</t>
  </si>
  <si>
    <t>03010202010301</t>
  </si>
  <si>
    <t>03010202030201</t>
  </si>
  <si>
    <t>03010202030301</t>
  </si>
  <si>
    <t>03010202040101</t>
  </si>
  <si>
    <t>03010202040201</t>
  </si>
  <si>
    <t>03010202040301</t>
  </si>
  <si>
    <t>03010203020101</t>
  </si>
  <si>
    <t>03010203040101</t>
  </si>
  <si>
    <t>03010203090101</t>
  </si>
  <si>
    <t>03010203090201</t>
  </si>
  <si>
    <t>03010203100101</t>
  </si>
  <si>
    <t>03010203100201</t>
  </si>
  <si>
    <t>03010204020101</t>
  </si>
  <si>
    <t>03010205010301</t>
  </si>
  <si>
    <t>03010205030301</t>
  </si>
  <si>
    <t>03010205060101</t>
  </si>
  <si>
    <t>03010205060201</t>
  </si>
  <si>
    <t>03010205060301</t>
  </si>
  <si>
    <t>03010205090101</t>
  </si>
  <si>
    <t>03010300010301</t>
  </si>
  <si>
    <t>03010300020301</t>
  </si>
  <si>
    <t>03010300030201</t>
  </si>
  <si>
    <t>03010300030301</t>
  </si>
  <si>
    <t>03010300040101</t>
  </si>
  <si>
    <t>03010300050101</t>
  </si>
  <si>
    <t>03010300050201</t>
  </si>
  <si>
    <t>03010300050301</t>
  </si>
  <si>
    <t>03010401020301</t>
  </si>
  <si>
    <t>03010402010301</t>
  </si>
  <si>
    <t>03010402020301</t>
  </si>
  <si>
    <t>03010402030301</t>
  </si>
  <si>
    <t>03010403010201</t>
  </si>
  <si>
    <t>03010403010301</t>
  </si>
  <si>
    <t>03010403020301</t>
  </si>
  <si>
    <t>03010403040301</t>
  </si>
  <si>
    <t>03010403060201</t>
  </si>
  <si>
    <t>03010403060301</t>
  </si>
  <si>
    <t>03010404010101</t>
  </si>
  <si>
    <t>03010404010201</t>
  </si>
  <si>
    <t>03010404010301</t>
  </si>
  <si>
    <t>03010404020201</t>
  </si>
  <si>
    <t>03010404020301</t>
  </si>
  <si>
    <t>03010404030201</t>
  </si>
  <si>
    <t>03010404030301</t>
  </si>
  <si>
    <t>03010404040201</t>
  </si>
  <si>
    <t>03010404040301</t>
  </si>
  <si>
    <t>03010404050101</t>
  </si>
  <si>
    <t>03010404050201</t>
  </si>
  <si>
    <t>03010404050301</t>
  </si>
  <si>
    <t>03010404060201</t>
  </si>
  <si>
    <t>03010404060301</t>
  </si>
  <si>
    <t>03010404070201</t>
  </si>
  <si>
    <t>03010404070301</t>
  </si>
  <si>
    <t>03010404080201</t>
  </si>
  <si>
    <t>03010404080301</t>
  </si>
  <si>
    <t>03010404090201</t>
  </si>
  <si>
    <t>03010404090301</t>
  </si>
  <si>
    <t>03010404100201</t>
  </si>
  <si>
    <t>03010404100301</t>
  </si>
  <si>
    <t>03010404110201</t>
  </si>
  <si>
    <t>03010404110301</t>
  </si>
  <si>
    <t>03010404120201</t>
  </si>
  <si>
    <t>03010404120301</t>
  </si>
  <si>
    <t>03010404130301</t>
  </si>
  <si>
    <t>03020101010101</t>
  </si>
  <si>
    <t>03020101010201</t>
  </si>
  <si>
    <t>03020101010301</t>
  </si>
  <si>
    <t>03020101020201</t>
  </si>
  <si>
    <t>03020101020301</t>
  </si>
  <si>
    <t>03020101030201</t>
  </si>
  <si>
    <t>03020101030301</t>
  </si>
  <si>
    <t>03020101040201</t>
  </si>
  <si>
    <t>03020101040301</t>
  </si>
  <si>
    <t>03020101050201</t>
  </si>
  <si>
    <t>03020101050301</t>
  </si>
  <si>
    <t>03020101060201</t>
  </si>
  <si>
    <t>03020101060301</t>
  </si>
  <si>
    <t>03020102020101</t>
  </si>
  <si>
    <t>03020102020201</t>
  </si>
  <si>
    <t>03020102020301</t>
  </si>
  <si>
    <t>03020102030201</t>
  </si>
  <si>
    <t>03020102030301</t>
  </si>
  <si>
    <t>03020103010101</t>
  </si>
  <si>
    <t>03020103020201</t>
  </si>
  <si>
    <t>03020103030201</t>
  </si>
  <si>
    <t>03020103030301</t>
  </si>
  <si>
    <t>03020104010201</t>
  </si>
  <si>
    <t>03020104020201</t>
  </si>
  <si>
    <t>03020104020301</t>
  </si>
  <si>
    <t>03020104030201</t>
  </si>
  <si>
    <t>03020104030301</t>
  </si>
  <si>
    <t>03020200010201</t>
  </si>
  <si>
    <t>03020200010301</t>
  </si>
  <si>
    <t>03020200020101</t>
  </si>
  <si>
    <t>03020200020201</t>
  </si>
  <si>
    <t>03020200030201</t>
  </si>
  <si>
    <t>03020200030301</t>
  </si>
  <si>
    <t>03020200040101</t>
  </si>
  <si>
    <t>03020200040201</t>
  </si>
  <si>
    <t>03020200040301</t>
  </si>
  <si>
    <t>04030100030101</t>
  </si>
  <si>
    <t>04030100040301</t>
  </si>
  <si>
    <t>04030100050301</t>
  </si>
  <si>
    <t>04030100060301</t>
  </si>
  <si>
    <t>04030100070301</t>
  </si>
  <si>
    <t>04030100160101</t>
  </si>
  <si>
    <t>04030100170101</t>
  </si>
  <si>
    <t>04030100180101</t>
  </si>
  <si>
    <t>04030100180201</t>
  </si>
  <si>
    <t>04050200030101</t>
  </si>
  <si>
    <t>04050200030201</t>
  </si>
  <si>
    <t>04050200030301</t>
  </si>
  <si>
    <t>04050301010101</t>
  </si>
  <si>
    <t>05010101010301</t>
  </si>
  <si>
    <t>05010101020301</t>
  </si>
  <si>
    <t>05010101030301</t>
  </si>
  <si>
    <t>05010101040301</t>
  </si>
  <si>
    <t>05010101050301</t>
  </si>
  <si>
    <t>05010101060201</t>
  </si>
  <si>
    <t>05010101070201</t>
  </si>
  <si>
    <t>05010101070301</t>
  </si>
  <si>
    <t>05010102010301</t>
  </si>
  <si>
    <t>05010102020301</t>
  </si>
  <si>
    <t>05020000010201</t>
  </si>
  <si>
    <t>05020000020201</t>
  </si>
  <si>
    <t>05020000020301</t>
  </si>
  <si>
    <t>05020000030301</t>
  </si>
  <si>
    <t>05020000040301</t>
  </si>
  <si>
    <t>05020000070201</t>
  </si>
  <si>
    <t>05020000070301</t>
  </si>
  <si>
    <t>05020000080201</t>
  </si>
  <si>
    <t>05020000090201</t>
  </si>
  <si>
    <t>05020000090301</t>
  </si>
  <si>
    <t>05030001010101</t>
  </si>
  <si>
    <t>05030001030101</t>
  </si>
  <si>
    <t>05030001030201</t>
  </si>
  <si>
    <t>05030001040301</t>
  </si>
  <si>
    <t>05030002010201</t>
  </si>
  <si>
    <t>05030002020201</t>
  </si>
  <si>
    <t>05030002030101</t>
  </si>
  <si>
    <t>05030002030201</t>
  </si>
  <si>
    <t>05030002030301</t>
  </si>
  <si>
    <t>05030002040101</t>
  </si>
  <si>
    <t>05030002040201</t>
  </si>
  <si>
    <t>05030002040301</t>
  </si>
  <si>
    <t>05040001010301</t>
  </si>
  <si>
    <t>05040001020301</t>
  </si>
  <si>
    <t>05040001030101</t>
  </si>
  <si>
    <t>05040001030201</t>
  </si>
  <si>
    <t>05040001030301</t>
  </si>
  <si>
    <t>05040001040301</t>
  </si>
  <si>
    <t>05040001050301</t>
  </si>
  <si>
    <t>05040001060201</t>
  </si>
  <si>
    <t>05040001060301</t>
  </si>
  <si>
    <t>05040001070201</t>
  </si>
  <si>
    <t>05040001070301</t>
  </si>
  <si>
    <t>05040001080201</t>
  </si>
  <si>
    <t>05040001080301</t>
  </si>
  <si>
    <t>05040001090201</t>
  </si>
  <si>
    <t>05040001090301</t>
  </si>
  <si>
    <t>05040001100101</t>
  </si>
  <si>
    <t>05040001100201</t>
  </si>
  <si>
    <t>05040001100301</t>
  </si>
  <si>
    <t>05040003030101</t>
  </si>
  <si>
    <t>05040003030201</t>
  </si>
  <si>
    <t>05040003030301</t>
  </si>
  <si>
    <t>05050200010301</t>
  </si>
  <si>
    <t>05050200020301</t>
  </si>
  <si>
    <t>05050200030101</t>
  </si>
  <si>
    <t>05050200090201</t>
  </si>
  <si>
    <t>05050200090301</t>
  </si>
  <si>
    <t>05060100010301</t>
  </si>
  <si>
    <t>05060100030201</t>
  </si>
  <si>
    <t>05060100030301</t>
  </si>
  <si>
    <t>05060100070201</t>
  </si>
  <si>
    <t>05060100070301</t>
  </si>
  <si>
    <t>05060201010201</t>
  </si>
  <si>
    <t>05060201020101</t>
  </si>
  <si>
    <t>05060202010101</t>
  </si>
  <si>
    <t>05060202040101</t>
  </si>
  <si>
    <t>06010101070301</t>
  </si>
  <si>
    <t>06010101160101</t>
  </si>
  <si>
    <t>06010101160201</t>
  </si>
  <si>
    <t>06010101160301</t>
  </si>
  <si>
    <t>06010101180101</t>
  </si>
  <si>
    <t>06010101180201</t>
  </si>
  <si>
    <t>06010101180301</t>
  </si>
  <si>
    <t>06010101190101</t>
  </si>
  <si>
    <t>06010101190201</t>
  </si>
  <si>
    <t>06010101190301</t>
  </si>
  <si>
    <t>06010101210101</t>
  </si>
  <si>
    <t>06010101210201</t>
  </si>
  <si>
    <t>06010101210301</t>
  </si>
  <si>
    <t>06010101260101</t>
  </si>
  <si>
    <t>06010101270301</t>
  </si>
  <si>
    <t>06010101280301</t>
  </si>
  <si>
    <t>06010101290301</t>
  </si>
  <si>
    <t>06010101300301</t>
  </si>
  <si>
    <t>06010101310101</t>
  </si>
  <si>
    <t>06010101310201</t>
  </si>
  <si>
    <t>06010101310301</t>
  </si>
  <si>
    <t>06010101320301</t>
  </si>
  <si>
    <t>06010101340101</t>
  </si>
  <si>
    <t>06010101340201</t>
  </si>
  <si>
    <t>06010101340301</t>
  </si>
  <si>
    <t>06010101350201</t>
  </si>
  <si>
    <t>06010101350301</t>
  </si>
  <si>
    <t>06010101380101</t>
  </si>
  <si>
    <t>06010101380201</t>
  </si>
  <si>
    <t>06010101380301</t>
  </si>
  <si>
    <t>06010102010301</t>
  </si>
  <si>
    <t>06010102020101</t>
  </si>
  <si>
    <t>06010102020201</t>
  </si>
  <si>
    <t>06010102020301</t>
  </si>
  <si>
    <t>06010200050301</t>
  </si>
  <si>
    <t>06010200070101</t>
  </si>
  <si>
    <t>06010200090101</t>
  </si>
  <si>
    <t>06010300020101</t>
  </si>
  <si>
    <t>06020100010301</t>
  </si>
  <si>
    <t>06020100020201</t>
  </si>
  <si>
    <t>06020100020301</t>
  </si>
  <si>
    <t>06020100030201</t>
  </si>
  <si>
    <t>06020100030301</t>
  </si>
  <si>
    <t>06020200010201</t>
  </si>
  <si>
    <t>06020200040101</t>
  </si>
  <si>
    <t>06020301010301</t>
  </si>
  <si>
    <t>06020301040201</t>
  </si>
  <si>
    <t>06020301040301</t>
  </si>
  <si>
    <t>06020301050101</t>
  </si>
  <si>
    <t>06020301050201</t>
  </si>
  <si>
    <t>06020301070201</t>
  </si>
  <si>
    <t>06020301070301</t>
  </si>
  <si>
    <t>06020301080101</t>
  </si>
  <si>
    <t>06020301080201</t>
  </si>
  <si>
    <t>06020301080301</t>
  </si>
  <si>
    <t>06020302020101</t>
  </si>
  <si>
    <t>06030000010101</t>
  </si>
  <si>
    <t>06030000010201</t>
  </si>
  <si>
    <t>06030000030101</t>
  </si>
  <si>
    <t>06030000030201</t>
  </si>
  <si>
    <t>06030000040101</t>
  </si>
  <si>
    <t>06030000060101</t>
  </si>
  <si>
    <t>07010200010201</t>
  </si>
  <si>
    <t>07010200020201</t>
  </si>
  <si>
    <t>07020101030101</t>
  </si>
  <si>
    <t>07020101030201</t>
  </si>
  <si>
    <t>07020101030301</t>
  </si>
  <si>
    <t>07020101040301</t>
  </si>
  <si>
    <t>07020101050301</t>
  </si>
  <si>
    <t>07020102020301</t>
  </si>
  <si>
    <t>07020102040301</t>
  </si>
  <si>
    <t>07020102080301</t>
  </si>
  <si>
    <t>07020102090201</t>
  </si>
  <si>
    <t>07020301040101</t>
  </si>
  <si>
    <t>07020301060101</t>
  </si>
  <si>
    <t>07020302020101</t>
  </si>
  <si>
    <t>07020302020201</t>
  </si>
  <si>
    <t>07020400010101</t>
  </si>
  <si>
    <t>07020400020101</t>
  </si>
  <si>
    <t>07030200020101</t>
  </si>
  <si>
    <t>07030200040201</t>
  </si>
  <si>
    <t>07030200040301</t>
  </si>
  <si>
    <t>07030200050201</t>
  </si>
  <si>
    <t>07030200050301</t>
  </si>
  <si>
    <t>07030200060201</t>
  </si>
  <si>
    <t>07030200060301</t>
  </si>
  <si>
    <t>07030200070201</t>
  </si>
  <si>
    <t>07030200070301</t>
  </si>
  <si>
    <t>07030200080101</t>
  </si>
  <si>
    <t>08030002010101</t>
  </si>
  <si>
    <t>09010100010301</t>
  </si>
  <si>
    <t>09010100040101</t>
  </si>
  <si>
    <t>09010100040201</t>
  </si>
  <si>
    <t>09010300010101</t>
  </si>
  <si>
    <t>09010300010201</t>
  </si>
  <si>
    <t>09010300030101</t>
  </si>
  <si>
    <t>09010400010101</t>
  </si>
  <si>
    <t>09010400020101</t>
  </si>
  <si>
    <t>09010500010101</t>
  </si>
  <si>
    <t>09030100020101</t>
  </si>
  <si>
    <t>09030200010201</t>
  </si>
  <si>
    <t>09030200010301</t>
  </si>
  <si>
    <t>09030200020101</t>
  </si>
  <si>
    <t>09030200030101</t>
  </si>
  <si>
    <t>09040100020101</t>
  </si>
  <si>
    <t>09040200010301</t>
  </si>
  <si>
    <t>09050101010301</t>
  </si>
  <si>
    <t>09050101020301</t>
  </si>
  <si>
    <t>09050101030301</t>
  </si>
  <si>
    <t>09050101080101</t>
  </si>
  <si>
    <t>09050200010101</t>
  </si>
  <si>
    <t>09050200020101</t>
  </si>
  <si>
    <t>09050200030101</t>
  </si>
  <si>
    <t>09050401030301</t>
  </si>
  <si>
    <t>09050401040101</t>
  </si>
  <si>
    <t>09050401040201</t>
  </si>
  <si>
    <t>09050401040301</t>
  </si>
  <si>
    <t>09050401050301</t>
  </si>
  <si>
    <t>09050402030301</t>
  </si>
  <si>
    <t>09050402040301</t>
  </si>
  <si>
    <t>09050402060301</t>
  </si>
  <si>
    <t>10010000030101</t>
  </si>
  <si>
    <t>10010000050101</t>
  </si>
  <si>
    <t>10020000010101</t>
  </si>
  <si>
    <t>10020000010201</t>
  </si>
  <si>
    <t>10020000020101</t>
  </si>
  <si>
    <t>10020000030101</t>
  </si>
  <si>
    <t>10020000040101</t>
  </si>
  <si>
    <t>10020000060101</t>
  </si>
  <si>
    <t>10040000010101</t>
  </si>
  <si>
    <t>10040000020101</t>
  </si>
  <si>
    <t>10040000040101</t>
  </si>
  <si>
    <t>11010101010101</t>
  </si>
  <si>
    <t>11010101050101</t>
  </si>
  <si>
    <t>11010101060101</t>
  </si>
  <si>
    <t>11010101070101</t>
  </si>
  <si>
    <t>11010101070201</t>
  </si>
  <si>
    <t>11010101070301</t>
  </si>
  <si>
    <t>11010101080101</t>
  </si>
  <si>
    <t>11010101080201</t>
  </si>
  <si>
    <t>11010101080301</t>
  </si>
  <si>
    <t>11010101090101</t>
  </si>
  <si>
    <t>11010101090201</t>
  </si>
  <si>
    <t>11010101100101</t>
  </si>
  <si>
    <t>11010101100201</t>
  </si>
  <si>
    <t>11010101110101</t>
  </si>
  <si>
    <t>11010101110201</t>
  </si>
  <si>
    <t>11010101110301</t>
  </si>
  <si>
    <t>11010101120101</t>
  </si>
  <si>
    <t>11010101120201</t>
  </si>
  <si>
    <t>11010102100101</t>
  </si>
  <si>
    <t>11010102100201</t>
  </si>
  <si>
    <t>11010102100301</t>
  </si>
  <si>
    <t>11010102110101</t>
  </si>
  <si>
    <t>11010102110201</t>
  </si>
  <si>
    <t>11020000010101</t>
  </si>
  <si>
    <t>11020000020301</t>
  </si>
  <si>
    <t>12010100010101</t>
  </si>
  <si>
    <t>12010100010201</t>
  </si>
  <si>
    <t>12010100010301</t>
  </si>
  <si>
    <t>12010100020201</t>
  </si>
  <si>
    <t>12010100020301</t>
  </si>
  <si>
    <t>12010100030301</t>
  </si>
  <si>
    <t>12010201010101</t>
  </si>
  <si>
    <t>12010201010201</t>
  </si>
  <si>
    <t>12010201010301</t>
  </si>
  <si>
    <t>12010201040301</t>
  </si>
  <si>
    <t>12010202020201</t>
  </si>
  <si>
    <t>12010202030101</t>
  </si>
  <si>
    <t>12010202040101</t>
  </si>
  <si>
    <t>12010202040201</t>
  </si>
  <si>
    <t>12010202040301</t>
  </si>
  <si>
    <t>12010202050301</t>
  </si>
  <si>
    <t>12010202060101</t>
  </si>
  <si>
    <t>12010202060201</t>
  </si>
  <si>
    <t>12010202080101</t>
  </si>
  <si>
    <t>12010202080201</t>
  </si>
  <si>
    <t>12010202080301</t>
  </si>
  <si>
    <t>12010202100301</t>
  </si>
  <si>
    <t>12010202110101</t>
  </si>
  <si>
    <t>12010202110201</t>
  </si>
  <si>
    <t>12010202110301</t>
  </si>
  <si>
    <t>12010202120101</t>
  </si>
  <si>
    <t>12010202120201</t>
  </si>
  <si>
    <t>12010202120301</t>
  </si>
  <si>
    <t>12030100010101</t>
  </si>
  <si>
    <t>12030100020101</t>
  </si>
  <si>
    <t>12030100030201</t>
  </si>
  <si>
    <t>12030100030301</t>
  </si>
  <si>
    <t>12030200010201</t>
  </si>
  <si>
    <t>12030200020101</t>
  </si>
  <si>
    <t>12030200030101</t>
  </si>
  <si>
    <t>12030200040101</t>
  </si>
  <si>
    <t>12030200050101</t>
  </si>
  <si>
    <t>12030200050201</t>
  </si>
  <si>
    <t>12030200050301</t>
  </si>
  <si>
    <t>12030200060301</t>
  </si>
  <si>
    <t>12030200070101</t>
  </si>
  <si>
    <t>12030200070201</t>
  </si>
  <si>
    <t>12030200070301</t>
  </si>
  <si>
    <t>12050300010201</t>
  </si>
  <si>
    <t>12050300020201</t>
  </si>
  <si>
    <t>12070002010101</t>
  </si>
  <si>
    <t>12070002010201</t>
  </si>
  <si>
    <t>12070002010301</t>
  </si>
  <si>
    <t>12070004020101</t>
  </si>
  <si>
    <t>12070004030101</t>
  </si>
  <si>
    <t>04010000050101</t>
  </si>
  <si>
    <t>04030100160201</t>
  </si>
  <si>
    <t>05030002050301</t>
  </si>
  <si>
    <t>03010201070101</t>
  </si>
  <si>
    <t>03010201070201</t>
  </si>
  <si>
    <t>03010201070301</t>
  </si>
  <si>
    <t>05060202030201</t>
  </si>
  <si>
    <t>Aspirine en générique</t>
  </si>
  <si>
    <t>Nom commercial:Aspirine , Dosage:500mgr, Quantité:10 comprimés, Forme pharmaceutique:comprimé,  Laboratoire:CREAT.</t>
  </si>
  <si>
    <t>06010101040101</t>
  </si>
  <si>
    <t>06010101040201</t>
  </si>
  <si>
    <t>06010101040301</t>
  </si>
  <si>
    <t>09010300020201</t>
  </si>
  <si>
    <t>09040100010101</t>
  </si>
  <si>
    <t>09050402030401</t>
  </si>
  <si>
    <t>10010000060101</t>
  </si>
  <si>
    <t>12010201030201</t>
  </si>
  <si>
    <t>12010202100401</t>
  </si>
  <si>
    <t>Huile raffinée de palme</t>
  </si>
  <si>
    <t>Achat d'une bouteille vide de gaz de 12Kg</t>
  </si>
  <si>
    <t>Ressemelage complet de chaussures homme</t>
  </si>
  <si>
    <t>Seau galvanisé</t>
  </si>
  <si>
    <t>Loyer d'une chambre en semi dur</t>
  </si>
  <si>
    <t>Transport aérien domestique</t>
  </si>
  <si>
    <t>Chargement d'une bouteille de gaz de 12 kg</t>
  </si>
  <si>
    <t>01010503030101</t>
  </si>
  <si>
    <t>04050200020101</t>
  </si>
  <si>
    <t>05060202020101</t>
  </si>
  <si>
    <t>03020200050101</t>
  </si>
  <si>
    <t>12070004010101</t>
  </si>
  <si>
    <t>05040003020101</t>
  </si>
  <si>
    <t>04010000040101</t>
  </si>
  <si>
    <t>07030300030101</t>
  </si>
  <si>
    <t>04050200040101</t>
  </si>
  <si>
    <t>Alimentation STTL</t>
  </si>
  <si>
    <t>01010503030201</t>
  </si>
  <si>
    <t>Service de photocopie</t>
  </si>
  <si>
    <t>080203</t>
  </si>
  <si>
    <t>03020200050201</t>
  </si>
  <si>
    <t>Logement d'une chambre semi dure à Sarh</t>
  </si>
  <si>
    <t>Agence Tchadia Sarh</t>
  </si>
  <si>
    <t>100166</t>
  </si>
  <si>
    <t>090197</t>
  </si>
  <si>
    <t>05060202020201</t>
  </si>
  <si>
    <t xml:space="preserve">Contre-plaqué de 4,type : Bois, Production : Industriel(le) </t>
  </si>
  <si>
    <t>Ciment en sac  de 50 kg de marque CIMAF</t>
  </si>
  <si>
    <t>Description de la variété</t>
  </si>
  <si>
    <t xml:space="preserve">050201: 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</si>
  <si>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</si>
  <si>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</si>
  <si>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</si>
  <si>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</si>
  <si>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</si>
  <si>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</si>
  <si>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</si>
  <si>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</si>
  <si>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</si>
  <si>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</si>
  <si>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</si>
  <si>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</si>
  <si>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 xml:space="preserve">Bois planche vendu à l'unitè ,bois blanc, longueur= 6 m, épaisseur 3*30 cm quantité :1 piece  et de production indistrielle </t>
  </si>
  <si>
    <t>Fer pour la construction ,vendu à l'unitè quantitè :1 unité, longueur :12 m, épaisseur :8 mm de diamètre, reproduction industrielle</t>
  </si>
  <si>
    <t>Quincallerie AL-Watan No: 2</t>
  </si>
  <si>
    <t>Code PV/PE</t>
  </si>
  <si>
    <t>Nom de variété</t>
  </si>
  <si>
    <t>Année 2020</t>
  </si>
  <si>
    <t>Semaine</t>
  </si>
  <si>
    <t>INSTITUT NATIONAL DE LA STATISTIQUE, DES ETUDES ECONOMIQUES ET DEMOGRAPHIQUES</t>
  </si>
  <si>
    <t>ANTENNE STATISTIQUE DE SARH</t>
  </si>
  <si>
    <t>Ménage…………………………..</t>
  </si>
  <si>
    <t>Questionnaire des variétés hétérogènes pour l'année………………….</t>
  </si>
  <si>
    <t>Code variété</t>
  </si>
  <si>
    <t>Bonne exerçant chez un particulier.</t>
  </si>
  <si>
    <t>Variété IHPC-CEMAC</t>
  </si>
  <si>
    <t xml:space="preserve">Type </t>
  </si>
  <si>
    <t>Prix1</t>
  </si>
  <si>
    <t>Prix2</t>
  </si>
  <si>
    <t>01010101010101</t>
  </si>
  <si>
    <t>01010101020101</t>
  </si>
  <si>
    <t>01010101030101</t>
  </si>
  <si>
    <t>01010101040101</t>
  </si>
  <si>
    <t>01010101050101</t>
  </si>
  <si>
    <t>01010101060101</t>
  </si>
  <si>
    <t>01010101070101</t>
  </si>
  <si>
    <t>01010101080101</t>
  </si>
  <si>
    <t>01010101090101</t>
  </si>
  <si>
    <t>01010102010101</t>
  </si>
  <si>
    <t>Farine de blé</t>
  </si>
  <si>
    <t>01010403010101</t>
  </si>
  <si>
    <t>Œuf frais de poule de race</t>
  </si>
  <si>
    <t>01010403020101</t>
  </si>
  <si>
    <t>Œuf traditionnel de poule</t>
  </si>
  <si>
    <t>01010501030101</t>
  </si>
  <si>
    <t>Beurre de karité</t>
  </si>
  <si>
    <t>01010502010101</t>
  </si>
  <si>
    <t>01010502020101</t>
  </si>
  <si>
    <t>01020101070101</t>
  </si>
  <si>
    <t>01020201010101</t>
  </si>
  <si>
    <t>Glaçons (attaché dans des sachets à la main)</t>
  </si>
  <si>
    <t>01020201030101</t>
  </si>
  <si>
    <t>01010401070101</t>
  </si>
  <si>
    <t>Lait frais liquide non traité</t>
  </si>
  <si>
    <t xml:space="preserve"> </t>
  </si>
  <si>
    <t>1er passage</t>
  </si>
  <si>
    <t>2 eme passage</t>
  </si>
  <si>
    <t>3 eme passage</t>
  </si>
  <si>
    <t>Type</t>
  </si>
  <si>
    <t>Prix</t>
  </si>
  <si>
    <t>Quantité</t>
  </si>
  <si>
    <t>PKG</t>
  </si>
  <si>
    <t>Farine de maïs locale</t>
  </si>
  <si>
    <t>Farine de petit mil</t>
  </si>
  <si>
    <t>Pain de blé local artisanal</t>
  </si>
  <si>
    <t>Pain de blé industriel en baguette</t>
  </si>
  <si>
    <t>Beignets de haricot</t>
  </si>
  <si>
    <t>Beignet en forme de boule (Gâteau)</t>
  </si>
  <si>
    <t>Abats et tripes de bœuf</t>
  </si>
  <si>
    <t>Viande de bœuf fraîche avec os</t>
  </si>
  <si>
    <t>Viande de bœuf fraîche sans os</t>
  </si>
  <si>
    <t>Viande de bœuf séchée</t>
  </si>
  <si>
    <t>Abats et fripes de mouton ou de chèvre</t>
  </si>
  <si>
    <t>Viande de mouton fraîche</t>
  </si>
  <si>
    <t>Poulet local sur pied</t>
  </si>
  <si>
    <t>Capitaine frais</t>
  </si>
  <si>
    <t>Carpe fraiche</t>
  </si>
  <si>
    <t>Carpe fumée</t>
  </si>
  <si>
    <t>Boudoukandji</t>
  </si>
  <si>
    <t>Pâte d' arachide rouge</t>
  </si>
  <si>
    <t>Pâte d' arachide blanche</t>
  </si>
  <si>
    <t>Citron</t>
  </si>
  <si>
    <t>Orange</t>
  </si>
  <si>
    <t>Banane douce</t>
  </si>
  <si>
    <t>Goyave</t>
  </si>
  <si>
    <t>Mangues ordinaires locales non greffées</t>
  </si>
  <si>
    <t>Datte</t>
  </si>
  <si>
    <t>Carotte</t>
  </si>
  <si>
    <t>Concombre frais</t>
  </si>
  <si>
    <t>Gombo frais</t>
  </si>
  <si>
    <t>Haricot vert</t>
  </si>
  <si>
    <t>Oignon frais</t>
  </si>
  <si>
    <t>Tomates rondes</t>
  </si>
  <si>
    <t>Choux vert</t>
  </si>
  <si>
    <t>Epinard</t>
  </si>
  <si>
    <t>Feuille de manioc</t>
  </si>
  <si>
    <t>Feuilles fraîches de haricot</t>
  </si>
  <si>
    <t>Feuilles fraîches d'oseille</t>
  </si>
  <si>
    <t>Salade verte</t>
  </si>
  <si>
    <t>Arachide décortiquée</t>
  </si>
  <si>
    <t>Oseilles séchées</t>
  </si>
  <si>
    <t>Gombo sec</t>
  </si>
  <si>
    <t>Haricots blancs sec</t>
  </si>
  <si>
    <t>Tomates séchées</t>
  </si>
  <si>
    <t>Sésame décortiqué</t>
  </si>
  <si>
    <t>Manioc frais en tubercule</t>
  </si>
  <si>
    <t>Patate douce fraiche</t>
  </si>
  <si>
    <t>Pomme de terre</t>
  </si>
  <si>
    <t>Taro</t>
  </si>
  <si>
    <t>Manioc déshydraté</t>
  </si>
  <si>
    <t>Canne à sucre (Réké)</t>
  </si>
  <si>
    <t>Ail frais décortiqué</t>
  </si>
  <si>
    <t>Persil</t>
  </si>
  <si>
    <t>Piment rouge en poudre</t>
  </si>
  <si>
    <t>Piment rouge sec</t>
  </si>
  <si>
    <t>Piment vert frais</t>
  </si>
  <si>
    <t>Sel en cristaux</t>
  </si>
  <si>
    <t>Citronnelle</t>
  </si>
  <si>
    <t>02010302010101</t>
  </si>
  <si>
    <t>Bière artisanale a base de mil (Bilbili)</t>
  </si>
  <si>
    <t>02010302020101</t>
  </si>
  <si>
    <t>02010302030101</t>
  </si>
  <si>
    <t>Alcool de traite (argui)</t>
  </si>
  <si>
    <t>Noix Rouge de cola fraîche</t>
  </si>
  <si>
    <t>Pois de terre grillés</t>
  </si>
  <si>
    <t>Charbon de bois</t>
  </si>
  <si>
    <t>Bois de chauffage</t>
  </si>
  <si>
    <t>Riz vendu au coro</t>
  </si>
  <si>
    <t>Arachides grillées</t>
  </si>
  <si>
    <t>01010102020101</t>
  </si>
  <si>
    <t>01010102030101</t>
  </si>
  <si>
    <t>01010103030101</t>
  </si>
  <si>
    <t>01010104010101</t>
  </si>
  <si>
    <t>01010104020101</t>
  </si>
  <si>
    <t>01010105010101</t>
  </si>
  <si>
    <t>01010105020101</t>
  </si>
  <si>
    <t>01010105030101</t>
  </si>
  <si>
    <t>01010105050101</t>
  </si>
  <si>
    <t>01010105060101</t>
  </si>
  <si>
    <t>01010201010101</t>
  </si>
  <si>
    <t>01010201020101</t>
  </si>
  <si>
    <t>01010201030101</t>
  </si>
  <si>
    <t>01010201040101</t>
  </si>
  <si>
    <t>01010202010101</t>
  </si>
  <si>
    <t>01010202020101</t>
  </si>
  <si>
    <t>01010204020101</t>
  </si>
  <si>
    <t>01010301010101</t>
  </si>
  <si>
    <t>01010301020101</t>
  </si>
  <si>
    <t>01010301030101</t>
  </si>
  <si>
    <t>01010304020101</t>
  </si>
  <si>
    <t>01010304030101</t>
  </si>
  <si>
    <t>01010504010101</t>
  </si>
  <si>
    <t>01010504020101</t>
  </si>
  <si>
    <t>01010601010101</t>
  </si>
  <si>
    <t>01010601020101</t>
  </si>
  <si>
    <t>01010602010101</t>
  </si>
  <si>
    <t>01010602020101</t>
  </si>
  <si>
    <t>01010602030101</t>
  </si>
  <si>
    <t>01010603010101</t>
  </si>
  <si>
    <t>01010701010101</t>
  </si>
  <si>
    <t>01010701020101</t>
  </si>
  <si>
    <t>01010701030101</t>
  </si>
  <si>
    <t>01010701040101</t>
  </si>
  <si>
    <t>01010701050101</t>
  </si>
  <si>
    <t>01010701060101</t>
  </si>
  <si>
    <t>01010701080101</t>
  </si>
  <si>
    <t>01010702010101</t>
  </si>
  <si>
    <t>01010702020101</t>
  </si>
  <si>
    <t>01010702030101</t>
  </si>
  <si>
    <t>01010702040101</t>
  </si>
  <si>
    <t>01010702050101</t>
  </si>
  <si>
    <t>01010702060101</t>
  </si>
  <si>
    <t>01010703010101</t>
  </si>
  <si>
    <t>01010703020101</t>
  </si>
  <si>
    <t>01010703030101</t>
  </si>
  <si>
    <t>01010703040101</t>
  </si>
  <si>
    <t>01010703050101</t>
  </si>
  <si>
    <t>01010703060101</t>
  </si>
  <si>
    <t>01010704010101</t>
  </si>
  <si>
    <t>01010704020101</t>
  </si>
  <si>
    <t>01010704050101</t>
  </si>
  <si>
    <t>01010704060101</t>
  </si>
  <si>
    <t>01010705030101</t>
  </si>
  <si>
    <t>01010801010101</t>
  </si>
  <si>
    <t>01010901010101</t>
  </si>
  <si>
    <t>01010901090101</t>
  </si>
  <si>
    <t>01010901110101</t>
  </si>
  <si>
    <t>01010901120101</t>
  </si>
  <si>
    <t>01010901130101</t>
  </si>
  <si>
    <t>01010901140101</t>
  </si>
  <si>
    <t>01010901150101</t>
  </si>
  <si>
    <t>01020101060101</t>
  </si>
  <si>
    <t>02030000010101</t>
  </si>
  <si>
    <t>02030000020101</t>
  </si>
  <si>
    <t>11010102120101</t>
  </si>
  <si>
    <t>11010102020101</t>
  </si>
  <si>
    <t>11010102010101</t>
  </si>
  <si>
    <t>11010102090101</t>
  </si>
  <si>
    <t>04050302020101</t>
  </si>
  <si>
    <t>04050302010101</t>
  </si>
  <si>
    <t>01020201020101</t>
  </si>
  <si>
    <t>01010204010101</t>
  </si>
  <si>
    <t>Pintade vivante</t>
  </si>
  <si>
    <t>01010901060101</t>
  </si>
  <si>
    <t>Gingembre ou djindja</t>
  </si>
  <si>
    <t>4 eme  passage</t>
  </si>
  <si>
    <t>5 eme passage</t>
  </si>
  <si>
    <t>MARCHE CENTRAL</t>
  </si>
  <si>
    <t>MARCHE PARC A MIL</t>
  </si>
  <si>
    <t>ANTENNE STATISTIQUE DE DOBA</t>
  </si>
  <si>
    <t>Nom de variétés INHPC</t>
  </si>
  <si>
    <t>080070</t>
  </si>
  <si>
    <t xml:space="preserve"> Atelier de couture Mixe</t>
  </si>
  <si>
    <t>03010206020201</t>
  </si>
  <si>
    <t>Tenue scolaire pour fille , dans un établissement d'enseignement secondaire</t>
  </si>
  <si>
    <t>03010206010201</t>
  </si>
  <si>
    <t xml:space="preserve">Tenue scolaire pour garçon, dans un etablissement d'enseignement secondaire, </t>
  </si>
  <si>
    <t>080142</t>
  </si>
  <si>
    <t xml:space="preserve"> Maison de Djoblissou Enock</t>
  </si>
  <si>
    <t>04010000030101</t>
  </si>
  <si>
    <t>Loyer d'une chambre en dur</t>
  </si>
  <si>
    <t>Loyer d'un logement d'une chambre à coucher en dur, avec eau courantes et toilettes externes ou communes</t>
  </si>
  <si>
    <t>080124</t>
  </si>
  <si>
    <t>080038</t>
  </si>
  <si>
    <t>Agence de voyage STTL</t>
  </si>
  <si>
    <t>Frais de transport inter urbain Doba-Bebidja</t>
  </si>
  <si>
    <t>Frais de transport inter urbain Doba-Moundou</t>
  </si>
  <si>
    <t>Frais de transport inter urbain Doba-N'Djamena</t>
  </si>
  <si>
    <t>Frais de transport inter urbain Doba-Sarh</t>
  </si>
  <si>
    <t>Agence sud-voyage</t>
  </si>
  <si>
    <t>Alimentation Amana</t>
  </si>
  <si>
    <t>Boisson gazeuse en bouteille non emportable, Bouteille en verre, Quantité : 200 - 350 Millilitre, Gazéifié : Oui, Consigne : Bouteille à consigne, Marque: Coca-cola</t>
  </si>
  <si>
    <t>Bonbons ordinaire, Mode de présentation du produit : Sachet en plastique, Quantité : 300 Gramme(s), Type : Bonbon rouge, Teneur en sucre : Ordinaire. Mode de production: Industrielle, Origine: Importée</t>
  </si>
  <si>
    <t xml:space="preserve">Chewing-gum ordinaire, Mode de présentation du produit : Emballage simple, Quantité : 100 Gramme(s), Type : Gomme normale, Teneur en sucre : Ordinaire. </t>
  </si>
  <si>
    <t xml:space="preserve">Chocolat en pâte à tartiner, Mode de présentation du produit : Boîte, 500 - 1000 Gr, Type : Pâte de chocolat sucrée, Teneur en cacao : &gt;50%, Marque : Ttartina, </t>
  </si>
  <si>
    <t xml:space="preserve">Fromage naturel ,120 g la vache qui rit </t>
  </si>
  <si>
    <t>01010401040201</t>
  </si>
  <si>
    <t>lait en poudre (Nido) boite ,quantitè : 400 g type usage general ,teneur en graise :naturel(13-4%)marque NIDO</t>
  </si>
  <si>
    <t>Lait infantile en boite metallique de 400 g marque Guigose,option 1;2</t>
  </si>
  <si>
    <t xml:space="preserve">Maggi liquide, Mode de présentation du produit : Bouteille ou pot en plastique, Quantité : 100 - 200 ml, Type : Épices liquides, Marque : Maggi. </t>
  </si>
  <si>
    <t>moutarde :boite en pot ,quantitè:100 ml ,type bouton d'or</t>
  </si>
  <si>
    <t>Alimentation carrefour</t>
  </si>
  <si>
    <t>Bière blonde-  Mode de présentation du produit : bouteille en verre, consigne: Non, Quantité: 65cl, Type : Brune, Teneur en alcool : 5%-7%, Marque : "33 export,</t>
  </si>
  <si>
    <t>Bière brune Guinness, Mode de présentation du produit : bouteille en verre, consigne: Non, Quantité: 33cl, Type : Brune (Guinness), Teneur en alcool : 7%, Marque : Guinness,</t>
  </si>
  <si>
    <t xml:space="preserve">Bière gala ordinaire  </t>
  </si>
  <si>
    <t>Bière ordinaire, Mode de présentation du produit : Bouteille en verre, Quantité : 500 - 700 ml, Type : Bière (Blonde), Teneur en alcool : 3%-5%, consigne: Non, Marque : Castel,</t>
  </si>
  <si>
    <t>Eau de javel  la croix de 250ml à usage domestique, Mode de présentation du produit : Bouteille en plastique, Quantité : 1 Unité, , Unité de mesure :  le litre ; Production : Industriel(le),</t>
  </si>
  <si>
    <t>vin en bouteille 25cl j.p chenet</t>
  </si>
  <si>
    <t>Baron de Madrid en carton de forme cubique</t>
  </si>
  <si>
    <t>vinaigre leader 0,5l</t>
  </si>
  <si>
    <t>Whisky, Mode de présentation du produit : Bouteille en verre, Quantité : 0.7-1 Litre, Marques : GRANT'S, Teneur en alcool : 40%-45%.</t>
  </si>
  <si>
    <t>060004</t>
  </si>
  <si>
    <t xml:space="preserve">Alimentation du logone </t>
  </si>
  <si>
    <t>Biscuit importe, modoe de presentation vendu  emballage en plastique quantité 100 g</t>
  </si>
  <si>
    <t xml:space="preserve">Boisson gazeuse en bouteille plastique emportable Mode de présentation du produit : Bouteille en plastique, Quantité : 0.5 Litre,  Gazéifié : Oui, Consigne : Bouteille sans consigne, Marque: Fanta. </t>
  </si>
  <si>
    <t xml:space="preserve">Cube Maggi, Mode de présentation du produit : Sac/boîte, Quantité : 200 - 400 Gramme(s), Type : Saveur d'aliment à base d'extrait (par exemple Maggi), Marque : Maggi. </t>
  </si>
  <si>
    <t>Eau minérale, Mode de présentation du produit : Bouteille en plastique, Quantité : 1.5 Litre, Type : Non gazéifié, Consigne : Bouteille sans consigne, Marque : Cristal,</t>
  </si>
  <si>
    <t>Insecticide Rambo en  boite métallique, Quantité : 300-400 ml, Unité de mesure : Millilitres, Base : Distillats à base de pétrole</t>
  </si>
  <si>
    <t>Macaronie importé, vendu en sachet plastique, quantité 250 g</t>
  </si>
  <si>
    <t>Savon  en poudre ( nitol) vendu(e) en sachet, Quantité : 1 Sachet de 25-35 gr</t>
  </si>
  <si>
    <t>Spaghetti importé , Mode présentation: vendu en sachet plastique, quantité 250 g</t>
  </si>
  <si>
    <t>Sucres bruns en cube. Biote quantité :1 kg forme cube. Couleur bruns-importe</t>
  </si>
  <si>
    <t>01010402030101</t>
  </si>
  <si>
    <t>Yaourt aux fruits naturels</t>
  </si>
  <si>
    <t>Alimentation La PAIX</t>
  </si>
  <si>
    <t xml:space="preserve">Brosse à dent ordinaire ,matière de brin:Nylon un pièce </t>
  </si>
  <si>
    <t>Couches jetables pour bébés dans un Sschet en plastique, Quantité : 20-30 Pièces</t>
  </si>
  <si>
    <t>12010202090201</t>
  </si>
  <si>
    <t>crème nivea 250ml</t>
  </si>
  <si>
    <t>Lame de rasoire bic vendu en unité</t>
  </si>
  <si>
    <t>papier hygienique -pack,vendu à l'unitè ,quantitè :1 unitè type :rouleaux de papier hygienique feuilles par routeau</t>
  </si>
  <si>
    <t>pate  dentifrice Angola 150ml</t>
  </si>
  <si>
    <t>pommade pour la peau de 120g de marque "vaseline</t>
  </si>
  <si>
    <t>Alimentation La Tchadienne</t>
  </si>
  <si>
    <t>12010202020301</t>
  </si>
  <si>
    <t>Alimentation La Vie</t>
  </si>
  <si>
    <t>12010202090301</t>
  </si>
  <si>
    <t>12010201030301</t>
  </si>
  <si>
    <t>12010202060301</t>
  </si>
  <si>
    <t>Sardine à huile végétale importe par d'autre pays</t>
  </si>
  <si>
    <t>01010305020101</t>
  </si>
  <si>
    <t>Boite de sardine à sauce</t>
  </si>
  <si>
    <t xml:space="preserve">sardine à la sauce tomate quantitè ,mode de prèsentation :boite quantitè  :100 -150 g :poisson ,paquet :sauce tomate </t>
  </si>
  <si>
    <t xml:space="preserve">Thon entier à huile de tournesol marque  odyssée </t>
  </si>
  <si>
    <t>Mode de présentation du produit : Boîte, Mode de présentation du produit : Bocal en verre, Quantité : 50 Gramme(s), Type : 100% Robusta, Variété : Café instantané, Caféine : Non décaféiné, Marque : indiquer. Origine: Importée</t>
  </si>
  <si>
    <t>Pâte de tomate, Présentation : sachet, petite,  Type : Pâte de tomate, Autres caractéristiques : Concentré(e), Marque :Elenan</t>
  </si>
  <si>
    <t>01010901030301</t>
  </si>
  <si>
    <t>Eau minérale, Mode de présentation du produit : Bouteille en plastique, Quantité : 0.75 Litre, Type : Non gazéifié, Consigne : Bouteille sans consigne, Marque : Vitaline</t>
  </si>
  <si>
    <t>Lait concentré non sucré peak, vendu dans en boite  metalique de 150g</t>
  </si>
  <si>
    <t>Alimentation Riane</t>
  </si>
  <si>
    <t>Cannette quantité 30 a 50 cl non gazéifié malta</t>
  </si>
  <si>
    <t>01010401020401</t>
  </si>
  <si>
    <t>Lait concentré sucré en boîte de marque Nestlé</t>
  </si>
  <si>
    <t>Mayonnaise, Mode de présentation du produit : Bouteille ou pot en plastique, Quantité : 100 - 250 ml, Type : préciser, Marque : Calve</t>
  </si>
  <si>
    <t>Thé importe Lipton en sachet quantité 25 g type thé variété moulu torréfaction grille caféine importe</t>
  </si>
  <si>
    <t xml:space="preserve">Feuilles de thé vert, Mode de présentation du produit : Emballage d'occasion, Mode de présentation du produit : vendu(e) en vrac, Quantité : 50 - 200 Gramme(s), Type : Thé vert, Variété : En feuilles, en vrac. </t>
  </si>
  <si>
    <t>060095</t>
  </si>
  <si>
    <t>Alimentation SOUMARA ANNEXE</t>
  </si>
  <si>
    <t>Chocolat noir, Mode de présentation du produit : Papier d'aluminium, Quantité : 100 - 200 Gramme(s), Type : Chocolat noir, Teneur en cacao : &gt;50%</t>
  </si>
  <si>
    <t xml:space="preserve">Confiture de (fraise, ananas, abricot, etc.), Mode de présentation du produit : Bocal en verre, Quantité : 370 Gr, Fruit : A préciser, Teneur en fruit : 40%-60%, Production : Industriel(le). </t>
  </si>
  <si>
    <t>01010401020501</t>
  </si>
  <si>
    <t>01020101030201</t>
  </si>
  <si>
    <t xml:space="preserve">Levure sèche, Mode de présentation du produit : Sac/boîte, Quantité : 50 Gramme(s), Type : Levure sèche. </t>
  </si>
  <si>
    <t>Beurre de marque Margarine Production : Industriel(le)</t>
  </si>
  <si>
    <t xml:space="preserve">Sandwich au kiosque, Quantité : 1 Unité, Taille habituelle de la portion (estimation approximative) : 200 gr de saucisson/jambon,  Type de restaurant: Kiosque, Catégorie de restaurant : Propre, aucun menu de vin, pas de nouvelle nappe pour chaque client. </t>
  </si>
  <si>
    <t>Sel fin baleine sel de mer iode 1 kg boite en carton</t>
  </si>
  <si>
    <t>Alimntation enfant Togui</t>
  </si>
  <si>
    <t>02010100030301</t>
  </si>
  <si>
    <t>Martini rouge, Mode de présentation du produit : Bouteille en verre, Quantité : 0.7 - 1 Litre, Martini : Martini rouge</t>
  </si>
  <si>
    <t>02010201020301</t>
  </si>
  <si>
    <t>060022</t>
  </si>
  <si>
    <t>Anana Ousmane Oumar</t>
  </si>
  <si>
    <t>carburateur pour moto,etat  noeuf,vendu à la pièce,quantitè 1</t>
  </si>
  <si>
    <t>chambre à air motocylette ,etat neuf ,quantitè :1 vendu en piece</t>
  </si>
  <si>
    <t>07020102050201</t>
  </si>
  <si>
    <t>chambre à air pour vèlo ,etat neuf ,vendu à la piece</t>
  </si>
  <si>
    <t xml:space="preserve">Moto embrayage a main moto hj 125 16 marque haojue </t>
  </si>
  <si>
    <t>Moto dame marque haoujue couleur noir</t>
  </si>
  <si>
    <t xml:space="preserve">pneu pour moto :etat noeuf ,quantitè,1 vendu en piece </t>
  </si>
  <si>
    <t xml:space="preserve">pneu pour vèlo ,etat neuf ,quantitè :1,vendu à la piece </t>
  </si>
  <si>
    <t>080054</t>
  </si>
  <si>
    <t>Atelier couture alkhazali</t>
  </si>
  <si>
    <t xml:space="preserve">Boubou pour homme </t>
  </si>
  <si>
    <t>frais de couture d'une chimise  enfant ,avec  bouton manche courtes</t>
  </si>
  <si>
    <t xml:space="preserve">Frais de couture d'un ensemble de type européen pour dames -Ensemble deux pièces, Service de couture : : 1 Robe, 1 Service, Tissu : Coton, Facture : Main d'œuvre uniquement, Facture : Tarif par service, </t>
  </si>
  <si>
    <t>Frais de confection d'ensemble pour fille</t>
  </si>
  <si>
    <t>Frais de confection d'ensemble pour garçon</t>
  </si>
  <si>
    <t xml:space="preserve">Frais de couture  d'une jupe </t>
  </si>
  <si>
    <t>Frais de confection jupe pour enfant</t>
  </si>
  <si>
    <t xml:space="preserve">Frais de confection robe </t>
  </si>
  <si>
    <t>Confection tenue locale boubou dame robe tunique</t>
  </si>
  <si>
    <t>080053</t>
  </si>
  <si>
    <t>Atelier couture ben</t>
  </si>
  <si>
    <t>080153</t>
  </si>
  <si>
    <t>Frais de Consultation medicale normal avec etablissement d'une ordonnance ,un consultation ,quantitè :1 unitè</t>
  </si>
  <si>
    <t>Analyse d’urine pour établir le taux   d'albumine et de glucose</t>
  </si>
  <si>
    <t>Analyse de selle pour recherche  des parasites examen des selle kaop</t>
  </si>
  <si>
    <t xml:space="preserve"> Echographie  par un échographe dans un laboratoire Avec interprétation de routine.Quantité : 1 Unité</t>
  </si>
  <si>
    <t>06020302020201</t>
  </si>
  <si>
    <t>Acouchement normal sans complication avec assistance du medecin ,le frais de salle d'accouchement ,frais d'infirmiers ,un unitè</t>
  </si>
  <si>
    <t>080062</t>
  </si>
  <si>
    <t>Atelier couture le flambeau</t>
  </si>
  <si>
    <t>Atelier de couture CANAL+</t>
  </si>
  <si>
    <t>Tenue scolaire pour fille , dans un établissement d'enseignement primaire,</t>
  </si>
  <si>
    <t>Tenue scolaire pour garçon, dans un etablissement d'enseignement primaire,</t>
  </si>
  <si>
    <t>Tenue scolaire pour enfant pour un enseignement prèscolaire</t>
  </si>
  <si>
    <t>Atelier de reparation de télévision</t>
  </si>
  <si>
    <t>Frais de réparation d'un poste (tuner) de télévision  écran plat</t>
  </si>
  <si>
    <t>080093</t>
  </si>
  <si>
    <t>Atelier de reparation de télévision Techno Sat</t>
  </si>
  <si>
    <t>09010500010201</t>
  </si>
  <si>
    <t>080097</t>
  </si>
  <si>
    <t>Atelier de reparation moto1</t>
  </si>
  <si>
    <t>Crevaison à 1 trou d'une chambre à air de cyclomoteur</t>
  </si>
  <si>
    <t xml:space="preserve">Nettoyage bougie pour moto ,quantitè :1 service ,garage moyen </t>
  </si>
  <si>
    <t>Vidange graissage de routine Coût total du service (tout compris) Quantité : 1 Service</t>
  </si>
  <si>
    <t>080098</t>
  </si>
  <si>
    <t>Atelier de reparation moto2</t>
  </si>
  <si>
    <t>07020302040201</t>
  </si>
  <si>
    <t>080086</t>
  </si>
  <si>
    <t>Atelier ménuiserie-tapissérie5/5</t>
  </si>
  <si>
    <t>Armoire en bois blanc pein  en vernie, portes articulèes ,2 battonts,largeur =100 cm ,longueur =180 cm profondeur 50 cm</t>
  </si>
  <si>
    <t>Buffet à porte ,1unitè ,sans decoratuion ,longueur =180 ;profondeur =50 cm ,hauteur =120 cm ,èpaisseur =4 cm de fabrication artisanale</t>
  </si>
  <si>
    <t>cercueil en bois blanc</t>
  </si>
  <si>
    <t>chaise en bois rouge ,quantitè ,modele ,profilè ,avec dècoration ,type :chaise,production artisanale</t>
  </si>
  <si>
    <t>Coiffeuse, meuble pratique destiné à la toilette et au rangement des des objets de toilette</t>
  </si>
  <si>
    <t>lit de 2 place  bois rouge ,longueur 190 cm ,largeur =140 cm,methode de connexion:vis</t>
  </si>
  <si>
    <t>Une table et 6 chaises ,bois rouge forme de la table rectangulaire ,longueur =170 cm et largueur =70 cm</t>
  </si>
  <si>
    <t xml:space="preserve">Table simple à manger en bois rouge ,sans decoration L= 120 cm ,l= 80 cm et H=75 cm </t>
  </si>
  <si>
    <t>080087</t>
  </si>
  <si>
    <t>Atelier Style d'Art Tchadien</t>
  </si>
  <si>
    <t>080139</t>
  </si>
  <si>
    <t>Atelir de colage Pneu auto</t>
  </si>
  <si>
    <t>080126</t>
  </si>
  <si>
    <t>Bar Dancing carrefour</t>
  </si>
  <si>
    <t>11010101040201</t>
  </si>
  <si>
    <t>Consommation de bière importé dans un bar</t>
  </si>
  <si>
    <t>Consommation de la bière 33 export</t>
  </si>
  <si>
    <t>whisky (deux doigts)</t>
  </si>
  <si>
    <t>Eau minérale 1,5 l</t>
  </si>
  <si>
    <t>Vin rouge (baron de Madrid)</t>
  </si>
  <si>
    <t>Bar Dancing PK12</t>
  </si>
  <si>
    <t>11010101040101</t>
  </si>
  <si>
    <t>11010101020101</t>
  </si>
  <si>
    <t>Consommation de bière locale dans un bar</t>
  </si>
  <si>
    <t xml:space="preserve">Consommation de bière locale gala </t>
  </si>
  <si>
    <t xml:space="preserve">Sucrerie coca cola bouteille de 30 cl </t>
  </si>
  <si>
    <t>080083</t>
  </si>
  <si>
    <t>BERO AUBERGE</t>
  </si>
  <si>
    <t>Blanchisserie Pressing des Jeune</t>
  </si>
  <si>
    <t>Repassage- chemise, Quantité : 1 Service, Type : Repassage , Service : Ramassage et livraison, Configuration typique : 1 Chemise</t>
  </si>
  <si>
    <t>060016</t>
  </si>
  <si>
    <t>Boutique alhadji ahamat</t>
  </si>
  <si>
    <t>cable de frein pour moto ;etat noeuf ,quantitè 1 vendu à la piece</t>
  </si>
  <si>
    <t>Fer à repasser non électrique, Mode de présentation du produit :  vendu à l'unité, Quantité : 2</t>
  </si>
  <si>
    <t>05030002020301</t>
  </si>
  <si>
    <t>Vélo VTT quantité 1 pièce en acier avec frein de main porte importe</t>
  </si>
  <si>
    <t>060108</t>
  </si>
  <si>
    <t>Boutique ALHADJI GONI</t>
  </si>
  <si>
    <t>ampoule èconomique 75 w,forme blanc ronde</t>
  </si>
  <si>
    <t>Cuisinière à pétrole, Conditionnement : Pas d'emballage, Quantité : 1 Unité, Type de carburant : Pétrole, Types de contrôle : Acier, Dimensions (en cm)</t>
  </si>
  <si>
    <t>Ventilateur plafonnier-vendu à l'unite-quantite:1 pièce importe</t>
  </si>
  <si>
    <t xml:space="preserve">Ventilateur sur piédestal mode de présentation du produit : carton quantité :1 pièce type ventilateur sur piédestal plastique métal et plastique vitesse 3 </t>
  </si>
  <si>
    <t>Boutique B10.2</t>
  </si>
  <si>
    <t xml:space="preserve">Moustiquaire impregnèe de longue durèe en une pièce en polyesthere </t>
  </si>
  <si>
    <t xml:space="preserve">Serviette de toilette ,emballage sachet en plastique ,type de fibre :100 % COTON </t>
  </si>
  <si>
    <t>Boutique b2.3</t>
  </si>
  <si>
    <t>Boutique C8.2</t>
  </si>
  <si>
    <t>Boutique commerce genral</t>
  </si>
  <si>
    <t xml:space="preserve">Achat d'une bouteille vide de gaz , Taille d'une bouteille : 6kg, </t>
  </si>
  <si>
    <t>Chargement de bouteille de 6 KG de gaz dans un depot de gaz</t>
  </si>
  <si>
    <t>060029</t>
  </si>
  <si>
    <t>Boutique japonais</t>
  </si>
  <si>
    <t>Batterie pour voiture .Capacitè 12v-55Ah -marque : cyclou chargable -1 unitè par paquet -importè</t>
  </si>
  <si>
    <t xml:space="preserve">Chambre pour voiture à l' air 155/14-etat neuf -quantitè:1 vendu à la pièce importè </t>
  </si>
  <si>
    <t>cylindre pour  moto ,etat noeuf ,quantitè :1 vendu à la pièce ,marque C G L</t>
  </si>
  <si>
    <t>plaquettes de frein pour voiture ,etat noeuf :quantitè :1 vendu à la pièce</t>
  </si>
  <si>
    <t xml:space="preserve"> Pneu de voiture vendu à l'unitè .type de voiture 185/165/14 importè</t>
  </si>
  <si>
    <t>segment pour moto</t>
  </si>
  <si>
    <t>060028</t>
  </si>
  <si>
    <t>Boutique matelas</t>
  </si>
  <si>
    <t>Couvre-lit taille 120-1/10*200 cm ,vendu à l'unitè ,quantitè :1 piece type coton 100 %,unis sans motif ,lavable</t>
  </si>
  <si>
    <t xml:space="preserve">Drap 2 place avec 2 oreilles 100 % coton 2 draps 240* 240 </t>
  </si>
  <si>
    <t xml:space="preserve">Matelas coton  pour un lit de 1 places ,longueur =190cm,largeur =140cm </t>
  </si>
  <si>
    <t>Matelas mousse environ 20 cm d’épaisseur deux places</t>
  </si>
  <si>
    <t>Matelas mousse environ 20 cm d’épaisseur une place</t>
  </si>
  <si>
    <t>Tissu rideau ,type de fibre :polyester 100 %,1 metre ,vendu en yard</t>
  </si>
  <si>
    <t>060052</t>
  </si>
  <si>
    <t>Boutique num E 1 04</t>
  </si>
  <si>
    <t>Tapis en polypropyline vendu sans emballage en unitè couche superieur 100 % polypropylene de l= 15 m et L= 20 m de ^production indistrielle origine DOUBAI</t>
  </si>
  <si>
    <t>Sac à dos pour  ecole</t>
  </si>
  <si>
    <t xml:space="preserve">Valise moyen </t>
  </si>
  <si>
    <t>060051</t>
  </si>
  <si>
    <t>Boutique num E 10</t>
  </si>
  <si>
    <t>Assiette creuse, Mode de présentation du produit : Vendu à l'unité, Quantité : 1 Unité, Matière : Durable acier ; Type de fabrication : Industrielle</t>
  </si>
  <si>
    <t>05040002010201</t>
  </si>
  <si>
    <t>Casserole de cuisine en aluminium numero 3, Mode de présentation du produit : Vendu à la pièce, Mode de production: Industrielle, Quantité : 1 Unité(s),</t>
  </si>
  <si>
    <t>Couteau de table , matière en acier inoxidable vendue en unité</t>
  </si>
  <si>
    <t xml:space="preserve">Cuillère à café, Mode de présentation du produit : Vendu à la douzaine, Quantité : 12 Unité(s), </t>
  </si>
  <si>
    <t>Cuillère à soupe, Mode de présentation du produit : Vendu à la douzaine, Quantité : 12 Unité(s),</t>
  </si>
  <si>
    <t xml:space="preserve">Fourchette, Mode de présentation du produit : Vendu à la douzaine, Quantité : 12 Unité(s), </t>
  </si>
  <si>
    <t xml:space="preserve">Gobelet en lastique, Mode de présentation du produit : Non amballé, Quantité : 1 Unité, </t>
  </si>
  <si>
    <t>Seau Artisanal,  Quantité : 1 Pièce(s), Type : Seau, Capacité : 10-15 L, Mode de production: Artisanale, Matière : Aluminium, Origine: Locale</t>
  </si>
  <si>
    <t xml:space="preserve">Seau, Mode de présentation du produit :  Quantité : 1 Pièce(s), Type : Seau, Capacité : 10 L, Matière  : Plastique. </t>
  </si>
  <si>
    <t>060048</t>
  </si>
  <si>
    <t>Boutique num E 21</t>
  </si>
  <si>
    <t xml:space="preserve">Ballon en plastique ,diametre 25 à 35 cm ,produit indistriel </t>
  </si>
  <si>
    <t>Ballon gonflable pour enfant world cup</t>
  </si>
  <si>
    <t>Ceinture, Unité de mesure : Pièce, Quantité : 1 Pièce, Type : Cuir ou simili cuir, Boucle: métallique, brillant, avec trou reglable,</t>
  </si>
  <si>
    <t xml:space="preserve">Pantalons classique homme </t>
  </si>
  <si>
    <t>03010201071101</t>
  </si>
  <si>
    <t xml:space="preserve"> Pantallon jean prêt à portè pour homme</t>
  </si>
  <si>
    <t>Tee shirt pour homme manche courte ,coton 100%</t>
  </si>
  <si>
    <t>060017</t>
  </si>
  <si>
    <t>Boutique Num E1</t>
  </si>
  <si>
    <t>chemise manches Courtes ,sans emballages,quantitè:1 unitè type :coton 100 %,non ètiquette ,internationele ,chemise de vivre</t>
  </si>
  <si>
    <t>Tissus, Coton - Viscose, Unité de mesure : Mètre linéaire, Unité de mesure : metre, Quantité : 1 Mètre, Type de fibre : Coton 40 - 60%,</t>
  </si>
  <si>
    <t>popiline ,metre linèaire de messure yartd coton 65 % fibre polyester 25-35 % largeur :90-110 cm sans dessin ,nettoyage lavable</t>
  </si>
  <si>
    <t>Tissus pour la tenue scolaire .Mesure:yard -quantitè1m -type coton40% longueur 150-largueur =150-140cm</t>
  </si>
  <si>
    <t>Tissus pour costume, Unité de mesure : Mètre linéaire, Unité de mesure : metre, Quantité : 1 Mètre, Type de fibre : Laine 35 - 65%, Type de fibre : Polyester 35 - 65%, Largeur : 90 - 110 cm</t>
  </si>
  <si>
    <t xml:space="preserve">Tissus pour robe en polyester, Unité de mesure : Mètre linéaire, Unité de mesure : Yard, Quantité : 1 Mètre, Type de fibre : Polyester 100%, Largeur : 110 - 130 cm, Motif (dessin) </t>
  </si>
  <si>
    <t>060069</t>
  </si>
  <si>
    <t>Boutique num H2.10</t>
  </si>
  <si>
    <t>Briquet simple</t>
  </si>
  <si>
    <t>mouchoirs en papier ,vendu en sachet en plastique 10 feuilles par paguet appellè "clinex"</t>
  </si>
  <si>
    <t xml:space="preserve">boite de rasoir simple de marque tiger </t>
  </si>
  <si>
    <t>savon de toilette parfumè vendu en vrac de marque detol 120 g</t>
  </si>
  <si>
    <t>060109</t>
  </si>
  <si>
    <t>Boutique SUPER CHAUX</t>
  </si>
  <si>
    <t>chaussure en cuir ,quantitè :1 paire non ètiquettè matiere cuir</t>
  </si>
  <si>
    <t xml:space="preserve">Une paire de chaussure soulier pour homme </t>
  </si>
  <si>
    <t xml:space="preserve">chaussure  de foot pour adulte revetement ,cuir melange, semelle de crampons </t>
  </si>
  <si>
    <t>Une paire de chaussure femme (mocassin)</t>
  </si>
  <si>
    <t>060025</t>
  </si>
  <si>
    <t>Boutque gaz arachat</t>
  </si>
  <si>
    <t>080077</t>
  </si>
  <si>
    <t>Cabaret Gamladjé Imandé</t>
  </si>
  <si>
    <t>060079</t>
  </si>
  <si>
    <t>Chéréton boutique</t>
  </si>
  <si>
    <t>03010203010101</t>
  </si>
  <si>
    <t>Boubou pour dame en tissu léger</t>
  </si>
  <si>
    <t xml:space="preserve">Boubou dames tissus léger  coton 75 polyester 30 % </t>
  </si>
  <si>
    <t xml:space="preserve">Carafe en plastique, Mode de présentation du produit : vendu(e) en unité, Quantité : 1 Unité(s), </t>
  </si>
  <si>
    <t xml:space="preserve">Coupe de thé vendue au magasin, Mode de présentation du produit : Vendu à la pièce, Quantité : 1 Unité(s), Matière  : Porcelaine fine, Type de fabrication : A la machine, </t>
  </si>
  <si>
    <t>eau de toillette marque Belle</t>
  </si>
  <si>
    <t>Marmite en fonte, Mode de présentation du produit: Vendu à la pièce, Caractéristique: avec poignets: Capacité:  4 à 5 litres, avec couvercle.Mode de fabrication: Artisanale,</t>
  </si>
  <si>
    <t xml:space="preserve">Plat , Mode de présentation du produit : Vendu à l'unité, Quantité : 1 Unité, Matière : Durable acier inoxodable, </t>
  </si>
  <si>
    <t>Pommade pour les cheveux ,vendu dans une boite en plastique en quantité de 100ml</t>
  </si>
  <si>
    <t>Tête de cuisinière  à gaz de 6kg à l'état neuf, Mode présentation du produit: Carton, Quantité: 1 unité, Mode de production: industrielle, Origine: importée</t>
  </si>
  <si>
    <t>Verre à boire vendu en 6 unitès dans le carton de longueur de 33 cl fabriquè en Chine</t>
  </si>
  <si>
    <t>080123</t>
  </si>
  <si>
    <t>Ciné Vedette</t>
  </si>
  <si>
    <t>Classe boutique</t>
  </si>
  <si>
    <t xml:space="preserve">Pagne véritable wax guaranted de 6 yard </t>
  </si>
  <si>
    <t>03010201071001</t>
  </si>
  <si>
    <t>03010205070201</t>
  </si>
  <si>
    <t xml:space="preserve">Tee shirt femme vendu dans un sachet en plastique, Quantité : 1 Unité, Type de fibre : Coton 100%, Type : Tee shirt sans manche, Marques internationales, Design du tissu : Couleur unie, Style du col : Pas de col, ouvert </t>
  </si>
  <si>
    <t>Veste en coton ,quantitè :1 unitè ,65 % coton ,fibre lin 35-65 % marquenon ètiquettè,sans emballage</t>
  </si>
  <si>
    <t>080080</t>
  </si>
  <si>
    <t>Clinique de Dr Ngakoutou N'doumba</t>
  </si>
  <si>
    <t>Analyse de sang , pour établir le taux d'albumine et de glucose. Préciser le type d'hôpital ou de laboratoire 1 analyse. Quantité : 1 Unité</t>
  </si>
  <si>
    <t>Injection intramusculaire par un infirmier diplômé. Coût d'une injection. Quantité de référence: 1 Unité</t>
  </si>
  <si>
    <t>Test de depistage VIH/SIDA ;1 analyse ,quantitè 1 unitè</t>
  </si>
  <si>
    <t>Test de grossesse dans un laboratoire.1 analyse. Quantité : 1 Unité</t>
  </si>
  <si>
    <t>080057</t>
  </si>
  <si>
    <t>College protestant martin luther</t>
  </si>
  <si>
    <t xml:space="preserve">Frais de scolarité secondaire dans une école privée confessionnelle </t>
  </si>
  <si>
    <t>Complexe pressing la grace</t>
  </si>
  <si>
    <t>Lavage à la main et repassage- chemise, Quantité : 1 Service, Type : Lessive à la main, Service : Ramassage et livraison,</t>
  </si>
  <si>
    <t>Nettoyage à sec - chemise, Quantité : 1 Service, Type : Nettoyage à sec, Service : Cash et emporter, Service supplémentaire : Repassage, Configuration typique : 1 Chemise, Durée: un à trois jours</t>
  </si>
  <si>
    <t>Nettoyage à sec de costume, Quantité : 1 Service, Type : Nettoyage à sec, Service : Cash et emporter, Service supplémentaire : Repassage, Configuration typique : costume 2 pièces, Durée : un à trois jours.</t>
  </si>
  <si>
    <t>Lavage à sec - Ensemble de deux pièces pour homme, Quantité : 1 Service, Type : Nettoyage à sec, Service : Cash et emporter, Service supplémentaire : Repassage, Configuration typique : Costume deux pièces pour homme, Durée: un à trois jours</t>
  </si>
  <si>
    <t>080056</t>
  </si>
  <si>
    <t>Complexe scolaire EETnum4</t>
  </si>
  <si>
    <t>Frais de scolaritè dans une classe de cp1 jusqu' au CM2 confessionnelle</t>
  </si>
  <si>
    <t>10010000060201</t>
  </si>
  <si>
    <t>Frais de scolarité jardin d'enfant privée confessionnelle</t>
  </si>
  <si>
    <t>Complexe scolaire les etoiles</t>
  </si>
  <si>
    <t xml:space="preserve">Frais de scolarité dans une école primaire privée </t>
  </si>
  <si>
    <t xml:space="preserve">Frais de scolarité jardin d'enfant privée </t>
  </si>
  <si>
    <t>080133</t>
  </si>
  <si>
    <t>Complexe scolaire les genies du Monde</t>
  </si>
  <si>
    <t>Complexe scolaire scolaire abderamane koko</t>
  </si>
  <si>
    <t>10010000030201</t>
  </si>
  <si>
    <t>080128</t>
  </si>
  <si>
    <t>Depart marché moderne-Hopital regional</t>
  </si>
  <si>
    <t>transport urbain collectif en taxi Rakcha de marché moderne-Hopital regional</t>
  </si>
  <si>
    <t>Ecole catholique associée saint dominique savio</t>
  </si>
  <si>
    <t>Ecole pilote de beraba</t>
  </si>
  <si>
    <t>080151</t>
  </si>
  <si>
    <t>Electricien pour un travail journalier</t>
  </si>
  <si>
    <t>Espoir boutique</t>
  </si>
  <si>
    <t>07020101020301</t>
  </si>
  <si>
    <t>07020102060301</t>
  </si>
  <si>
    <t>07020101080301</t>
  </si>
  <si>
    <t>070100</t>
  </si>
  <si>
    <t xml:space="preserve">Etalage marché moderne </t>
  </si>
  <si>
    <t>Allumettes en bois, Mode de présentation: boite de dimension 5 x 3,5 cm, Quantité: 1 boite d'environ 50 batons, Origine: importée</t>
  </si>
  <si>
    <t>09030100030201</t>
  </si>
  <si>
    <t>09010300020101</t>
  </si>
  <si>
    <t>Calculatrice non programmable marque Casio</t>
  </si>
  <si>
    <t>carte à jouer,jeu de 52 carte</t>
  </si>
  <si>
    <t>Chausse enfant 1 paire sans emballage</t>
  </si>
  <si>
    <t xml:space="preserve">Chaussure en plastique pour enfant </t>
  </si>
  <si>
    <t>Chaussure  pour nourisson:quantitè:1 paire</t>
  </si>
  <si>
    <t>Cirage, Mode de présentation du produit : Boîte métallique, Quantité : 150 ml, Forme : Gâteau. Mode de fabrication: Industrielle marque lude</t>
  </si>
  <si>
    <t>03010203020201</t>
  </si>
  <si>
    <t xml:space="preserve">Foulard, Unité de mesure : Pièce, Quantité : 1 Pièce, Type de fibre : Polyester 100%, Taille : 90 cm x 90 cm, Méthode de nettoyage : Lavable. </t>
  </si>
  <si>
    <t>Lampe torche (à deux grosses piles)  Quantité : 1 Unité</t>
  </si>
  <si>
    <t>Jeu ludo ,matiere en plastique .pas d'emballage</t>
  </si>
  <si>
    <t xml:space="preserve">Montre bracelet à aiguiles pour femme </t>
  </si>
  <si>
    <t>Montre electronique homme marque Casio</t>
  </si>
  <si>
    <t>Jean imitation de marque quantité 1 fibre : coton 100% marque internationale sans emballages pantalons bas marque imitation de levis loi wangler</t>
  </si>
  <si>
    <t>Pile (petite en 4 unité) de couleur rouge 1,5 v</t>
  </si>
  <si>
    <t>Sandale pour enfant en plastique</t>
  </si>
  <si>
    <t>Slip femme mode de présentation coton 100%</t>
  </si>
  <si>
    <t>Slip pour fillette, vendu dans un sachet en plastique, Quantité : 1 Unité, Type de fibre : Coton 100%, Nombre d'unités par l'emballage : Un(e), Type : Slip, Slip : Taille, Tailles : Garçons ou filles (6-12 ans)</t>
  </si>
  <si>
    <t>03010205080201</t>
  </si>
  <si>
    <t>Sous-vêtements - Slip, Mode de présentation du produit : Sans emballage, Mode de présentation du produit : Sachet en carton, Quantité : 3 Unités, Type de fibre : Coton 100%,</t>
  </si>
  <si>
    <t>Soutien-gorge mode de présentation sachet en plastique quantité 1 unités polyamide</t>
  </si>
  <si>
    <t>03010204020301</t>
  </si>
  <si>
    <t>060136</t>
  </si>
  <si>
    <t>ETS ABOULWALY</t>
  </si>
  <si>
    <t>1 gramme d'or travaillè par un bijoutier</t>
  </si>
  <si>
    <t>Mode de présentation du produit : Vendu au m, Longueur: 6, Matière: plasctique ; Diamètre: 25 ;  Couleur : noir. : Forme circulaire, Origine: Importée/locale</t>
  </si>
  <si>
    <t>Ets Alhadji abdelkerim abazins</t>
  </si>
  <si>
    <t>appareil photographique numerque sonny 10 mega pixel</t>
  </si>
  <si>
    <t>Poste de tèlèvision ,ecran plat 21 pouces/55 cm ,marque samsung</t>
  </si>
  <si>
    <t>ETS Al-salam Electronique</t>
  </si>
  <si>
    <t>Bougie pour cyclomoteur , Etat :neuf ,  Quantité : 1     Présentation : vendue à la pièce</t>
  </si>
  <si>
    <t>07020102030301</t>
  </si>
  <si>
    <t>Carte mémoire 2 Giga, Mode de présentation: Emballage en carton, Quantité: 1 unité, Capacité: 2 Go</t>
  </si>
  <si>
    <t>07020102050301</t>
  </si>
  <si>
    <t xml:space="preserve">Clé USB 2 Giga, Mode de présentation: Emballage en carton, Quantité: 1 unité, Capacité: 2 Go, </t>
  </si>
  <si>
    <t>Piston de marque NANFANG, ou autre correspondant à autre marque de moto</t>
  </si>
  <si>
    <t>ETS Bisness Solution Center</t>
  </si>
  <si>
    <t>Bloc notes ,nombre de feuille 100 taille :20*297mm (A4) ,petits carreaux</t>
  </si>
  <si>
    <t xml:space="preserve">CD-ROM, Mode de présentation du produit : Emballage en plastique, Quantité : 1 Pièce, Type : CDR-R (enregistrement unique), Type de la marque : Marque internationale originale, Capacité : 700 MB, </t>
  </si>
  <si>
    <t xml:space="preserve">Frais  de photocopie ,quantitè: une e de copie de format A4  noir et blanc </t>
  </si>
  <si>
    <t>Ets Dandjinou et fils E.D.F</t>
  </si>
  <si>
    <t xml:space="preserve">Cours de conduite, Quantité : 1 Service, Cours en vue de l'obtention d'un permis de conduire pour un véhicule particulier </t>
  </si>
  <si>
    <t>Ets djimnaroum naskon</t>
  </si>
  <si>
    <t>060074</t>
  </si>
  <si>
    <t>ETS Logone Electronique</t>
  </si>
  <si>
    <t>Climatiseur marque noble 220 v</t>
  </si>
  <si>
    <t>060073</t>
  </si>
  <si>
    <t>Europa Boutique</t>
  </si>
  <si>
    <t>080150</t>
  </si>
  <si>
    <t>Fontaine d'eau en vente</t>
  </si>
  <si>
    <t>080140</t>
  </si>
  <si>
    <t>080018</t>
  </si>
  <si>
    <t>Hopital des chaussures</t>
  </si>
  <si>
    <t>090089</t>
  </si>
  <si>
    <t>Hopital Régional de Doba</t>
  </si>
  <si>
    <t xml:space="preserve">Frais de consultation prènatal de routine </t>
  </si>
  <si>
    <t xml:space="preserve">Frais de consultation de pediatre de routine honoraire d'une consultation </t>
  </si>
  <si>
    <t>Frais d'opération d'appendicite (yc table d'opération)</t>
  </si>
  <si>
    <t xml:space="preserve"> Radiographie du thorax Avec interprétation de routine. Photo : 24 x 30 cm.</t>
  </si>
  <si>
    <t>Hotel Bissona bisso</t>
  </si>
  <si>
    <t>050013</t>
  </si>
  <si>
    <t>Kiosque de vin et whisky</t>
  </si>
  <si>
    <t>050050</t>
  </si>
  <si>
    <t>kiosque vente carburan</t>
  </si>
  <si>
    <t>Essence super ,vendu à la sauvette ,quantitè 1l</t>
  </si>
  <si>
    <t>Gas-oil vendu à la sauvette</t>
  </si>
  <si>
    <t xml:space="preserve"> gazoil ,mode de prèsentatioon vendu à la sauvette ,quantitè 1l</t>
  </si>
  <si>
    <t>050036</t>
  </si>
  <si>
    <t>Kiosque vente de cigarettes</t>
  </si>
  <si>
    <t xml:space="preserve">Cigarette fine rouge   paquet  de 20 </t>
  </si>
  <si>
    <t>Cigarette fine mentholé  paquet  de 20</t>
  </si>
  <si>
    <t xml:space="preserve">Cigarette ps paquet  de 20 </t>
  </si>
  <si>
    <t>Librairie ETS OR NOIR</t>
  </si>
  <si>
    <t>Gomme ordinaire pas d'emballage de marque pencil eraser</t>
  </si>
  <si>
    <t>Livre de lecture CP1 primaire collection étoile</t>
  </si>
  <si>
    <t>Livre de mathématique enseignement secondaire général CIAM</t>
  </si>
  <si>
    <t>Livre de mathématiques  CP1 primaire collection calcul quotidien</t>
  </si>
  <si>
    <t>09050401050401</t>
  </si>
  <si>
    <t xml:space="preserve">stylos (bic) à bille </t>
  </si>
  <si>
    <t>080066</t>
  </si>
  <si>
    <t>Librairie monafra 2</t>
  </si>
  <si>
    <t>Ardoise en bois hauteur 10cm,longueur 15cm environs</t>
  </si>
  <si>
    <t>Craies blanches ,vendues en boite de 100 batons ,de couleur blanche et marque ROBERCOLOR</t>
  </si>
  <si>
    <t>cahier 100pages vendu en unité</t>
  </si>
  <si>
    <t>chemise cartonnèe format A4</t>
  </si>
  <si>
    <t>crayon a mine 0,5 sans cartouches</t>
  </si>
  <si>
    <t>09050102010301</t>
  </si>
  <si>
    <t>dictionnaire larousse francais moyen</t>
  </si>
  <si>
    <t>Livre de lecture de cm 2 Etoile en français couleur bleu centre national de curricula edicef</t>
  </si>
  <si>
    <t>Livre de mathématique terminal scientifique CIAM</t>
  </si>
  <si>
    <t>regle graduée double decimetre en bois de 30cm</t>
  </si>
  <si>
    <t>Librairie monofra 1</t>
  </si>
  <si>
    <t>09050402020201</t>
  </si>
  <si>
    <t>09050401020201</t>
  </si>
  <si>
    <t>Enveloppe ordinaire taille 10*15 cm emballage en plastique ,paquet de 50</t>
  </si>
  <si>
    <t>Livre de biologie terminale science de vie et de la terre terminal c et d  collection planète vivante couleur de la couverture gris avec photo du  globe terrestre</t>
  </si>
  <si>
    <t>Librairie Sabour</t>
  </si>
  <si>
    <t>Crayon ordinaire ,HB en bois</t>
  </si>
  <si>
    <t>090045</t>
  </si>
  <si>
    <t>Lycée pascal yoadimnadji</t>
  </si>
  <si>
    <t>Frais de scolarité secondaire dans une école publique</t>
  </si>
  <si>
    <t>080121</t>
  </si>
  <si>
    <t>080147</t>
  </si>
  <si>
    <t>Maison de Gosngar Olivier</t>
  </si>
  <si>
    <t>loyer d'une maison isolée en dur de 2 à 3 chambres à coucher, avec eau courante, électricité, et toilettes externes</t>
  </si>
  <si>
    <t>080146</t>
  </si>
  <si>
    <t>Maison de Homel</t>
  </si>
  <si>
    <t>Maison de Koussimbi Simeon</t>
  </si>
  <si>
    <t>Loyer  brut mensuel d'une maison en semi dur, isolée avec eau courante, électricité et toilettes externes</t>
  </si>
  <si>
    <t>loyer d'une maison isolée en semi dur (murs en terre crépis au ciment) de 2 à 3  chambres à coucher, avec eau courante, électricité, et toilettes externes</t>
  </si>
  <si>
    <t>080143</t>
  </si>
  <si>
    <t>Maison de Mabagaye bernard</t>
  </si>
  <si>
    <t>04010000030201</t>
  </si>
  <si>
    <t>080148</t>
  </si>
  <si>
    <t>Maison de Memadji Julienne</t>
  </si>
  <si>
    <t>Loyer d'un logement d'une chambre à coucher en semi dur, (murs en terre crépi au ciment), avec eau courantes et toilettes externes ou communes.</t>
  </si>
  <si>
    <t>080145</t>
  </si>
  <si>
    <t>Maison de Nassangar Edouard</t>
  </si>
  <si>
    <t>Marché Moderne de Doba</t>
  </si>
  <si>
    <t>Boubou de cérémonie (en chada), Mode de présentation du produit : Sans emballage, Quantité : 1 Unité, Type de fibre : Coton 100%, Type de fibre : Chada, Production : Artisanale,</t>
  </si>
  <si>
    <t>05040002030101</t>
  </si>
  <si>
    <t>Casserole de cuisine en émail</t>
  </si>
  <si>
    <t xml:space="preserve">Détergent liquide  AJAX à usage domestique, Mode de présentation du produit : Bouteille en plastique, Quantité : 100 ml, </t>
  </si>
  <si>
    <t>03010205040101</t>
  </si>
  <si>
    <t>Ensemble fillette</t>
  </si>
  <si>
    <t>01010503010101</t>
  </si>
  <si>
    <t>huile raffinèe ,bouteille en plastique ,quantitè :1 litre type:100 %  pure source  d'arachide ,production indistrielle</t>
  </si>
  <si>
    <t>Huile raffinée de palme vendu en litre</t>
  </si>
  <si>
    <t>Pile electrique Duracelle 1,5 v</t>
  </si>
  <si>
    <t>Prix d'un Seau galvanisé</t>
  </si>
  <si>
    <t xml:space="preserve">Feuilles de thé rouge, en vrac, Mode de présentation du produit : vendu(e) en vrac, Quantité : 20-30 Gramme(s), Type : Thé noir, Variété : En feuilles, en vrac. </t>
  </si>
  <si>
    <t xml:space="preserve">Tournevis matiere en acier (plat et americain) </t>
  </si>
  <si>
    <t>100099</t>
  </si>
  <si>
    <t>Ménage de M. ALHADJI HAROUN</t>
  </si>
  <si>
    <t xml:space="preserve">Domestique s'occupant de tout (ménage, cuisine, linge),  Quantité: 1 service mensuel, </t>
  </si>
  <si>
    <t>080105</t>
  </si>
  <si>
    <t>Moulin DJONDONG</t>
  </si>
  <si>
    <t>12070004030201</t>
  </si>
  <si>
    <t>080104</t>
  </si>
  <si>
    <t>Moulin GONDER</t>
  </si>
  <si>
    <t>Parc mil-Marché moderne</t>
  </si>
  <si>
    <t>080127</t>
  </si>
  <si>
    <t>Parkin SGT</t>
  </si>
  <si>
    <t>080014</t>
  </si>
  <si>
    <t>Pharmacie de l'union</t>
  </si>
  <si>
    <t>Auréomycine 1% pour application oculaire, Forme pharmaceutique:liquide, Quantité : 1 tube dans une boîte</t>
  </si>
  <si>
    <t>Betadine,  vendu en flacon de 100ml, forme pharmaceutique liquide ,quantitè :1 piece</t>
  </si>
  <si>
    <t>compresse, vendu en boite de 100 sachets</t>
  </si>
  <si>
    <t>efferalgan sirop vendu dans un flacon de 100 ml</t>
  </si>
  <si>
    <t>fansidar vendu dans une  boite de de 6 comprimés</t>
  </si>
  <si>
    <t>flagil en suspension vendu dans un flacon de 150 ml</t>
  </si>
  <si>
    <t>Arthemeter injectable boite de 6 ampoules</t>
  </si>
  <si>
    <t xml:space="preserve">doliprane 500 mlg vendu dans une boite </t>
  </si>
  <si>
    <t>Quinnine dosage 300 mg, vendu en boite de 100 comprimés, forme pharmacitique ,comprimè labo aventis</t>
  </si>
  <si>
    <t>Seringue hypodermique à usage unique, de contenance 5 ml. Quantité: 1 pièce</t>
  </si>
  <si>
    <t>080002</t>
  </si>
  <si>
    <t>Pharmacie du centre la pendé</t>
  </si>
  <si>
    <t>alcool 90° en bouiteille plastique 1l ,quantitè:1piece</t>
  </si>
  <si>
    <t>Aspégic, Dosage:100-500mgr, Quantité:20 Comprimés, Forme pharmaceutique:Comprimé,  Laboratoire:Roche.</t>
  </si>
  <si>
    <t xml:space="preserve"> Aspirine UPSA, Dosage: 500/1000mgr  Quantité: 20 Comprimés éffervescent, Forme pharmaceutique: Comprimé/Suspension,  Laboratoire: UPSA-Conseil</t>
  </si>
  <si>
    <t>Bactrim, Dosage:400mgr/8mg, Quantité: 20 comprimés, Forme pharmaceutique:comprimés, Laboratoire:Roche.</t>
  </si>
  <si>
    <t>bactrin  seriop pour enfant de 240 mlg vendu dans flacon de 100ml</t>
  </si>
  <si>
    <t>clamoxyl en specialité de 500 mlg en gelule de boite de 12</t>
  </si>
  <si>
    <t>Prèservatifs pour homme ,mode de prèsentation du produit emballè dans de papier d'aluminium ,quantitè :1 piece ,type :librifie</t>
  </si>
  <si>
    <t>Coton stérile en accordéon 100 g ref 34 091 dans un plastique rectangulaire laboratoire mann 2 rocher international germany</t>
  </si>
  <si>
    <t>Flagyl ;dosage ,250mg ,quantitè;20 forme pharma :comprimès labo-aventils</t>
  </si>
  <si>
    <t>fluvermal en comprimés boite 6</t>
  </si>
  <si>
    <t>Penicilline ,dosage 1MUI ,quantitè:25 forme pharmatique :flacons de poudre pour solution injectable -labo panpharma</t>
  </si>
  <si>
    <t>Polyginaux  ovule ,dosage non indique ,quantitè :6 ovule ,forme ppharmaceutique ovule ,labo -innotech -international</t>
  </si>
  <si>
    <t>Seringue hypodermique à usage unique, de contenance 10 ml. Quantité: 1 pièce</t>
  </si>
  <si>
    <t>Serum anti tetanique ,une dose</t>
  </si>
  <si>
    <t>Mucomyst, dosage : 100 mg, quantité : 120ml ; forme pharmaceutique : sirop</t>
  </si>
  <si>
    <t>Vermox,dosage :100 mg ,quantitè: 60ml forme pharmaceutique:sirop ;labo roche</t>
  </si>
  <si>
    <t>Sparadrap perforé de couleur orange vendu en unité de dimension 50cmx10cm</t>
  </si>
  <si>
    <t>Valium , en comprié boite de 30:</t>
  </si>
  <si>
    <t>Vermox -dosage 100 g quantitè 6 comprimès -forme pharmacitique -comprimès -labo -ROCHE</t>
  </si>
  <si>
    <t>Vermox en suspension flacon de 30ml</t>
  </si>
  <si>
    <t>VIBRA 200, Dosage:200 mgr, vendu en boite de 8 Comprimés, Forme pharmaceutique:Comprimé,  Laboratoire:Exphar.</t>
  </si>
  <si>
    <t>080152</t>
  </si>
  <si>
    <t>Plombier pour un travail journalier</t>
  </si>
  <si>
    <t>080125</t>
  </si>
  <si>
    <t>PMU BET</t>
  </si>
  <si>
    <t>09040300010701</t>
  </si>
  <si>
    <t>090049</t>
  </si>
  <si>
    <t>Poste et nouvelle technologie de communication</t>
  </si>
  <si>
    <t>Frais d'expédition de colis, Poids du colis d'une enveloppe Quantité: 1 Service, TYPE   : Expédition à l'intérieur du pays, Destination : intérieur du pays</t>
  </si>
  <si>
    <t>020060</t>
  </si>
  <si>
    <t>Quicaillerie de l'unité</t>
  </si>
  <si>
    <t>Arrosoir vendu à la pièce quantité 1 unité matière plastique poigne plastique capacité 10 l caractéristique spéciale bouilloire</t>
  </si>
  <si>
    <t xml:space="preserve">Brouette de fabrication locale à base de matière prèmiere durcie largeur de 150cm d'outil et 20cm de poignèe </t>
  </si>
  <si>
    <t>chaux vive (lacho) :sac en papier ,quantitè :25 kg,utilisation interieur ou nexterieur ,production indistrielle</t>
  </si>
  <si>
    <t xml:space="preserve">Houe fabrication locale  </t>
  </si>
  <si>
    <t xml:space="preserve">Pelle  locale  poignè en bois </t>
  </si>
  <si>
    <t>Pointe tole, vendu en sachet de 1Kg</t>
  </si>
  <si>
    <t>Tole ondulée aluminium de 2 m</t>
  </si>
  <si>
    <t>020027</t>
  </si>
  <si>
    <t>Quincaillerie Al-watan</t>
  </si>
  <si>
    <t xml:space="preserve">Bois chevron pour la construction vendu à l'unitè ,bois blanc 6 m de longueur ,8*8 cm de l'èpaisseur et de production industrielle </t>
  </si>
  <si>
    <t xml:space="preserve">Peinture brillant vendu en boite metalique :0,8- 1,2 litres ,type interieur lisse , production industrielle </t>
  </si>
  <si>
    <t>Peinture à huile  emballé dans un seau metalique de forme cylindrique de 20 KG</t>
  </si>
  <si>
    <t>020063</t>
  </si>
  <si>
    <t>Quincaillerie de la paix</t>
  </si>
  <si>
    <t>Marteau, Quantité : 1 Pièce, Matière première : Acier non calibré Matière de base de la poignée  : Bois</t>
  </si>
  <si>
    <t>020068</t>
  </si>
  <si>
    <t>04030100120301</t>
  </si>
  <si>
    <t>020026</t>
  </si>
  <si>
    <t>Quincaillrie bar-elgazal</t>
  </si>
  <si>
    <t xml:space="preserve">Serrure, Mode de présentation du produit : Carton, Quantité : 1 Pièce, Type : Serrure, Matière : Laiton, Fermeture : Clef, Dimensions : Longueur = 4 à 5 cm, Dimensions : Largeur = 3 cm, Dimensions : Profondeur = 1 cm, </t>
  </si>
  <si>
    <t>020078</t>
  </si>
  <si>
    <t>Quincallerie AL-NASSOUR</t>
  </si>
  <si>
    <t>Carreaux de mur15X15 en faience, simples de couleur blance, Mode de présentation du produit : Boîte en carton, Quantité : 1 m2,</t>
  </si>
  <si>
    <t>080081</t>
  </si>
  <si>
    <t>Restaurant Al-Koussar</t>
  </si>
  <si>
    <t xml:space="preserve">Haricot prèparè dans un restaurant un unitè,500g ,prèparation :haricot prèparè avec pain </t>
  </si>
  <si>
    <t xml:space="preserve">Tasse de thé , Quantité : 150 ml, TYPE   : Thé (sachet -"Lipton"), Récipient : Coupe, Catégorie de restaurant/café : Propre, pas de nouvelle nappe pour chaque client. </t>
  </si>
  <si>
    <t xml:space="preserve">The traditionnel vendu quantité 100 ml </t>
  </si>
  <si>
    <t>080090</t>
  </si>
  <si>
    <t>Restorant Parc des Princes</t>
  </si>
  <si>
    <t>poisson braisé frit de pomme de terre,salade</t>
  </si>
  <si>
    <t>poulet braisè ,prèparer au feu de bois ,cuit dans un restaurant situè au bord du route marchaud</t>
  </si>
  <si>
    <t>080072</t>
  </si>
  <si>
    <t>Salon de coiffure Belle tresse</t>
  </si>
  <si>
    <t>Coiffure moderne pour dame avec meche</t>
  </si>
  <si>
    <t>Salon de coiffure homme</t>
  </si>
  <si>
    <t>salon de coiffure nouvelle generation</t>
  </si>
  <si>
    <t>Salon de coiffure vip la rose</t>
  </si>
  <si>
    <t>080096</t>
  </si>
  <si>
    <t>Salon Merveille Coiffure</t>
  </si>
  <si>
    <t>mèche et greffe pour tresse de femme</t>
  </si>
  <si>
    <t>080061</t>
  </si>
  <si>
    <t>Service mine et carriere</t>
  </si>
  <si>
    <t>04030100110101</t>
  </si>
  <si>
    <t>Gravier</t>
  </si>
  <si>
    <t xml:space="preserve">Gravier Mode de présentation du produit: Vendue en tas , Quatité: 1 fut, </t>
  </si>
  <si>
    <t>Sable, Mode de présentation du produit: Vendue par une benne de 10 roues</t>
  </si>
  <si>
    <t>Terre, Mode de présentation du produit: Vendue par une benne de 10 roues</t>
  </si>
  <si>
    <t>090106</t>
  </si>
  <si>
    <t>090107</t>
  </si>
  <si>
    <t>090103</t>
  </si>
  <si>
    <t xml:space="preserve">STADE DE FOOT de DOBA </t>
  </si>
  <si>
    <t>droit d'entrée au stade</t>
  </si>
  <si>
    <t>080019</t>
  </si>
  <si>
    <t>050010</t>
  </si>
  <si>
    <t>Station Amana</t>
  </si>
  <si>
    <t>07020200010201</t>
  </si>
  <si>
    <t>Essence super ,mode de prèsentation du produit ;pompe ,quantitè 1l</t>
  </si>
  <si>
    <t>07020200030201</t>
  </si>
  <si>
    <t>huile de moteur vendu en bidon 5 litres de marque total</t>
  </si>
  <si>
    <t>080088</t>
  </si>
  <si>
    <t>Station lavage Parc auto</t>
  </si>
  <si>
    <t>Lavage de voiture ordinaire,voiture de tourisme dans une station lavage.Frais de lavage(tout compris);Quantité:1service</t>
  </si>
  <si>
    <t>Lavage de  routine ,frais de lavage pour moto</t>
  </si>
  <si>
    <t>050005</t>
  </si>
  <si>
    <t>station service la fontaine 01</t>
  </si>
  <si>
    <t>050011</t>
  </si>
  <si>
    <t>Station Sidigui International</t>
  </si>
  <si>
    <t>07020200050301</t>
  </si>
  <si>
    <t>Super pressing du logone</t>
  </si>
  <si>
    <t>Lavage à sec - Ensemble pagne pour dame, Quantité : 1 Service, Type : Nettoyage à sec, Service : Cash et emporter, Service supplémentaire : Repassage, Configuration typique : Ensemble pagne pour dame, Durée: un à trois jours</t>
  </si>
  <si>
    <t>080134</t>
  </si>
  <si>
    <t>Super restaurant al-farah</t>
  </si>
  <si>
    <t xml:space="preserve">Plat de spaghetti avec la viande , quantitè 1 unitè taille max :150g -viande de beuf - restaurant  - populaire  </t>
  </si>
  <si>
    <t>Top merveil salon coiffure</t>
  </si>
  <si>
    <t>090119</t>
  </si>
  <si>
    <t>Université de Doba</t>
  </si>
  <si>
    <t>080141</t>
  </si>
  <si>
    <t>Vente des journaux Doba</t>
  </si>
  <si>
    <t>060059</t>
  </si>
  <si>
    <t>Vip boutique armelle fashion</t>
  </si>
  <si>
    <t>03010201071201</t>
  </si>
  <si>
    <t>03010205070301</t>
  </si>
  <si>
    <t>03010204020201</t>
  </si>
  <si>
    <t>03010201080201</t>
  </si>
  <si>
    <t>060033</t>
  </si>
  <si>
    <t>Wagon boutique</t>
  </si>
  <si>
    <t>07020102060201</t>
  </si>
  <si>
    <t>07020102090301</t>
  </si>
  <si>
    <t>Silenbloc de bras ,etat neuf quantitè 1</t>
  </si>
  <si>
    <t>En face du coté ouest du marché</t>
  </si>
  <si>
    <t>11010102130101</t>
  </si>
  <si>
    <t>Glucosé , Dosage:5% ou 10%, Quantité:500 ml, Forme pharmaceutique:Solution,  Laboratoire:Fresenius-KABI.</t>
  </si>
  <si>
    <t>Frais de Confection tenue locale (Boubou ...)</t>
  </si>
  <si>
    <t>Tenues scolaires cousue  femme enseignement secondaire</t>
  </si>
  <si>
    <t>Tenues scolaires cousue homme enseignement secondaire</t>
  </si>
  <si>
    <t>Transport inter urbain Trajet 4</t>
  </si>
  <si>
    <t>Transport inter urbain Trajet 2</t>
  </si>
  <si>
    <t>Transport inter urbain Trajet 1</t>
  </si>
  <si>
    <t>Transport inter urbain Trajet 3</t>
  </si>
  <si>
    <t>Prix moyen à la minute appel airtel-airtel Heure normale</t>
  </si>
  <si>
    <t>Prix moyen à la minute appel airtel-tigo Heure normale</t>
  </si>
  <si>
    <t>Bonbons</t>
  </si>
  <si>
    <t>Lait entier en poudre de marque Nura</t>
  </si>
  <si>
    <t>Bière Blonde importée de marque '33 Export'</t>
  </si>
  <si>
    <t>Bière ordinaire de marque 'Castel'</t>
  </si>
  <si>
    <t>Eau de Javel en bouteille</t>
  </si>
  <si>
    <t>Biscuit importé</t>
  </si>
  <si>
    <t>Sucres bruns en cube</t>
  </si>
  <si>
    <t xml:space="preserve">Lame de rasoir </t>
  </si>
  <si>
    <t>Parfum</t>
  </si>
  <si>
    <t>Cacao pur en poudre</t>
  </si>
  <si>
    <t>Café soluble instantané non décaféiné</t>
  </si>
  <si>
    <t>Concentré de tomate en boïte de importé</t>
  </si>
  <si>
    <t>Thé vert lipton</t>
  </si>
  <si>
    <t>Sel fin en poudre</t>
  </si>
  <si>
    <t>Bougie</t>
  </si>
  <si>
    <t>Frais de Confection chemise enfant</t>
  </si>
  <si>
    <t>Frais de Confection chemise homme</t>
  </si>
  <si>
    <t>Frais de Confection d' un ensemble/tailleur pour dame</t>
  </si>
  <si>
    <t>Frais de Confection d'un ensemble homme</t>
  </si>
  <si>
    <t>Frais de Confection ensemble fille</t>
  </si>
  <si>
    <t>Frais de Confection ensemble garçon</t>
  </si>
  <si>
    <t>Frais de Confection jupe</t>
  </si>
  <si>
    <t>Frais de Confection jupe enfant</t>
  </si>
  <si>
    <t>Frais de Confection pantalon enfant</t>
  </si>
  <si>
    <t>Frais de Confection pantalon homme</t>
  </si>
  <si>
    <t>Frais de Confection robe</t>
  </si>
  <si>
    <t>Frais de Confection robe enfant</t>
  </si>
  <si>
    <t>Frais de Confection tenue locale (boubou dame, Robe tunique…)</t>
  </si>
  <si>
    <t>Clinique Espoir</t>
  </si>
  <si>
    <t>Frais d'Hospitalisation dans une clinique privée chambre commune</t>
  </si>
  <si>
    <t>Tenues scolaires cousue  fille enseignement primaire</t>
  </si>
  <si>
    <t>Tenues scolaires cousue  garçon enseignement primaire</t>
  </si>
  <si>
    <t>Tenues scolaires cousue pour enfant enseignement préscolaire</t>
  </si>
  <si>
    <t>Remplacement d'amortisseur de moto Haoujue embreyage</t>
  </si>
  <si>
    <t>Collage de pneu ou chambre à air automobile</t>
  </si>
  <si>
    <t>Vin rouge importé (dans un bar)</t>
  </si>
  <si>
    <t>Serviette de toilette</t>
  </si>
  <si>
    <t>Achat d'une bouteille neuve de gaz de  6 kg</t>
  </si>
  <si>
    <t>Chargement d'une bouteille de gaz de 6Kg</t>
  </si>
  <si>
    <t>Batterie</t>
  </si>
  <si>
    <t>Chambre à air  voiture de Marque corrola S</t>
  </si>
  <si>
    <t>Plaquettes de frein</t>
  </si>
  <si>
    <t>Pneu voiture de Marque corrola S</t>
  </si>
  <si>
    <t>Segment</t>
  </si>
  <si>
    <t>Tissu de rideau</t>
  </si>
  <si>
    <t>Fourchette</t>
  </si>
  <si>
    <t>Tissu de coton</t>
  </si>
  <si>
    <t>Marmite dite 'macocotte'</t>
  </si>
  <si>
    <t>Pommade pour les cheveux</t>
  </si>
  <si>
    <t>Costume deux pièces homme</t>
  </si>
  <si>
    <t>Test de dépistage du VIH/SIDA</t>
  </si>
  <si>
    <t>Frais de scolarité dans une école secondaire privée</t>
  </si>
  <si>
    <t>Bonnet</t>
  </si>
  <si>
    <t>Pile électrique non blindée</t>
  </si>
  <si>
    <t>Tuyaux PVC de 25</t>
  </si>
  <si>
    <t>Antenne de télévision canal+</t>
  </si>
  <si>
    <t>CD ROM enregistré</t>
  </si>
  <si>
    <t>Poste de télévision couleur ecran plat 24 pouces</t>
  </si>
  <si>
    <t>Silenbloc de bras voiture corolla S</t>
  </si>
  <si>
    <t>Leçon de conduite automobile (Auto-école)</t>
  </si>
  <si>
    <t>Climatiseur 1,5 CV</t>
  </si>
  <si>
    <t>Eau achetée en bidon, seau, barrique, bassine (eau de kiosque)etc.</t>
  </si>
  <si>
    <t>Remplacement de plaquettes de freins de voiture Corola S</t>
  </si>
  <si>
    <t>Frais d'Hospitalisation dans un hôpital public chambre commune</t>
  </si>
  <si>
    <t>Essence 'Super' à la sauvette</t>
  </si>
  <si>
    <t>Cigarette mentholée</t>
  </si>
  <si>
    <t>Livre de mathématique en première classe de l'enseignement secondaire général</t>
  </si>
  <si>
    <t>Ardoise</t>
  </si>
  <si>
    <t>Boîte de Craies blanches</t>
  </si>
  <si>
    <t>Dictionnaire unilingue français (Larousse)</t>
  </si>
  <si>
    <t>Frais de photocopie</t>
  </si>
  <si>
    <t>Loyer brut mensuel d'une maison en dur, isolée avec eau courante, électricité et toilettes externes</t>
  </si>
  <si>
    <t>Boubou de cérémonie</t>
  </si>
  <si>
    <t>Huile végétal</t>
  </si>
  <si>
    <t>Thé noir vendu en verre</t>
  </si>
  <si>
    <t>Médicament contre le paludisme en comprimé</t>
  </si>
  <si>
    <t>Vibra 200/Doxy</t>
  </si>
  <si>
    <t>Frais d'expédition de colis à l'intérieur du pays.</t>
  </si>
  <si>
    <t>Peinture à eau seau de 30kg</t>
  </si>
  <si>
    <t>Peinture à huile seau de 30kg</t>
  </si>
  <si>
    <t>Plat de Haricot préparé</t>
  </si>
  <si>
    <t>Plat de riz sauce poisson</t>
  </si>
  <si>
    <t>Thé en sachet dans un restaurant</t>
  </si>
  <si>
    <t>Thé traditionnel vendu au Kiosque ou dans un restaurant de rue</t>
  </si>
  <si>
    <t>Poulet braisé</t>
  </si>
  <si>
    <t>Coiffure moderne pour dame</t>
  </si>
  <si>
    <t>Remblais</t>
  </si>
  <si>
    <t>Facture d'eau</t>
  </si>
  <si>
    <t>Essence 'Super'</t>
  </si>
  <si>
    <t>Lavage auto</t>
  </si>
  <si>
    <t>Lavage moto</t>
  </si>
  <si>
    <t>Prix moyen à la minute appel Tigo-tigo Heure normale</t>
  </si>
  <si>
    <t>Prix moyen à la minute appel Tigo-airtel Heure normale</t>
  </si>
  <si>
    <t>à coté de buvette joli soir</t>
  </si>
  <si>
    <t>Collé avec express union</t>
  </si>
  <si>
    <t>Face star nationale</t>
  </si>
  <si>
    <t>Face alimentation enfant togui</t>
  </si>
  <si>
    <t>Direction  Générale de N'djamena avenue charle degaule</t>
  </si>
  <si>
    <t>Face alimentation carrefour</t>
  </si>
  <si>
    <t>Face station Amana</t>
  </si>
  <si>
    <t>Face marché moderne coté nord</t>
  </si>
  <si>
    <t xml:space="preserve">Situé à l'angle Sud du marché moderne </t>
  </si>
  <si>
    <t>Situé en face de la station la fontaine</t>
  </si>
  <si>
    <t>Situé en face du coté Ouest du marché moderne</t>
  </si>
  <si>
    <t>A coté de l'hotel Bissonabisso</t>
  </si>
  <si>
    <t>Situé à coté de commisariat CSP2</t>
  </si>
  <si>
    <t>Face Agence sud voyage</t>
  </si>
  <si>
    <t>A coté de l'Alimetation carrefour</t>
  </si>
  <si>
    <t>Face restaurant etoile d'afrique</t>
  </si>
  <si>
    <t>A coté de la station service fontaine</t>
  </si>
  <si>
    <t>Doba</t>
  </si>
  <si>
    <t>A coté de word vision</t>
  </si>
  <si>
    <t>Situé à coté de CHERETON BOUTIQUE</t>
  </si>
  <si>
    <t>Situé à coté du bureau d'association des clandomen</t>
  </si>
  <si>
    <t>Situé en face du coté EST du marché moderne</t>
  </si>
  <si>
    <t>Situé en face de boulangerie Hanana</t>
  </si>
  <si>
    <t>Situé en face de SOLVIET TCHAD</t>
  </si>
  <si>
    <t>Situé en face du marché moderne</t>
  </si>
  <si>
    <t>Situé en face de bar le boukarou</t>
  </si>
  <si>
    <t>Devant ETS espoir Boutique</t>
  </si>
  <si>
    <t>Collé avec l'alimentation carrefour</t>
  </si>
  <si>
    <t>Situé à coté de l'EET numero 1</t>
  </si>
  <si>
    <t>Situé derrière le complexe pressing la grace</t>
  </si>
  <si>
    <t>Situé derrière Auberge la Pétrolière</t>
  </si>
  <si>
    <t>Face marché moderne coté est</t>
  </si>
  <si>
    <t>Situé à coté de l'agence Express Union</t>
  </si>
  <si>
    <t>Au centre ouest de marché moderne</t>
  </si>
  <si>
    <t>Au sein du Marché Moderne</t>
  </si>
  <si>
    <t>Face afri-jeu doba</t>
  </si>
  <si>
    <t>Face agence sud voyage</t>
  </si>
  <si>
    <t>Face delegation provinciale de chambre de commerce</t>
  </si>
  <si>
    <t>Au centre de marché moderne</t>
  </si>
  <si>
    <t>Au centre  de marché moderne</t>
  </si>
  <si>
    <t xml:space="preserve"> Au centre-ouest du marché moderne </t>
  </si>
  <si>
    <t>Au centre du marché moderne</t>
  </si>
  <si>
    <t>Situé en face de la boulangerie HANANA</t>
  </si>
  <si>
    <t>Face alimentation atlantique</t>
  </si>
  <si>
    <t>Situé non loin de la douane de Doba</t>
  </si>
  <si>
    <t>Situé à l'angle Est du marché moderne</t>
  </si>
  <si>
    <t>Derrierre Agence sud voyage</t>
  </si>
  <si>
    <t>Aace commissariat central-doba</t>
  </si>
  <si>
    <t>Situé à 100m de l'alimentation la grande Pendé</t>
  </si>
  <si>
    <t>Face mairie de doba</t>
  </si>
  <si>
    <t>Face bar patronat</t>
  </si>
  <si>
    <t xml:space="preserve"> Au sein de l'Eglise EETnum4</t>
  </si>
  <si>
    <t>Deriere station service sidigui</t>
  </si>
  <si>
    <t>En face de l'alimentation cavé de prince</t>
  </si>
  <si>
    <t>Deriere l'alimentaion la grande pendé</t>
  </si>
  <si>
    <t>marché moderne</t>
  </si>
  <si>
    <t>Assurance aux tiers (responsablité civile +  police + frais de dossier),  d'une motocyclette</t>
  </si>
  <si>
    <t>Derrierre la gare routiere</t>
  </si>
  <si>
    <t>A coté de pnsa- doba</t>
  </si>
  <si>
    <t>Etalage au sein du marché moderne</t>
  </si>
  <si>
    <t>En face ETS Espoir Boutique</t>
  </si>
  <si>
    <t>Face express union-doba</t>
  </si>
  <si>
    <t>En face de  boutique airtel de Doba</t>
  </si>
  <si>
    <t>Situé à coté du cabinet d'avocat Maitre MOUADILMADJI</t>
  </si>
  <si>
    <t>Face douane-doba</t>
  </si>
  <si>
    <t>Face solvet tchad</t>
  </si>
  <si>
    <t>En face de l'agence Express union de Doba</t>
  </si>
  <si>
    <t>Situé au coté nord du marché moderne</t>
  </si>
  <si>
    <t>à Doba</t>
  </si>
  <si>
    <t>A coté de la station fontaine2</t>
  </si>
  <si>
    <t>Situé à coté du rond point de la rénaissance</t>
  </si>
  <si>
    <t>Non loin de la douane,en allant vers Moundou</t>
  </si>
  <si>
    <t>Face siege mps</t>
  </si>
  <si>
    <t>A coté de la star nationale</t>
  </si>
  <si>
    <t>A coté de bureau bnf-doba</t>
  </si>
  <si>
    <t>Au centre-nord du marché mderne</t>
  </si>
  <si>
    <t>A coté de l'alimentation carrefour</t>
  </si>
  <si>
    <t>A coté de l'hotel une étoile Bissona-bisso</t>
  </si>
  <si>
    <t>A coté de château ste</t>
  </si>
  <si>
    <t>à coté de antenne Tawali</t>
  </si>
  <si>
    <t>derrière lycée pascal</t>
  </si>
  <si>
    <t>à coté de lycée Bernard</t>
  </si>
  <si>
    <t>à coté de Ets Dandjinou et fils</t>
  </si>
  <si>
    <t>en face de l'Hotel Bissonabisso</t>
  </si>
  <si>
    <t>à coté rond point coton tchad</t>
  </si>
  <si>
    <t>Quartier diver</t>
  </si>
  <si>
    <t xml:space="preserve">Situé à coté de l'antenne TAWALI </t>
  </si>
  <si>
    <t>Situé au coté EST du marché moderne</t>
  </si>
  <si>
    <t>Banque SGT</t>
  </si>
  <si>
    <t>Face buvette cavé de prince</t>
  </si>
  <si>
    <t>A coté de la station fontaine en face du marché moderne</t>
  </si>
  <si>
    <t>En face de l'atelier hopital de chaussures</t>
  </si>
  <si>
    <t>A coté de la S/prefecture rurale-doba</t>
  </si>
  <si>
    <t>Face gare routierre</t>
  </si>
  <si>
    <t>A coté de l'hotel bisso-nabisso</t>
  </si>
  <si>
    <t xml:space="preserve"> Coté de la pharmacie du centre</t>
  </si>
  <si>
    <t>Face eglise la foi vivante</t>
  </si>
  <si>
    <t>En face de l'église la foi vivante Winners</t>
  </si>
  <si>
    <t>Situé à l'entrée gauche du marché à mil</t>
  </si>
  <si>
    <t>Situé en face de SOLVIET-TCHAD</t>
  </si>
  <si>
    <t>En face de l'antène ONRTV de doba</t>
  </si>
  <si>
    <t>A coté de la tapisserie mahamat nour</t>
  </si>
  <si>
    <t>A coté de l'alimentation horizon bleu</t>
  </si>
  <si>
    <t>Face pharmacie la pendé</t>
  </si>
  <si>
    <t xml:space="preserve">Situé en face de la station Fontaine </t>
  </si>
  <si>
    <t>Situé à coté de la prefeture</t>
  </si>
  <si>
    <t>Situé à coté du lycée BERNARD GARANDI</t>
  </si>
  <si>
    <t>Face Agence voyage sttl</t>
  </si>
  <si>
    <t>Situé en face de ONASA</t>
  </si>
  <si>
    <t>A coté de la pharmacie la pendé</t>
  </si>
  <si>
    <t>Face bureau douane</t>
  </si>
  <si>
    <t>A coté de la service fontaine</t>
  </si>
  <si>
    <t>Direction  Générale</t>
  </si>
  <si>
    <t>Ex-marché taradona</t>
  </si>
  <si>
    <t>Nom de PV/ Vriétés INHPC</t>
  </si>
  <si>
    <t>Adresse PV/Description des variétés</t>
  </si>
  <si>
    <t>Aout</t>
  </si>
  <si>
    <t>Decembre</t>
  </si>
  <si>
    <t>1 er passage</t>
  </si>
  <si>
    <t>2 ème  passage</t>
  </si>
  <si>
    <t>3 ème passage</t>
  </si>
  <si>
    <t>4 ème passage</t>
  </si>
  <si>
    <t>5 ème passage</t>
  </si>
  <si>
    <t>2ème passage</t>
  </si>
  <si>
    <t>3ème passage</t>
  </si>
  <si>
    <t>Maïs blanc en coro</t>
  </si>
  <si>
    <t>Maïs en sac de 100Kg</t>
  </si>
  <si>
    <t>Petit mil en coro</t>
  </si>
  <si>
    <t>Petit mil en sac de 100Kg</t>
  </si>
  <si>
    <t>Riz brisé importé en sac de 25 Kg</t>
  </si>
  <si>
    <t>Riz local en sac de 100Kg</t>
  </si>
  <si>
    <t>Riz importé longue graine en sac de 50 Kg</t>
  </si>
  <si>
    <t xml:space="preserve">Sorgho blanc en coro </t>
  </si>
  <si>
    <t>Sorgho blanc en sac de 100Kg</t>
  </si>
  <si>
    <t>Huile d'arachide brute</t>
  </si>
  <si>
    <t>Bière artisanale a base de riz (Cochette)</t>
  </si>
  <si>
    <t>Beurre de vache le litre</t>
  </si>
  <si>
    <t>Questionnaire INHPC des variétés hétérogènes au deuxième semestre de l'année    20____</t>
  </si>
  <si>
    <t>Spaghetti local (Douédé)</t>
  </si>
  <si>
    <t>Beignet à base de farine de blé, fabrication traditionnelle</t>
  </si>
  <si>
    <t>Galette de petit mil</t>
  </si>
  <si>
    <t>Crêpe de kissar</t>
  </si>
  <si>
    <t>Garga frais</t>
  </si>
  <si>
    <t>Aubergine locale</t>
  </si>
  <si>
    <t>Moutarde locale en graine (Dawdawda)</t>
  </si>
  <si>
    <t>Noix Biter Cola</t>
  </si>
  <si>
    <t>Viande de bœuf grillée (ou soya de beouf)</t>
  </si>
  <si>
    <t>Viande de mouton grillée</t>
  </si>
  <si>
    <t>Lait en poudre autre que Nido ,poids net 900 g marque Nura</t>
  </si>
  <si>
    <t>lait concentré sucrè-nestle,mode de prèsentationdu produit b:boite ,quantitè :78g ,lait: vache ,teneur en graisse 5 %,sucrè</t>
  </si>
  <si>
    <t>Alimentation Mahamat Ousmane/Logone avenir</t>
  </si>
  <si>
    <t>Quincaillerie salam al afia/ Quincaillerie d'afrique</t>
  </si>
  <si>
    <t>A coté de afri-jeu doba/coté de agence sud voyage</t>
  </si>
  <si>
    <t>Face marché moderne coté ouest/non loin agence sud voyage</t>
  </si>
  <si>
    <t>12050300020101</t>
  </si>
  <si>
    <t>Fer à béton de 8</t>
  </si>
  <si>
    <t>fer pour la construction ,vendu à l'unitè quantitè :1 unitè ,longueur :12 m,epaisseur : 6 mm de diametre ,reproduction indistrielle</t>
  </si>
  <si>
    <t>12070004010201</t>
  </si>
  <si>
    <t>Frais de photocopie d'une page blanc-noir</t>
  </si>
  <si>
    <t>12070004010301</t>
  </si>
  <si>
    <t>06020302010201</t>
  </si>
  <si>
    <t xml:space="preserve">Frais renforcement de semelle de chaussures homme , un service ,chaussures ordinaires, collage prêt le meme jour </t>
  </si>
  <si>
    <t>Savon de menage en morceau de fabrication indistriel de 400 g de marque ASUR</t>
  </si>
  <si>
    <t>01010802060101</t>
  </si>
  <si>
    <t>Huile de karité brute le litre</t>
  </si>
  <si>
    <t>Prix de base</t>
  </si>
  <si>
    <t>Variations</t>
  </si>
  <si>
    <t>Farine de maïs</t>
  </si>
  <si>
    <t>Farine de mil</t>
  </si>
  <si>
    <t>Douédé</t>
  </si>
  <si>
    <t>Pain en baguette</t>
  </si>
  <si>
    <t>Beignet</t>
  </si>
  <si>
    <t>Gâteau</t>
  </si>
  <si>
    <t>Crêpe kissar</t>
  </si>
  <si>
    <t>Tripes (marara)</t>
  </si>
  <si>
    <t>Viande de boeuf avec os</t>
  </si>
  <si>
    <t>Viande de boeuf sans os</t>
  </si>
  <si>
    <t>Viande de boeuf séchée</t>
  </si>
  <si>
    <t>Viande de mouton/chèvre avec os</t>
  </si>
  <si>
    <t>Carpes fraiches</t>
  </si>
  <si>
    <t>garga frais</t>
  </si>
  <si>
    <t>Carpes séchées</t>
  </si>
  <si>
    <t>Patte d'arachide</t>
  </si>
  <si>
    <t>Citrons locaux</t>
  </si>
  <si>
    <t>Oranges locales</t>
  </si>
  <si>
    <t>Bananes</t>
  </si>
  <si>
    <t>Mangues locales</t>
  </si>
  <si>
    <t>Dattes locales</t>
  </si>
  <si>
    <t>Aubergines fraiches</t>
  </si>
  <si>
    <t>Carottes fraiches</t>
  </si>
  <si>
    <t>Concombres</t>
  </si>
  <si>
    <t>Oignons</t>
  </si>
  <si>
    <t>Tomates fraiches</t>
  </si>
  <si>
    <t>Feuille de choux</t>
  </si>
  <si>
    <t>Epinard frais</t>
  </si>
  <si>
    <t>Feuille de haricot</t>
  </si>
  <si>
    <t>Oseille fraiche</t>
  </si>
  <si>
    <t>Salades</t>
  </si>
  <si>
    <t>Arachides décortiquées sans coque</t>
  </si>
  <si>
    <t>Oseille séchée</t>
  </si>
  <si>
    <t>Gombo séché</t>
  </si>
  <si>
    <t>Haricot le coro</t>
  </si>
  <si>
    <t>Tomate séchée en poudre</t>
  </si>
  <si>
    <t>Sésame le coro</t>
  </si>
  <si>
    <t>Manioc en tubercules</t>
  </si>
  <si>
    <t>Patates douces</t>
  </si>
  <si>
    <t>Pommes de terre</t>
  </si>
  <si>
    <t>Manioc en cossette le roubou (1/4 de coro)</t>
  </si>
  <si>
    <t>Ail</t>
  </si>
  <si>
    <t>Moutarde locale</t>
  </si>
  <si>
    <t>Persil frais</t>
  </si>
  <si>
    <t>Piment séché</t>
  </si>
  <si>
    <t>Piment frais</t>
  </si>
  <si>
    <t>Sel gemme</t>
  </si>
  <si>
    <t>Noix de Cola</t>
  </si>
  <si>
    <t>fagot</t>
  </si>
  <si>
    <t>Charbon</t>
  </si>
  <si>
    <t>Viande de bœuf grillée</t>
  </si>
  <si>
    <t>Maïs vendu au coro</t>
  </si>
  <si>
    <t>Maïs vendu en sac de 100 kg</t>
  </si>
  <si>
    <t>Petit mil vendu au coro</t>
  </si>
  <si>
    <t>Petit mil vendu en sac de 100 kg</t>
  </si>
  <si>
    <t>Riz vendu en sac de 100 kg</t>
  </si>
  <si>
    <t>Riz brisé  importé</t>
  </si>
  <si>
    <t>Sorgho vendu au coro</t>
  </si>
  <si>
    <t>Sorgho vendu en sac de 100 kg</t>
  </si>
  <si>
    <t>Farine de froment</t>
  </si>
  <si>
    <t>Lait frais le litre</t>
  </si>
  <si>
    <t>Oeuf</t>
  </si>
  <si>
    <t>Huile d'arachide locale  le litre</t>
  </si>
  <si>
    <t>Alcool local (Argui) de 65 cl</t>
  </si>
  <si>
    <t>Contrôle</t>
  </si>
  <si>
    <t>INPC</t>
  </si>
  <si>
    <t xml:space="preserve">     </t>
  </si>
  <si>
    <t>observatoin</t>
  </si>
  <si>
    <t>PMKG DOBA</t>
  </si>
  <si>
    <t>Huil de karité le litre</t>
  </si>
  <si>
    <t>Miel artisanal vendu préemballé 0,5L</t>
  </si>
  <si>
    <t>Jus de gingembre 0,5L</t>
  </si>
  <si>
    <t>Jus d'oseille (Bissap)0,33L</t>
  </si>
  <si>
    <t>Bière locale (bili-bili en bouteille de 750ml)</t>
  </si>
  <si>
    <t>Cochette (en bouteille de 750ml)</t>
  </si>
  <si>
    <t xml:space="preserve">Sucrerie coca cola bouteille de 65cl </t>
  </si>
  <si>
    <t>0101010202</t>
  </si>
  <si>
    <t>0101010203</t>
  </si>
  <si>
    <t>0101010303</t>
  </si>
  <si>
    <t>0101010401</t>
  </si>
  <si>
    <t>0101010402</t>
  </si>
  <si>
    <t>0101010501</t>
  </si>
  <si>
    <t>0101010502</t>
  </si>
  <si>
    <t>0101010503</t>
  </si>
  <si>
    <t>0101010505</t>
  </si>
  <si>
    <t>0101010506</t>
  </si>
  <si>
    <t>0101020101</t>
  </si>
  <si>
    <t>0101020102</t>
  </si>
  <si>
    <t>0101020103</t>
  </si>
  <si>
    <t>0101020104</t>
  </si>
  <si>
    <t>0101020201</t>
  </si>
  <si>
    <t>0101020202</t>
  </si>
  <si>
    <t>0101020401</t>
  </si>
  <si>
    <t>0101020402</t>
  </si>
  <si>
    <t>0101030101</t>
  </si>
  <si>
    <t>0101030102</t>
  </si>
  <si>
    <t>0101030103</t>
  </si>
  <si>
    <t>0101030402</t>
  </si>
  <si>
    <t>0101030403</t>
  </si>
  <si>
    <t>0101050401</t>
  </si>
  <si>
    <t>0101050402</t>
  </si>
  <si>
    <t>0101060101</t>
  </si>
  <si>
    <t>0101060102</t>
  </si>
  <si>
    <t>0101060201</t>
  </si>
  <si>
    <t>0101060202</t>
  </si>
  <si>
    <t>0101060203</t>
  </si>
  <si>
    <t>0101060301</t>
  </si>
  <si>
    <t>0101070101</t>
  </si>
  <si>
    <t>0101070102</t>
  </si>
  <si>
    <t>0101070103</t>
  </si>
  <si>
    <t>0101070104</t>
  </si>
  <si>
    <t>0101070105</t>
  </si>
  <si>
    <t>0101070106</t>
  </si>
  <si>
    <t>0101070108</t>
  </si>
  <si>
    <t>0101070201</t>
  </si>
  <si>
    <t>0101070202</t>
  </si>
  <si>
    <t>0101070203</t>
  </si>
  <si>
    <t>0101070204</t>
  </si>
  <si>
    <t>0101070205</t>
  </si>
  <si>
    <t>0101070206</t>
  </si>
  <si>
    <t>0101070301</t>
  </si>
  <si>
    <t>0101070302</t>
  </si>
  <si>
    <t>0101070303</t>
  </si>
  <si>
    <t>0101070304</t>
  </si>
  <si>
    <t>0101070305</t>
  </si>
  <si>
    <t>0101070306</t>
  </si>
  <si>
    <t>0101070401</t>
  </si>
  <si>
    <t>0101070402</t>
  </si>
  <si>
    <t>0101070405</t>
  </si>
  <si>
    <t>0101070406</t>
  </si>
  <si>
    <t>0101070503</t>
  </si>
  <si>
    <t>0101080101</t>
  </si>
  <si>
    <t>0101090101</t>
  </si>
  <si>
    <t>0101090106</t>
  </si>
  <si>
    <t>0101090109</t>
  </si>
  <si>
    <t>0101090111</t>
  </si>
  <si>
    <t>0101090112</t>
  </si>
  <si>
    <t>0101090113</t>
  </si>
  <si>
    <t>0101090114</t>
  </si>
  <si>
    <t>0101090115</t>
  </si>
  <si>
    <t>0102010106</t>
  </si>
  <si>
    <t>0203000001</t>
  </si>
  <si>
    <t>0203000002</t>
  </si>
  <si>
    <t>0405030201</t>
  </si>
  <si>
    <t>0405030202</t>
  </si>
  <si>
    <t>1101010201</t>
  </si>
  <si>
    <t>1101010202</t>
  </si>
  <si>
    <t>1101010209</t>
  </si>
  <si>
    <t>1101010211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</si>
  <si>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</si>
  <si>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</si>
  <si>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</si>
  <si>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</si>
  <si>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</si>
  <si>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</si>
  <si>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</si>
  <si>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</si>
  <si>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0101010109</t>
  </si>
  <si>
    <t>0101010201</t>
  </si>
  <si>
    <t>0101040107</t>
  </si>
  <si>
    <t>0101040301</t>
  </si>
  <si>
    <t>0101040302</t>
  </si>
  <si>
    <t>0101050103</t>
  </si>
  <si>
    <t>0101050201</t>
  </si>
  <si>
    <t>0101050202</t>
  </si>
  <si>
    <t>0101080206</t>
  </si>
  <si>
    <t>0102010107</t>
  </si>
  <si>
    <t>0102020101</t>
  </si>
  <si>
    <t>0102020102</t>
  </si>
  <si>
    <t>0102020103</t>
  </si>
  <si>
    <t>0201030201</t>
  </si>
  <si>
    <t>0201030202</t>
  </si>
  <si>
    <t>0201030203</t>
  </si>
  <si>
    <t>0506010002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</si>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</sst>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Times New Roman"/>
      <family val="1"/>
    </font>
    <font>
      <b/>
      <sz val="12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2" applyNumberFormat="0" applyFill="0" applyAlignment="0" applyProtection="0"/>
    <xf numFmtId="9" fontId="2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9" borderId="1" xfId="0" applyFont="1" applyFill="1" applyBorder="1"/>
    <xf numFmtId="0" fontId="12" fillId="9" borderId="1" xfId="0" applyFont="1" applyFill="1" applyBorder="1"/>
    <xf numFmtId="0" fontId="13" fillId="9" borderId="1" xfId="0" applyFont="1" applyFill="1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9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0" xfId="0" applyFont="1"/>
    <xf numFmtId="49" fontId="15" fillId="9" borderId="1" xfId="0" applyNumberFormat="1" applyFont="1" applyFill="1" applyBorder="1"/>
    <xf numFmtId="0" fontId="16" fillId="0" borderId="1" xfId="0" applyFont="1" applyBorder="1"/>
    <xf numFmtId="49" fontId="15" fillId="8" borderId="1" xfId="0" applyNumberFormat="1" applyFont="1" applyFill="1" applyBorder="1"/>
    <xf numFmtId="0" fontId="15" fillId="9" borderId="1" xfId="0" applyFont="1" applyFill="1" applyBorder="1"/>
    <xf numFmtId="0" fontId="15" fillId="0" borderId="1" xfId="0" applyFont="1" applyBorder="1"/>
    <xf numFmtId="0" fontId="11" fillId="9" borderId="1" xfId="0" applyFont="1" applyFill="1" applyBorder="1" applyAlignment="1">
      <alignment wrapText="1"/>
    </xf>
    <xf numFmtId="0" fontId="16" fillId="8" borderId="1" xfId="0" applyFont="1" applyFill="1" applyBorder="1"/>
    <xf numFmtId="0" fontId="13" fillId="9" borderId="1" xfId="0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20" fillId="10" borderId="1" xfId="0" applyFont="1" applyFill="1" applyBorder="1" applyAlignment="1">
      <alignment wrapText="1"/>
    </xf>
    <xf numFmtId="0" fontId="20" fillId="10" borderId="3" xfId="0" applyFont="1" applyFill="1" applyBorder="1" applyAlignment="1">
      <alignment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wrapText="1"/>
    </xf>
    <xf numFmtId="0" fontId="3" fillId="0" borderId="1" xfId="0" applyFont="1" applyBorder="1" applyProtection="1">
      <protection hidden="1"/>
    </xf>
    <xf numFmtId="0" fontId="19" fillId="0" borderId="7" xfId="0" applyFont="1" applyBorder="1" applyAlignment="1">
      <alignment horizontal="center" vertical="center"/>
    </xf>
    <xf numFmtId="164" fontId="11" fillId="12" borderId="1" xfId="0" applyNumberFormat="1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12" borderId="1" xfId="0" applyFont="1" applyFill="1" applyBorder="1" applyAlignment="1">
      <alignment vertical="center" wrapText="1"/>
    </xf>
    <xf numFmtId="1" fontId="11" fillId="0" borderId="1" xfId="0" applyNumberFormat="1" applyFont="1" applyBorder="1" applyAlignment="1">
      <alignment horizontal="left" vertical="center" wrapText="1"/>
    </xf>
    <xf numFmtId="164" fontId="11" fillId="12" borderId="1" xfId="0" quotePrefix="1" applyNumberFormat="1" applyFont="1" applyFill="1" applyBorder="1" applyAlignment="1">
      <alignment horizontal="left" vertical="center" wrapText="1"/>
    </xf>
    <xf numFmtId="1" fontId="11" fillId="0" borderId="1" xfId="0" quotePrefix="1" applyNumberFormat="1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11" fillId="0" borderId="1" xfId="0" applyFont="1" applyBorder="1"/>
    <xf numFmtId="0" fontId="11" fillId="0" borderId="0" xfId="0" applyFont="1"/>
    <xf numFmtId="0" fontId="2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24" fillId="0" borderId="1" xfId="0" applyFont="1" applyBorder="1" applyAlignment="1" applyProtection="1">
      <alignment horizontal="center" vertical="center" wrapText="1"/>
      <protection hidden="1"/>
    </xf>
    <xf numFmtId="0" fontId="1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22" fillId="0" borderId="0" xfId="0" quotePrefix="1" applyFont="1"/>
    <xf numFmtId="0" fontId="23" fillId="0" borderId="0" xfId="0" applyFont="1" applyAlignment="1">
      <alignment horizontal="center" wrapText="1"/>
    </xf>
    <xf numFmtId="0" fontId="21" fillId="13" borderId="11" xfId="0" applyFont="1" applyFill="1" applyBorder="1" applyAlignment="1" applyProtection="1">
      <alignment horizontal="center" vertical="center" wrapText="1"/>
      <protection hidden="1"/>
    </xf>
    <xf numFmtId="0" fontId="21" fillId="13" borderId="11" xfId="0" applyFont="1" applyFill="1" applyBorder="1" applyAlignment="1" applyProtection="1">
      <alignment horizontal="center" vertical="center"/>
      <protection hidden="1"/>
    </xf>
    <xf numFmtId="0" fontId="21" fillId="13" borderId="1" xfId="0" applyFont="1" applyFill="1" applyBorder="1" applyAlignment="1" applyProtection="1">
      <alignment horizontal="center" vertical="center" wrapText="1"/>
      <protection hidden="1"/>
    </xf>
    <xf numFmtId="0" fontId="21" fillId="13" borderId="1" xfId="0" applyFont="1" applyFill="1" applyBorder="1" applyAlignment="1" applyProtection="1">
      <alignment horizontal="center" vertical="center"/>
      <protection hidden="1"/>
    </xf>
    <xf numFmtId="0" fontId="21" fillId="13" borderId="1" xfId="0" applyFont="1" applyFill="1" applyBorder="1" applyAlignment="1">
      <alignment horizontal="center" vertical="center"/>
    </xf>
    <xf numFmtId="0" fontId="21" fillId="13" borderId="11" xfId="0" applyFont="1" applyFill="1" applyBorder="1" applyProtection="1">
      <protection hidden="1"/>
    </xf>
    <xf numFmtId="17" fontId="21" fillId="13" borderId="1" xfId="0" applyNumberFormat="1" applyFont="1" applyFill="1" applyBorder="1" applyAlignment="1" applyProtection="1">
      <alignment horizontal="center" vertical="center" wrapText="1"/>
      <protection hidden="1"/>
    </xf>
    <xf numFmtId="17" fontId="21" fillId="8" borderId="1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" xfId="0" applyFont="1" applyBorder="1" applyAlignment="1">
      <alignment horizontal="center" vertical="center" wrapText="1"/>
    </xf>
    <xf numFmtId="9" fontId="11" fillId="0" borderId="1" xfId="8" applyFont="1" applyBorder="1"/>
    <xf numFmtId="0" fontId="11" fillId="12" borderId="3" xfId="0" applyFont="1" applyFill="1" applyBorder="1" applyAlignment="1">
      <alignment vertical="center" wrapText="1"/>
    </xf>
    <xf numFmtId="0" fontId="11" fillId="12" borderId="4" xfId="0" applyFont="1" applyFill="1" applyBorder="1" applyAlignment="1">
      <alignment vertical="center" wrapText="1"/>
    </xf>
    <xf numFmtId="9" fontId="11" fillId="0" borderId="0" xfId="8" applyFont="1"/>
    <xf numFmtId="0" fontId="23" fillId="12" borderId="4" xfId="0" applyFont="1" applyFill="1" applyBorder="1" applyAlignment="1">
      <alignment vertical="center" wrapText="1"/>
    </xf>
    <xf numFmtId="0" fontId="27" fillId="0" borderId="1" xfId="0" applyFont="1" applyBorder="1"/>
    <xf numFmtId="0" fontId="3" fillId="0" borderId="1" xfId="0" applyFont="1" applyBorder="1" applyAlignment="1">
      <alignment shrinkToFit="1"/>
    </xf>
    <xf numFmtId="0" fontId="3" fillId="0" borderId="1" xfId="0" applyFont="1" applyBorder="1" applyAlignment="1" applyProtection="1">
      <alignment shrinkToFit="1"/>
      <protection hidden="1"/>
    </xf>
    <xf numFmtId="0" fontId="3" fillId="0" borderId="3" xfId="0" applyFont="1" applyBorder="1"/>
    <xf numFmtId="2" fontId="11" fillId="0" borderId="1" xfId="8" applyNumberFormat="1" applyFont="1" applyBorder="1" applyAlignment="1">
      <alignment horizontal="center" vertical="center"/>
    </xf>
    <xf numFmtId="0" fontId="28" fillId="8" borderId="11" xfId="0" applyFont="1" applyFill="1" applyBorder="1" applyProtection="1">
      <protection hidden="1"/>
    </xf>
    <xf numFmtId="0" fontId="0" fillId="0" borderId="3" xfId="0" applyBorder="1"/>
    <xf numFmtId="0" fontId="19" fillId="0" borderId="12" xfId="0" applyFont="1" applyBorder="1" applyAlignment="1">
      <alignment horizontal="center" vertical="center"/>
    </xf>
    <xf numFmtId="0" fontId="20" fillId="10" borderId="3" xfId="0" applyFont="1" applyFill="1" applyBorder="1" applyAlignment="1">
      <alignment horizontal="center"/>
    </xf>
    <xf numFmtId="0" fontId="20" fillId="10" borderId="3" xfId="0" applyFont="1" applyFill="1" applyBorder="1" applyAlignment="1">
      <alignment horizontal="center" wrapText="1"/>
    </xf>
    <xf numFmtId="0" fontId="4" fillId="11" borderId="3" xfId="0" applyFont="1" applyFill="1" applyBorder="1" applyAlignment="1">
      <alignment wrapText="1"/>
    </xf>
    <xf numFmtId="0" fontId="11" fillId="15" borderId="1" xfId="0" applyFont="1" applyFill="1" applyBorder="1"/>
    <xf numFmtId="0" fontId="11" fillId="12" borderId="3" xfId="0" applyFont="1" applyFill="1" applyBorder="1" applyAlignment="1">
      <alignment horizontal="left" vertical="center" wrapText="1"/>
    </xf>
    <xf numFmtId="0" fontId="11" fillId="12" borderId="4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wrapText="1"/>
    </xf>
    <xf numFmtId="0" fontId="4" fillId="9" borderId="1" xfId="0" applyFont="1" applyFill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20" fillId="10" borderId="3" xfId="0" applyFont="1" applyFill="1" applyBorder="1" applyAlignment="1">
      <alignment horizontal="center"/>
    </xf>
    <xf numFmtId="0" fontId="20" fillId="10" borderId="4" xfId="0" applyFont="1" applyFill="1" applyBorder="1" applyAlignment="1">
      <alignment horizontal="center"/>
    </xf>
    <xf numFmtId="0" fontId="20" fillId="10" borderId="5" xfId="0" applyFont="1" applyFill="1" applyBorder="1" applyAlignment="1">
      <alignment horizontal="center"/>
    </xf>
    <xf numFmtId="0" fontId="20" fillId="10" borderId="3" xfId="0" applyFont="1" applyFill="1" applyBorder="1" applyAlignment="1">
      <alignment horizontal="center" wrapText="1"/>
    </xf>
    <xf numFmtId="0" fontId="20" fillId="10" borderId="4" xfId="0" applyFont="1" applyFill="1" applyBorder="1" applyAlignment="1">
      <alignment horizontal="center" wrapText="1"/>
    </xf>
    <xf numFmtId="0" fontId="20" fillId="10" borderId="5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0" borderId="7" xfId="0" applyFont="1" applyFill="1" applyBorder="1"/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Pourcentage" xfId="8" builtinId="5"/>
    <cellStyle name="Total" xfId="7" builtinId="25" customBuiltin="1"/>
  </cellStyles>
  <dxfs count="13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53915</xdr:colOff>
      <xdr:row>3</xdr:row>
      <xdr:rowOff>134789</xdr:rowOff>
    </xdr:from>
    <xdr:to>
      <xdr:col>4</xdr:col>
      <xdr:colOff>311701</xdr:colOff>
      <xdr:row>7</xdr:row>
      <xdr:rowOff>107832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3B10CC2-9469-4513-B863-51A1C084F22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30415" y="713909"/>
          <a:ext cx="3537981" cy="765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53915</xdr:colOff>
      <xdr:row>3</xdr:row>
      <xdr:rowOff>134789</xdr:rowOff>
    </xdr:from>
    <xdr:to>
      <xdr:col>3</xdr:col>
      <xdr:colOff>269576</xdr:colOff>
      <xdr:row>7</xdr:row>
      <xdr:rowOff>107832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34009" y="691912"/>
          <a:ext cx="3441580" cy="7278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EED/MISSION%20PRIX%20Moundou-Doba-Sarh%202020/Travaux%20de%20mission%20&#224;%20Doba/Masque%20Saisie_Dob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HPC/Downloads/RELEVE_Doba_Novembre_2020_cor2_im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que Saisie_Doba"/>
      <sheetName val="IHPC=INPC_Doba"/>
    </sheetNames>
    <sheetDataSet>
      <sheetData sheetId="0" refreshError="1"/>
      <sheetData sheetId="1" refreshError="1">
        <row r="3">
          <cell r="D3" t="str">
            <v>Macaroni Importé</v>
          </cell>
          <cell r="E3" t="str">
            <v>Macaroni de 250g</v>
          </cell>
        </row>
        <row r="4">
          <cell r="D4" t="str">
            <v>Spaghetti importé</v>
          </cell>
          <cell r="E4" t="str">
            <v>Spaghetti de 250g</v>
          </cell>
        </row>
        <row r="5">
          <cell r="D5" t="str">
            <v xml:space="preserve">Biscuit importé </v>
          </cell>
          <cell r="E5" t="str">
            <v>Biscuits importés de 50g</v>
          </cell>
        </row>
        <row r="6">
          <cell r="D6" t="str">
            <v>Boite de sardine à l'huile végétale en provenance d'autres pays</v>
          </cell>
          <cell r="E6" t="str">
            <v>Sardines à huile de 125g</v>
          </cell>
        </row>
        <row r="7">
          <cell r="D7" t="str">
            <v>Boite de sardine à sauce</v>
          </cell>
        </row>
        <row r="8">
          <cell r="D8" t="str">
            <v>Boite de thon</v>
          </cell>
        </row>
        <row r="9">
          <cell r="D9" t="str">
            <v>Lait concentré non sucré</v>
          </cell>
          <cell r="E9" t="str">
            <v>Boîte de lait concentré de 150g non sucré</v>
          </cell>
        </row>
        <row r="10">
          <cell r="D10" t="str">
            <v>Lait concentré sucré en boîte de marque Nestlé</v>
          </cell>
          <cell r="E10" t="str">
            <v>Lait concentré sucré de 78g</v>
          </cell>
        </row>
        <row r="11">
          <cell r="D11" t="str">
            <v>Lait concentré sucré en boîte autre marque que Nestlé</v>
          </cell>
        </row>
        <row r="12">
          <cell r="D12" t="str">
            <v>Lait demi écrémé</v>
          </cell>
          <cell r="E12" t="str">
            <v>Lait écrémé le litre</v>
          </cell>
        </row>
        <row r="13">
          <cell r="D13" t="str">
            <v>Lait entier en poudre de marque Nido</v>
          </cell>
          <cell r="E13" t="str">
            <v>Lait entier en poudre de 400g (Nido)</v>
          </cell>
        </row>
        <row r="14">
          <cell r="D14" t="str">
            <v>Lait entier en poudre de marque autre que NIDO</v>
          </cell>
        </row>
        <row r="15">
          <cell r="D15" t="str">
            <v>Lait frais liquide non traité</v>
          </cell>
        </row>
        <row r="16">
          <cell r="D16" t="str">
            <v>Fromage</v>
          </cell>
          <cell r="E16" t="str">
            <v>Fromage 'La vache qui rit'</v>
          </cell>
        </row>
        <row r="17">
          <cell r="D17" t="str">
            <v>Yaourt nature fabrication industrielle</v>
          </cell>
          <cell r="E17" t="str">
            <v>Yaourt sucré de 125ml</v>
          </cell>
        </row>
        <row r="18">
          <cell r="D18" t="str">
            <v>Yaourt aux fruits naturels</v>
          </cell>
        </row>
        <row r="19">
          <cell r="D19" t="str">
            <v>Beurre de vache</v>
          </cell>
        </row>
        <row r="20">
          <cell r="D20" t="str">
            <v>Margarine</v>
          </cell>
          <cell r="E20" t="str">
            <v>Margarine de 450g</v>
          </cell>
        </row>
        <row r="21">
          <cell r="D21" t="str">
            <v>Beurre de karité</v>
          </cell>
        </row>
        <row r="22">
          <cell r="D22" t="str">
            <v xml:space="preserve">Huile d'arachide brute </v>
          </cell>
          <cell r="E22" t="str">
            <v>Huile d'arachide locale  le litre</v>
          </cell>
        </row>
        <row r="23">
          <cell r="D23" t="str">
            <v>Huile de karité brute</v>
          </cell>
        </row>
        <row r="24">
          <cell r="D24" t="str">
            <v>Huile raffinée d'arachide</v>
          </cell>
        </row>
        <row r="25">
          <cell r="D25" t="str">
            <v>Huile raffinée de coton</v>
          </cell>
          <cell r="E25" t="str">
            <v>Huile végétale raffinée le litre</v>
          </cell>
        </row>
        <row r="26">
          <cell r="D26" t="str">
            <v>Huile raffinée de palme</v>
          </cell>
        </row>
        <row r="27">
          <cell r="D27" t="str">
            <v>Sucre blanc raffiné emballé</v>
          </cell>
          <cell r="E27" t="str">
            <v>Sucre en poudre le coro</v>
          </cell>
        </row>
        <row r="28">
          <cell r="D28" t="str">
            <v>Sucres bruns  en cube</v>
          </cell>
          <cell r="E28" t="str">
            <v>Sucre en morceaux le paquet</v>
          </cell>
        </row>
        <row r="29">
          <cell r="D29" t="str">
            <v>Sucrettes (pour diabétique)</v>
          </cell>
        </row>
        <row r="30">
          <cell r="D30" t="str">
            <v>Chewing-gum en paquet</v>
          </cell>
        </row>
        <row r="31">
          <cell r="D31" t="str">
            <v>Chocolat noir</v>
          </cell>
        </row>
        <row r="32">
          <cell r="D32" t="str">
            <v>Chocolat au lait</v>
          </cell>
        </row>
        <row r="33">
          <cell r="D33" t="str">
            <v>Chocolat en pâte à tartiner</v>
          </cell>
        </row>
        <row r="34">
          <cell r="D34" t="str">
            <v>Confiture</v>
          </cell>
        </row>
        <row r="35">
          <cell r="D35" t="str">
            <v xml:space="preserve">Bonbons </v>
          </cell>
          <cell r="E35" t="str">
            <v xml:space="preserve">Bonbons en sachet </v>
          </cell>
        </row>
        <row r="36">
          <cell r="D36" t="str">
            <v>Maggi liquide</v>
          </cell>
        </row>
        <row r="37">
          <cell r="D37" t="str">
            <v>Cube maggi</v>
          </cell>
          <cell r="E37" t="str">
            <v>Cube aromatisé (ensemble de 6 unités)</v>
          </cell>
        </row>
        <row r="38">
          <cell r="D38" t="str">
            <v>Concentré de tomate en boïte de     importé</v>
          </cell>
          <cell r="E38" t="str">
            <v>Tomate concentrée de 70g</v>
          </cell>
        </row>
        <row r="39">
          <cell r="D39" t="str">
            <v>Levure</v>
          </cell>
        </row>
        <row r="40">
          <cell r="D40" t="str">
            <v>Mayonnaise</v>
          </cell>
        </row>
        <row r="41">
          <cell r="D41" t="str">
            <v>Moutarde</v>
          </cell>
        </row>
        <row r="42">
          <cell r="D42" t="str">
            <v xml:space="preserve">Sel fin en poudre </v>
          </cell>
        </row>
        <row r="43">
          <cell r="D43" t="str">
            <v>Vinaigre blanc</v>
          </cell>
        </row>
        <row r="44">
          <cell r="D44" t="str">
            <v>Aliments pour bébé à base de mélange de céréales</v>
          </cell>
        </row>
        <row r="45">
          <cell r="D45" t="str">
            <v>Lait infantile</v>
          </cell>
        </row>
        <row r="46">
          <cell r="D46" t="str">
            <v>Café moulu</v>
          </cell>
          <cell r="E46" t="str">
            <v>Café en sachet</v>
          </cell>
        </row>
        <row r="47">
          <cell r="D47" t="str">
            <v>Café soluble instantané  non décaféiné</v>
          </cell>
          <cell r="E47" t="str">
            <v>Café instantané de 50g</v>
          </cell>
        </row>
        <row r="48">
          <cell r="D48" t="str">
            <v xml:space="preserve">Cacao pur en poudre </v>
          </cell>
        </row>
        <row r="49">
          <cell r="D49" t="str">
            <v>Thé importé Lipton</v>
          </cell>
        </row>
        <row r="50">
          <cell r="D50" t="str">
            <v>Thé vert</v>
          </cell>
          <cell r="E50" t="str">
            <v>Thé vert le verre de 70g environ</v>
          </cell>
        </row>
        <row r="51">
          <cell r="D51" t="str">
            <v>Thé rouge en vrac</v>
          </cell>
          <cell r="E51" t="str">
            <v>Thé rouge le verre de 80g environ</v>
          </cell>
        </row>
        <row r="52">
          <cell r="D52" t="str">
            <v>Boisson gazeuse en bouteille en verre</v>
          </cell>
          <cell r="E52" t="str">
            <v>Boisson gazeuse aux extraits de coca en bouteille de 30cl</v>
          </cell>
        </row>
        <row r="53">
          <cell r="D53" t="str">
            <v>Boisson gazeuse en bouteille en plastique</v>
          </cell>
        </row>
        <row r="54">
          <cell r="D54" t="str">
            <v>Boisson gazeuse en cannette</v>
          </cell>
        </row>
        <row r="55">
          <cell r="D55" t="str">
            <v>Eau minérale locale bouteille de 1,5 litres</v>
          </cell>
          <cell r="E55" t="str">
            <v>Eau minérale de 1,5 litres</v>
          </cell>
        </row>
        <row r="56">
          <cell r="D56" t="str">
            <v>Eau minérale locale bouteille de 0,5 litre</v>
          </cell>
        </row>
        <row r="57">
          <cell r="D57" t="str">
            <v>Eau minérale locale de 0,75 litre</v>
          </cell>
          <cell r="E57" t="str">
            <v>Eau minérale de 0,75litre</v>
          </cell>
        </row>
        <row r="58">
          <cell r="D58" t="str">
            <v>Whisky en bouteille</v>
          </cell>
          <cell r="E58" t="str">
            <v>Whisky Grant's</v>
          </cell>
        </row>
        <row r="59">
          <cell r="D59" t="str">
            <v>Gin en bouteille</v>
          </cell>
        </row>
        <row r="60">
          <cell r="D60" t="str">
            <v>Martini rouge en bouteille</v>
          </cell>
        </row>
        <row r="61">
          <cell r="D61" t="str">
            <v>Vin industriel blanc</v>
          </cell>
        </row>
        <row r="62">
          <cell r="D62" t="str">
            <v>Vin industriel rouge importé</v>
          </cell>
          <cell r="E62" t="str">
            <v>Vin rouge en sachet d'un litre (baron)</v>
          </cell>
        </row>
        <row r="63">
          <cell r="D63" t="str">
            <v>Bière locale ordinaire</v>
          </cell>
          <cell r="E63" t="str">
            <v>Bière industrielle Gala</v>
          </cell>
        </row>
        <row r="64">
          <cell r="D64" t="str">
            <v>Bière Brune de marque Guinness</v>
          </cell>
        </row>
        <row r="65">
          <cell r="D65" t="str">
            <v>Bière Blonde importée de marque "33 Export"</v>
          </cell>
        </row>
        <row r="66">
          <cell r="D66" t="str">
            <v>Bière ordinaire de marque "Castel"</v>
          </cell>
          <cell r="E66" t="str">
            <v>Bière industrielle (Castel Tchad de 650ml)</v>
          </cell>
        </row>
        <row r="67">
          <cell r="D67" t="str">
            <v>Cigarette PS</v>
          </cell>
          <cell r="E67" t="str">
            <v>Cigarettes sprint blanc</v>
          </cell>
        </row>
        <row r="68">
          <cell r="D68" t="str">
            <v>Cigarette Fine</v>
          </cell>
          <cell r="E68" t="str">
            <v>Cigarettes Fine rouge</v>
          </cell>
        </row>
        <row r="69">
          <cell r="D69" t="str">
            <v>Cigarette locale mentholée</v>
          </cell>
          <cell r="E69" t="str">
            <v>Cigarettes Fine vert</v>
          </cell>
        </row>
        <row r="70">
          <cell r="D70" t="str">
            <v>Pagne importé d'Afrique</v>
          </cell>
          <cell r="E70" t="str">
            <v>Pagne print</v>
          </cell>
        </row>
        <row r="71">
          <cell r="D71" t="str">
            <v>Etoffe de pagne importé d'Afrique</v>
          </cell>
          <cell r="E71" t="str">
            <v>Pièce d'étoffe Print</v>
          </cell>
        </row>
        <row r="72">
          <cell r="D72" t="str">
            <v xml:space="preserve">Tissu de coton </v>
          </cell>
          <cell r="E72" t="str">
            <v>Tissu en coton le mètre</v>
          </cell>
        </row>
        <row r="73">
          <cell r="D73" t="str">
            <v>Tissu pour tenue scolaire</v>
          </cell>
        </row>
        <row r="74">
          <cell r="D74" t="str">
            <v>Tissu popeline</v>
          </cell>
        </row>
        <row r="75">
          <cell r="D75" t="str">
            <v>Tissus pour robe en polyester</v>
          </cell>
          <cell r="E75" t="str">
            <v>Tissu plyester le mètre</v>
          </cell>
        </row>
        <row r="76">
          <cell r="D76" t="str">
            <v>Tissus pour costume</v>
          </cell>
        </row>
        <row r="77">
          <cell r="D77" t="str">
            <v>Tissus synthétique</v>
          </cell>
        </row>
        <row r="78">
          <cell r="D78" t="str">
            <v>Boubou pour homme (En chada)</v>
          </cell>
        </row>
        <row r="79">
          <cell r="D79" t="str">
            <v>Boubou (djalabia)</v>
          </cell>
          <cell r="E79" t="str">
            <v>Djallabia importé</v>
          </cell>
        </row>
        <row r="80">
          <cell r="D80" t="str">
            <v>Chemise homme manche courte</v>
          </cell>
          <cell r="E80" t="str">
            <v>Chemise manches courtes en coton</v>
          </cell>
        </row>
        <row r="81">
          <cell r="D81" t="str">
            <v>Chemise homme manche longue</v>
          </cell>
          <cell r="E81" t="str">
            <v>Chemise manches longues en coton</v>
          </cell>
        </row>
        <row r="82">
          <cell r="D82" t="str">
            <v xml:space="preserve">Costume deux pièces homme </v>
          </cell>
        </row>
        <row r="83">
          <cell r="D83" t="str">
            <v>Pantalon classique homme</v>
          </cell>
        </row>
        <row r="84">
          <cell r="D84" t="str">
            <v>Pantalon jean pour homme</v>
          </cell>
          <cell r="E84" t="str">
            <v>Pantalon prêt à porter jean</v>
          </cell>
        </row>
        <row r="85">
          <cell r="D85" t="str">
            <v>Veste homme</v>
          </cell>
        </row>
        <row r="86">
          <cell r="D86" t="str">
            <v>Vêtements de sport pour homme (shorts, jogging, ..)</v>
          </cell>
          <cell r="E86" t="str">
            <v>Survêtement pour le sport</v>
          </cell>
        </row>
        <row r="87">
          <cell r="D87" t="str">
            <v>Slip homme</v>
          </cell>
          <cell r="E87" t="str">
            <v>Slip homme</v>
          </cell>
        </row>
        <row r="88">
          <cell r="D88" t="str">
            <v>Chaussette homme</v>
          </cell>
          <cell r="E88" t="str">
            <v>Chaussettes homme</v>
          </cell>
        </row>
        <row r="89">
          <cell r="D89" t="str">
            <v>Tee-shirt homme</v>
          </cell>
          <cell r="E89" t="str">
            <v>T-shirt homme</v>
          </cell>
        </row>
        <row r="90">
          <cell r="D90" t="str">
            <v>Tricot ou maillot de corps homme</v>
          </cell>
        </row>
        <row r="91">
          <cell r="D91" t="str">
            <v>Boubou pour dame en tissu léger</v>
          </cell>
        </row>
        <row r="92">
          <cell r="D92" t="str">
            <v>Corsage</v>
          </cell>
        </row>
        <row r="93">
          <cell r="D93" t="str">
            <v>Chemise en tissu pour femme</v>
          </cell>
          <cell r="E93" t="str">
            <v>Chemisier pour dame</v>
          </cell>
        </row>
        <row r="94">
          <cell r="D94" t="str">
            <v>Ensemble femme (tailleur, costume,...)</v>
          </cell>
        </row>
        <row r="95">
          <cell r="D95" t="str">
            <v>Ensemble pagne femme</v>
          </cell>
        </row>
        <row r="96">
          <cell r="D96" t="str">
            <v>Jupe droite en tissus de coton</v>
          </cell>
          <cell r="E96" t="str">
            <v>Jupe droite</v>
          </cell>
        </row>
        <row r="97">
          <cell r="D97" t="str">
            <v>Jupe en Jeans</v>
          </cell>
        </row>
        <row r="98">
          <cell r="D98" t="str">
            <v>Robe dame</v>
          </cell>
        </row>
        <row r="99">
          <cell r="D99" t="str">
            <v>Robe tunique</v>
          </cell>
        </row>
        <row r="100">
          <cell r="D100" t="str">
            <v>Costume pour dame</v>
          </cell>
        </row>
        <row r="101">
          <cell r="D101" t="str">
            <v>Slip femme</v>
          </cell>
          <cell r="E101" t="str">
            <v>Slip dame</v>
          </cell>
        </row>
        <row r="102">
          <cell r="D102" t="str">
            <v>Tee-shirt femme</v>
          </cell>
          <cell r="E102" t="str">
            <v>Tee-shirt femme</v>
          </cell>
        </row>
        <row r="103">
          <cell r="D103" t="str">
            <v>Soutien gorge</v>
          </cell>
          <cell r="E103" t="str">
            <v>Soutien-gorge</v>
          </cell>
        </row>
        <row r="104">
          <cell r="D104" t="str">
            <v>Chaussettes enfant</v>
          </cell>
        </row>
        <row r="105">
          <cell r="D105" t="str">
            <v>Chemise/chemisette garçon</v>
          </cell>
        </row>
        <row r="106">
          <cell r="D106" t="str">
            <v>Ensemble garçon</v>
          </cell>
          <cell r="E106" t="str">
            <v>Ensemble pour garçon de 6 ans environ</v>
          </cell>
        </row>
        <row r="107">
          <cell r="D107" t="str">
            <v>Ensemble fillette</v>
          </cell>
        </row>
        <row r="108">
          <cell r="D108" t="str">
            <v>Jupe fillette</v>
          </cell>
        </row>
        <row r="109">
          <cell r="D109" t="str">
            <v>Pantalon jean enfant</v>
          </cell>
        </row>
        <row r="110">
          <cell r="D110" t="str">
            <v>Robe fillette</v>
          </cell>
          <cell r="E110" t="str">
            <v>Robe pour fille de 6 ans environ</v>
          </cell>
        </row>
        <row r="111">
          <cell r="D111" t="str">
            <v>Slip fillette</v>
          </cell>
        </row>
        <row r="112">
          <cell r="D112" t="str">
            <v>Robe tunique pour fillette</v>
          </cell>
        </row>
        <row r="113">
          <cell r="D113" t="str">
            <v>Tenues scolaires homme enseignement secondaire</v>
          </cell>
        </row>
        <row r="114">
          <cell r="D114" t="str">
            <v>Tenues scolaires femme enseignement secondaire</v>
          </cell>
        </row>
        <row r="115">
          <cell r="D115" t="str">
            <v>Tenues scolaires garçon enseignement primaire</v>
          </cell>
        </row>
        <row r="116">
          <cell r="D116" t="str">
            <v>Tenues scolaires fille enseignement primaire</v>
          </cell>
        </row>
        <row r="117">
          <cell r="D117" t="str">
            <v>Tenues scolaires pour enfant enseignement préscolaire</v>
          </cell>
        </row>
        <row r="118">
          <cell r="D118" t="str">
            <v>Ceinture</v>
          </cell>
          <cell r="E118" t="str">
            <v>Ceinture homme</v>
          </cell>
        </row>
        <row r="119">
          <cell r="D119" t="str">
            <v>Bonnet (Taguier)</v>
          </cell>
        </row>
        <row r="120">
          <cell r="D120" t="str">
            <v>Foulard</v>
          </cell>
          <cell r="E120" t="str">
            <v>Foulard femme</v>
          </cell>
        </row>
        <row r="121">
          <cell r="D121" t="str">
            <v>Mouchoir de poche</v>
          </cell>
          <cell r="E121" t="str">
            <v>Mouchoir de poche en tissu</v>
          </cell>
        </row>
        <row r="122">
          <cell r="D122" t="str">
            <v>Voile pour femme</v>
          </cell>
        </row>
        <row r="123">
          <cell r="D123" t="str">
            <v>Confection chemise homme</v>
          </cell>
          <cell r="E123" t="str">
            <v>Frais de couture pour chemise</v>
          </cell>
        </row>
        <row r="124">
          <cell r="D124" t="str">
            <v>Confection d'un ensemble homme</v>
          </cell>
        </row>
        <row r="125">
          <cell r="D125" t="str">
            <v>Confection pantalon homme</v>
          </cell>
          <cell r="E125" t="str">
            <v>Frais de couture pour pantalon</v>
          </cell>
        </row>
        <row r="126">
          <cell r="D126" t="str">
            <v>Confection tenue locale (Boubou  ...)</v>
          </cell>
        </row>
        <row r="127">
          <cell r="D127" t="str">
            <v>Confection d' un ensemble/tailleur pour dame</v>
          </cell>
        </row>
        <row r="128">
          <cell r="D128" t="str">
            <v>Confection jupe</v>
          </cell>
        </row>
        <row r="129">
          <cell r="D129" t="str">
            <v>Confection robe</v>
          </cell>
          <cell r="E129" t="str">
            <v>Frais de couture robe simple pour dame</v>
          </cell>
        </row>
        <row r="130">
          <cell r="D130" t="str">
            <v>Confection tenue locale (boubou dame, Robe tunique…)</v>
          </cell>
        </row>
        <row r="131">
          <cell r="D131" t="str">
            <v>Confection chemise enfant</v>
          </cell>
        </row>
        <row r="132">
          <cell r="D132" t="str">
            <v>Confection ensemble fille</v>
          </cell>
        </row>
        <row r="133">
          <cell r="D133" t="str">
            <v>Confection ensemble garçon</v>
          </cell>
        </row>
        <row r="134">
          <cell r="D134" t="str">
            <v>Confection jupe enfant</v>
          </cell>
        </row>
        <row r="135">
          <cell r="D135" t="str">
            <v>Confection pantalon enfant</v>
          </cell>
        </row>
        <row r="136">
          <cell r="D136" t="str">
            <v>Confection robe enfant</v>
          </cell>
        </row>
        <row r="137">
          <cell r="D137" t="str">
            <v>Lavage et repassage de vêtements</v>
          </cell>
        </row>
        <row r="138">
          <cell r="D138" t="str">
            <v>Pressing de chemise homme</v>
          </cell>
        </row>
        <row r="139">
          <cell r="D139" t="str">
            <v>Pressing de costume</v>
          </cell>
          <cell r="E139" t="str">
            <v>Blanchissage d'un costume</v>
          </cell>
        </row>
        <row r="140">
          <cell r="D140" t="str">
            <v>Pressing de ensemble homme</v>
          </cell>
        </row>
        <row r="141">
          <cell r="D141" t="str">
            <v>Pressing de ensemble pagne femme</v>
          </cell>
        </row>
        <row r="142">
          <cell r="D142" t="str">
            <v>Pressing de grand boubou</v>
          </cell>
        </row>
        <row r="143">
          <cell r="D143" t="str">
            <v>Pressing de jupe femme</v>
          </cell>
        </row>
        <row r="144">
          <cell r="D144" t="str">
            <v>Pressing de pantalon</v>
          </cell>
        </row>
        <row r="145">
          <cell r="D145" t="str">
            <v>Pressing de robe femme</v>
          </cell>
        </row>
        <row r="146">
          <cell r="D146" t="str">
            <v>Pressing de veste femme</v>
          </cell>
        </row>
        <row r="147">
          <cell r="D147" t="str">
            <v>Pressing de veste homme</v>
          </cell>
          <cell r="E147" t="str">
            <v>Blanchissage d'une veste</v>
          </cell>
        </row>
        <row r="148">
          <cell r="D148" t="str">
            <v>Pressing de vêtement enfant</v>
          </cell>
        </row>
        <row r="149">
          <cell r="D149" t="str">
            <v>Repassage de vêtements</v>
          </cell>
        </row>
        <row r="150">
          <cell r="D150" t="str">
            <v>Babouche pour homme</v>
          </cell>
        </row>
        <row r="151">
          <cell r="D151" t="str">
            <v>Chaussure de sport homme</v>
          </cell>
          <cell r="E151" t="str">
            <v>Paire de bottines</v>
          </cell>
        </row>
        <row r="152">
          <cell r="D152" t="str">
            <v>Chaussure en cuir homme (soulier)</v>
          </cell>
          <cell r="E152" t="str">
            <v>Chaussure en cuire (semelle en cuir)</v>
          </cell>
        </row>
        <row r="153">
          <cell r="D153" t="str">
            <v>Chaussure homme en similicuir</v>
          </cell>
          <cell r="E153" t="str">
            <v>Chaussures homme en similicuir</v>
          </cell>
        </row>
        <row r="154">
          <cell r="D154" t="str">
            <v>Sandale en peau (cuir)</v>
          </cell>
        </row>
        <row r="155">
          <cell r="D155" t="str">
            <v>Sandale homme en plastique</v>
          </cell>
          <cell r="E155" t="str">
            <v>Sandale en plastique (genre tapette)</v>
          </cell>
        </row>
        <row r="156">
          <cell r="D156" t="str">
            <v>Chaussure de sport femme</v>
          </cell>
        </row>
        <row r="157">
          <cell r="D157" t="str">
            <v>Chaussures décontractées,</v>
          </cell>
        </row>
        <row r="158">
          <cell r="D158" t="str">
            <v>Chaussure en cuir femme</v>
          </cell>
        </row>
        <row r="159">
          <cell r="D159" t="str">
            <v>Sandales pour dame en cuir</v>
          </cell>
        </row>
        <row r="160">
          <cell r="D160" t="str">
            <v>Chaussure ordinaire pour jeune fille</v>
          </cell>
          <cell r="E160" t="str">
            <v>Chaussure fermée pour fille de 6 ans environ</v>
          </cell>
        </row>
        <row r="161">
          <cell r="D161" t="str">
            <v>Chaussures en plastique pour enfant</v>
          </cell>
          <cell r="E161" t="str">
            <v>Chaussures fermées pour garçon de 6 ans environ</v>
          </cell>
        </row>
        <row r="162">
          <cell r="D162" t="str">
            <v>Sandale pour enfant</v>
          </cell>
        </row>
        <row r="163">
          <cell r="D163" t="str">
            <v>Chaussures pour nourrissons</v>
          </cell>
        </row>
        <row r="164">
          <cell r="D164" t="str">
            <v>Brosses à chaussures</v>
          </cell>
        </row>
        <row r="165">
          <cell r="D165" t="str">
            <v>Chaussette</v>
          </cell>
        </row>
        <row r="166">
          <cell r="D166" t="str">
            <v>Lacets</v>
          </cell>
        </row>
        <row r="167">
          <cell r="D167" t="str">
            <v>Cirage de chaussure (services)</v>
          </cell>
        </row>
        <row r="168">
          <cell r="D168" t="str">
            <v>Couture des abords</v>
          </cell>
        </row>
        <row r="169">
          <cell r="D169" t="str">
            <v>Ferrage de chaussure</v>
          </cell>
        </row>
        <row r="170">
          <cell r="D170" t="str">
            <v>Ressemelage complet de chaussures femme</v>
          </cell>
          <cell r="E170" t="str">
            <v>Renforcement de semelle</v>
          </cell>
        </row>
        <row r="171">
          <cell r="D171" t="str">
            <v>Ressemelage complet de chaussures homme</v>
          </cell>
          <cell r="E171" t="str">
            <v>Remplacement de talon</v>
          </cell>
        </row>
        <row r="172">
          <cell r="D172" t="str">
            <v>Loyer  brut mensuel d'une maison en dur, isolée avec eau courante, électricité et toilettes externes</v>
          </cell>
        </row>
        <row r="173">
          <cell r="D173" t="str">
            <v>Loyer  brut mensuel d'une maison en semi dur, isolée avec eau courante, électricité et toilettes externes</v>
          </cell>
        </row>
        <row r="174">
          <cell r="D174" t="str">
            <v>Loyer d'une chambre en dur</v>
          </cell>
          <cell r="E174" t="str">
            <v>Logement une chambre cimenté, tôlé, non électrifié</v>
          </cell>
        </row>
        <row r="175">
          <cell r="D175" t="str">
            <v>Loyer d'une chambre en semi dur</v>
          </cell>
        </row>
        <row r="176">
          <cell r="D176" t="str">
            <v>Brique cuite</v>
          </cell>
          <cell r="E176" t="str">
            <v>Brique cuite l'unité</v>
          </cell>
        </row>
        <row r="177">
          <cell r="D177" t="str">
            <v>Carreaux de mur</v>
          </cell>
        </row>
        <row r="178">
          <cell r="D178" t="str">
            <v>Chaux vive</v>
          </cell>
          <cell r="E178" t="str">
            <v>Chaux vive 18kg</v>
          </cell>
        </row>
        <row r="179">
          <cell r="D179" t="str">
            <v>Bois chevron</v>
          </cell>
          <cell r="E179" t="str">
            <v>Chevron de 6m de long</v>
          </cell>
        </row>
        <row r="180">
          <cell r="D180" t="str">
            <v>Bois planche</v>
          </cell>
        </row>
        <row r="181">
          <cell r="D181" t="str">
            <v>Contre-plaqué</v>
          </cell>
          <cell r="E181" t="str">
            <v>Contre-plaqué 4mm</v>
          </cell>
        </row>
        <row r="182">
          <cell r="D182" t="str">
            <v xml:space="preserve">Ciment </v>
          </cell>
          <cell r="E182" t="str">
            <v>Ciment en sac</v>
          </cell>
        </row>
        <row r="183">
          <cell r="D183" t="str">
            <v>Fer à béton de 6</v>
          </cell>
          <cell r="E183" t="str">
            <v>Fer à béton de 6</v>
          </cell>
        </row>
        <row r="184">
          <cell r="D184" t="str">
            <v>Gravier</v>
          </cell>
        </row>
        <row r="185">
          <cell r="D185" t="str">
            <v>Peinture à eau</v>
          </cell>
          <cell r="E185" t="str">
            <v>Peinture blanche a  eau 25kg</v>
          </cell>
        </row>
        <row r="186">
          <cell r="D186" t="str">
            <v>Peinture à huile</v>
          </cell>
        </row>
        <row r="187">
          <cell r="D187" t="str">
            <v>Tuyaux PVC</v>
          </cell>
        </row>
        <row r="188">
          <cell r="D188" t="str">
            <v>Robinet</v>
          </cell>
        </row>
        <row r="189">
          <cell r="D189" t="str">
            <v>Sable</v>
          </cell>
        </row>
        <row r="190">
          <cell r="D190" t="str">
            <v>Terre</v>
          </cell>
          <cell r="E190" t="str">
            <v>Voyage de terre (benne de 10 roues = 10m3)</v>
          </cell>
        </row>
        <row r="191">
          <cell r="D191" t="str">
            <v>Tôle ondulée de 2m</v>
          </cell>
          <cell r="E191" t="str">
            <v>Tôle en aluminium de 2m</v>
          </cell>
        </row>
        <row r="192">
          <cell r="D192" t="str">
            <v>Pointes à tôle</v>
          </cell>
          <cell r="E192" t="str">
            <v>Pointes à tôle le kg</v>
          </cell>
        </row>
        <row r="193">
          <cell r="D193" t="str">
            <v>Main d'œuvre pour petits travaux de maçonnerie</v>
          </cell>
        </row>
        <row r="194">
          <cell r="D194" t="str">
            <v>Main d'œuvre pour réparation courante de panne d'électricité</v>
          </cell>
        </row>
        <row r="195">
          <cell r="D195" t="str">
            <v>Main d'œuvre pour réparation courante de problème de plomberie</v>
          </cell>
        </row>
        <row r="196">
          <cell r="D196" t="str">
            <v>Eau achetée en bidon, seau, barrique, bassine  (eau de kiosque)etc.</v>
          </cell>
          <cell r="E196" t="str">
            <v>Eau livrée par le transporteur de 40 litres</v>
          </cell>
        </row>
        <row r="197">
          <cell r="D197" t="str">
            <v xml:space="preserve">Facture d'eau </v>
          </cell>
          <cell r="E197" t="str">
            <v>Eau STEE le mètre cube</v>
          </cell>
        </row>
        <row r="198">
          <cell r="D198" t="str">
            <v>Vidange fosse septique informel</v>
          </cell>
        </row>
        <row r="199">
          <cell r="D199" t="str">
            <v>Facture d'électricité</v>
          </cell>
          <cell r="E199" t="str">
            <v>Electricité le Kwh</v>
          </cell>
        </row>
        <row r="200">
          <cell r="D200" t="str">
            <v xml:space="preserve">Achat d'une bouteille vide de gaz </v>
          </cell>
        </row>
        <row r="201">
          <cell r="D201" t="str">
            <v>Achat d'une bouteille vide de gaz de 12Kg</v>
          </cell>
        </row>
        <row r="202">
          <cell r="D202" t="str">
            <v xml:space="preserve">Chargement d'une bouteille de gaz </v>
          </cell>
          <cell r="E202" t="str">
            <v>Gaz butane de 6 kg (frais de recharge)</v>
          </cell>
        </row>
        <row r="203">
          <cell r="D203" t="str">
            <v xml:space="preserve">Chargement d'une bouteille de gaz </v>
          </cell>
          <cell r="E203" t="str">
            <v>Gaz butane de 12 kg</v>
          </cell>
        </row>
        <row r="204">
          <cell r="D204" t="str">
            <v>Pétrole lampant hors station service</v>
          </cell>
          <cell r="E204" t="str">
            <v>Pétrole à lampe le litre</v>
          </cell>
        </row>
        <row r="205">
          <cell r="D205" t="str">
            <v>Armoire en bois</v>
          </cell>
        </row>
        <row r="206">
          <cell r="D206" t="str">
            <v>Buffet à porte</v>
          </cell>
        </row>
        <row r="207">
          <cell r="D207" t="str">
            <v>Chaise en bois</v>
          </cell>
        </row>
        <row r="208">
          <cell r="D208" t="str">
            <v>Salle à manger (table et chaises)</v>
          </cell>
        </row>
        <row r="209">
          <cell r="D209" t="str">
            <v>Table en bois</v>
          </cell>
        </row>
        <row r="210">
          <cell r="D210" t="str">
            <v>Moquette</v>
          </cell>
          <cell r="E210" t="str">
            <v>Tapis Propylène (2/3)</v>
          </cell>
        </row>
        <row r="211">
          <cell r="D211" t="str">
            <v>Natte en plastique</v>
          </cell>
          <cell r="E211" t="str">
            <v>Natte importée de 3 places</v>
          </cell>
        </row>
        <row r="212">
          <cell r="D212" t="str">
            <v>Coiffeuse meuble</v>
          </cell>
        </row>
        <row r="213">
          <cell r="D213" t="str">
            <v>Lit en bois</v>
          </cell>
          <cell r="E213" t="str">
            <v>Lit en bois rouge de 2 places</v>
          </cell>
        </row>
        <row r="214">
          <cell r="D214" t="str">
            <v>Couvre-lit</v>
          </cell>
          <cell r="E214" t="str">
            <v>Couverture de lit de 2 places</v>
          </cell>
        </row>
        <row r="215">
          <cell r="D215" t="str">
            <v>Drap de lit</v>
          </cell>
          <cell r="E215" t="str">
            <v>Drap en coton de 2 places</v>
          </cell>
        </row>
        <row r="216">
          <cell r="D216" t="str">
            <v>Matelas mousse d'une place</v>
          </cell>
          <cell r="E216" t="str">
            <v>Matelas en mousse une place</v>
          </cell>
        </row>
        <row r="217">
          <cell r="D217" t="str">
            <v>Matelas mousse de deux places</v>
          </cell>
          <cell r="E217" t="str">
            <v>Matelas en mousse 2 places</v>
          </cell>
        </row>
        <row r="218">
          <cell r="D218" t="str">
            <v>Matelas en coton d'une place</v>
          </cell>
          <cell r="E218" t="str">
            <v>Matelas en coton 1 place</v>
          </cell>
        </row>
        <row r="219">
          <cell r="D219" t="str">
            <v>Moustiquaire</v>
          </cell>
          <cell r="E219" t="str">
            <v>Moustiquaire de 2 places</v>
          </cell>
        </row>
        <row r="220">
          <cell r="D220" t="str">
            <v xml:space="preserve">Serviette de toilette </v>
          </cell>
        </row>
        <row r="221">
          <cell r="D221" t="str">
            <v xml:space="preserve">Tissu de rideau </v>
          </cell>
        </row>
        <row r="222">
          <cell r="D222" t="str">
            <v>Climatiseur</v>
          </cell>
        </row>
        <row r="223">
          <cell r="D223" t="str">
            <v>Cuisinière à gaz</v>
          </cell>
        </row>
        <row r="224">
          <cell r="D224" t="str">
            <v>Réfrigérateur avec compartiment de réfrigération</v>
          </cell>
        </row>
        <row r="225">
          <cell r="D225" t="str">
            <v>Ventilateur plafonnier</v>
          </cell>
        </row>
        <row r="226">
          <cell r="D226" t="str">
            <v>Fer à repasser à charbon</v>
          </cell>
          <cell r="E226" t="str">
            <v>Fer à repasser à charbon</v>
          </cell>
        </row>
        <row r="227">
          <cell r="D227" t="str">
            <v>Fer à repasser électrique</v>
          </cell>
          <cell r="E227" t="str">
            <v>Fer à repasser électrique</v>
          </cell>
        </row>
        <row r="228">
          <cell r="D228" t="str">
            <v>Ventilateur sur piédestal</v>
          </cell>
          <cell r="E228" t="str">
            <v>Ventilateur sur pied</v>
          </cell>
        </row>
        <row r="229">
          <cell r="D229" t="str">
            <v>Réchaud à pétrole</v>
          </cell>
          <cell r="E229" t="str">
            <v>Réchaud à pétrole de taille moyenne</v>
          </cell>
        </row>
        <row r="230">
          <cell r="D230" t="str">
            <v>Tête de cuisinière</v>
          </cell>
        </row>
        <row r="231">
          <cell r="D231" t="str">
            <v>Assiette creuse en acier</v>
          </cell>
        </row>
        <row r="232">
          <cell r="D232" t="str">
            <v>Coupe de thé ou de café</v>
          </cell>
        </row>
        <row r="233">
          <cell r="D233" t="str">
            <v>Couteau de table</v>
          </cell>
          <cell r="E233" t="str">
            <v>Couteau de table/cuisine</v>
          </cell>
        </row>
        <row r="234">
          <cell r="D234" t="str">
            <v>Cuillère à café</v>
          </cell>
        </row>
        <row r="235">
          <cell r="D235" t="str">
            <v>Cuillère à soupe</v>
          </cell>
          <cell r="E235" t="str">
            <v>Cuillère à soupe</v>
          </cell>
        </row>
        <row r="236">
          <cell r="D236" t="str">
            <v xml:space="preserve">Fourchette </v>
          </cell>
        </row>
        <row r="237">
          <cell r="D237" t="str">
            <v>Gobelet en plastique</v>
          </cell>
          <cell r="E237" t="str">
            <v>Gobelet en plastique l'unité</v>
          </cell>
        </row>
        <row r="238">
          <cell r="D238" t="str">
            <v>Plat central</v>
          </cell>
        </row>
        <row r="239">
          <cell r="D239" t="str">
            <v>Verres à boire</v>
          </cell>
          <cell r="E239" t="str">
            <v>Verre à boire ordinaire (ensemble de 6 unités)</v>
          </cell>
        </row>
        <row r="240">
          <cell r="D240" t="str">
            <v>Carafe</v>
          </cell>
        </row>
        <row r="241">
          <cell r="D241" t="str">
            <v>Bouilloire en plastique</v>
          </cell>
        </row>
        <row r="242">
          <cell r="D242" t="str">
            <v>Casserole</v>
          </cell>
          <cell r="E242" t="str">
            <v>Casserole no 3</v>
          </cell>
        </row>
        <row r="243">
          <cell r="D243" t="str">
            <v>Casserole de cuisine en émail</v>
          </cell>
          <cell r="E243" t="str">
            <v>Casserole à manche de 25-30 cm de diamètre</v>
          </cell>
        </row>
        <row r="244">
          <cell r="D244" t="str">
            <v>Marmite dite "macocotte"</v>
          </cell>
        </row>
        <row r="245">
          <cell r="D245" t="str">
            <v>Seau en plastique</v>
          </cell>
          <cell r="E245" t="str">
            <v>Seau en plastique de 10 litres environ</v>
          </cell>
        </row>
        <row r="246">
          <cell r="D246" t="str">
            <v>Seau galvanisé</v>
          </cell>
          <cell r="E246" t="str">
            <v>Seau en alluminium de 10 litres environ</v>
          </cell>
        </row>
        <row r="247">
          <cell r="D247" t="str">
            <v>Seau Artisanal</v>
          </cell>
        </row>
        <row r="248">
          <cell r="D248" t="str">
            <v>Ampoule (économique)</v>
          </cell>
        </row>
        <row r="249">
          <cell r="D249" t="str">
            <v>Arrosoir</v>
          </cell>
        </row>
        <row r="250">
          <cell r="D250" t="str">
            <v>Brouette</v>
          </cell>
          <cell r="E250" t="str">
            <v>Brouette locale</v>
          </cell>
        </row>
        <row r="251">
          <cell r="D251" t="str">
            <v>Cadenas</v>
          </cell>
        </row>
        <row r="252">
          <cell r="D252" t="str">
            <v>Houe</v>
          </cell>
          <cell r="E252" t="str">
            <v>Houe de fabrication locale</v>
          </cell>
        </row>
        <row r="253">
          <cell r="D253" t="str">
            <v>Marteau</v>
          </cell>
        </row>
        <row r="254">
          <cell r="D254" t="str">
            <v>Pelle</v>
          </cell>
          <cell r="E254" t="str">
            <v>Pelle locale</v>
          </cell>
        </row>
        <row r="255">
          <cell r="D255" t="str">
            <v>Pile électrique blindée</v>
          </cell>
        </row>
        <row r="256">
          <cell r="D256" t="str">
            <v xml:space="preserve">Pile électrique non blindée </v>
          </cell>
          <cell r="E256" t="str">
            <v>Piles électriques 1,5v la boîte de 4</v>
          </cell>
        </row>
        <row r="257">
          <cell r="D257" t="str">
            <v>Râteau</v>
          </cell>
        </row>
        <row r="258">
          <cell r="D258" t="str">
            <v>Scies</v>
          </cell>
        </row>
        <row r="259">
          <cell r="D259" t="str">
            <v>Lampe torche</v>
          </cell>
          <cell r="E259" t="str">
            <v>Lampe torche de deux grosses piles de 1,5V</v>
          </cell>
        </row>
        <row r="260">
          <cell r="D260" t="str">
            <v>Tournevis</v>
          </cell>
        </row>
        <row r="261">
          <cell r="D261" t="str">
            <v>Serrure</v>
          </cell>
        </row>
        <row r="262">
          <cell r="D262" t="str">
            <v>Allumettes</v>
          </cell>
          <cell r="E262" t="str">
            <v>Boîte  d’allumettes</v>
          </cell>
        </row>
        <row r="263">
          <cell r="D263" t="str">
            <v>Balai traditionnel</v>
          </cell>
        </row>
        <row r="264">
          <cell r="D264" t="str">
            <v>Cirage en pâte</v>
          </cell>
        </row>
        <row r="265">
          <cell r="D265" t="str">
            <v xml:space="preserve">Eau de Javel en bouteille </v>
          </cell>
        </row>
        <row r="266">
          <cell r="D266" t="str">
            <v>Détergent liquide à usage (pour vitre)</v>
          </cell>
        </row>
        <row r="267">
          <cell r="D267" t="str">
            <v>Insecticide liquide à pulvériser</v>
          </cell>
          <cell r="E267" t="str">
            <v>Insecticide de 330ml</v>
          </cell>
        </row>
        <row r="268">
          <cell r="D268" t="str">
            <v>Savon de ménage en morceaux</v>
          </cell>
          <cell r="E268" t="str">
            <v>Savon en poudre de 200g</v>
          </cell>
        </row>
        <row r="269">
          <cell r="D269" t="str">
            <v>Savon de ménage en poudre</v>
          </cell>
        </row>
        <row r="270">
          <cell r="D270" t="str">
            <v>Bonne à tout faire non déclarée</v>
          </cell>
          <cell r="E270" t="str">
            <v>Bonne à tout faire</v>
          </cell>
        </row>
        <row r="271">
          <cell r="D271" t="str">
            <v>Chauffeur de véhicule personnel</v>
          </cell>
          <cell r="E271" t="str">
            <v>Chauffeur employé par un particulier (salaire mensuel)</v>
          </cell>
        </row>
        <row r="272">
          <cell r="D272" t="str">
            <v>Gardien non déclaré</v>
          </cell>
        </row>
        <row r="273">
          <cell r="D273" t="str">
            <v>Blanchisserie ou pressing de drap</v>
          </cell>
        </row>
        <row r="274">
          <cell r="D274" t="str">
            <v>Blanchisserie ou pressing de tapis</v>
          </cell>
        </row>
        <row r="275">
          <cell r="D275" t="str">
            <v>Blanchisserie ou pressing de tapis</v>
          </cell>
        </row>
        <row r="276">
          <cell r="D276" t="str">
            <v>Nettoyage à sec et repassage d'une couverture pour dormir</v>
          </cell>
        </row>
        <row r="277">
          <cell r="D277" t="str">
            <v>Lavage à la main d'une couverture</v>
          </cell>
        </row>
        <row r="278">
          <cell r="D278" t="str">
            <v>Aspégic</v>
          </cell>
        </row>
        <row r="279">
          <cell r="D279" t="str">
            <v>Aspirine effervescent</v>
          </cell>
        </row>
        <row r="280">
          <cell r="D280" t="str">
            <v>Bactrim en comprimés</v>
          </cell>
        </row>
        <row r="281">
          <cell r="D281" t="str">
            <v>Bactrim sirop pour enfant</v>
          </cell>
        </row>
        <row r="282">
          <cell r="D282" t="str">
            <v>Bipeniciline</v>
          </cell>
        </row>
        <row r="283">
          <cell r="D283" t="str">
            <v>Clamoxyl en spécialité</v>
          </cell>
        </row>
        <row r="284">
          <cell r="D284" t="str">
            <v>Paracétamol</v>
          </cell>
        </row>
        <row r="285">
          <cell r="D285" t="str">
            <v>Efferalgan sirop</v>
          </cell>
        </row>
        <row r="286">
          <cell r="D286" t="str">
            <v>Fansidar</v>
          </cell>
        </row>
        <row r="287">
          <cell r="D287" t="str">
            <v>Flagyl en comprimé</v>
          </cell>
          <cell r="E287" t="str">
            <v>Flagyl comprimé 250mg/B20</v>
          </cell>
        </row>
        <row r="288">
          <cell r="D288" t="str">
            <v>Flagyl en suspension</v>
          </cell>
          <cell r="E288" t="str">
            <v>Flagyl suspension 120ml</v>
          </cell>
        </row>
        <row r="289">
          <cell r="D289" t="str">
            <v>Vermox en comprimé</v>
          </cell>
          <cell r="E289" t="str">
            <v>Vermox comprimé</v>
          </cell>
        </row>
        <row r="290">
          <cell r="D290" t="str">
            <v>Vermox en suspension</v>
          </cell>
          <cell r="E290" t="str">
            <v>Vermox suspension 30ml</v>
          </cell>
        </row>
        <row r="291">
          <cell r="D291" t="str">
            <v>Fluvermal</v>
          </cell>
        </row>
        <row r="292">
          <cell r="D292" t="str">
            <v>Glucose isotonique</v>
          </cell>
        </row>
        <row r="293">
          <cell r="D293" t="str">
            <v>Intétrix en spécialité</v>
          </cell>
        </row>
        <row r="294">
          <cell r="D294" t="str">
            <v>Pénicilline injectable</v>
          </cell>
        </row>
        <row r="295">
          <cell r="D295" t="str">
            <v>Polyginax ovule</v>
          </cell>
        </row>
        <row r="296">
          <cell r="D296" t="str">
            <v xml:space="preserve">Poudre antibourbouille </v>
          </cell>
        </row>
        <row r="297">
          <cell r="D297" t="str">
            <v>Quinimax injectable 0,250mg</v>
          </cell>
          <cell r="E297" t="str">
            <v>Quinimax 0,250mg</v>
          </cell>
        </row>
        <row r="298">
          <cell r="D298" t="str">
            <v>Quinimax injectable 0,50mg</v>
          </cell>
          <cell r="E298" t="str">
            <v>Quinimax 0,50mg 1ampoule</v>
          </cell>
        </row>
        <row r="299">
          <cell r="D299" t="str">
            <v>Sérum antitétanique</v>
          </cell>
        </row>
        <row r="300">
          <cell r="D300" t="str">
            <v>Valium</v>
          </cell>
        </row>
        <row r="301">
          <cell r="D301" t="str">
            <v>Médicament antitussif en comprimés  100 mg</v>
          </cell>
        </row>
        <row r="302">
          <cell r="D302" t="str">
            <v>Sirop de toux enfant</v>
          </cell>
        </row>
        <row r="303">
          <cell r="D303" t="str">
            <v>Toplexil sirop</v>
          </cell>
        </row>
        <row r="304">
          <cell r="D304" t="str">
            <v>Vaccin antitétanique</v>
          </cell>
        </row>
        <row r="305">
          <cell r="D305" t="str">
            <v>Sirop de Vermox pour enfant contre les vers</v>
          </cell>
        </row>
        <row r="306">
          <cell r="D306" t="str">
            <v>Quinine en comprimés</v>
          </cell>
        </row>
        <row r="307">
          <cell r="D307" t="str">
            <v>Vibra 200</v>
          </cell>
        </row>
        <row r="308">
          <cell r="D308" t="str">
            <v>Médicament contre le paludisme</v>
          </cell>
        </row>
        <row r="309">
          <cell r="D309" t="str">
            <v>Médicament contre le paludisme</v>
          </cell>
        </row>
        <row r="310">
          <cell r="D310" t="str">
            <v>Médicament contre les hémorroïdes</v>
          </cell>
        </row>
        <row r="311">
          <cell r="D311" t="str">
            <v>Alcool 90°</v>
          </cell>
          <cell r="E311" t="str">
            <v>Alcool à 90 ° le flacon de 125ml</v>
          </cell>
        </row>
        <row r="312">
          <cell r="D312" t="str">
            <v>Bétadine</v>
          </cell>
        </row>
        <row r="313">
          <cell r="D313" t="str">
            <v>Compresse stérile</v>
          </cell>
        </row>
        <row r="314">
          <cell r="D314" t="str">
            <v>Condom</v>
          </cell>
        </row>
        <row r="315">
          <cell r="D315" t="str">
            <v>Coton hydrophile</v>
          </cell>
          <cell r="E315" t="str">
            <v>Coton stérile de 100mg</v>
          </cell>
        </row>
        <row r="316">
          <cell r="D316" t="str">
            <v>Auréomycine 1%</v>
          </cell>
          <cell r="E316" t="str">
            <v>Auréomycine 1%</v>
          </cell>
        </row>
        <row r="317">
          <cell r="D317" t="str">
            <v>Seringue 5cc</v>
          </cell>
          <cell r="E317" t="str">
            <v>Seringue 5cc unite</v>
          </cell>
        </row>
        <row r="318">
          <cell r="D318" t="str">
            <v>Seringue 10cc</v>
          </cell>
        </row>
        <row r="319">
          <cell r="D319" t="str">
            <v>Sparadrap perforé</v>
          </cell>
        </row>
        <row r="320">
          <cell r="D320" t="str">
            <v>Verre correcteur</v>
          </cell>
          <cell r="E320" t="str">
            <v>Verre correcteur 1,5</v>
          </cell>
        </row>
        <row r="321">
          <cell r="D321" t="str">
            <v>Consultation d'un généraliste</v>
          </cell>
          <cell r="E321" t="str">
            <v>Frais consultation chez un médecin du public</v>
          </cell>
        </row>
        <row r="322">
          <cell r="D322" t="str">
            <v>Consultation d'un gynécologue-obstétricien</v>
          </cell>
        </row>
        <row r="323">
          <cell r="D323" t="str">
            <v>Consultation d'un pédiatre</v>
          </cell>
        </row>
        <row r="324">
          <cell r="D324" t="str">
            <v>Analyse d’urine</v>
          </cell>
          <cell r="E324" t="str">
            <v>Examen urine (ECBU)</v>
          </cell>
        </row>
        <row r="325">
          <cell r="D325" t="str">
            <v>Analyse de sang</v>
          </cell>
          <cell r="E325" t="str">
            <v>Examen de sang NFS</v>
          </cell>
        </row>
        <row r="326">
          <cell r="D326" t="str">
            <v>Analyse de selles</v>
          </cell>
          <cell r="E326" t="str">
            <v>Examen de selles Kop</v>
          </cell>
        </row>
        <row r="327">
          <cell r="D327" t="str">
            <v>Echographie</v>
          </cell>
          <cell r="E327" t="str">
            <v>Frais échographie</v>
          </cell>
        </row>
        <row r="328">
          <cell r="D328" t="str">
            <v>Radiographie du thorax</v>
          </cell>
          <cell r="E328" t="str">
            <v>Frais de radiologie du thorax</v>
          </cell>
        </row>
        <row r="329">
          <cell r="D329" t="str">
            <v>Test de grossesse</v>
          </cell>
        </row>
        <row r="330">
          <cell r="D330" t="str">
            <v>Test de dépistage du  VIH/SIDA</v>
          </cell>
        </row>
        <row r="331">
          <cell r="D331" t="str">
            <v>Piqûre intramusculaire ou intraveineuse</v>
          </cell>
          <cell r="E331" t="str">
            <v>Frais injection dans une pharmacie privée</v>
          </cell>
        </row>
        <row r="332">
          <cell r="D332" t="str">
            <v>Pansement dans un cabinet privé</v>
          </cell>
        </row>
        <row r="333">
          <cell r="D333" t="str">
            <v>Accouchement normal dans un hôpital privé</v>
          </cell>
        </row>
        <row r="334">
          <cell r="D334" t="str">
            <v>Hospitalisation dans un hôpital public</v>
          </cell>
          <cell r="E334" t="str">
            <v>Frais hospitalisation HGRN</v>
          </cell>
        </row>
        <row r="335">
          <cell r="D335" t="str">
            <v>Hospitalisation dans une clinique privée</v>
          </cell>
          <cell r="E335" t="str">
            <v>Frais hospitalisation dans une clinique privée</v>
          </cell>
        </row>
        <row r="336">
          <cell r="D336" t="str">
            <v>Accouchement par césarienne dans un hôpital privé</v>
          </cell>
        </row>
        <row r="337">
          <cell r="D337" t="str">
            <v>Frais d'opération d'appendicite (yc table d'opération)</v>
          </cell>
        </row>
        <row r="338">
          <cell r="D338" t="str">
            <v>Moto à embrayage à main</v>
          </cell>
          <cell r="E338" t="str">
            <v>Moto CGL 125, marque japonaise</v>
          </cell>
        </row>
        <row r="339">
          <cell r="D339" t="str">
            <v>Moto sans embrayage à main</v>
          </cell>
          <cell r="E339" t="str">
            <v>Moto dame, marque japonaise</v>
          </cell>
        </row>
        <row r="340">
          <cell r="D340" t="str">
            <v>Vélo de type VTT</v>
          </cell>
          <cell r="E340" t="str">
            <v>Vélo cadre homme VTT</v>
          </cell>
        </row>
        <row r="341">
          <cell r="D341" t="str">
            <v>Amortisseur arrière complet</v>
          </cell>
        </row>
        <row r="342">
          <cell r="D342" t="str">
            <v>Amortisseur avant complet</v>
          </cell>
        </row>
        <row r="343">
          <cell r="D343" t="str">
            <v xml:space="preserve">Batterie </v>
          </cell>
          <cell r="E343" t="str">
            <v>Batterie 12 volts pour voiture</v>
          </cell>
        </row>
        <row r="344">
          <cell r="D344" t="str">
            <v xml:space="preserve">Bougie </v>
          </cell>
        </row>
        <row r="345">
          <cell r="D345" t="str">
            <v xml:space="preserve">Chambre à air </v>
          </cell>
        </row>
        <row r="346">
          <cell r="D346" t="str">
            <v xml:space="preserve">Plaquettes de frein </v>
          </cell>
        </row>
        <row r="347">
          <cell r="D347" t="str">
            <v xml:space="preserve">Pneu </v>
          </cell>
        </row>
        <row r="348">
          <cell r="D348" t="str">
            <v xml:space="preserve">Segment </v>
          </cell>
        </row>
        <row r="349">
          <cell r="D349" t="str">
            <v>Bougie pour moto</v>
          </cell>
          <cell r="E349" t="str">
            <v>Bougie pour moto</v>
          </cell>
        </row>
        <row r="350">
          <cell r="D350" t="str">
            <v>Câble de frein</v>
          </cell>
        </row>
        <row r="351">
          <cell r="D351" t="str">
            <v>Carburateur pour moto</v>
          </cell>
        </row>
        <row r="352">
          <cell r="D352" t="str">
            <v>Chambre à air moto</v>
          </cell>
          <cell r="E352" t="str">
            <v>Chambre à air pour moto</v>
          </cell>
        </row>
        <row r="353">
          <cell r="D353" t="str">
            <v>Chambre à air pour vélo</v>
          </cell>
          <cell r="E353" t="str">
            <v>Chambre à air pour vélo</v>
          </cell>
        </row>
        <row r="354">
          <cell r="D354" t="str">
            <v>Cylindre de moto</v>
          </cell>
        </row>
        <row r="355">
          <cell r="D355" t="str">
            <v>Piston de motocyclette</v>
          </cell>
        </row>
        <row r="356">
          <cell r="D356" t="str">
            <v>Pneu moto</v>
          </cell>
          <cell r="E356" t="str">
            <v>Pneu moto</v>
          </cell>
        </row>
        <row r="357">
          <cell r="D357" t="str">
            <v>Pneu pour vélo</v>
          </cell>
          <cell r="E357" t="str">
            <v>Pneu bicyclette</v>
          </cell>
        </row>
        <row r="358">
          <cell r="D358" t="str">
            <v>Silenbloc de bras</v>
          </cell>
        </row>
        <row r="359">
          <cell r="D359" t="str">
            <v>Essence "Super"</v>
          </cell>
          <cell r="E359" t="str">
            <v>Essence super le litre</v>
          </cell>
        </row>
        <row r="360">
          <cell r="D360" t="str">
            <v>Essence "Super" vendu à la sauvette</v>
          </cell>
          <cell r="E360" t="str">
            <v>Essence à la sauvette</v>
          </cell>
        </row>
        <row r="361">
          <cell r="D361" t="str">
            <v>Gas-oil</v>
          </cell>
          <cell r="E361" t="str">
            <v>Gaz-oil de station</v>
          </cell>
        </row>
        <row r="362">
          <cell r="D362" t="str">
            <v>Gas-oil vendu à la sauvette</v>
          </cell>
        </row>
        <row r="363">
          <cell r="D363" t="str">
            <v>Huile de moteur</v>
          </cell>
          <cell r="E363" t="str">
            <v>Huile 40 pour moteur à essence (bidon de 5litres)</v>
          </cell>
        </row>
        <row r="364">
          <cell r="D364" t="str">
            <v>Collage de pneu ou  chambre à air automobile</v>
          </cell>
        </row>
        <row r="365">
          <cell r="D365" t="str">
            <v xml:space="preserve">Lavage auto </v>
          </cell>
        </row>
        <row r="366">
          <cell r="D366" t="str">
            <v>Réglage de parallélisme</v>
          </cell>
        </row>
        <row r="367">
          <cell r="D367" t="str">
            <v>Remplacement de plaquettes de freins</v>
          </cell>
        </row>
        <row r="368">
          <cell r="D368" t="str">
            <v>Vidange graissage d'une voiture</v>
          </cell>
        </row>
        <row r="369">
          <cell r="D369" t="str">
            <v>Collage de trous sur chambre à air motocyclette</v>
          </cell>
          <cell r="E369" t="str">
            <v>Réparation chambre à air moto</v>
          </cell>
        </row>
        <row r="370">
          <cell r="D370" t="str">
            <v>Lavage moto, vélo</v>
          </cell>
        </row>
        <row r="371">
          <cell r="D371" t="str">
            <v>Nettoyage bougie pour moto</v>
          </cell>
        </row>
        <row r="372">
          <cell r="D372" t="str">
            <v>Remplacement d'amortisseur pour moto</v>
          </cell>
        </row>
        <row r="373">
          <cell r="D373" t="str">
            <v>Remplacement de freins de vélomoteur</v>
          </cell>
        </row>
        <row r="374">
          <cell r="D374" t="str">
            <v>Vidange graissage d'une motocyclette</v>
          </cell>
          <cell r="E374" t="str">
            <v>Vidange  moto</v>
          </cell>
        </row>
        <row r="375">
          <cell r="D375" t="str">
            <v xml:space="preserve">Leçon de conduite automobile (Auto-école) </v>
          </cell>
          <cell r="E375" t="str">
            <v>Auto école</v>
          </cell>
        </row>
        <row r="376">
          <cell r="D376" t="str">
            <v>Parking 2 roues</v>
          </cell>
        </row>
        <row r="377">
          <cell r="D377" t="str">
            <v>Taxi-auto ou taxi de ville</v>
          </cell>
        </row>
        <row r="378">
          <cell r="D378" t="str">
            <v>Taxi-moto (Clando)</v>
          </cell>
          <cell r="E378" t="str">
            <v>Taxi moto (Clando) une étape</v>
          </cell>
        </row>
        <row r="379">
          <cell r="D379" t="str">
            <v>Transport inter urbain Doba-N'Djamena</v>
          </cell>
          <cell r="E379" t="str">
            <v>Doba-N’Djamena</v>
          </cell>
        </row>
        <row r="380">
          <cell r="D380" t="str">
            <v>Transport inter urbain Doba-Moundou</v>
          </cell>
          <cell r="E380" t="str">
            <v>Doba-Moundou</v>
          </cell>
        </row>
        <row r="381">
          <cell r="D381" t="str">
            <v>Transport inter urbain Doba-Sarh</v>
          </cell>
          <cell r="E381" t="str">
            <v>Doba-Sarh</v>
          </cell>
        </row>
        <row r="382">
          <cell r="D382" t="str">
            <v>Transport inter urbain Doba-Bebidja</v>
          </cell>
          <cell r="E382" t="str">
            <v>Doba-Bébidjia</v>
          </cell>
        </row>
        <row r="383">
          <cell r="D383" t="str">
            <v>Location de voiture avec chauffeur</v>
          </cell>
        </row>
        <row r="384">
          <cell r="D384" t="str">
            <v>Transport par pousse-pousse</v>
          </cell>
        </row>
        <row r="385">
          <cell r="D385" t="str">
            <v>Affranchissement lettre vers Local</v>
          </cell>
          <cell r="E385" t="str">
            <v>Timbre poste intérieur</v>
          </cell>
        </row>
        <row r="386">
          <cell r="D386" t="str">
            <v>Affranchissement lettre vers CEMAC</v>
          </cell>
          <cell r="E386" t="str">
            <v>Timbre poste pays CEMAC</v>
          </cell>
        </row>
        <row r="387">
          <cell r="D387" t="str">
            <v>Frais d'expédition de colis à l'intérieur du  pays.</v>
          </cell>
        </row>
        <row r="388">
          <cell r="D388" t="str">
            <v>Sotel-Sotel Heure normale</v>
          </cell>
        </row>
        <row r="389">
          <cell r="D389" t="str">
            <v xml:space="preserve">Sotel - airtel </v>
          </cell>
        </row>
        <row r="390">
          <cell r="D390" t="str">
            <v>Sotel - tigo</v>
          </cell>
        </row>
        <row r="391">
          <cell r="D391" t="str">
            <v>Airtel- Airtel</v>
          </cell>
          <cell r="E391" t="str">
            <v>Appel  intra d'une mn sur Airtel</v>
          </cell>
        </row>
        <row r="392">
          <cell r="D392" t="str">
            <v>Airtel- Sotel</v>
          </cell>
        </row>
        <row r="393">
          <cell r="D393" t="str">
            <v>Airtel- Tigo</v>
          </cell>
          <cell r="E393" t="str">
            <v>Appel  inter d'une mn Airtel-Tigo</v>
          </cell>
        </row>
        <row r="394">
          <cell r="D394" t="str">
            <v>Tigo- Tigo</v>
          </cell>
          <cell r="E394" t="str">
            <v>Appel  intra d'une mn sur Tigo</v>
          </cell>
        </row>
        <row r="395">
          <cell r="D395" t="str">
            <v>Tigo- Sotel</v>
          </cell>
        </row>
        <row r="396">
          <cell r="D396" t="str">
            <v>Tigo-Airtel</v>
          </cell>
          <cell r="E396" t="str">
            <v>Appel  inter d'une mn Tigo-Airtel</v>
          </cell>
        </row>
        <row r="397">
          <cell r="D397" t="str">
            <v>Antenne  de télévision (parabolique)</v>
          </cell>
        </row>
        <row r="398">
          <cell r="D398" t="str">
            <v>Radio cassette simple ou Magnétophone</v>
          </cell>
          <cell r="E398" t="str">
            <v>Radio-cassette de dimension moyenne</v>
          </cell>
        </row>
        <row r="399">
          <cell r="D399" t="str">
            <v>Poste de télévision couleur</v>
          </cell>
          <cell r="E399" t="str">
            <v>Poste de télévision de 21 pouces</v>
          </cell>
        </row>
        <row r="400">
          <cell r="D400" t="str">
            <v>Radio portable</v>
          </cell>
          <cell r="E400" t="str">
            <v>Poste radio</v>
          </cell>
        </row>
        <row r="401">
          <cell r="D401" t="str">
            <v>Lecteur DVD</v>
          </cell>
          <cell r="E401" t="str">
            <v>Lecteur DVD</v>
          </cell>
        </row>
        <row r="402">
          <cell r="D402" t="str">
            <v>Appareil photographique numérique de poche</v>
          </cell>
          <cell r="E402" t="str">
            <v>Appareil photo numérique (10 Méga pixels)</v>
          </cell>
        </row>
        <row r="403">
          <cell r="D403" t="str">
            <v>Calculatrice (yc calculette)</v>
          </cell>
        </row>
        <row r="404">
          <cell r="D404" t="str">
            <v>Souris</v>
          </cell>
        </row>
        <row r="405">
          <cell r="D405" t="str">
            <v xml:space="preserve">CD ROM enregistré </v>
          </cell>
        </row>
        <row r="406">
          <cell r="D406" t="str">
            <v>DVD-film</v>
          </cell>
          <cell r="E406" t="str">
            <v>DVD de film</v>
          </cell>
        </row>
        <row r="407">
          <cell r="D407" t="str">
            <v>Clé USB</v>
          </cell>
          <cell r="E407" t="str">
            <v>Clé USB de 4 GB</v>
          </cell>
        </row>
        <row r="408">
          <cell r="D408" t="str">
            <v>Carte mémoire</v>
          </cell>
          <cell r="E408" t="str">
            <v>Carte mémoire de 4 GB</v>
          </cell>
        </row>
        <row r="409">
          <cell r="D409" t="str">
            <v>CD ROM vierge</v>
          </cell>
        </row>
        <row r="410">
          <cell r="D410" t="str">
            <v>Réparation dun poste de télévision (exp: diagnostic d'une panne, remplacement d'un tunner)</v>
          </cell>
        </row>
        <row r="411">
          <cell r="D411" t="str">
            <v>Cartes à jouer</v>
          </cell>
          <cell r="E411" t="str">
            <v>Jeu de 52 cartes</v>
          </cell>
        </row>
        <row r="412">
          <cell r="D412" t="str">
            <v>Ludo</v>
          </cell>
        </row>
        <row r="413">
          <cell r="D413" t="str">
            <v>Ballon gonflable pour enfant</v>
          </cell>
        </row>
        <row r="414">
          <cell r="D414" t="str">
            <v>Ballon de foot</v>
          </cell>
          <cell r="E414" t="str">
            <v>Ballon de football en cuir</v>
          </cell>
        </row>
        <row r="415">
          <cell r="D415" t="str">
            <v>Chaussures conçues spécialement pour le sport (chaussures de foot adulte)</v>
          </cell>
        </row>
        <row r="416">
          <cell r="D416" t="str">
            <v>Droit d'entrée au stade</v>
          </cell>
          <cell r="E416" t="str">
            <v>Prix d'entrée au stade</v>
          </cell>
        </row>
        <row r="417">
          <cell r="D417" t="str">
            <v>Abonnement bibliothèque</v>
          </cell>
        </row>
        <row r="418">
          <cell r="D418" t="str">
            <v>Droit d'entrée dans une salle de cinéma</v>
          </cell>
          <cell r="E418" t="str">
            <v>Cinéma vidéo la matinée</v>
          </cell>
        </row>
        <row r="419">
          <cell r="D419" t="str">
            <v>Billet de PMU</v>
          </cell>
          <cell r="E419" t="str">
            <v>PMUT (le ticket pour quarté)</v>
          </cell>
        </row>
        <row r="420">
          <cell r="D420" t="str">
            <v>Livre de lecture classe de CM2</v>
          </cell>
          <cell r="E420" t="str">
            <v>Livre de lecure cm2  au programme</v>
          </cell>
        </row>
        <row r="421">
          <cell r="D421" t="str">
            <v>Livre de mathématique classe de CM2</v>
          </cell>
          <cell r="E421" t="str">
            <v>Livre de calcul cm2 au programme</v>
          </cell>
        </row>
        <row r="422">
          <cell r="D422" t="str">
            <v>Livre de lecture premère classe de l'enseignement primaire</v>
          </cell>
        </row>
        <row r="423">
          <cell r="D423" t="str">
            <v>Livre de mathématique premère classe de l'enseignement primaire</v>
          </cell>
        </row>
        <row r="424">
          <cell r="D424" t="str">
            <v>Livre de mathématique en première classe de l'enseignement  secondaire général</v>
          </cell>
        </row>
        <row r="425">
          <cell r="D425" t="str">
            <v>Livre de mathématique en terminale scientifique</v>
          </cell>
        </row>
        <row r="426">
          <cell r="D426" t="str">
            <v>Livre de biologie en terminale scientifique</v>
          </cell>
        </row>
        <row r="427">
          <cell r="D427" t="str">
            <v xml:space="preserve">Dictionnaire unilingue </v>
          </cell>
          <cell r="E427" t="str">
            <v>Dictionnaire Larousse</v>
          </cell>
        </row>
        <row r="428">
          <cell r="D428" t="str">
            <v>Journal hebdomadaire privé local</v>
          </cell>
          <cell r="E428" t="str">
            <v>Journal Ndjaména Hebdo</v>
          </cell>
        </row>
        <row r="429">
          <cell r="D429" t="str">
            <v>Journal quotidien privé local</v>
          </cell>
        </row>
        <row r="430">
          <cell r="D430" t="str">
            <v>Magazine ou périodique local</v>
          </cell>
          <cell r="E430" t="str">
            <v>Tchad et culture</v>
          </cell>
        </row>
        <row r="431">
          <cell r="D431" t="str">
            <v>Bloc-notes, carnets de note</v>
          </cell>
        </row>
        <row r="432">
          <cell r="D432" t="str">
            <v>Cahier ordinaire</v>
          </cell>
          <cell r="E432" t="str">
            <v>Cahier de 100 pages</v>
          </cell>
        </row>
        <row r="433">
          <cell r="D433" t="str">
            <v>Enveloppes ordinaires</v>
          </cell>
          <cell r="E433" t="str">
            <v>Boîte enveloppes ordinaires</v>
          </cell>
        </row>
        <row r="434">
          <cell r="D434" t="str">
            <v>Chémise cartonnée</v>
          </cell>
          <cell r="E434" t="str">
            <v>Chemise cartonnée l'unité</v>
          </cell>
        </row>
        <row r="435">
          <cell r="D435" t="str">
            <v>Papier ordinaire format A4</v>
          </cell>
        </row>
        <row r="436">
          <cell r="D436" t="str">
            <v xml:space="preserve">Ardoise </v>
          </cell>
          <cell r="E436" t="str">
            <v>Ardoise</v>
          </cell>
        </row>
        <row r="437">
          <cell r="D437" t="str">
            <v xml:space="preserve">Boîte de Craies blanches </v>
          </cell>
          <cell r="E437" t="str">
            <v>Craie la boite de 100 unités</v>
          </cell>
        </row>
        <row r="438">
          <cell r="D438" t="str">
            <v>Crayon à mine</v>
          </cell>
          <cell r="E438" t="str">
            <v>Crayon à mines</v>
          </cell>
        </row>
        <row r="439">
          <cell r="D439" t="str">
            <v>Crayon ordinaire</v>
          </cell>
          <cell r="E439" t="str">
            <v>Crayon ordinaire HB</v>
          </cell>
        </row>
        <row r="440">
          <cell r="D440" t="str">
            <v>Règle graduée double décimètre</v>
          </cell>
          <cell r="E440" t="str">
            <v>Règle en bois  30 cm</v>
          </cell>
        </row>
        <row r="441">
          <cell r="D441" t="str">
            <v>Stylos à bille</v>
          </cell>
          <cell r="E441" t="str">
            <v>Stylo bic</v>
          </cell>
        </row>
        <row r="442">
          <cell r="D442" t="str">
            <v>Gomme ordinaire</v>
          </cell>
          <cell r="E442" t="str">
            <v>Gomme  une unité</v>
          </cell>
        </row>
        <row r="443">
          <cell r="D443" t="str">
            <v>Frais de scolarité dans une école primaire confessionnelle</v>
          </cell>
        </row>
        <row r="444">
          <cell r="D444" t="str">
            <v>Frais de scolarité dans une école primaire privée</v>
          </cell>
          <cell r="E444" t="str">
            <v>Frais inscription école primaire privée</v>
          </cell>
        </row>
        <row r="445">
          <cell r="D445" t="str">
            <v>Frais de scolarité dans une école primaire publique</v>
          </cell>
          <cell r="E445" t="str">
            <v>Frais inscription école primaire publique</v>
          </cell>
        </row>
        <row r="446">
          <cell r="D446" t="str">
            <v>Frais de scolarité jardin d'enfants ou maternelle privée</v>
          </cell>
          <cell r="E446" t="str">
            <v>Frais inscription école maternelle</v>
          </cell>
        </row>
        <row r="447">
          <cell r="D447" t="str">
            <v>Frais de scolarité jardin d' enfants ou maternelle privée confessionnelle</v>
          </cell>
        </row>
        <row r="448">
          <cell r="D448" t="str">
            <v>Frais de scolarité dans une école secondaire confessionnelle</v>
          </cell>
        </row>
        <row r="449">
          <cell r="D449" t="str">
            <v xml:space="preserve">Frais de scolarité dans une école secondaire privée </v>
          </cell>
          <cell r="E449" t="str">
            <v>Frais inscription  Lycée privé</v>
          </cell>
        </row>
        <row r="450">
          <cell r="D450" t="str">
            <v>Frais de scolarité dans une école secondaire publique</v>
          </cell>
          <cell r="E450" t="str">
            <v>Frais inscription école secondaire publique</v>
          </cell>
        </row>
        <row r="451">
          <cell r="D451" t="str">
            <v>Frais scolarité dans une université publique</v>
          </cell>
        </row>
        <row r="452">
          <cell r="D452" t="str">
            <v>Bière de maïs (kwata), de mil (bili-bili) ou toute autre bière traditionnelle dans un bar</v>
          </cell>
        </row>
        <row r="453">
          <cell r="D453" t="str">
            <v>Consommation de bière locale dans un bar</v>
          </cell>
          <cell r="E453" t="str">
            <v>Bière nationale Gala</v>
          </cell>
        </row>
        <row r="454">
          <cell r="D454" t="str">
            <v>Consommation de bière importé dans un bar</v>
          </cell>
        </row>
        <row r="455">
          <cell r="D455" t="str">
            <v>Thé traditionnel  vendu au Kiosque ou un restaurant de rue</v>
          </cell>
        </row>
        <row r="456">
          <cell r="D456" t="str">
            <v>Tasse de café simple vendu au kiosque ou un restaurant de rue</v>
          </cell>
          <cell r="E456" t="str">
            <v>Café complet</v>
          </cell>
        </row>
        <row r="457">
          <cell r="D457" t="str">
            <v>Sucrerie dans un bar</v>
          </cell>
        </row>
        <row r="458">
          <cell r="D458" t="str">
            <v>Consommation de Whisky dans un bar</v>
          </cell>
        </row>
        <row r="459">
          <cell r="D459" t="str">
            <v>Vin ordinaire dans un bar ou un restaurant</v>
          </cell>
        </row>
        <row r="460">
          <cell r="D460" t="str">
            <v xml:space="preserve">Vin rouge importé (dans un bar) </v>
          </cell>
          <cell r="E460" t="str">
            <v>Bouteille de vin rouge de 75cl</v>
          </cell>
        </row>
        <row r="461">
          <cell r="D461" t="str">
            <v>Eau minérale prise au bar</v>
          </cell>
        </row>
        <row r="462">
          <cell r="D462" t="str">
            <v>Thé en sachet</v>
          </cell>
        </row>
        <row r="463">
          <cell r="D463" t="str">
            <v>Haricot préparé</v>
          </cell>
        </row>
        <row r="464">
          <cell r="D464" t="str">
            <v>Plat de riz  sauce poisson</v>
          </cell>
        </row>
        <row r="465">
          <cell r="D465" t="str">
            <v>Plat de spaghetti</v>
          </cell>
        </row>
        <row r="466">
          <cell r="D466" t="str">
            <v>Poisson braisé</v>
          </cell>
        </row>
        <row r="467">
          <cell r="D467" t="str">
            <v xml:space="preserve">Poulet braisé </v>
          </cell>
        </row>
        <row r="468">
          <cell r="D468" t="str">
            <v>Sandwich (pain chargé) vendu dans un kiosque</v>
          </cell>
          <cell r="E468" t="str">
            <v>Sandwich</v>
          </cell>
        </row>
        <row r="469">
          <cell r="D469" t="str">
            <v>Petit déjeuner complet</v>
          </cell>
        </row>
        <row r="470">
          <cell r="D470" t="str">
            <v>Steak de bœuf avec des pommes de terre</v>
          </cell>
        </row>
        <row r="471">
          <cell r="D471" t="str">
            <v>Nuitée dans un hôtel moyen standing</v>
          </cell>
          <cell r="E471" t="str">
            <v>Nuité dans un hôtel une étoile</v>
          </cell>
        </row>
        <row r="472">
          <cell r="D472" t="str">
            <v>Nuitée dans une auberge</v>
          </cell>
          <cell r="E472" t="str">
            <v>Nuitée à l'auberge</v>
          </cell>
        </row>
        <row r="473">
          <cell r="D473" t="str">
            <v xml:space="preserve">Coiffure moderne pour dame </v>
          </cell>
          <cell r="E473" t="str">
            <v>Service d'une coiffeuse dame</v>
          </cell>
        </row>
        <row r="474">
          <cell r="D474" t="str">
            <v>Coiffure pour homme dans un salon de coiffure</v>
          </cell>
          <cell r="E474" t="str">
            <v>Coupe cheveux homme</v>
          </cell>
        </row>
        <row r="475">
          <cell r="D475" t="str">
            <v>Tresse dans un salon de coiffure</v>
          </cell>
        </row>
        <row r="476">
          <cell r="D476" t="str">
            <v>Brosse à cheveux</v>
          </cell>
        </row>
        <row r="477">
          <cell r="D477" t="str">
            <v>Brosse à dents</v>
          </cell>
          <cell r="E477" t="str">
            <v>Brosse à dents</v>
          </cell>
        </row>
        <row r="478">
          <cell r="D478" t="str">
            <v>Lame de rasoir ou de tondeuse</v>
          </cell>
        </row>
        <row r="479">
          <cell r="D479" t="str">
            <v>Mèche et greffe pour tresse de femme</v>
          </cell>
        </row>
        <row r="480">
          <cell r="D480" t="str">
            <v>Rasoir jetable ou non électrique</v>
          </cell>
          <cell r="E480" t="str">
            <v>Lames de rasoir bic</v>
          </cell>
        </row>
        <row r="481">
          <cell r="D481" t="str">
            <v>Couches jetables pour bébés</v>
          </cell>
        </row>
        <row r="482">
          <cell r="D482" t="str">
            <v>Déodorant corporel</v>
          </cell>
        </row>
        <row r="483">
          <cell r="D483" t="str">
            <v>Lait de toilette importé</v>
          </cell>
        </row>
        <row r="484">
          <cell r="D484" t="str">
            <v>Mouchoir en papier jetable, clinex</v>
          </cell>
          <cell r="E484" t="str">
            <v>Mouchoir de poche en papier (clinex)</v>
          </cell>
        </row>
        <row r="485">
          <cell r="D485" t="str">
            <v>Papier hygiénique</v>
          </cell>
          <cell r="E485" t="str">
            <v>Papier hygiénique</v>
          </cell>
        </row>
        <row r="486">
          <cell r="D486" t="str">
            <v xml:space="preserve">Parfum </v>
          </cell>
          <cell r="E486" t="str">
            <v>Parfum de 100ml royal</v>
          </cell>
        </row>
        <row r="487">
          <cell r="D487" t="str">
            <v>Eau de toilette (Lotion corporelle)</v>
          </cell>
        </row>
        <row r="488">
          <cell r="D488" t="str">
            <v>Pâte dentifrice</v>
          </cell>
          <cell r="E488" t="str">
            <v>Pâte dentrifice Angola</v>
          </cell>
        </row>
        <row r="489">
          <cell r="D489" t="str">
            <v>Crème Nivéa</v>
          </cell>
          <cell r="E489" t="str">
            <v>Crème nivéa de 250ml</v>
          </cell>
        </row>
        <row r="490">
          <cell r="D490" t="str">
            <v>Pommade pour la peau</v>
          </cell>
          <cell r="E490" t="str">
            <v>Pommade vaseline</v>
          </cell>
        </row>
        <row r="491">
          <cell r="D491" t="str">
            <v xml:space="preserve">Pommade pour les cheveux </v>
          </cell>
        </row>
        <row r="492">
          <cell r="D492" t="str">
            <v>Savon de toilette parfumé</v>
          </cell>
          <cell r="E492" t="str">
            <v>Savon de toilette premier</v>
          </cell>
        </row>
        <row r="493">
          <cell r="D493" t="str">
            <v>Montre pour femme</v>
          </cell>
          <cell r="E493" t="str">
            <v>Montre dame en aiguille</v>
          </cell>
        </row>
        <row r="494">
          <cell r="D494" t="str">
            <v>Montre pour homme</v>
          </cell>
          <cell r="E494" t="str">
            <v>Montre électronique homme</v>
          </cell>
        </row>
        <row r="495">
          <cell r="D495" t="str">
            <v>Gramme d'or travaillé</v>
          </cell>
          <cell r="E495" t="str">
            <v>Gramme d'or travaillé</v>
          </cell>
        </row>
        <row r="496">
          <cell r="D496" t="str">
            <v>Briquet</v>
          </cell>
          <cell r="E496" t="str">
            <v>Briquet</v>
          </cell>
        </row>
        <row r="497">
          <cell r="D497" t="str">
            <v>Parapluies</v>
          </cell>
          <cell r="E497" t="str">
            <v>Parapluie</v>
          </cell>
        </row>
        <row r="498">
          <cell r="D498" t="str">
            <v>Sac à main dame</v>
          </cell>
          <cell r="E498" t="str">
            <v>Sac à main dame</v>
          </cell>
        </row>
        <row r="499">
          <cell r="D499" t="str">
            <v>Sac de voyage ou de sports</v>
          </cell>
        </row>
        <row r="500">
          <cell r="D500" t="str">
            <v>Valise</v>
          </cell>
          <cell r="E500" t="str">
            <v>Valise de dimension moyenne</v>
          </cell>
        </row>
        <row r="501">
          <cell r="D501" t="str">
            <v>Sac d'écolier</v>
          </cell>
          <cell r="E501" t="str">
            <v>Sac écolier</v>
          </cell>
        </row>
        <row r="502">
          <cell r="D502" t="str">
            <v>Cercueil</v>
          </cell>
        </row>
        <row r="503">
          <cell r="D503" t="str">
            <v>Assurance automobile</v>
          </cell>
          <cell r="E503" t="str">
            <v>Assurance automobile</v>
          </cell>
        </row>
        <row r="504">
          <cell r="D504" t="str">
            <v>Assurance motcyclette</v>
          </cell>
        </row>
        <row r="505">
          <cell r="D505" t="str">
            <v>Vignette automobile (7-9 CV)</v>
          </cell>
          <cell r="E505" t="str">
            <v>Vignette automobile</v>
          </cell>
        </row>
        <row r="506">
          <cell r="D506" t="str">
            <v xml:space="preserve">Frais de photocopie </v>
          </cell>
          <cell r="E506" t="str">
            <v>Frais photocopie</v>
          </cell>
        </row>
        <row r="507">
          <cell r="D507" t="str">
            <v>Frais de toilette publique</v>
          </cell>
        </row>
        <row r="508">
          <cell r="D508" t="str">
            <v>Pilage d'un coro de mil</v>
          </cell>
          <cell r="E508" t="str">
            <v>Pilage d'un coro de mil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ve"/>
      <sheetName val="Feuil1"/>
      <sheetName val="Feuil2"/>
    </sheetNames>
    <sheetDataSet>
      <sheetData sheetId="0"/>
      <sheetData sheetId="1">
        <row r="1">
          <cell r="A1" t="str">
            <v>Code produit</v>
          </cell>
          <cell r="C1" t="str">
            <v>Libellé variété</v>
          </cell>
          <cell r="E1" t="str">
            <v>Type variété 
(HE, O1,O2,O3)</v>
          </cell>
          <cell r="F1" t="str">
            <v>Exclusion</v>
          </cell>
          <cell r="G1" t="str">
            <v>Catégorie variété</v>
          </cell>
          <cell r="H1" t="str">
            <v>Prix de base</v>
          </cell>
          <cell r="I1">
            <v>43101</v>
          </cell>
          <cell r="J1">
            <v>43497</v>
          </cell>
          <cell r="K1">
            <v>43160</v>
          </cell>
          <cell r="L1">
            <v>43191</v>
          </cell>
          <cell r="M1">
            <v>43221</v>
          </cell>
          <cell r="N1">
            <v>43252</v>
          </cell>
          <cell r="O1">
            <v>43282</v>
          </cell>
          <cell r="P1">
            <v>43313</v>
          </cell>
          <cell r="Q1">
            <v>43344</v>
          </cell>
          <cell r="R1">
            <v>43374</v>
          </cell>
          <cell r="S1">
            <v>43405</v>
          </cell>
          <cell r="T1">
            <v>43435</v>
          </cell>
          <cell r="U1">
            <v>43466</v>
          </cell>
          <cell r="V1">
            <v>43497</v>
          </cell>
          <cell r="W1">
            <v>43525</v>
          </cell>
          <cell r="X1">
            <v>43556</v>
          </cell>
          <cell r="Y1">
            <v>43586</v>
          </cell>
          <cell r="Z1">
            <v>43617</v>
          </cell>
          <cell r="AA1">
            <v>43647</v>
          </cell>
          <cell r="AB1">
            <v>43678</v>
          </cell>
          <cell r="AC1">
            <v>43709</v>
          </cell>
          <cell r="AD1">
            <v>43739</v>
          </cell>
          <cell r="AE1">
            <v>43770</v>
          </cell>
          <cell r="AF1">
            <v>43800</v>
          </cell>
          <cell r="AG1">
            <v>43831</v>
          </cell>
          <cell r="AH1">
            <v>43862</v>
          </cell>
          <cell r="AI1">
            <v>43891</v>
          </cell>
          <cell r="AJ1">
            <v>43922</v>
          </cell>
          <cell r="AK1">
            <v>43952</v>
          </cell>
          <cell r="AL1">
            <v>43983</v>
          </cell>
          <cell r="AM1">
            <v>44013</v>
          </cell>
          <cell r="AN1">
            <v>44044</v>
          </cell>
          <cell r="AO1">
            <v>44075</v>
          </cell>
          <cell r="AP1">
            <v>44105</v>
          </cell>
          <cell r="AQ1">
            <v>44136</v>
          </cell>
          <cell r="AR1" t="str">
            <v>Var</v>
          </cell>
        </row>
        <row r="2">
          <cell r="A2" t="str">
            <v>01010101010101</v>
          </cell>
          <cell r="B2" t="str">
            <v>0101010101</v>
          </cell>
          <cell r="C2" t="str">
            <v>Maïs blanc en vrac</v>
          </cell>
          <cell r="D2" t="str">
            <v>Maïs blanc en vrac</v>
          </cell>
          <cell r="E2">
            <v>1</v>
          </cell>
          <cell r="H2">
            <v>515.56711554265121</v>
          </cell>
          <cell r="I2">
            <v>438.33223104056441</v>
          </cell>
          <cell r="J2">
            <v>445.69325029394469</v>
          </cell>
          <cell r="K2">
            <v>445.33435448510681</v>
          </cell>
          <cell r="L2">
            <v>444.94555069219905</v>
          </cell>
          <cell r="M2">
            <v>600</v>
          </cell>
          <cell r="N2">
            <v>600</v>
          </cell>
          <cell r="O2">
            <v>625</v>
          </cell>
          <cell r="P2">
            <v>587.5</v>
          </cell>
          <cell r="Q2">
            <v>537.5</v>
          </cell>
          <cell r="R2">
            <v>512.5</v>
          </cell>
          <cell r="S2">
            <v>500</v>
          </cell>
          <cell r="T2">
            <v>450</v>
          </cell>
          <cell r="U2">
            <v>425</v>
          </cell>
          <cell r="V2">
            <v>412.5</v>
          </cell>
          <cell r="W2">
            <v>400</v>
          </cell>
          <cell r="X2">
            <v>400</v>
          </cell>
          <cell r="Y2">
            <v>400</v>
          </cell>
          <cell r="Z2">
            <v>400</v>
          </cell>
          <cell r="AA2">
            <v>400</v>
          </cell>
          <cell r="AB2">
            <v>400</v>
          </cell>
          <cell r="AC2">
            <v>350</v>
          </cell>
          <cell r="AD2">
            <v>350</v>
          </cell>
          <cell r="AE2">
            <v>450</v>
          </cell>
          <cell r="AF2">
            <v>400</v>
          </cell>
          <cell r="AG2">
            <v>400</v>
          </cell>
          <cell r="AH2">
            <v>400</v>
          </cell>
          <cell r="AI2">
            <v>400</v>
          </cell>
          <cell r="AJ2">
            <v>400</v>
          </cell>
          <cell r="AK2">
            <v>412.5</v>
          </cell>
          <cell r="AL2">
            <v>475</v>
          </cell>
          <cell r="AM2">
            <v>537.5</v>
          </cell>
          <cell r="AN2">
            <v>587.5</v>
          </cell>
          <cell r="AO2">
            <v>600</v>
          </cell>
          <cell r="AP2">
            <v>600</v>
          </cell>
          <cell r="AQ2">
            <v>600</v>
          </cell>
          <cell r="AR2">
            <v>0</v>
          </cell>
        </row>
        <row r="3">
          <cell r="A3" t="str">
            <v>01010101020101</v>
          </cell>
          <cell r="B3" t="str">
            <v>0101010102</v>
          </cell>
          <cell r="C3" t="str">
            <v>Maïs en sac</v>
          </cell>
          <cell r="D3" t="str">
            <v>Maïs en sac</v>
          </cell>
          <cell r="E3">
            <v>1</v>
          </cell>
          <cell r="H3">
            <v>20791.57544187603</v>
          </cell>
          <cell r="I3">
            <v>21249.135254024452</v>
          </cell>
          <cell r="J3">
            <v>21780.313191859823</v>
          </cell>
          <cell r="K3">
            <v>22095.339291181474</v>
          </cell>
          <cell r="L3">
            <v>22499.117565446602</v>
          </cell>
          <cell r="M3">
            <v>19750</v>
          </cell>
          <cell r="N3">
            <v>20000</v>
          </cell>
          <cell r="O3">
            <v>22000</v>
          </cell>
          <cell r="P3">
            <v>21750</v>
          </cell>
          <cell r="Q3">
            <v>20500</v>
          </cell>
          <cell r="R3">
            <v>20000</v>
          </cell>
          <cell r="S3">
            <v>19875</v>
          </cell>
          <cell r="T3">
            <v>18000</v>
          </cell>
          <cell r="U3">
            <v>17750</v>
          </cell>
          <cell r="V3">
            <v>17375</v>
          </cell>
          <cell r="W3">
            <v>17250</v>
          </cell>
          <cell r="X3">
            <v>17250</v>
          </cell>
          <cell r="Y3">
            <v>17625</v>
          </cell>
          <cell r="Z3">
            <v>17750</v>
          </cell>
          <cell r="AA3">
            <v>18125</v>
          </cell>
          <cell r="AB3">
            <v>18125</v>
          </cell>
          <cell r="AC3">
            <v>16000</v>
          </cell>
          <cell r="AD3">
            <v>16500</v>
          </cell>
          <cell r="AE3">
            <v>18500</v>
          </cell>
          <cell r="AF3">
            <v>18500</v>
          </cell>
          <cell r="AG3">
            <v>19000</v>
          </cell>
          <cell r="AH3">
            <v>18000</v>
          </cell>
          <cell r="AI3">
            <v>18000</v>
          </cell>
          <cell r="AJ3">
            <v>18000</v>
          </cell>
          <cell r="AK3">
            <v>19250</v>
          </cell>
          <cell r="AL3">
            <v>20000</v>
          </cell>
          <cell r="AM3">
            <v>20750</v>
          </cell>
          <cell r="AN3">
            <v>22187.5</v>
          </cell>
          <cell r="AO3">
            <v>22750</v>
          </cell>
          <cell r="AP3">
            <v>19777.777777777777</v>
          </cell>
          <cell r="AQ3">
            <v>19972.222222222223</v>
          </cell>
          <cell r="AR3">
            <v>9.8314606741574107E-3</v>
          </cell>
        </row>
        <row r="4">
          <cell r="A4" t="str">
            <v>01010101020201</v>
          </cell>
          <cell r="B4" t="str">
            <v>0101010102</v>
          </cell>
          <cell r="C4" t="str">
            <v>Maïs en sac</v>
          </cell>
          <cell r="D4" t="str">
            <v>Maïs en sac</v>
          </cell>
          <cell r="E4">
            <v>1</v>
          </cell>
          <cell r="H4">
            <v>20791.57544187603</v>
          </cell>
          <cell r="I4">
            <v>21249.135254024452</v>
          </cell>
          <cell r="J4">
            <v>21780.313191859823</v>
          </cell>
          <cell r="K4">
            <v>22095.339291181474</v>
          </cell>
          <cell r="L4">
            <v>22499.117565446602</v>
          </cell>
          <cell r="M4">
            <v>19750</v>
          </cell>
          <cell r="N4">
            <v>20000</v>
          </cell>
          <cell r="O4">
            <v>22000</v>
          </cell>
          <cell r="P4">
            <v>21750</v>
          </cell>
          <cell r="Q4">
            <v>20500</v>
          </cell>
          <cell r="R4">
            <v>20000</v>
          </cell>
          <cell r="S4">
            <v>19875</v>
          </cell>
          <cell r="T4">
            <v>18000</v>
          </cell>
          <cell r="U4">
            <v>17750</v>
          </cell>
          <cell r="V4">
            <v>17375</v>
          </cell>
          <cell r="W4">
            <v>17250</v>
          </cell>
          <cell r="X4">
            <v>17250</v>
          </cell>
          <cell r="Y4">
            <v>17625</v>
          </cell>
          <cell r="Z4">
            <v>17750</v>
          </cell>
          <cell r="AA4">
            <v>18125</v>
          </cell>
          <cell r="AB4">
            <v>18125</v>
          </cell>
          <cell r="AC4">
            <v>16000</v>
          </cell>
          <cell r="AD4">
            <v>16500</v>
          </cell>
          <cell r="AE4">
            <v>18500</v>
          </cell>
          <cell r="AF4">
            <v>18500</v>
          </cell>
          <cell r="AG4">
            <v>19000</v>
          </cell>
          <cell r="AH4">
            <v>18000</v>
          </cell>
          <cell r="AI4">
            <v>18000</v>
          </cell>
          <cell r="AJ4">
            <v>18000</v>
          </cell>
          <cell r="AK4">
            <v>19250</v>
          </cell>
          <cell r="AL4">
            <v>20000</v>
          </cell>
          <cell r="AM4">
            <v>20750</v>
          </cell>
          <cell r="AN4">
            <v>22187.5</v>
          </cell>
          <cell r="AO4">
            <v>22750</v>
          </cell>
          <cell r="AP4">
            <v>19777.777777777777</v>
          </cell>
          <cell r="AQ4">
            <v>19972.222222222223</v>
          </cell>
          <cell r="AR4">
            <v>9.8314606741574107E-3</v>
          </cell>
        </row>
        <row r="5">
          <cell r="A5" t="str">
            <v>01010101030101</v>
          </cell>
          <cell r="B5" t="str">
            <v>0101010103</v>
          </cell>
          <cell r="C5" t="str">
            <v>Petit mil en vrac</v>
          </cell>
          <cell r="D5" t="str">
            <v>Petit mil en vrac</v>
          </cell>
          <cell r="E5">
            <v>1</v>
          </cell>
          <cell r="H5">
            <v>449.36452668891405</v>
          </cell>
          <cell r="I5">
            <v>432.58438663531251</v>
          </cell>
          <cell r="J5">
            <v>439.46641885492198</v>
          </cell>
          <cell r="K5">
            <v>442.75528709283208</v>
          </cell>
          <cell r="L5">
            <v>446.3182276839014</v>
          </cell>
          <cell r="M5">
            <v>450</v>
          </cell>
          <cell r="N5">
            <v>450</v>
          </cell>
          <cell r="O5">
            <v>450</v>
          </cell>
          <cell r="P5">
            <v>468.75</v>
          </cell>
          <cell r="Q5">
            <v>450</v>
          </cell>
          <cell r="R5">
            <v>487.5</v>
          </cell>
          <cell r="S5">
            <v>462.5</v>
          </cell>
          <cell r="T5">
            <v>412.5</v>
          </cell>
          <cell r="U5">
            <v>387.5</v>
          </cell>
          <cell r="V5">
            <v>362.5</v>
          </cell>
          <cell r="W5">
            <v>350</v>
          </cell>
          <cell r="X5">
            <v>350</v>
          </cell>
          <cell r="Y5">
            <v>350</v>
          </cell>
          <cell r="Z5">
            <v>368.75</v>
          </cell>
          <cell r="AA5">
            <v>350</v>
          </cell>
          <cell r="AB5">
            <v>350</v>
          </cell>
          <cell r="AC5">
            <v>300</v>
          </cell>
          <cell r="AD5">
            <v>300</v>
          </cell>
          <cell r="AE5">
            <v>300</v>
          </cell>
          <cell r="AF5">
            <v>350</v>
          </cell>
          <cell r="AG5">
            <v>375</v>
          </cell>
          <cell r="AH5">
            <v>350</v>
          </cell>
          <cell r="AI5">
            <v>350</v>
          </cell>
          <cell r="AJ5">
            <v>350</v>
          </cell>
          <cell r="AK5">
            <v>368.75</v>
          </cell>
          <cell r="AL5">
            <v>403.125</v>
          </cell>
          <cell r="AM5">
            <v>437.5</v>
          </cell>
          <cell r="AN5">
            <v>500</v>
          </cell>
          <cell r="AO5">
            <v>525</v>
          </cell>
          <cell r="AP5">
            <v>545</v>
          </cell>
          <cell r="AQ5">
            <v>530</v>
          </cell>
          <cell r="AR5">
            <v>-2.752293577981646E-2</v>
          </cell>
        </row>
        <row r="6">
          <cell r="A6" t="str">
            <v>01010101040101</v>
          </cell>
          <cell r="B6" t="str">
            <v>0101010104</v>
          </cell>
          <cell r="C6" t="str">
            <v>Petit mil en sac</v>
          </cell>
          <cell r="D6" t="str">
            <v>Petit mil en sac</v>
          </cell>
          <cell r="E6">
            <v>1</v>
          </cell>
          <cell r="G6" t="str">
            <v xml:space="preserve"> </v>
          </cell>
          <cell r="H6">
            <v>18634.501059068487</v>
          </cell>
          <cell r="I6">
            <v>18627.350026944932</v>
          </cell>
          <cell r="J6">
            <v>19012.962529190347</v>
          </cell>
          <cell r="K6">
            <v>19347.376073289543</v>
          </cell>
          <cell r="L6">
            <v>19626.324079397007</v>
          </cell>
          <cell r="M6">
            <v>18000</v>
          </cell>
          <cell r="N6">
            <v>18125</v>
          </cell>
          <cell r="O6">
            <v>18500</v>
          </cell>
          <cell r="P6">
            <v>19000</v>
          </cell>
          <cell r="Q6">
            <v>18625</v>
          </cell>
          <cell r="R6">
            <v>19000</v>
          </cell>
          <cell r="S6">
            <v>18500</v>
          </cell>
          <cell r="T6">
            <v>17250</v>
          </cell>
          <cell r="U6">
            <v>16500</v>
          </cell>
          <cell r="V6">
            <v>15125</v>
          </cell>
          <cell r="W6">
            <v>15125</v>
          </cell>
          <cell r="X6">
            <v>15125</v>
          </cell>
          <cell r="Y6">
            <v>15500</v>
          </cell>
          <cell r="Z6">
            <v>15250</v>
          </cell>
          <cell r="AA6">
            <v>15250</v>
          </cell>
          <cell r="AB6">
            <v>15250</v>
          </cell>
          <cell r="AC6">
            <v>15500</v>
          </cell>
          <cell r="AD6">
            <v>15000</v>
          </cell>
          <cell r="AE6">
            <v>16000</v>
          </cell>
          <cell r="AF6">
            <v>17000</v>
          </cell>
          <cell r="AG6">
            <v>17500</v>
          </cell>
          <cell r="AH6">
            <v>17500</v>
          </cell>
          <cell r="AI6">
            <v>17500</v>
          </cell>
          <cell r="AJ6">
            <v>17500</v>
          </cell>
          <cell r="AK6">
            <v>17750</v>
          </cell>
          <cell r="AL6">
            <v>18750</v>
          </cell>
          <cell r="AM6">
            <v>19750</v>
          </cell>
          <cell r="AN6">
            <v>19750</v>
          </cell>
          <cell r="AO6">
            <v>20125</v>
          </cell>
          <cell r="AP6">
            <v>20722.222222222223</v>
          </cell>
          <cell r="AQ6">
            <v>20333.333333333332</v>
          </cell>
          <cell r="AR6">
            <v>-1.8766756032171705E-2</v>
          </cell>
        </row>
        <row r="7">
          <cell r="A7" t="str">
            <v>01010101040201</v>
          </cell>
          <cell r="B7" t="str">
            <v>0101010104</v>
          </cell>
          <cell r="C7" t="str">
            <v>Petit mil en sac</v>
          </cell>
          <cell r="D7" t="str">
            <v>Petit mil en sac</v>
          </cell>
          <cell r="E7">
            <v>1</v>
          </cell>
          <cell r="H7">
            <v>18634.501059068487</v>
          </cell>
          <cell r="I7">
            <v>18627.350026944932</v>
          </cell>
          <cell r="J7">
            <v>19012.962529190347</v>
          </cell>
          <cell r="K7">
            <v>19347.376073289543</v>
          </cell>
          <cell r="L7">
            <v>19626.324079397007</v>
          </cell>
          <cell r="M7">
            <v>18000</v>
          </cell>
          <cell r="N7">
            <v>18125</v>
          </cell>
          <cell r="O7">
            <v>18500</v>
          </cell>
          <cell r="P7">
            <v>19000</v>
          </cell>
          <cell r="Q7">
            <v>18625</v>
          </cell>
          <cell r="R7">
            <v>19000</v>
          </cell>
          <cell r="S7">
            <v>18500</v>
          </cell>
          <cell r="T7">
            <v>17250</v>
          </cell>
          <cell r="U7">
            <v>16500</v>
          </cell>
          <cell r="V7">
            <v>15125</v>
          </cell>
          <cell r="W7">
            <v>15125</v>
          </cell>
          <cell r="X7">
            <v>15125</v>
          </cell>
          <cell r="Y7">
            <v>15500</v>
          </cell>
          <cell r="Z7">
            <v>15250</v>
          </cell>
          <cell r="AA7">
            <v>15250</v>
          </cell>
          <cell r="AB7">
            <v>15250</v>
          </cell>
          <cell r="AC7">
            <v>15500</v>
          </cell>
          <cell r="AD7">
            <v>15000</v>
          </cell>
          <cell r="AE7">
            <v>16000</v>
          </cell>
          <cell r="AF7">
            <v>17000</v>
          </cell>
          <cell r="AG7">
            <v>17500</v>
          </cell>
          <cell r="AH7">
            <v>17500</v>
          </cell>
          <cell r="AI7">
            <v>17500</v>
          </cell>
          <cell r="AJ7">
            <v>17500</v>
          </cell>
          <cell r="AK7">
            <v>17750</v>
          </cell>
          <cell r="AL7">
            <v>18750</v>
          </cell>
          <cell r="AM7">
            <v>19750</v>
          </cell>
          <cell r="AN7">
            <v>19750</v>
          </cell>
          <cell r="AO7">
            <v>20125</v>
          </cell>
          <cell r="AP7">
            <v>20722.222222222223</v>
          </cell>
          <cell r="AQ7">
            <v>20333.333333333332</v>
          </cell>
          <cell r="AR7">
            <v>-1.8766756032171705E-2</v>
          </cell>
        </row>
        <row r="8">
          <cell r="A8" t="str">
            <v>01010101050101</v>
          </cell>
          <cell r="B8" t="str">
            <v>0101010105</v>
          </cell>
          <cell r="C8" t="str">
            <v>Riz brisé local ou importé</v>
          </cell>
          <cell r="D8" t="str">
            <v>Riz brisé local ou importé</v>
          </cell>
          <cell r="E8">
            <v>1</v>
          </cell>
          <cell r="H8">
            <v>13500</v>
          </cell>
          <cell r="I8">
            <v>13500</v>
          </cell>
          <cell r="J8">
            <v>13500</v>
          </cell>
          <cell r="K8">
            <v>13500</v>
          </cell>
          <cell r="L8">
            <v>13500</v>
          </cell>
          <cell r="M8">
            <v>13500</v>
          </cell>
          <cell r="N8">
            <v>13500</v>
          </cell>
          <cell r="O8">
            <v>13500</v>
          </cell>
          <cell r="P8">
            <v>13500</v>
          </cell>
          <cell r="Q8">
            <v>13500</v>
          </cell>
          <cell r="R8">
            <v>13500</v>
          </cell>
          <cell r="S8">
            <v>13500</v>
          </cell>
          <cell r="T8">
            <v>13500</v>
          </cell>
          <cell r="U8">
            <v>13500</v>
          </cell>
          <cell r="V8">
            <v>13500</v>
          </cell>
          <cell r="W8">
            <v>13500</v>
          </cell>
          <cell r="X8">
            <v>13500</v>
          </cell>
          <cell r="Y8">
            <v>13500</v>
          </cell>
          <cell r="Z8">
            <v>13500</v>
          </cell>
          <cell r="AA8">
            <v>13500</v>
          </cell>
          <cell r="AB8">
            <v>13500</v>
          </cell>
          <cell r="AC8">
            <v>13500</v>
          </cell>
          <cell r="AD8">
            <v>13500</v>
          </cell>
          <cell r="AE8">
            <v>13500</v>
          </cell>
          <cell r="AF8">
            <v>13500</v>
          </cell>
          <cell r="AG8">
            <v>13500</v>
          </cell>
          <cell r="AH8">
            <v>13500</v>
          </cell>
          <cell r="AI8">
            <v>13500</v>
          </cell>
          <cell r="AJ8">
            <v>13500</v>
          </cell>
          <cell r="AK8">
            <v>13500</v>
          </cell>
          <cell r="AL8">
            <v>13500</v>
          </cell>
          <cell r="AM8">
            <v>13500</v>
          </cell>
          <cell r="AN8">
            <v>13500</v>
          </cell>
          <cell r="AO8">
            <v>13500</v>
          </cell>
          <cell r="AP8">
            <v>13500</v>
          </cell>
          <cell r="AQ8">
            <v>13500</v>
          </cell>
          <cell r="AR8">
            <v>0</v>
          </cell>
        </row>
        <row r="9">
          <cell r="A9" t="str">
            <v>01010101060101</v>
          </cell>
          <cell r="B9" t="str">
            <v>0101010106</v>
          </cell>
          <cell r="C9" t="str">
            <v>Riz local en sac</v>
          </cell>
          <cell r="D9" t="str">
            <v>Riz local en sac</v>
          </cell>
          <cell r="E9">
            <v>1</v>
          </cell>
          <cell r="H9">
            <v>34707.058029434505</v>
          </cell>
          <cell r="I9">
            <v>35419.495884773663</v>
          </cell>
          <cell r="J9">
            <v>35704.453875171464</v>
          </cell>
          <cell r="K9">
            <v>36013.158364769093</v>
          </cell>
          <cell r="L9">
            <v>36097.588228499844</v>
          </cell>
          <cell r="M9">
            <v>34500</v>
          </cell>
          <cell r="N9">
            <v>34500</v>
          </cell>
          <cell r="O9">
            <v>34000</v>
          </cell>
          <cell r="P9">
            <v>34250</v>
          </cell>
          <cell r="Q9">
            <v>34500</v>
          </cell>
          <cell r="R9">
            <v>34250</v>
          </cell>
          <cell r="S9">
            <v>34000</v>
          </cell>
          <cell r="T9">
            <v>33250</v>
          </cell>
          <cell r="U9">
            <v>33250</v>
          </cell>
          <cell r="V9">
            <v>33125</v>
          </cell>
          <cell r="W9">
            <v>33250</v>
          </cell>
          <cell r="X9">
            <v>33250</v>
          </cell>
          <cell r="Y9">
            <v>33625</v>
          </cell>
          <cell r="Z9">
            <v>36375</v>
          </cell>
          <cell r="AA9">
            <v>37500</v>
          </cell>
          <cell r="AB9">
            <v>37500</v>
          </cell>
          <cell r="AC9">
            <v>40000</v>
          </cell>
          <cell r="AD9">
            <v>40000</v>
          </cell>
          <cell r="AE9">
            <v>29000</v>
          </cell>
          <cell r="AF9">
            <v>31000</v>
          </cell>
          <cell r="AG9">
            <v>32000</v>
          </cell>
          <cell r="AH9">
            <v>32000</v>
          </cell>
          <cell r="AI9">
            <v>33000</v>
          </cell>
          <cell r="AJ9">
            <v>33000</v>
          </cell>
          <cell r="AK9">
            <v>33562.5</v>
          </cell>
          <cell r="AL9">
            <v>34312.5</v>
          </cell>
          <cell r="AM9">
            <v>35062.5</v>
          </cell>
          <cell r="AN9">
            <v>35625</v>
          </cell>
          <cell r="AO9">
            <v>35625</v>
          </cell>
          <cell r="AP9">
            <v>34000</v>
          </cell>
          <cell r="AQ9">
            <v>33777.777777777781</v>
          </cell>
          <cell r="AR9">
            <v>-6.5359477124181664E-3</v>
          </cell>
        </row>
        <row r="10">
          <cell r="A10" t="str">
            <v>01010101060201</v>
          </cell>
          <cell r="B10" t="str">
            <v>0101010106</v>
          </cell>
          <cell r="C10" t="str">
            <v>Riz local en sac</v>
          </cell>
          <cell r="D10" t="str">
            <v>Riz local en sac</v>
          </cell>
          <cell r="E10">
            <v>1</v>
          </cell>
          <cell r="H10">
            <v>34707.058029434505</v>
          </cell>
          <cell r="I10">
            <v>35419.495884773663</v>
          </cell>
          <cell r="J10">
            <v>35704.453875171464</v>
          </cell>
          <cell r="K10">
            <v>36013.158364769093</v>
          </cell>
          <cell r="L10">
            <v>36097.588228499844</v>
          </cell>
          <cell r="M10">
            <v>34500</v>
          </cell>
          <cell r="N10">
            <v>34500</v>
          </cell>
          <cell r="O10">
            <v>34000</v>
          </cell>
          <cell r="P10">
            <v>34250</v>
          </cell>
          <cell r="Q10">
            <v>34500</v>
          </cell>
          <cell r="R10">
            <v>34250</v>
          </cell>
          <cell r="S10">
            <v>34000</v>
          </cell>
          <cell r="T10">
            <v>33250</v>
          </cell>
          <cell r="U10">
            <v>33250</v>
          </cell>
          <cell r="V10">
            <v>33125</v>
          </cell>
          <cell r="W10">
            <v>33250</v>
          </cell>
          <cell r="X10">
            <v>33250</v>
          </cell>
          <cell r="Y10">
            <v>33625</v>
          </cell>
          <cell r="Z10">
            <v>36375</v>
          </cell>
          <cell r="AA10">
            <v>37500</v>
          </cell>
          <cell r="AB10">
            <v>37500</v>
          </cell>
          <cell r="AC10">
            <v>40000</v>
          </cell>
          <cell r="AD10">
            <v>40000</v>
          </cell>
          <cell r="AE10">
            <v>29000</v>
          </cell>
          <cell r="AF10">
            <v>31000</v>
          </cell>
          <cell r="AG10">
            <v>32000</v>
          </cell>
          <cell r="AH10">
            <v>32000</v>
          </cell>
          <cell r="AI10">
            <v>33000</v>
          </cell>
          <cell r="AJ10">
            <v>33000</v>
          </cell>
          <cell r="AK10">
            <v>33562.5</v>
          </cell>
          <cell r="AL10">
            <v>34312.5</v>
          </cell>
          <cell r="AM10">
            <v>35062.5</v>
          </cell>
          <cell r="AN10">
            <v>35625</v>
          </cell>
          <cell r="AO10">
            <v>35625</v>
          </cell>
          <cell r="AP10">
            <v>34000</v>
          </cell>
          <cell r="AQ10">
            <v>33777.777777777781</v>
          </cell>
          <cell r="AR10">
            <v>-6.5359477124181664E-3</v>
          </cell>
        </row>
        <row r="11">
          <cell r="A11" t="str">
            <v>01010101070101</v>
          </cell>
          <cell r="B11" t="str">
            <v>0101010107</v>
          </cell>
          <cell r="C11" t="str">
            <v>Riz importé (long grain)</v>
          </cell>
          <cell r="D11" t="str">
            <v>Riz importé</v>
          </cell>
          <cell r="E11">
            <v>1</v>
          </cell>
          <cell r="H11">
            <v>21500</v>
          </cell>
          <cell r="I11">
            <v>21500</v>
          </cell>
          <cell r="J11">
            <v>21500</v>
          </cell>
          <cell r="K11">
            <v>21500</v>
          </cell>
          <cell r="L11">
            <v>21500</v>
          </cell>
          <cell r="M11">
            <v>21500</v>
          </cell>
          <cell r="N11">
            <v>21500</v>
          </cell>
          <cell r="O11">
            <v>21500</v>
          </cell>
          <cell r="P11">
            <v>21500</v>
          </cell>
          <cell r="Q11">
            <v>21500</v>
          </cell>
          <cell r="R11">
            <v>22000</v>
          </cell>
          <cell r="S11">
            <v>21500</v>
          </cell>
          <cell r="T11">
            <v>21000</v>
          </cell>
          <cell r="U11">
            <v>21500</v>
          </cell>
          <cell r="V11">
            <v>21500</v>
          </cell>
          <cell r="W11">
            <v>21500</v>
          </cell>
          <cell r="X11">
            <v>21500</v>
          </cell>
          <cell r="Y11">
            <v>21500</v>
          </cell>
          <cell r="Z11">
            <v>21500</v>
          </cell>
          <cell r="AA11">
            <v>21500</v>
          </cell>
          <cell r="AB11">
            <v>21500</v>
          </cell>
          <cell r="AC11">
            <v>21500</v>
          </cell>
          <cell r="AD11">
            <v>22000</v>
          </cell>
          <cell r="AE11">
            <v>21500</v>
          </cell>
          <cell r="AF11">
            <v>21000</v>
          </cell>
          <cell r="AG11">
            <v>21500</v>
          </cell>
          <cell r="AH11">
            <v>21000</v>
          </cell>
          <cell r="AI11">
            <v>21000</v>
          </cell>
          <cell r="AJ11">
            <v>21000</v>
          </cell>
          <cell r="AK11">
            <v>22500</v>
          </cell>
          <cell r="AL11">
            <v>22500</v>
          </cell>
          <cell r="AM11">
            <v>22500</v>
          </cell>
          <cell r="AN11">
            <v>21750</v>
          </cell>
          <cell r="AO11">
            <v>21750</v>
          </cell>
          <cell r="AP11">
            <v>22500</v>
          </cell>
          <cell r="AQ11">
            <v>22500</v>
          </cell>
          <cell r="AR11">
            <v>0</v>
          </cell>
        </row>
        <row r="12">
          <cell r="A12" t="str">
            <v>01010101080101</v>
          </cell>
          <cell r="B12" t="str">
            <v>0101010108</v>
          </cell>
          <cell r="C12" t="str">
            <v>Sorgho blanc ou rouge en vrac</v>
          </cell>
          <cell r="D12" t="str">
            <v>Sorgho blanc ou rouge</v>
          </cell>
          <cell r="E12">
            <v>1</v>
          </cell>
          <cell r="G12" t="str">
            <v xml:space="preserve"> </v>
          </cell>
          <cell r="H12">
            <v>401.11598451457274</v>
          </cell>
          <cell r="I12">
            <v>332.32473544973544</v>
          </cell>
          <cell r="J12">
            <v>335.01846340388005</v>
          </cell>
          <cell r="K12">
            <v>342.10333535420341</v>
          </cell>
          <cell r="L12">
            <v>341.44527996705369</v>
          </cell>
          <cell r="M12">
            <v>400</v>
          </cell>
          <cell r="N12">
            <v>437.5</v>
          </cell>
          <cell r="O12">
            <v>500</v>
          </cell>
          <cell r="P12">
            <v>462.5</v>
          </cell>
          <cell r="Q12">
            <v>437.5</v>
          </cell>
          <cell r="R12">
            <v>425</v>
          </cell>
          <cell r="S12">
            <v>418.75</v>
          </cell>
          <cell r="T12">
            <v>381.25</v>
          </cell>
          <cell r="U12">
            <v>362.5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356.25</v>
          </cell>
          <cell r="AA12">
            <v>337.5</v>
          </cell>
          <cell r="AB12">
            <v>337.5</v>
          </cell>
          <cell r="AC12">
            <v>250</v>
          </cell>
          <cell r="AD12">
            <v>250</v>
          </cell>
          <cell r="AE12">
            <v>300</v>
          </cell>
          <cell r="AF12">
            <v>350</v>
          </cell>
          <cell r="AG12">
            <v>350</v>
          </cell>
          <cell r="AH12">
            <v>300</v>
          </cell>
          <cell r="AI12">
            <v>300</v>
          </cell>
          <cell r="AJ12">
            <v>300</v>
          </cell>
          <cell r="AK12">
            <v>300</v>
          </cell>
          <cell r="AL12">
            <v>331.25</v>
          </cell>
          <cell r="AM12">
            <v>362.5</v>
          </cell>
          <cell r="AN12">
            <v>387.5</v>
          </cell>
          <cell r="AO12">
            <v>425</v>
          </cell>
          <cell r="AP12">
            <v>520</v>
          </cell>
          <cell r="AQ12">
            <v>520</v>
          </cell>
          <cell r="AR12">
            <v>0</v>
          </cell>
        </row>
        <row r="13">
          <cell r="A13" t="str">
            <v>01010101090101</v>
          </cell>
          <cell r="B13" t="str">
            <v>0101010109</v>
          </cell>
          <cell r="C13" t="str">
            <v>Sorgho blanc en sac</v>
          </cell>
          <cell r="D13" t="str">
            <v>Sorgho blanc en sac</v>
          </cell>
          <cell r="E13">
            <v>1</v>
          </cell>
          <cell r="H13">
            <v>16051.688631851206</v>
          </cell>
          <cell r="I13">
            <v>12970.966833235352</v>
          </cell>
          <cell r="J13">
            <v>13218.547402671631</v>
          </cell>
          <cell r="K13">
            <v>13486.759686227602</v>
          </cell>
          <cell r="L13">
            <v>13443.989660079902</v>
          </cell>
          <cell r="M13">
            <v>14250</v>
          </cell>
          <cell r="N13">
            <v>15750</v>
          </cell>
          <cell r="O13">
            <v>17000</v>
          </cell>
          <cell r="P13">
            <v>19250</v>
          </cell>
          <cell r="Q13">
            <v>18250</v>
          </cell>
          <cell r="R13">
            <v>18750</v>
          </cell>
          <cell r="S13">
            <v>18750</v>
          </cell>
          <cell r="T13">
            <v>17500</v>
          </cell>
          <cell r="U13">
            <v>16625</v>
          </cell>
          <cell r="V13">
            <v>15500</v>
          </cell>
          <cell r="W13">
            <v>15000</v>
          </cell>
          <cell r="X13">
            <v>15000</v>
          </cell>
          <cell r="Y13">
            <v>15375</v>
          </cell>
          <cell r="Z13">
            <v>15500</v>
          </cell>
          <cell r="AA13">
            <v>15000</v>
          </cell>
          <cell r="AB13">
            <v>15000</v>
          </cell>
          <cell r="AC13">
            <v>14000</v>
          </cell>
          <cell r="AD13">
            <v>14000</v>
          </cell>
          <cell r="AE13">
            <v>15000</v>
          </cell>
          <cell r="AF13">
            <v>15000</v>
          </cell>
          <cell r="AG13">
            <v>15500</v>
          </cell>
          <cell r="AH13">
            <v>15500</v>
          </cell>
          <cell r="AI13">
            <v>15500</v>
          </cell>
          <cell r="AJ13">
            <v>15500</v>
          </cell>
          <cell r="AK13">
            <v>16250</v>
          </cell>
          <cell r="AL13">
            <v>16250</v>
          </cell>
          <cell r="AM13">
            <v>16250</v>
          </cell>
          <cell r="AN13">
            <v>16625</v>
          </cell>
          <cell r="AO13">
            <v>17000</v>
          </cell>
          <cell r="AP13">
            <v>20555.555555555555</v>
          </cell>
          <cell r="AQ13">
            <v>17555.555555555555</v>
          </cell>
          <cell r="AR13">
            <v>-0.1459459459459459</v>
          </cell>
        </row>
        <row r="14">
          <cell r="A14" t="str">
            <v>01010101090201</v>
          </cell>
          <cell r="B14" t="str">
            <v>0101010109</v>
          </cell>
          <cell r="C14" t="str">
            <v>Sorgho blanc en sac</v>
          </cell>
          <cell r="D14" t="str">
            <v>Sorgho blanc en sac</v>
          </cell>
          <cell r="E14">
            <v>1</v>
          </cell>
          <cell r="H14">
            <v>16051.688631851206</v>
          </cell>
          <cell r="I14">
            <v>12970.966833235352</v>
          </cell>
          <cell r="J14">
            <v>13218.547402671631</v>
          </cell>
          <cell r="K14">
            <v>13486.759686227602</v>
          </cell>
          <cell r="L14">
            <v>13443.989660079902</v>
          </cell>
          <cell r="M14">
            <v>14250</v>
          </cell>
          <cell r="N14">
            <v>15750</v>
          </cell>
          <cell r="O14">
            <v>17000</v>
          </cell>
          <cell r="P14">
            <v>19250</v>
          </cell>
          <cell r="Q14">
            <v>18250</v>
          </cell>
          <cell r="R14">
            <v>18750</v>
          </cell>
          <cell r="S14">
            <v>18750</v>
          </cell>
          <cell r="T14">
            <v>17500</v>
          </cell>
          <cell r="U14">
            <v>16625</v>
          </cell>
          <cell r="V14">
            <v>15500</v>
          </cell>
          <cell r="W14">
            <v>15000</v>
          </cell>
          <cell r="X14">
            <v>15000</v>
          </cell>
          <cell r="Y14">
            <v>15375</v>
          </cell>
          <cell r="Z14">
            <v>15500</v>
          </cell>
          <cell r="AA14">
            <v>15000</v>
          </cell>
          <cell r="AB14">
            <v>15000</v>
          </cell>
          <cell r="AC14">
            <v>14000</v>
          </cell>
          <cell r="AD14">
            <v>14000</v>
          </cell>
          <cell r="AE14">
            <v>15000</v>
          </cell>
          <cell r="AF14">
            <v>15000</v>
          </cell>
          <cell r="AG14">
            <v>15500</v>
          </cell>
          <cell r="AH14">
            <v>15500</v>
          </cell>
          <cell r="AI14">
            <v>15500</v>
          </cell>
          <cell r="AJ14">
            <v>15500</v>
          </cell>
          <cell r="AK14">
            <v>16250</v>
          </cell>
          <cell r="AL14">
            <v>16250</v>
          </cell>
          <cell r="AM14">
            <v>16250</v>
          </cell>
          <cell r="AN14">
            <v>16625</v>
          </cell>
          <cell r="AO14">
            <v>17000</v>
          </cell>
          <cell r="AP14">
            <v>20555.555555555555</v>
          </cell>
          <cell r="AQ14">
            <v>17555.555555555555</v>
          </cell>
          <cell r="AR14">
            <v>-0.1459459459459459</v>
          </cell>
        </row>
        <row r="15">
          <cell r="A15" t="str">
            <v>01010102010101</v>
          </cell>
          <cell r="B15" t="str">
            <v>0101010201</v>
          </cell>
          <cell r="C15" t="str">
            <v>Farine de blé</v>
          </cell>
          <cell r="D15" t="str">
            <v>Farine de blé</v>
          </cell>
          <cell r="E15">
            <v>1</v>
          </cell>
          <cell r="H15">
            <v>1556.4851675470873</v>
          </cell>
          <cell r="I15">
            <v>1662.9267046753546</v>
          </cell>
          <cell r="J15">
            <v>1675.4622633983006</v>
          </cell>
          <cell r="K15">
            <v>1690.0841186814923</v>
          </cell>
          <cell r="L15">
            <v>1674.6744619049502</v>
          </cell>
          <cell r="M15">
            <v>1674.6744619049502</v>
          </cell>
          <cell r="N15">
            <v>1500</v>
          </cell>
          <cell r="O15">
            <v>1400</v>
          </cell>
          <cell r="P15">
            <v>1400</v>
          </cell>
          <cell r="Q15">
            <v>1500</v>
          </cell>
          <cell r="R15">
            <v>1500</v>
          </cell>
          <cell r="S15">
            <v>1500</v>
          </cell>
          <cell r="T15">
            <v>1500</v>
          </cell>
          <cell r="U15">
            <v>1500</v>
          </cell>
          <cell r="V15">
            <v>1500</v>
          </cell>
          <cell r="W15">
            <v>1500</v>
          </cell>
          <cell r="X15">
            <v>1500</v>
          </cell>
          <cell r="Y15">
            <v>1500</v>
          </cell>
          <cell r="Z15">
            <v>1500</v>
          </cell>
          <cell r="AA15">
            <v>1500</v>
          </cell>
          <cell r="AB15">
            <v>1500</v>
          </cell>
          <cell r="AC15">
            <v>1500</v>
          </cell>
          <cell r="AD15">
            <v>1500</v>
          </cell>
          <cell r="AE15">
            <v>1500</v>
          </cell>
          <cell r="AF15">
            <v>1500</v>
          </cell>
          <cell r="AG15">
            <v>1500</v>
          </cell>
          <cell r="AH15">
            <v>1500</v>
          </cell>
          <cell r="AI15">
            <v>1500</v>
          </cell>
          <cell r="AJ15">
            <v>1500</v>
          </cell>
          <cell r="AK15">
            <v>1500</v>
          </cell>
          <cell r="AL15">
            <v>1475</v>
          </cell>
          <cell r="AM15">
            <v>1450</v>
          </cell>
          <cell r="AN15">
            <v>1500</v>
          </cell>
          <cell r="AO15">
            <v>1500</v>
          </cell>
          <cell r="AP15">
            <v>1500</v>
          </cell>
          <cell r="AQ15">
            <v>1500</v>
          </cell>
          <cell r="AR15">
            <v>0</v>
          </cell>
        </row>
        <row r="16">
          <cell r="A16" t="str">
            <v>01010102020101</v>
          </cell>
          <cell r="B16" t="str">
            <v>0101010202</v>
          </cell>
          <cell r="C16" t="str">
            <v>Farine de maïs locale</v>
          </cell>
          <cell r="D16" t="str">
            <v>Farine de maïs locale</v>
          </cell>
          <cell r="E16">
            <v>3</v>
          </cell>
          <cell r="H16">
            <v>431.8933237702916</v>
          </cell>
          <cell r="I16">
            <v>499.08515568995523</v>
          </cell>
          <cell r="J16">
            <v>501.73972352399142</v>
          </cell>
          <cell r="K16">
            <v>503.97806531636144</v>
          </cell>
          <cell r="L16">
            <v>505.87421324468158</v>
          </cell>
          <cell r="M16">
            <v>414.87468698498202</v>
          </cell>
          <cell r="N16">
            <v>417.54781751057078</v>
          </cell>
          <cell r="O16">
            <v>388.49583395950106</v>
          </cell>
          <cell r="P16">
            <v>362.95987265888868</v>
          </cell>
          <cell r="Q16">
            <v>367.0062312818759</v>
          </cell>
          <cell r="R16">
            <v>364.50804625839123</v>
          </cell>
          <cell r="S16">
            <v>476.17472140330926</v>
          </cell>
          <cell r="T16">
            <v>380.47551741099062</v>
          </cell>
          <cell r="U16">
            <v>367.29764805731355</v>
          </cell>
          <cell r="V16">
            <v>391.14998417671478</v>
          </cell>
          <cell r="W16">
            <v>372.0267392919821</v>
          </cell>
          <cell r="X16">
            <v>400.50865385869173</v>
          </cell>
          <cell r="Y16">
            <v>423.61500997083795</v>
          </cell>
          <cell r="Z16">
            <v>404.4187939643603</v>
          </cell>
          <cell r="AA16">
            <v>383.56657981583146</v>
          </cell>
          <cell r="AB16">
            <v>383.56657981583146</v>
          </cell>
          <cell r="AC16">
            <v>383.56657981583146</v>
          </cell>
          <cell r="AD16">
            <v>383.56657981583146</v>
          </cell>
          <cell r="AE16">
            <v>355.01864482175307</v>
          </cell>
          <cell r="AF16">
            <v>359.3244210917739</v>
          </cell>
          <cell r="AG16">
            <v>413.49571374026328</v>
          </cell>
          <cell r="AH16">
            <v>387.80020857961728</v>
          </cell>
          <cell r="AI16">
            <v>469.67247596826519</v>
          </cell>
          <cell r="AJ16">
            <v>469.67247596826519</v>
          </cell>
          <cell r="AK16">
            <v>386.66569803987852</v>
          </cell>
          <cell r="AL16">
            <v>405.08981287233792</v>
          </cell>
          <cell r="AM16">
            <v>423.51392770479731</v>
          </cell>
          <cell r="AN16">
            <v>425.8414487199916</v>
          </cell>
          <cell r="AO16">
            <v>407.27658110311887</v>
          </cell>
          <cell r="AP16">
            <v>352.61852713299703</v>
          </cell>
          <cell r="AQ16">
            <v>387.86773226756259</v>
          </cell>
          <cell r="AR16">
            <v>9.9964132404394723E-2</v>
          </cell>
        </row>
        <row r="17">
          <cell r="A17" t="str">
            <v>01010102030101</v>
          </cell>
          <cell r="B17" t="str">
            <v>0101010203</v>
          </cell>
          <cell r="C17" t="str">
            <v>Farine de petit mil</v>
          </cell>
          <cell r="D17" t="str">
            <v>Farine de petit mil</v>
          </cell>
          <cell r="E17">
            <v>3</v>
          </cell>
          <cell r="H17">
            <v>417.37342206910171</v>
          </cell>
          <cell r="I17">
            <v>504.20086685144929</v>
          </cell>
          <cell r="J17">
            <v>507.23112267513324</v>
          </cell>
          <cell r="K17">
            <v>510.43536551959477</v>
          </cell>
          <cell r="L17">
            <v>515.48155906507577</v>
          </cell>
          <cell r="M17">
            <v>401.33057221984603</v>
          </cell>
          <cell r="N17">
            <v>406.87279621196865</v>
          </cell>
          <cell r="O17">
            <v>382.44723053795985</v>
          </cell>
          <cell r="P17">
            <v>360.2376979264838</v>
          </cell>
          <cell r="Q17">
            <v>352.45137768133588</v>
          </cell>
          <cell r="R17">
            <v>391.27392557144492</v>
          </cell>
          <cell r="S17">
            <v>334.92163631975689</v>
          </cell>
          <cell r="T17">
            <v>341.59691424917156</v>
          </cell>
          <cell r="U17">
            <v>381.1205116821838</v>
          </cell>
          <cell r="V17">
            <v>384.11796326953998</v>
          </cell>
          <cell r="W17">
            <v>371.10182683391906</v>
          </cell>
          <cell r="X17">
            <v>422.98567400637523</v>
          </cell>
          <cell r="Y17">
            <v>409.24931422499179</v>
          </cell>
          <cell r="Z17">
            <v>415.20780336626513</v>
          </cell>
          <cell r="AA17">
            <v>378.29229814733736</v>
          </cell>
          <cell r="AB17">
            <v>378.29229814733736</v>
          </cell>
          <cell r="AC17">
            <v>378.29229814733736</v>
          </cell>
          <cell r="AD17">
            <v>378.29229814733736</v>
          </cell>
          <cell r="AE17">
            <v>347.19711442298842</v>
          </cell>
          <cell r="AF17">
            <v>316.2839061492017</v>
          </cell>
          <cell r="AG17">
            <v>304.57397474345225</v>
          </cell>
          <cell r="AH17">
            <v>343.14450365251651</v>
          </cell>
          <cell r="AI17">
            <v>439.5779554710615</v>
          </cell>
          <cell r="AJ17">
            <v>439.5779554710615</v>
          </cell>
          <cell r="AK17">
            <v>411.54524143835533</v>
          </cell>
          <cell r="AL17">
            <v>425.04390765262781</v>
          </cell>
          <cell r="AM17">
            <v>438.54257386690034</v>
          </cell>
          <cell r="AN17">
            <v>388.79595703053872</v>
          </cell>
          <cell r="AO17">
            <v>394.43410752916589</v>
          </cell>
          <cell r="AP17">
            <v>359.78399484578057</v>
          </cell>
          <cell r="AQ17">
            <v>395.13451243903904</v>
          </cell>
          <cell r="AR17">
            <v>9.8254836512144728E-2</v>
          </cell>
        </row>
        <row r="18">
          <cell r="A18" t="str">
            <v>06030000010101</v>
          </cell>
          <cell r="B18" t="str">
            <v>0603000001</v>
          </cell>
          <cell r="C18" t="str">
            <v>Accouchement normal dans un hôpital privé</v>
          </cell>
          <cell r="D18" t="str">
            <v>Accouchement normal dans un hôpital privé</v>
          </cell>
          <cell r="E18">
            <v>4</v>
          </cell>
          <cell r="H18">
            <v>5000</v>
          </cell>
          <cell r="I18">
            <v>5000</v>
          </cell>
          <cell r="J18">
            <v>5000</v>
          </cell>
          <cell r="K18">
            <v>5000</v>
          </cell>
          <cell r="L18">
            <v>5000</v>
          </cell>
          <cell r="M18">
            <v>5000</v>
          </cell>
          <cell r="N18">
            <v>5000</v>
          </cell>
          <cell r="O18">
            <v>5000</v>
          </cell>
          <cell r="P18">
            <v>5000</v>
          </cell>
          <cell r="Q18">
            <v>5000</v>
          </cell>
          <cell r="R18">
            <v>5000</v>
          </cell>
          <cell r="S18">
            <v>5000</v>
          </cell>
          <cell r="T18">
            <v>5000</v>
          </cell>
          <cell r="U18">
            <v>5000</v>
          </cell>
          <cell r="V18">
            <v>5000</v>
          </cell>
          <cell r="W18">
            <v>5000</v>
          </cell>
          <cell r="X18">
            <v>5000</v>
          </cell>
          <cell r="Y18">
            <v>5000</v>
          </cell>
          <cell r="Z18">
            <v>5000</v>
          </cell>
          <cell r="AA18">
            <v>5000</v>
          </cell>
          <cell r="AB18">
            <v>5000</v>
          </cell>
          <cell r="AC18">
            <v>5000</v>
          </cell>
          <cell r="AD18">
            <v>5000</v>
          </cell>
          <cell r="AE18">
            <v>5000</v>
          </cell>
          <cell r="AF18">
            <v>5000</v>
          </cell>
          <cell r="AG18">
            <v>5000</v>
          </cell>
          <cell r="AH18">
            <v>5000</v>
          </cell>
          <cell r="AI18">
            <v>5000</v>
          </cell>
          <cell r="AJ18">
            <v>5000</v>
          </cell>
          <cell r="AK18">
            <v>5000</v>
          </cell>
          <cell r="AL18">
            <v>5000</v>
          </cell>
          <cell r="AM18">
            <v>5000</v>
          </cell>
          <cell r="AN18">
            <v>5000</v>
          </cell>
          <cell r="AO18">
            <v>5000</v>
          </cell>
          <cell r="AP18">
            <v>5000</v>
          </cell>
          <cell r="AQ18">
            <v>5000</v>
          </cell>
          <cell r="AR18">
            <v>0</v>
          </cell>
        </row>
        <row r="19">
          <cell r="A19" t="str">
            <v>06030000010201</v>
          </cell>
          <cell r="B19" t="str">
            <v>0603000001</v>
          </cell>
          <cell r="C19" t="str">
            <v>Accouchement normal dans un hôpital privé</v>
          </cell>
          <cell r="D19" t="str">
            <v>Accouchement normal dans un hôpital privé</v>
          </cell>
          <cell r="E19">
            <v>4</v>
          </cell>
          <cell r="H19">
            <v>8750</v>
          </cell>
          <cell r="I19">
            <v>8750</v>
          </cell>
          <cell r="J19">
            <v>8750</v>
          </cell>
          <cell r="K19">
            <v>8750</v>
          </cell>
          <cell r="L19">
            <v>8750</v>
          </cell>
          <cell r="M19">
            <v>8750</v>
          </cell>
          <cell r="N19">
            <v>8750</v>
          </cell>
          <cell r="O19">
            <v>8750</v>
          </cell>
          <cell r="P19">
            <v>8750</v>
          </cell>
          <cell r="Q19">
            <v>8750</v>
          </cell>
          <cell r="R19">
            <v>8750</v>
          </cell>
          <cell r="S19">
            <v>8750</v>
          </cell>
          <cell r="T19">
            <v>8750</v>
          </cell>
          <cell r="U19">
            <v>8750</v>
          </cell>
          <cell r="V19">
            <v>8750</v>
          </cell>
          <cell r="W19">
            <v>8750</v>
          </cell>
          <cell r="X19">
            <v>8750</v>
          </cell>
          <cell r="Y19">
            <v>8750</v>
          </cell>
          <cell r="Z19">
            <v>8750</v>
          </cell>
          <cell r="AA19">
            <v>8750</v>
          </cell>
          <cell r="AB19">
            <v>8750</v>
          </cell>
          <cell r="AC19">
            <v>8750</v>
          </cell>
          <cell r="AD19">
            <v>8750</v>
          </cell>
          <cell r="AE19">
            <v>8750</v>
          </cell>
          <cell r="AF19">
            <v>8750</v>
          </cell>
          <cell r="AG19">
            <v>8750</v>
          </cell>
          <cell r="AH19">
            <v>8750</v>
          </cell>
          <cell r="AI19">
            <v>8750</v>
          </cell>
          <cell r="AJ19">
            <v>8750</v>
          </cell>
          <cell r="AK19">
            <v>10000</v>
          </cell>
          <cell r="AL19">
            <v>10000</v>
          </cell>
          <cell r="AM19">
            <v>10000</v>
          </cell>
          <cell r="AN19">
            <v>10000</v>
          </cell>
          <cell r="AO19">
            <v>10000</v>
          </cell>
          <cell r="AP19">
            <v>10000</v>
          </cell>
          <cell r="AQ19">
            <v>10000</v>
          </cell>
          <cell r="AR19">
            <v>0</v>
          </cell>
        </row>
        <row r="20">
          <cell r="A20" t="str">
            <v>04050200010101</v>
          </cell>
          <cell r="B20" t="str">
            <v>0405020001</v>
          </cell>
          <cell r="C20" t="str">
            <v xml:space="preserve">Achat d'une bouteille vide de gaz </v>
          </cell>
          <cell r="D20" t="str">
            <v>Achat d'une bouteille neuve de gaz de  6 kg</v>
          </cell>
          <cell r="E20">
            <v>4</v>
          </cell>
          <cell r="H20">
            <v>14000</v>
          </cell>
          <cell r="I20">
            <v>14000</v>
          </cell>
          <cell r="J20">
            <v>14000</v>
          </cell>
          <cell r="K20">
            <v>14000</v>
          </cell>
          <cell r="L20">
            <v>14000</v>
          </cell>
          <cell r="M20">
            <v>14000</v>
          </cell>
          <cell r="N20">
            <v>14000</v>
          </cell>
          <cell r="O20">
            <v>14000</v>
          </cell>
          <cell r="P20">
            <v>14000</v>
          </cell>
          <cell r="Q20">
            <v>14000</v>
          </cell>
          <cell r="R20">
            <v>14000</v>
          </cell>
          <cell r="S20">
            <v>14000</v>
          </cell>
          <cell r="T20">
            <v>14000</v>
          </cell>
          <cell r="U20">
            <v>14000</v>
          </cell>
          <cell r="V20">
            <v>14000</v>
          </cell>
          <cell r="W20">
            <v>14000</v>
          </cell>
          <cell r="X20">
            <v>14000</v>
          </cell>
          <cell r="Y20">
            <v>14000</v>
          </cell>
          <cell r="Z20">
            <v>14000</v>
          </cell>
          <cell r="AA20">
            <v>14000</v>
          </cell>
          <cell r="AB20">
            <v>14000</v>
          </cell>
          <cell r="AC20">
            <v>14000</v>
          </cell>
          <cell r="AD20">
            <v>14000</v>
          </cell>
          <cell r="AE20">
            <v>14000</v>
          </cell>
          <cell r="AF20">
            <v>14000</v>
          </cell>
          <cell r="AG20">
            <v>14000</v>
          </cell>
          <cell r="AH20">
            <v>14000</v>
          </cell>
          <cell r="AI20">
            <v>14000</v>
          </cell>
          <cell r="AJ20">
            <v>14000</v>
          </cell>
          <cell r="AK20">
            <v>18000</v>
          </cell>
          <cell r="AL20">
            <v>18000</v>
          </cell>
          <cell r="AM20">
            <v>18000</v>
          </cell>
          <cell r="AN20">
            <v>18000</v>
          </cell>
          <cell r="AO20">
            <v>18000</v>
          </cell>
          <cell r="AP20">
            <v>18000</v>
          </cell>
          <cell r="AQ20">
            <v>18000</v>
          </cell>
          <cell r="AR20">
            <v>0</v>
          </cell>
        </row>
        <row r="21">
          <cell r="A21" t="str">
            <v>01010103030101</v>
          </cell>
          <cell r="B21" t="str">
            <v>0101010303</v>
          </cell>
          <cell r="C21" t="str">
            <v>Spaghetti local (Douédé)</v>
          </cell>
          <cell r="D21" t="str">
            <v>Spaghetti local (Douédé)</v>
          </cell>
          <cell r="E21">
            <v>3</v>
          </cell>
          <cell r="H21">
            <v>794.38582325288462</v>
          </cell>
          <cell r="I21">
            <v>1099.3208917789586</v>
          </cell>
          <cell r="J21">
            <v>1105.7242460899959</v>
          </cell>
          <cell r="K21">
            <v>1123.23365028377</v>
          </cell>
          <cell r="L21">
            <v>1143.5056951237318</v>
          </cell>
          <cell r="M21">
            <v>744.29846222253479</v>
          </cell>
          <cell r="N21">
            <v>663.0954221453494</v>
          </cell>
          <cell r="O21">
            <v>623.91740528132289</v>
          </cell>
          <cell r="P21">
            <v>544.37502920050906</v>
          </cell>
          <cell r="Q21">
            <v>631.69765538239346</v>
          </cell>
          <cell r="R21">
            <v>601.0488497890982</v>
          </cell>
          <cell r="S21">
            <v>636.01138982525435</v>
          </cell>
          <cell r="T21">
            <v>616.40118191169734</v>
          </cell>
          <cell r="U21">
            <v>660.99583022188631</v>
          </cell>
          <cell r="V21">
            <v>580.60854016244969</v>
          </cell>
          <cell r="W21">
            <v>616.60963645448351</v>
          </cell>
          <cell r="X21">
            <v>605.43307478883969</v>
          </cell>
          <cell r="Y21">
            <v>699.50473392907463</v>
          </cell>
          <cell r="Z21">
            <v>623.40850368672841</v>
          </cell>
          <cell r="AA21">
            <v>643.62566044454491</v>
          </cell>
          <cell r="AB21">
            <v>643.62566044454491</v>
          </cell>
          <cell r="AC21">
            <v>643.62566044454491</v>
          </cell>
          <cell r="AD21">
            <v>643.62566044454491</v>
          </cell>
          <cell r="AE21">
            <v>579.56713562560105</v>
          </cell>
          <cell r="AF21">
            <v>604.73152680696353</v>
          </cell>
          <cell r="AG21">
            <v>653.97542901635256</v>
          </cell>
          <cell r="AH21">
            <v>722.25902147238651</v>
          </cell>
          <cell r="AI21">
            <v>711.58262224676071</v>
          </cell>
          <cell r="AJ21">
            <v>711.58262224676071</v>
          </cell>
          <cell r="AK21">
            <v>695.67061137640246</v>
          </cell>
          <cell r="AL21">
            <v>721.71573354799443</v>
          </cell>
          <cell r="AM21">
            <v>747.76085571958652</v>
          </cell>
          <cell r="AN21">
            <v>704.18084284236022</v>
          </cell>
          <cell r="AO21">
            <v>739.39099682937569</v>
          </cell>
          <cell r="AP21">
            <v>723.53759975360606</v>
          </cell>
          <cell r="AQ21">
            <v>733.6828789414044</v>
          </cell>
          <cell r="AR21">
            <v>1.4021771904118241E-2</v>
          </cell>
        </row>
        <row r="22">
          <cell r="A22" t="str">
            <v>01010104010101</v>
          </cell>
          <cell r="B22" t="str">
            <v>0101010401</v>
          </cell>
          <cell r="C22" t="str">
            <v>Pain de blé local artisanal</v>
          </cell>
          <cell r="D22" t="str">
            <v>Pain de blé local artisanal</v>
          </cell>
          <cell r="E22">
            <v>3</v>
          </cell>
          <cell r="H22">
            <v>544.98886874395919</v>
          </cell>
          <cell r="I22">
            <v>557.54543240460816</v>
          </cell>
          <cell r="J22">
            <v>557.54543240460816</v>
          </cell>
          <cell r="K22">
            <v>557.54543240460816</v>
          </cell>
          <cell r="L22">
            <v>557.54543240460816</v>
          </cell>
          <cell r="M22">
            <v>557.54543240460816</v>
          </cell>
          <cell r="N22">
            <v>557.54543240460816</v>
          </cell>
          <cell r="O22">
            <v>557.54543240460816</v>
          </cell>
          <cell r="P22">
            <v>557.54543240460816</v>
          </cell>
          <cell r="Q22">
            <v>557.54543240460816</v>
          </cell>
          <cell r="R22">
            <v>557.54543240460816</v>
          </cell>
          <cell r="S22">
            <v>460.18279167046893</v>
          </cell>
          <cell r="T22">
            <v>504.22930921096059</v>
          </cell>
          <cell r="U22">
            <v>557.54543240460816</v>
          </cell>
          <cell r="V22">
            <v>557.54543240460816</v>
          </cell>
          <cell r="W22">
            <v>557.54543240460816</v>
          </cell>
          <cell r="X22">
            <v>557.54543240460816</v>
          </cell>
          <cell r="Y22">
            <v>557.54543240460816</v>
          </cell>
          <cell r="Z22">
            <v>557.54543240460816</v>
          </cell>
          <cell r="AA22">
            <v>557.54543240460816</v>
          </cell>
          <cell r="AB22">
            <v>557.54543240460816</v>
          </cell>
          <cell r="AC22">
            <v>557.54543240460816</v>
          </cell>
          <cell r="AD22">
            <v>557.54543240460816</v>
          </cell>
          <cell r="AE22">
            <v>460.18279167046893</v>
          </cell>
          <cell r="AF22">
            <v>504.22930921096059</v>
          </cell>
          <cell r="AG22">
            <v>529.20615473948578</v>
          </cell>
          <cell r="AH22">
            <v>571.78082202021085</v>
          </cell>
          <cell r="AI22">
            <v>566.98849549343754</v>
          </cell>
          <cell r="AJ22">
            <v>566.98849549343754</v>
          </cell>
          <cell r="AK22">
            <v>611.48665468841284</v>
          </cell>
          <cell r="AL22">
            <v>618.27964694763341</v>
          </cell>
          <cell r="AM22">
            <v>625.07263920685386</v>
          </cell>
          <cell r="AN22">
            <v>639.51711637169456</v>
          </cell>
          <cell r="AO22">
            <v>608.35260743144624</v>
          </cell>
          <cell r="AP22">
            <v>548.50939460092604</v>
          </cell>
          <cell r="AQ22">
            <v>558.47011289497766</v>
          </cell>
          <cell r="AR22">
            <v>1.8159612929325775E-2</v>
          </cell>
        </row>
        <row r="23">
          <cell r="A23" t="str">
            <v>01010104020101</v>
          </cell>
          <cell r="B23" t="str">
            <v>0101010402</v>
          </cell>
          <cell r="C23" t="str">
            <v>Pain de blé industriel en baguette</v>
          </cell>
          <cell r="D23" t="str">
            <v>Pain de blé industriel en baguette</v>
          </cell>
          <cell r="E23">
            <v>3</v>
          </cell>
          <cell r="H23">
            <v>796.02522427945962</v>
          </cell>
          <cell r="I23">
            <v>1077.6686401017148</v>
          </cell>
          <cell r="J23">
            <v>1074.6739863412865</v>
          </cell>
          <cell r="K23">
            <v>1070.6778545388072</v>
          </cell>
          <cell r="L23">
            <v>1071.3442845351638</v>
          </cell>
          <cell r="M23">
            <v>627.72079896642515</v>
          </cell>
          <cell r="N23">
            <v>598.95587835769152</v>
          </cell>
          <cell r="O23">
            <v>565.46961206953119</v>
          </cell>
          <cell r="P23">
            <v>540.42306569134519</v>
          </cell>
          <cell r="Q23">
            <v>755.96124171466101</v>
          </cell>
          <cell r="R23">
            <v>735.49408303731991</v>
          </cell>
          <cell r="S23">
            <v>723.24986891640287</v>
          </cell>
          <cell r="T23">
            <v>710.66337708316837</v>
          </cell>
          <cell r="U23">
            <v>728.78378652603806</v>
          </cell>
          <cell r="V23">
            <v>709.13616125868236</v>
          </cell>
          <cell r="W23">
            <v>727.47445050740384</v>
          </cell>
          <cell r="X23">
            <v>755.78821492246902</v>
          </cell>
          <cell r="Y23">
            <v>754.94758153138059</v>
          </cell>
          <cell r="Z23">
            <v>743.26068025296058</v>
          </cell>
          <cell r="AA23">
            <v>748.71985961167661</v>
          </cell>
          <cell r="AB23">
            <v>748.71985961167661</v>
          </cell>
          <cell r="AC23">
            <v>748.71985961167661</v>
          </cell>
          <cell r="AD23">
            <v>748.71985961167661</v>
          </cell>
          <cell r="AE23">
            <v>730.75833868597715</v>
          </cell>
          <cell r="AF23">
            <v>710.57500555157992</v>
          </cell>
          <cell r="AG23">
            <v>791.28855442387317</v>
          </cell>
          <cell r="AH23">
            <v>731.73240202051909</v>
          </cell>
          <cell r="AI23">
            <v>766.0599405639158</v>
          </cell>
          <cell r="AJ23">
            <v>766.0599405639158</v>
          </cell>
          <cell r="AK23">
            <v>729.12193557447483</v>
          </cell>
          <cell r="AL23">
            <v>840.02192824588815</v>
          </cell>
          <cell r="AM23">
            <v>950.92192091730135</v>
          </cell>
          <cell r="AN23">
            <v>944.20044852489025</v>
          </cell>
          <cell r="AO23">
            <v>905.62495495760902</v>
          </cell>
          <cell r="AP23">
            <v>913.35619207139621</v>
          </cell>
          <cell r="AQ23">
            <v>914.06001176946847</v>
          </cell>
          <cell r="AR23">
            <v>7.7058622274850386E-4</v>
          </cell>
        </row>
        <row r="24">
          <cell r="A24" t="str">
            <v>01010105010101</v>
          </cell>
          <cell r="B24" t="str">
            <v>0101010501</v>
          </cell>
          <cell r="C24" t="str">
            <v>Beignets de haricot</v>
          </cell>
          <cell r="D24" t="str">
            <v>Beignets de haricot</v>
          </cell>
          <cell r="E24">
            <v>3</v>
          </cell>
          <cell r="H24">
            <v>658.06711411285119</v>
          </cell>
          <cell r="I24">
            <v>678.6803643601977</v>
          </cell>
          <cell r="J24">
            <v>678.6803643601977</v>
          </cell>
          <cell r="K24">
            <v>678.6803643601977</v>
          </cell>
          <cell r="L24">
            <v>678.6803643601977</v>
          </cell>
          <cell r="M24">
            <v>678.6803643601977</v>
          </cell>
          <cell r="N24">
            <v>678.6803643601977</v>
          </cell>
          <cell r="O24">
            <v>678.6803643601977</v>
          </cell>
          <cell r="P24">
            <v>678.6803643601977</v>
          </cell>
          <cell r="Q24">
            <v>678.6803643601977</v>
          </cell>
          <cell r="R24">
            <v>678.6803643601977</v>
          </cell>
          <cell r="S24">
            <v>551.37817738280523</v>
          </cell>
          <cell r="T24">
            <v>558.62354836943064</v>
          </cell>
          <cell r="U24">
            <v>678.6803643601977</v>
          </cell>
          <cell r="V24">
            <v>678.6803643601977</v>
          </cell>
          <cell r="W24">
            <v>678.6803643601977</v>
          </cell>
          <cell r="X24">
            <v>678.6803643601977</v>
          </cell>
          <cell r="Y24">
            <v>678.6803643601977</v>
          </cell>
          <cell r="Z24">
            <v>678.6803643601977</v>
          </cell>
          <cell r="AA24">
            <v>678.6803643601977</v>
          </cell>
          <cell r="AB24">
            <v>678.6803643601977</v>
          </cell>
          <cell r="AC24">
            <v>678.6803643601977</v>
          </cell>
          <cell r="AD24">
            <v>678.6803643601977</v>
          </cell>
          <cell r="AE24">
            <v>551.37817738280523</v>
          </cell>
          <cell r="AF24">
            <v>558.62354836943064</v>
          </cell>
          <cell r="AG24">
            <v>667.841128090697</v>
          </cell>
          <cell r="AH24">
            <v>541.59309537109323</v>
          </cell>
          <cell r="AI24">
            <v>522.27163844883546</v>
          </cell>
          <cell r="AJ24">
            <v>522.27163844883546</v>
          </cell>
          <cell r="AK24">
            <v>481.35930694671424</v>
          </cell>
          <cell r="AL24">
            <v>512.24918476080165</v>
          </cell>
          <cell r="AM24">
            <v>543.13906257488918</v>
          </cell>
          <cell r="AN24">
            <v>556.58097847172644</v>
          </cell>
          <cell r="AO24">
            <v>579.30845694091931</v>
          </cell>
          <cell r="AP24">
            <v>629.98435499370021</v>
          </cell>
          <cell r="AQ24">
            <v>603.51435890239486</v>
          </cell>
          <cell r="AR24">
            <v>-4.2016910231953419E-2</v>
          </cell>
        </row>
        <row r="25">
          <cell r="A25" t="str">
            <v>01010105020101</v>
          </cell>
          <cell r="B25" t="str">
            <v>0101010502</v>
          </cell>
          <cell r="C25" t="str">
            <v xml:space="preserve">Beignet à base de farine de blé, fabrication traditionnelle </v>
          </cell>
          <cell r="D25" t="str">
            <v>Beignet à base de farine de blé, fabrication traditionnelle</v>
          </cell>
          <cell r="E25">
            <v>3</v>
          </cell>
          <cell r="H25">
            <v>696.23847713265684</v>
          </cell>
          <cell r="I25">
            <v>962.84541361138781</v>
          </cell>
          <cell r="J25">
            <v>939.87778127377214</v>
          </cell>
          <cell r="K25">
            <v>932.21003693553359</v>
          </cell>
          <cell r="L25">
            <v>932.91323147428955</v>
          </cell>
          <cell r="M25">
            <v>637.02743313784708</v>
          </cell>
          <cell r="N25">
            <v>622.17675181025311</v>
          </cell>
          <cell r="O25">
            <v>563.03129335983454</v>
          </cell>
          <cell r="P25">
            <v>558.46565227176347</v>
          </cell>
          <cell r="Q25">
            <v>502.90489494907149</v>
          </cell>
          <cell r="R25">
            <v>519.26858162877738</v>
          </cell>
          <cell r="S25">
            <v>579.00293551116863</v>
          </cell>
          <cell r="T25">
            <v>605.1377196281835</v>
          </cell>
          <cell r="U25">
            <v>498.57390401600952</v>
          </cell>
          <cell r="V25">
            <v>540.38991033229672</v>
          </cell>
          <cell r="W25">
            <v>527.85423472322464</v>
          </cell>
          <cell r="X25">
            <v>533.80678958717999</v>
          </cell>
          <cell r="Y25">
            <v>606.50802085881583</v>
          </cell>
          <cell r="Z25">
            <v>545.70735944006151</v>
          </cell>
          <cell r="AA25">
            <v>560.41607667520304</v>
          </cell>
          <cell r="AB25">
            <v>560.41607667520304</v>
          </cell>
          <cell r="AC25">
            <v>560.41607667520304</v>
          </cell>
          <cell r="AD25">
            <v>560.41607667520304</v>
          </cell>
          <cell r="AE25">
            <v>519.22821115536351</v>
          </cell>
          <cell r="AF25">
            <v>642.78621210409392</v>
          </cell>
          <cell r="AG25">
            <v>664.65609491911778</v>
          </cell>
          <cell r="AH25">
            <v>545.68291572784995</v>
          </cell>
          <cell r="AI25">
            <v>594.68641228731337</v>
          </cell>
          <cell r="AJ25">
            <v>594.68641228731337</v>
          </cell>
          <cell r="AK25">
            <v>649.78721480873503</v>
          </cell>
          <cell r="AL25">
            <v>600.84083948101079</v>
          </cell>
          <cell r="AM25">
            <v>551.89446415328655</v>
          </cell>
          <cell r="AN25">
            <v>645.75477146379842</v>
          </cell>
          <cell r="AO25">
            <v>604.24882743646162</v>
          </cell>
          <cell r="AP25">
            <v>627.73223189673286</v>
          </cell>
          <cell r="AQ25">
            <v>658.58616934102679</v>
          </cell>
          <cell r="AR25">
            <v>4.9151430939059493E-2</v>
          </cell>
        </row>
        <row r="26">
          <cell r="A26" t="str">
            <v>01010105030101</v>
          </cell>
          <cell r="B26" t="str">
            <v>0101010503</v>
          </cell>
          <cell r="C26" t="str">
            <v>Beignet en forme de boule (Gâteau)</v>
          </cell>
          <cell r="D26" t="str">
            <v>Beignet en forme de boule (Gâteau)</v>
          </cell>
          <cell r="E26">
            <v>3</v>
          </cell>
          <cell r="H26">
            <v>549.19268822312131</v>
          </cell>
          <cell r="I26">
            <v>521.83649077143559</v>
          </cell>
          <cell r="J26">
            <v>512.72235269734529</v>
          </cell>
          <cell r="K26">
            <v>511.84599404377633</v>
          </cell>
          <cell r="L26">
            <v>507.8345264074066</v>
          </cell>
          <cell r="M26">
            <v>630.80491455870299</v>
          </cell>
          <cell r="N26">
            <v>630.89837303890488</v>
          </cell>
          <cell r="O26">
            <v>545.53148736447145</v>
          </cell>
          <cell r="P26">
            <v>513.7865757608472</v>
          </cell>
          <cell r="Q26">
            <v>523.3825114852682</v>
          </cell>
          <cell r="R26">
            <v>566.1165156802698</v>
          </cell>
          <cell r="S26">
            <v>558.10574022313335</v>
          </cell>
          <cell r="T26">
            <v>567.44677664589381</v>
          </cell>
          <cell r="U26">
            <v>566.47409052414537</v>
          </cell>
          <cell r="V26">
            <v>565.49670157627338</v>
          </cell>
          <cell r="W26">
            <v>530.25693346308219</v>
          </cell>
          <cell r="X26">
            <v>512.66276235579335</v>
          </cell>
          <cell r="Y26">
            <v>623.9831107845514</v>
          </cell>
          <cell r="Z26">
            <v>593.65375684634512</v>
          </cell>
          <cell r="AA26">
            <v>585.80451396026228</v>
          </cell>
          <cell r="AB26">
            <v>585.80451396026228</v>
          </cell>
          <cell r="AC26">
            <v>585.80451396026228</v>
          </cell>
          <cell r="AD26">
            <v>585.80451396026228</v>
          </cell>
          <cell r="AE26">
            <v>540.97864669284138</v>
          </cell>
          <cell r="AF26">
            <v>606.38988841496302</v>
          </cell>
          <cell r="AG26">
            <v>661.94221343985407</v>
          </cell>
          <cell r="AH26">
            <v>548.16393704309132</v>
          </cell>
          <cell r="AI26">
            <v>568.3810255830598</v>
          </cell>
          <cell r="AJ26">
            <v>568.3810255830598</v>
          </cell>
          <cell r="AK26">
            <v>578.3432527342992</v>
          </cell>
          <cell r="AL26">
            <v>600.60812229083785</v>
          </cell>
          <cell r="AM26">
            <v>622.87299184737662</v>
          </cell>
          <cell r="AN26">
            <v>657.46042698851386</v>
          </cell>
          <cell r="AO26">
            <v>679.77795878806364</v>
          </cell>
          <cell r="AP26">
            <v>615.96840596320715</v>
          </cell>
          <cell r="AQ26">
            <v>612.05377411957693</v>
          </cell>
          <cell r="AR26">
            <v>-6.3552477785103756E-3</v>
          </cell>
        </row>
        <row r="27">
          <cell r="A27" t="str">
            <v>04050200010201</v>
          </cell>
          <cell r="B27" t="str">
            <v>0405020001</v>
          </cell>
          <cell r="C27" t="str">
            <v xml:space="preserve">Achat d'une bouteille vide de gaz </v>
          </cell>
          <cell r="D27" t="str">
            <v>Achat d'une bouteille neuve de gaz de  6 kg</v>
          </cell>
          <cell r="E27">
            <v>4</v>
          </cell>
          <cell r="H27">
            <v>14000</v>
          </cell>
          <cell r="I27">
            <v>14000</v>
          </cell>
          <cell r="J27">
            <v>14000</v>
          </cell>
          <cell r="K27">
            <v>14000</v>
          </cell>
          <cell r="L27">
            <v>14000</v>
          </cell>
          <cell r="M27">
            <v>14000</v>
          </cell>
          <cell r="N27">
            <v>14000</v>
          </cell>
          <cell r="O27">
            <v>14000</v>
          </cell>
          <cell r="P27">
            <v>14000</v>
          </cell>
          <cell r="Q27">
            <v>14000</v>
          </cell>
          <cell r="R27">
            <v>14000</v>
          </cell>
          <cell r="S27">
            <v>14000</v>
          </cell>
          <cell r="T27">
            <v>14000</v>
          </cell>
          <cell r="U27">
            <v>14000</v>
          </cell>
          <cell r="V27">
            <v>14000</v>
          </cell>
          <cell r="W27">
            <v>14000</v>
          </cell>
          <cell r="X27">
            <v>14000</v>
          </cell>
          <cell r="Y27">
            <v>14000</v>
          </cell>
          <cell r="Z27">
            <v>14000</v>
          </cell>
          <cell r="AA27">
            <v>14000</v>
          </cell>
          <cell r="AB27">
            <v>14000</v>
          </cell>
          <cell r="AC27">
            <v>14000</v>
          </cell>
          <cell r="AD27">
            <v>14000</v>
          </cell>
          <cell r="AE27">
            <v>14000</v>
          </cell>
          <cell r="AF27">
            <v>14000</v>
          </cell>
          <cell r="AG27">
            <v>14000</v>
          </cell>
          <cell r="AH27">
            <v>14000</v>
          </cell>
          <cell r="AI27">
            <v>14000</v>
          </cell>
          <cell r="AJ27">
            <v>14000</v>
          </cell>
          <cell r="AK27">
            <v>17500</v>
          </cell>
          <cell r="AL27">
            <v>17500</v>
          </cell>
          <cell r="AM27">
            <v>17500</v>
          </cell>
          <cell r="AN27">
            <v>17000</v>
          </cell>
          <cell r="AO27">
            <v>17500</v>
          </cell>
          <cell r="AP27">
            <v>17500</v>
          </cell>
          <cell r="AQ27">
            <v>17500</v>
          </cell>
          <cell r="AR27">
            <v>0</v>
          </cell>
        </row>
        <row r="28">
          <cell r="A28" t="str">
            <v>01010105050101</v>
          </cell>
          <cell r="B28" t="str">
            <v>0101010505</v>
          </cell>
          <cell r="C28" t="str">
            <v>Galette de petit mil</v>
          </cell>
          <cell r="D28" t="str">
            <v>Galette de petit mil</v>
          </cell>
          <cell r="E28">
            <v>3</v>
          </cell>
          <cell r="H28">
            <v>414.17823242280514</v>
          </cell>
          <cell r="I28">
            <v>414.17823242280508</v>
          </cell>
          <cell r="J28">
            <v>414.17823242280508</v>
          </cell>
          <cell r="K28">
            <v>414.17823242280508</v>
          </cell>
          <cell r="L28">
            <v>414.17823242280508</v>
          </cell>
          <cell r="M28">
            <v>414.17823242280508</v>
          </cell>
          <cell r="N28">
            <v>414.17823242280508</v>
          </cell>
          <cell r="O28">
            <v>414.17823242280508</v>
          </cell>
          <cell r="P28">
            <v>414.17823242280508</v>
          </cell>
          <cell r="Q28">
            <v>414.17823242280508</v>
          </cell>
          <cell r="R28">
            <v>414.17823242280508</v>
          </cell>
          <cell r="S28">
            <v>414.17823242280508</v>
          </cell>
          <cell r="T28">
            <v>414.17823242280508</v>
          </cell>
          <cell r="U28">
            <v>414.17823242280508</v>
          </cell>
          <cell r="V28">
            <v>414.17823242280508</v>
          </cell>
          <cell r="W28">
            <v>414.17823242280508</v>
          </cell>
          <cell r="X28">
            <v>414.17823242280508</v>
          </cell>
          <cell r="Y28">
            <v>414.17823242280508</v>
          </cell>
          <cell r="Z28">
            <v>414.17823242280508</v>
          </cell>
          <cell r="AA28">
            <v>414.17823242280508</v>
          </cell>
          <cell r="AB28">
            <v>414.17823242280508</v>
          </cell>
          <cell r="AC28">
            <v>414.17823242280508</v>
          </cell>
          <cell r="AD28">
            <v>414.17823242280508</v>
          </cell>
          <cell r="AE28">
            <v>448.62303210629869</v>
          </cell>
          <cell r="AF28">
            <v>401.60228503801835</v>
          </cell>
          <cell r="AG28">
            <v>375.81353512283454</v>
          </cell>
          <cell r="AH28">
            <v>352.07908890591824</v>
          </cell>
          <cell r="AI28">
            <v>368.6949495438115</v>
          </cell>
          <cell r="AJ28">
            <v>368.6949495438115</v>
          </cell>
          <cell r="AK28">
            <v>386.1283175309062</v>
          </cell>
          <cell r="AL28">
            <v>384.30199103631753</v>
          </cell>
          <cell r="AM28">
            <v>382.4756645417288</v>
          </cell>
          <cell r="AN28">
            <v>464.03574562250452</v>
          </cell>
          <cell r="AO28">
            <v>509.77800146136752</v>
          </cell>
          <cell r="AP28">
            <v>329.0495897820835</v>
          </cell>
          <cell r="AQ28">
            <v>340.32680045966259</v>
          </cell>
          <cell r="AR28">
            <v>3.427207031331525E-2</v>
          </cell>
        </row>
        <row r="29">
          <cell r="A29" t="str">
            <v>01010105060101</v>
          </cell>
          <cell r="B29" t="str">
            <v>0101010506</v>
          </cell>
          <cell r="C29" t="str">
            <v>Crêpe kissar</v>
          </cell>
          <cell r="D29" t="str">
            <v>Crêpe de kissar</v>
          </cell>
          <cell r="E29">
            <v>3</v>
          </cell>
          <cell r="H29">
            <v>536.60242865803218</v>
          </cell>
          <cell r="I29">
            <v>511.13898958663009</v>
          </cell>
          <cell r="J29">
            <v>492.20005026279551</v>
          </cell>
          <cell r="K29">
            <v>497.39988643096541</v>
          </cell>
          <cell r="L29">
            <v>508.40600430508465</v>
          </cell>
          <cell r="M29">
            <v>590.3092605222779</v>
          </cell>
          <cell r="N29">
            <v>604.74366349916727</v>
          </cell>
          <cell r="O29">
            <v>509.56984540545216</v>
          </cell>
          <cell r="P29">
            <v>563.30849123332473</v>
          </cell>
          <cell r="Q29">
            <v>500.35232644499968</v>
          </cell>
          <cell r="R29">
            <v>568.7964431241453</v>
          </cell>
          <cell r="S29">
            <v>547.51514631598309</v>
          </cell>
          <cell r="T29">
            <v>545.48903676556051</v>
          </cell>
          <cell r="U29">
            <v>503.42371440481821</v>
          </cell>
          <cell r="V29">
            <v>503.42371440481821</v>
          </cell>
          <cell r="W29">
            <v>481.40860321915386</v>
          </cell>
          <cell r="X29">
            <v>497.38821525031051</v>
          </cell>
          <cell r="Y29">
            <v>516.87400383287036</v>
          </cell>
          <cell r="Z29">
            <v>522.75598855395913</v>
          </cell>
          <cell r="AA29">
            <v>520.17421670691022</v>
          </cell>
          <cell r="AB29">
            <v>490.21111261815696</v>
          </cell>
          <cell r="AC29">
            <v>492.2267645236596</v>
          </cell>
          <cell r="AD29">
            <v>492.2267645236596</v>
          </cell>
          <cell r="AE29">
            <v>446.61831773674407</v>
          </cell>
          <cell r="AF29">
            <v>445.71815933909721</v>
          </cell>
          <cell r="AG29">
            <v>435.94301987791624</v>
          </cell>
          <cell r="AH29">
            <v>525.3205705051829</v>
          </cell>
          <cell r="AI29">
            <v>525.3205705051829</v>
          </cell>
          <cell r="AJ29">
            <v>525.3205705051829</v>
          </cell>
          <cell r="AK29">
            <v>458.76072335046791</v>
          </cell>
          <cell r="AL29">
            <v>464.7033235315771</v>
          </cell>
          <cell r="AM29">
            <v>470.64592371268634</v>
          </cell>
          <cell r="AN29">
            <v>490.9824229326091</v>
          </cell>
          <cell r="AO29">
            <v>409.5216556148003</v>
          </cell>
          <cell r="AP29">
            <v>347.60745123182801</v>
          </cell>
          <cell r="AQ29">
            <v>339.75103174797624</v>
          </cell>
          <cell r="AR29">
            <v>-2.2601412760315465E-2</v>
          </cell>
        </row>
        <row r="30">
          <cell r="A30" t="str">
            <v>01010201010101</v>
          </cell>
          <cell r="B30" t="str">
            <v>0101020101</v>
          </cell>
          <cell r="C30" t="str">
            <v>Abats et tripes de bœuf</v>
          </cell>
          <cell r="D30" t="str">
            <v>Abats et tripes de bœuf</v>
          </cell>
          <cell r="E30">
            <v>3</v>
          </cell>
          <cell r="H30">
            <v>1705.1443801127409</v>
          </cell>
          <cell r="I30">
            <v>2120.2590084675294</v>
          </cell>
          <cell r="J30">
            <v>2170.2512437887331</v>
          </cell>
          <cell r="K30">
            <v>2224.0057377190556</v>
          </cell>
          <cell r="L30">
            <v>2220.0553248260362</v>
          </cell>
          <cell r="M30">
            <v>1544.976249290469</v>
          </cell>
          <cell r="N30">
            <v>1505.3671345173993</v>
          </cell>
          <cell r="O30">
            <v>1574.1200552473451</v>
          </cell>
          <cell r="P30">
            <v>1361.1833818965497</v>
          </cell>
          <cell r="Q30">
            <v>1449.0148828896313</v>
          </cell>
          <cell r="R30">
            <v>1423.881349701742</v>
          </cell>
          <cell r="S30">
            <v>1377.9626330470749</v>
          </cell>
          <cell r="T30">
            <v>1490.655559961328</v>
          </cell>
          <cell r="U30">
            <v>1398.8523725946043</v>
          </cell>
          <cell r="V30">
            <v>1427.7248890783324</v>
          </cell>
          <cell r="W30">
            <v>1430.5227144192772</v>
          </cell>
          <cell r="X30">
            <v>1588.2980509814345</v>
          </cell>
          <cell r="Y30">
            <v>1613.5036697370706</v>
          </cell>
          <cell r="Z30">
            <v>1607.9748837105237</v>
          </cell>
          <cell r="AA30">
            <v>1487.7101814669265</v>
          </cell>
          <cell r="AB30">
            <v>1487.7101814669265</v>
          </cell>
          <cell r="AC30">
            <v>1487.7101814669265</v>
          </cell>
          <cell r="AD30">
            <v>1487.7101814669265</v>
          </cell>
          <cell r="AE30">
            <v>1449.1922515222745</v>
          </cell>
          <cell r="AF30">
            <v>1540.7702129550203</v>
          </cell>
          <cell r="AG30">
            <v>1356.9242273734535</v>
          </cell>
          <cell r="AH30">
            <v>1373.8916670328722</v>
          </cell>
          <cell r="AI30">
            <v>1508.4948089453806</v>
          </cell>
          <cell r="AJ30">
            <v>1508.4948089453806</v>
          </cell>
          <cell r="AK30">
            <v>1521.2822077719757</v>
          </cell>
          <cell r="AL30">
            <v>1608.3370607769525</v>
          </cell>
          <cell r="AM30">
            <v>1695.3919137819291</v>
          </cell>
          <cell r="AN30">
            <v>1572.5383604768856</v>
          </cell>
          <cell r="AO30">
            <v>1522.1111959352452</v>
          </cell>
          <cell r="AP30">
            <v>1436.2584414198475</v>
          </cell>
          <cell r="AQ30">
            <v>1556.4131963238669</v>
          </cell>
          <cell r="AR30">
            <v>8.3658171425776029E-2</v>
          </cell>
        </row>
        <row r="31">
          <cell r="A31" t="str">
            <v>01010201020101</v>
          </cell>
          <cell r="B31" t="str">
            <v>0101020102</v>
          </cell>
          <cell r="C31" t="str">
            <v>Viande de bœuf fraîche avec os</v>
          </cell>
          <cell r="D31" t="str">
            <v>Viande de bœuf fraîche avec os</v>
          </cell>
          <cell r="E31">
            <v>3</v>
          </cell>
          <cell r="H31">
            <v>1531.8835244767952</v>
          </cell>
          <cell r="I31">
            <v>1907.0368217973291</v>
          </cell>
          <cell r="J31">
            <v>1898.3967197098784</v>
          </cell>
          <cell r="K31">
            <v>1899.9703710473334</v>
          </cell>
          <cell r="L31">
            <v>1905.1378956667704</v>
          </cell>
          <cell r="M31">
            <v>1372.1712035975368</v>
          </cell>
          <cell r="N31">
            <v>1437.0167038256618</v>
          </cell>
          <cell r="O31">
            <v>1170.3782968800881</v>
          </cell>
          <cell r="P31">
            <v>1223.3570451712505</v>
          </cell>
          <cell r="Q31">
            <v>1428.579458387002</v>
          </cell>
          <cell r="R31">
            <v>1476.016993251508</v>
          </cell>
          <cell r="S31">
            <v>1308.2092896086708</v>
          </cell>
          <cell r="T31">
            <v>1356.3314947785163</v>
          </cell>
          <cell r="U31">
            <v>1532.4490587622868</v>
          </cell>
          <cell r="V31">
            <v>1386.8099450682425</v>
          </cell>
          <cell r="W31">
            <v>1313.4698810609364</v>
          </cell>
          <cell r="X31">
            <v>1585.4287500641835</v>
          </cell>
          <cell r="Y31">
            <v>1486.951892858795</v>
          </cell>
          <cell r="Z31">
            <v>1391.2222160908655</v>
          </cell>
          <cell r="AA31">
            <v>1426.5514238407075</v>
          </cell>
          <cell r="AB31">
            <v>1426.5514238407075</v>
          </cell>
          <cell r="AC31">
            <v>1426.5514238407075</v>
          </cell>
          <cell r="AD31">
            <v>1426.5514238407075</v>
          </cell>
          <cell r="AE31">
            <v>1423.5847709933448</v>
          </cell>
          <cell r="AF31">
            <v>1517.392345683453</v>
          </cell>
          <cell r="AG31">
            <v>1559.7321981380801</v>
          </cell>
          <cell r="AH31">
            <v>1573.1513713898487</v>
          </cell>
          <cell r="AI31">
            <v>1719.1785514233284</v>
          </cell>
          <cell r="AJ31">
            <v>1719.1785514233284</v>
          </cell>
          <cell r="AK31">
            <v>1674.7134326744701</v>
          </cell>
          <cell r="AL31">
            <v>1766.6788938422346</v>
          </cell>
          <cell r="AM31">
            <v>1858.6443550099989</v>
          </cell>
          <cell r="AN31">
            <v>1588.4552316795034</v>
          </cell>
          <cell r="AO31">
            <v>1506.7682927026744</v>
          </cell>
          <cell r="AP31">
            <v>1536.427499513554</v>
          </cell>
          <cell r="AQ31">
            <v>1816.4170878607176</v>
          </cell>
          <cell r="AR31">
            <v>0.18223416883374632</v>
          </cell>
        </row>
        <row r="32">
          <cell r="A32" t="str">
            <v>01010201030101</v>
          </cell>
          <cell r="B32" t="str">
            <v>0101020103</v>
          </cell>
          <cell r="C32" t="str">
            <v>Viande de bœuf fraîche sans os</v>
          </cell>
          <cell r="D32" t="str">
            <v>Viande de bœuf fraîche sans os</v>
          </cell>
          <cell r="E32">
            <v>3</v>
          </cell>
          <cell r="H32">
            <v>1932.0263818355272</v>
          </cell>
          <cell r="I32">
            <v>2127.4295146702848</v>
          </cell>
          <cell r="J32">
            <v>2118.574432127104</v>
          </cell>
          <cell r="K32">
            <v>2114.3542433465964</v>
          </cell>
          <cell r="L32">
            <v>2107.808876371329</v>
          </cell>
          <cell r="M32">
            <v>1877.4423552463481</v>
          </cell>
          <cell r="N32">
            <v>1988.7168875661071</v>
          </cell>
          <cell r="O32">
            <v>1691.2864119172125</v>
          </cell>
          <cell r="P32">
            <v>1588.095768916658</v>
          </cell>
          <cell r="Q32">
            <v>1843.125066237121</v>
          </cell>
          <cell r="R32">
            <v>1910.8002318839244</v>
          </cell>
          <cell r="S32">
            <v>1825.4593751230132</v>
          </cell>
          <cell r="T32">
            <v>1991.2234186206285</v>
          </cell>
          <cell r="U32">
            <v>2007.3956413835265</v>
          </cell>
          <cell r="V32">
            <v>1882.2242843100707</v>
          </cell>
          <cell r="W32">
            <v>1942.5061306748244</v>
          </cell>
          <cell r="X32">
            <v>2029.9777173074733</v>
          </cell>
          <cell r="Y32">
            <v>1927.5815688633957</v>
          </cell>
          <cell r="Z32">
            <v>1906.902829045154</v>
          </cell>
          <cell r="AA32">
            <v>1729.0964658489047</v>
          </cell>
          <cell r="AB32">
            <v>1729.0964658489047</v>
          </cell>
          <cell r="AC32">
            <v>1729.0964658489047</v>
          </cell>
          <cell r="AD32">
            <v>1729.0964658489047</v>
          </cell>
          <cell r="AE32">
            <v>2093.6965696925458</v>
          </cell>
          <cell r="AF32">
            <v>1981.8331859965401</v>
          </cell>
          <cell r="AG32">
            <v>2215.6805476246318</v>
          </cell>
          <cell r="AH32">
            <v>2040.0483569998353</v>
          </cell>
          <cell r="AI32">
            <v>2287.8190446323083</v>
          </cell>
          <cell r="AJ32">
            <v>2287.8190446323083</v>
          </cell>
          <cell r="AK32">
            <v>2076.320910200694</v>
          </cell>
          <cell r="AL32">
            <v>2137.6984520295455</v>
          </cell>
          <cell r="AM32">
            <v>2199.0759938583969</v>
          </cell>
          <cell r="AN32">
            <v>1874.7740754086985</v>
          </cell>
          <cell r="AO32">
            <v>1868.4673597817969</v>
          </cell>
          <cell r="AP32">
            <v>1979.5906528569608</v>
          </cell>
          <cell r="AQ32">
            <v>2072.7458247021091</v>
          </cell>
          <cell r="AR32">
            <v>4.7057795363251387E-2</v>
          </cell>
        </row>
        <row r="33">
          <cell r="A33" t="str">
            <v>01010201040101</v>
          </cell>
          <cell r="B33" t="str">
            <v>0101020104</v>
          </cell>
          <cell r="C33" t="str">
            <v>Viande de bœuf séchée</v>
          </cell>
          <cell r="D33" t="str">
            <v>Viande de bœuf séchée</v>
          </cell>
          <cell r="E33">
            <v>3</v>
          </cell>
          <cell r="H33">
            <v>6620.9746236201181</v>
          </cell>
          <cell r="I33">
            <v>6270.9429721264423</v>
          </cell>
          <cell r="J33">
            <v>6465.0060127952556</v>
          </cell>
          <cell r="K33">
            <v>6575.7424067361026</v>
          </cell>
          <cell r="L33">
            <v>6613.739758314262</v>
          </cell>
          <cell r="M33">
            <v>7124.2940568428285</v>
          </cell>
          <cell r="N33">
            <v>6474.6528044178467</v>
          </cell>
          <cell r="O33">
            <v>6627.4606795318414</v>
          </cell>
          <cell r="P33">
            <v>6524.7512311319433</v>
          </cell>
          <cell r="Q33">
            <v>6413.429636805784</v>
          </cell>
          <cell r="R33">
            <v>6849.9032678072927</v>
          </cell>
          <cell r="S33">
            <v>6932.9983488286407</v>
          </cell>
          <cell r="T33">
            <v>6578.7743081031849</v>
          </cell>
          <cell r="U33">
            <v>6743.73651606155</v>
          </cell>
          <cell r="V33">
            <v>6194.5007751894673</v>
          </cell>
          <cell r="W33">
            <v>6640.3516526491603</v>
          </cell>
          <cell r="X33">
            <v>6827.9875891440633</v>
          </cell>
          <cell r="Y33">
            <v>7111.6934093479094</v>
          </cell>
          <cell r="Z33">
            <v>6481.412113712011</v>
          </cell>
          <cell r="AA33">
            <v>6863.396354233596</v>
          </cell>
          <cell r="AB33">
            <v>6863.396354233596</v>
          </cell>
          <cell r="AC33">
            <v>6863.396354233596</v>
          </cell>
          <cell r="AD33">
            <v>6863.396354233596</v>
          </cell>
          <cell r="AE33">
            <v>5611.4844731519934</v>
          </cell>
          <cell r="AF33">
            <v>5978.6335702943061</v>
          </cell>
          <cell r="AG33">
            <v>8657.9076794147113</v>
          </cell>
          <cell r="AH33">
            <v>6361.8743987538492</v>
          </cell>
          <cell r="AI33">
            <v>8063.1582509382151</v>
          </cell>
          <cell r="AJ33">
            <v>8063.1582509382151</v>
          </cell>
          <cell r="AK33">
            <v>5967.4272172649462</v>
          </cell>
          <cell r="AL33">
            <v>6105.2250508744728</v>
          </cell>
          <cell r="AM33">
            <v>6243.0228844839994</v>
          </cell>
          <cell r="AN33">
            <v>6839.4424923209326</v>
          </cell>
          <cell r="AO33">
            <v>6168.2941216940362</v>
          </cell>
          <cell r="AP33">
            <v>7073.7242459776562</v>
          </cell>
          <cell r="AQ33">
            <v>6446.094092459919</v>
          </cell>
          <cell r="AR33">
            <v>-8.8726974885206644E-2</v>
          </cell>
        </row>
        <row r="34">
          <cell r="A34" t="str">
            <v>01010202010101</v>
          </cell>
          <cell r="B34" t="str">
            <v>0101020201</v>
          </cell>
          <cell r="C34" t="str">
            <v>Abats et fripes de mouton ou de chèvre</v>
          </cell>
          <cell r="D34" t="str">
            <v>Abats et fripes de mouton ou de chèvre</v>
          </cell>
          <cell r="E34">
            <v>3</v>
          </cell>
          <cell r="H34">
            <v>1410.5718026792176</v>
          </cell>
          <cell r="I34">
            <v>1260.2159836474336</v>
          </cell>
          <cell r="J34">
            <v>1260.2159836474336</v>
          </cell>
          <cell r="K34">
            <v>1260.2159836474336</v>
          </cell>
          <cell r="L34">
            <v>1260.2159836474336</v>
          </cell>
          <cell r="M34">
            <v>1260.2159836474336</v>
          </cell>
          <cell r="N34">
            <v>1260.2159836474336</v>
          </cell>
          <cell r="O34">
            <v>1260.2159836474336</v>
          </cell>
          <cell r="P34">
            <v>1260.2159836474336</v>
          </cell>
          <cell r="Q34">
            <v>1260.2159836474336</v>
          </cell>
          <cell r="R34">
            <v>1260.2159836474336</v>
          </cell>
          <cell r="S34">
            <v>2331.799467605279</v>
          </cell>
          <cell r="T34">
            <v>1992.9023280710007</v>
          </cell>
          <cell r="U34">
            <v>1260.2159836474336</v>
          </cell>
          <cell r="V34">
            <v>1260.2159836474336</v>
          </cell>
          <cell r="W34">
            <v>1260.2159836474336</v>
          </cell>
          <cell r="X34">
            <v>1260.2159836474336</v>
          </cell>
          <cell r="Y34">
            <v>1260.2159836474336</v>
          </cell>
          <cell r="Z34">
            <v>1260.2159836474336</v>
          </cell>
          <cell r="AA34">
            <v>1260.2159836474336</v>
          </cell>
          <cell r="AB34">
            <v>1260.2159836474336</v>
          </cell>
          <cell r="AC34">
            <v>1260.2159836474336</v>
          </cell>
          <cell r="AD34">
            <v>1260.2159836474336</v>
          </cell>
          <cell r="AE34">
            <v>2331.799467605279</v>
          </cell>
          <cell r="AF34">
            <v>1992.9023280710007</v>
          </cell>
          <cell r="AG34">
            <v>1578.5799513450343</v>
          </cell>
          <cell r="AH34">
            <v>1596.2757198541719</v>
          </cell>
          <cell r="AI34">
            <v>1801.0453494146022</v>
          </cell>
          <cell r="AJ34">
            <v>1801.0453494146022</v>
          </cell>
          <cell r="AK34">
            <v>1589.3939190256119</v>
          </cell>
          <cell r="AL34">
            <v>1731.3581416880875</v>
          </cell>
          <cell r="AM34">
            <v>1873.322364350563</v>
          </cell>
          <cell r="AN34">
            <v>1644.2802393113791</v>
          </cell>
          <cell r="AO34">
            <v>1711.2838437707637</v>
          </cell>
          <cell r="AP34">
            <v>1872.0007268701036</v>
          </cell>
          <cell r="AQ34">
            <v>1669.9758673149809</v>
          </cell>
          <cell r="AR34">
            <v>-0.10791922067941639</v>
          </cell>
        </row>
        <row r="35">
          <cell r="A35" t="str">
            <v>01010202020101</v>
          </cell>
          <cell r="B35" t="str">
            <v>0101020202</v>
          </cell>
          <cell r="C35" t="str">
            <v>Viande de mouton fraîche</v>
          </cell>
          <cell r="D35" t="str">
            <v>Viande de mouton fraîche</v>
          </cell>
          <cell r="E35">
            <v>3</v>
          </cell>
          <cell r="H35">
            <v>1729.9682413620283</v>
          </cell>
          <cell r="I35">
            <v>1937.725420871441</v>
          </cell>
          <cell r="J35">
            <v>1926.0055439595201</v>
          </cell>
          <cell r="K35">
            <v>1918.9634036073951</v>
          </cell>
          <cell r="L35">
            <v>1919.0784618099287</v>
          </cell>
          <cell r="M35">
            <v>1703.4620403604592</v>
          </cell>
          <cell r="N35">
            <v>1877.3220193388358</v>
          </cell>
          <cell r="O35">
            <v>1415.5445188095157</v>
          </cell>
          <cell r="P35">
            <v>1709.5635815445032</v>
          </cell>
          <cell r="Q35">
            <v>1562.0556117724414</v>
          </cell>
          <cell r="R35">
            <v>1739.2851745485953</v>
          </cell>
          <cell r="S35">
            <v>1499.1483425143824</v>
          </cell>
          <cell r="T35">
            <v>1551.4647772073213</v>
          </cell>
          <cell r="U35">
            <v>1765.9898203145149</v>
          </cell>
          <cell r="V35">
            <v>1693.1597211609417</v>
          </cell>
          <cell r="W35">
            <v>2160.5289501924294</v>
          </cell>
          <cell r="X35">
            <v>1672.1587036520573</v>
          </cell>
          <cell r="Y35">
            <v>1694.090591089988</v>
          </cell>
          <cell r="Z35">
            <v>1624.9598535724524</v>
          </cell>
          <cell r="AA35">
            <v>1457.3378761760498</v>
          </cell>
          <cell r="AB35">
            <v>1457.3378761760498</v>
          </cell>
          <cell r="AC35">
            <v>1457.3378761760498</v>
          </cell>
          <cell r="AD35">
            <v>1457.3378761760498</v>
          </cell>
          <cell r="AE35">
            <v>1475.3612226600394</v>
          </cell>
          <cell r="AF35">
            <v>1625.9191467006913</v>
          </cell>
          <cell r="AG35">
            <v>1554.7046210679725</v>
          </cell>
          <cell r="AH35">
            <v>1569.7398410189221</v>
          </cell>
          <cell r="AI35">
            <v>1789.5923899975799</v>
          </cell>
          <cell r="AJ35">
            <v>1789.5923899975799</v>
          </cell>
          <cell r="AK35">
            <v>1680.9542505898</v>
          </cell>
          <cell r="AL35">
            <v>1800.6489469608434</v>
          </cell>
          <cell r="AM35">
            <v>1920.3436433318868</v>
          </cell>
          <cell r="AN35">
            <v>1772.8881054816841</v>
          </cell>
          <cell r="AO35">
            <v>1624.9615996109451</v>
          </cell>
          <cell r="AP35">
            <v>1659.7744165241772</v>
          </cell>
          <cell r="AQ35">
            <v>1888.2300201948187</v>
          </cell>
          <cell r="AR35">
            <v>0.13764256238450923</v>
          </cell>
        </row>
        <row r="36">
          <cell r="A36" t="str">
            <v>01010204010101</v>
          </cell>
          <cell r="B36" t="str">
            <v>0101020401</v>
          </cell>
          <cell r="C36" t="str">
            <v>Pintade vivante</v>
          </cell>
          <cell r="D36" t="str">
            <v>Pintade vivante</v>
          </cell>
          <cell r="E36">
            <v>3</v>
          </cell>
          <cell r="H36">
            <v>2209.5091391460019</v>
          </cell>
          <cell r="I36">
            <v>2125</v>
          </cell>
          <cell r="J36">
            <v>2125</v>
          </cell>
          <cell r="K36">
            <v>2312.5</v>
          </cell>
          <cell r="L36">
            <v>2312.5</v>
          </cell>
          <cell r="M36">
            <v>2312.5</v>
          </cell>
          <cell r="N36">
            <v>2312.5</v>
          </cell>
          <cell r="O36">
            <v>2312.5</v>
          </cell>
          <cell r="P36">
            <v>2312.5</v>
          </cell>
          <cell r="Q36">
            <v>2312.5</v>
          </cell>
          <cell r="R36">
            <v>2312.5</v>
          </cell>
          <cell r="S36">
            <v>2033.374127608904</v>
          </cell>
          <cell r="T36">
            <v>1730.735542143115</v>
          </cell>
          <cell r="U36">
            <v>2125</v>
          </cell>
          <cell r="V36">
            <v>2125</v>
          </cell>
          <cell r="W36">
            <v>2312.5</v>
          </cell>
          <cell r="X36">
            <v>2312.5</v>
          </cell>
          <cell r="Y36">
            <v>2312.5</v>
          </cell>
          <cell r="Z36">
            <v>2312.5</v>
          </cell>
          <cell r="AA36">
            <v>2312.5</v>
          </cell>
          <cell r="AB36">
            <v>2312.5</v>
          </cell>
          <cell r="AC36">
            <v>2312.5</v>
          </cell>
          <cell r="AD36">
            <v>2312.5</v>
          </cell>
          <cell r="AE36">
            <v>2033.374127608904</v>
          </cell>
          <cell r="AF36">
            <v>1730.735542143115</v>
          </cell>
          <cell r="AG36">
            <v>1937.666651071077</v>
          </cell>
          <cell r="AH36">
            <v>1937.666651071077</v>
          </cell>
          <cell r="AI36">
            <v>1937.666651071077</v>
          </cell>
          <cell r="AJ36">
            <v>1937.666651071077</v>
          </cell>
          <cell r="AK36">
            <v>1930.2452469526233</v>
          </cell>
          <cell r="AL36">
            <v>1877.6946631227449</v>
          </cell>
          <cell r="AM36">
            <v>1825.1440792928665</v>
          </cell>
          <cell r="AN36">
            <v>1803.593310681669</v>
          </cell>
          <cell r="AO36">
            <v>1803.5140871985611</v>
          </cell>
          <cell r="AP36">
            <v>1793.8038392359194</v>
          </cell>
          <cell r="AQ36">
            <v>1818.9422674311431</v>
          </cell>
          <cell r="AR36">
            <v>1.4014034113078777E-2</v>
          </cell>
        </row>
        <row r="37">
          <cell r="A37" t="str">
            <v>01010204020101</v>
          </cell>
          <cell r="B37" t="str">
            <v>0101020402</v>
          </cell>
          <cell r="C37" t="str">
            <v>Poulet local sur pied</v>
          </cell>
          <cell r="D37" t="str">
            <v>Poulet local sur pied</v>
          </cell>
          <cell r="E37">
            <v>3</v>
          </cell>
          <cell r="H37">
            <v>1591.4151285664693</v>
          </cell>
          <cell r="I37">
            <v>1682.4608448216129</v>
          </cell>
          <cell r="J37">
            <v>1686.655444432623</v>
          </cell>
          <cell r="K37">
            <v>1686.14975744811</v>
          </cell>
          <cell r="L37">
            <v>1685.745929650592</v>
          </cell>
          <cell r="M37">
            <v>1419.6235890865898</v>
          </cell>
          <cell r="N37">
            <v>1565.9771516392127</v>
          </cell>
          <cell r="O37">
            <v>1399.5988766225555</v>
          </cell>
          <cell r="P37">
            <v>1297.5181300113741</v>
          </cell>
          <cell r="Q37">
            <v>1576.1395038659664</v>
          </cell>
          <cell r="R37">
            <v>1672.2489904943916</v>
          </cell>
          <cell r="S37">
            <v>1689.6210686908664</v>
          </cell>
          <cell r="T37">
            <v>1735.2422560337359</v>
          </cell>
          <cell r="U37">
            <v>2500</v>
          </cell>
          <cell r="V37">
            <v>2500</v>
          </cell>
          <cell r="W37">
            <v>2500</v>
          </cell>
          <cell r="X37">
            <v>2500</v>
          </cell>
          <cell r="Y37">
            <v>2500</v>
          </cell>
          <cell r="Z37">
            <v>2500</v>
          </cell>
          <cell r="AA37">
            <v>2500</v>
          </cell>
          <cell r="AB37">
            <v>2500</v>
          </cell>
          <cell r="AC37">
            <v>2500</v>
          </cell>
          <cell r="AD37">
            <v>2500</v>
          </cell>
          <cell r="AE37">
            <v>1843.8492606067698</v>
          </cell>
          <cell r="AF37">
            <v>1779.7070713228954</v>
          </cell>
          <cell r="AG37">
            <v>1779.7070713228954</v>
          </cell>
          <cell r="AH37">
            <v>1872.8721313359588</v>
          </cell>
          <cell r="AI37">
            <v>1871.1897731593585</v>
          </cell>
          <cell r="AJ37">
            <v>1871.1897731593585</v>
          </cell>
          <cell r="AK37">
            <v>1805.0629929916711</v>
          </cell>
          <cell r="AL37">
            <v>1771.3284260612595</v>
          </cell>
          <cell r="AM37">
            <v>1737.5938591308477</v>
          </cell>
          <cell r="AN37">
            <v>1799.7243284694246</v>
          </cell>
          <cell r="AO37">
            <v>1799.7243284694246</v>
          </cell>
          <cell r="AP37">
            <v>1938.2915127676392</v>
          </cell>
          <cell r="AQ37">
            <v>1928.7676753129258</v>
          </cell>
          <cell r="AR37">
            <v>-4.9135217236310202E-3</v>
          </cell>
        </row>
        <row r="38">
          <cell r="A38" t="str">
            <v>01010301010101</v>
          </cell>
          <cell r="B38" t="str">
            <v>0101030101</v>
          </cell>
          <cell r="C38" t="str">
            <v>Capitaine frais</v>
          </cell>
          <cell r="D38" t="str">
            <v>Capitaine frais</v>
          </cell>
          <cell r="E38">
            <v>3</v>
          </cell>
          <cell r="H38">
            <v>3270.4746797921821</v>
          </cell>
          <cell r="I38">
            <v>3401.3579147217924</v>
          </cell>
          <cell r="J38">
            <v>3401.3579147217924</v>
          </cell>
          <cell r="K38">
            <v>3401.3579147217924</v>
          </cell>
          <cell r="L38">
            <v>3401.3579147217924</v>
          </cell>
          <cell r="M38">
            <v>3401.3579147217924</v>
          </cell>
          <cell r="N38">
            <v>3401.3579147217924</v>
          </cell>
          <cell r="O38">
            <v>3401.3579147217924</v>
          </cell>
          <cell r="P38">
            <v>3401.3579147217924</v>
          </cell>
          <cell r="Q38">
            <v>3401.3579147217924</v>
          </cell>
          <cell r="R38">
            <v>3401.3579147217924</v>
          </cell>
          <cell r="S38">
            <v>2452.9801656268619</v>
          </cell>
          <cell r="T38">
            <v>2779.1368446614033</v>
          </cell>
          <cell r="U38">
            <v>3401.3579147217924</v>
          </cell>
          <cell r="V38">
            <v>3401.3579147217924</v>
          </cell>
          <cell r="W38">
            <v>3401.3579147217924</v>
          </cell>
          <cell r="X38">
            <v>3401.3579147217924</v>
          </cell>
          <cell r="Y38">
            <v>3401.3579147217924</v>
          </cell>
          <cell r="Z38">
            <v>3401.3579147217924</v>
          </cell>
          <cell r="AA38">
            <v>3401.3579147217924</v>
          </cell>
          <cell r="AB38">
            <v>3401.3579147217924</v>
          </cell>
          <cell r="AC38">
            <v>3401.3579147217924</v>
          </cell>
          <cell r="AD38">
            <v>3401.3579147217924</v>
          </cell>
          <cell r="AE38">
            <v>2452.9801656268619</v>
          </cell>
          <cell r="AF38">
            <v>2779.1368446614033</v>
          </cell>
          <cell r="AG38">
            <v>2531.2118965354152</v>
          </cell>
          <cell r="AH38">
            <v>2828.9539890573615</v>
          </cell>
          <cell r="AI38">
            <v>3068.6592075259846</v>
          </cell>
          <cell r="AJ38">
            <v>3068.6592075259846</v>
          </cell>
          <cell r="AK38">
            <v>3462.0028220499707</v>
          </cell>
          <cell r="AL38">
            <v>3609.1694737486141</v>
          </cell>
          <cell r="AM38">
            <v>3756.3361254472579</v>
          </cell>
          <cell r="AN38">
            <v>3756.3361254472579</v>
          </cell>
          <cell r="AO38">
            <v>3744.4080259353223</v>
          </cell>
          <cell r="AP38">
            <v>3427.7386204959198</v>
          </cell>
          <cell r="AQ38">
            <v>3653.9984768313284</v>
          </cell>
          <cell r="AR38">
            <v>6.6008491715938922E-2</v>
          </cell>
        </row>
        <row r="39">
          <cell r="A39" t="str">
            <v>01010301020101</v>
          </cell>
          <cell r="B39" t="str">
            <v>0101030102</v>
          </cell>
          <cell r="C39" t="str">
            <v>Carpe fraiche</v>
          </cell>
          <cell r="D39" t="str">
            <v>Carpe fraiche</v>
          </cell>
          <cell r="E39">
            <v>3</v>
          </cell>
          <cell r="H39">
            <v>1384.6467448554693</v>
          </cell>
          <cell r="I39">
            <v>1009.0576953494345</v>
          </cell>
          <cell r="J39">
            <v>996.44491023477838</v>
          </cell>
          <cell r="K39">
            <v>997.59973520063693</v>
          </cell>
          <cell r="L39">
            <v>1001.1951730037763</v>
          </cell>
          <cell r="M39">
            <v>1613.485660891411</v>
          </cell>
          <cell r="N39">
            <v>1946.2748443713899</v>
          </cell>
          <cell r="O39">
            <v>1444.9565783734211</v>
          </cell>
          <cell r="P39">
            <v>1759.1540238641169</v>
          </cell>
          <cell r="Q39">
            <v>1609.9393748528423</v>
          </cell>
          <cell r="R39">
            <v>1524.0957420251943</v>
          </cell>
          <cell r="S39">
            <v>1289.854927736689</v>
          </cell>
          <cell r="T39">
            <v>1423.7022723619402</v>
          </cell>
          <cell r="U39">
            <v>1532.7118467427385</v>
          </cell>
          <cell r="V39">
            <v>1407.328116955945</v>
          </cell>
          <cell r="W39">
            <v>1251.4645085487559</v>
          </cell>
          <cell r="X39">
            <v>1258.6764173127615</v>
          </cell>
          <cell r="Y39">
            <v>1472.2648179379025</v>
          </cell>
          <cell r="Z39">
            <v>1696.9556307785424</v>
          </cell>
          <cell r="AA39">
            <v>1696.9556307785424</v>
          </cell>
          <cell r="AB39">
            <v>1571.1394154818327</v>
          </cell>
          <cell r="AC39">
            <v>1699.2953693141212</v>
          </cell>
          <cell r="AD39">
            <v>1811.684589779858</v>
          </cell>
          <cell r="AE39">
            <v>1198.6677068211338</v>
          </cell>
          <cell r="AF39">
            <v>1111.2526431391457</v>
          </cell>
          <cell r="AG39">
            <v>1190.5263269358838</v>
          </cell>
          <cell r="AH39">
            <v>1326.6051411167923</v>
          </cell>
          <cell r="AI39">
            <v>1561.8027389918479</v>
          </cell>
          <cell r="AJ39">
            <v>1561.8027389918479</v>
          </cell>
          <cell r="AK39">
            <v>1413.8628767702685</v>
          </cell>
          <cell r="AL39">
            <v>1509.6736124722197</v>
          </cell>
          <cell r="AM39">
            <v>1605.4843481741707</v>
          </cell>
          <cell r="AN39">
            <v>1642.3790315412848</v>
          </cell>
          <cell r="AO39">
            <v>1620.621863515835</v>
          </cell>
          <cell r="AP39">
            <v>1362.6805775579301</v>
          </cell>
          <cell r="AQ39">
            <v>1610.9676641643885</v>
          </cell>
          <cell r="AR39">
            <v>0.18220490604732587</v>
          </cell>
        </row>
        <row r="40">
          <cell r="A40" t="str">
            <v>01010301030101</v>
          </cell>
          <cell r="B40" t="str">
            <v>0101030103</v>
          </cell>
          <cell r="C40" t="str">
            <v>Machoiron frais/Garga frais</v>
          </cell>
          <cell r="D40" t="str">
            <v>Machoiron frais/Garga</v>
          </cell>
          <cell r="E40">
            <v>3</v>
          </cell>
          <cell r="H40">
            <v>1380.1897586639468</v>
          </cell>
          <cell r="I40">
            <v>1086.0484544695071</v>
          </cell>
          <cell r="J40">
            <v>1407.3717777421482</v>
          </cell>
          <cell r="K40">
            <v>1338.6976819204128</v>
          </cell>
          <cell r="L40">
            <v>1392.8008876680867</v>
          </cell>
          <cell r="M40">
            <v>1583.5799187521941</v>
          </cell>
          <cell r="N40">
            <v>1361.69974411047</v>
          </cell>
          <cell r="O40">
            <v>1583.5799187521941</v>
          </cell>
          <cell r="P40">
            <v>1086.0484544695071</v>
          </cell>
          <cell r="Q40">
            <v>1407.3717777421482</v>
          </cell>
          <cell r="R40">
            <v>1338.6976819204128</v>
          </cell>
          <cell r="S40">
            <v>1392.8008876680867</v>
          </cell>
          <cell r="T40">
            <v>1583.5799187521941</v>
          </cell>
          <cell r="U40">
            <v>1086.0484544695071</v>
          </cell>
          <cell r="V40">
            <v>1407.3717777421482</v>
          </cell>
          <cell r="W40">
            <v>1338.6976819204128</v>
          </cell>
          <cell r="X40">
            <v>1392.8008876680867</v>
          </cell>
          <cell r="Y40">
            <v>1583.5799187521941</v>
          </cell>
          <cell r="Z40">
            <v>1361.69974411047</v>
          </cell>
          <cell r="AA40">
            <v>1583.5799187521941</v>
          </cell>
          <cell r="AB40">
            <v>1086.0484544695071</v>
          </cell>
          <cell r="AC40">
            <v>1407.3717777421482</v>
          </cell>
          <cell r="AD40">
            <v>1338.6976819204128</v>
          </cell>
          <cell r="AE40">
            <v>1392.8008876680867</v>
          </cell>
          <cell r="AF40">
            <v>1583.5799187521941</v>
          </cell>
          <cell r="AG40">
            <v>1361.69974411047</v>
          </cell>
          <cell r="AH40">
            <v>1338.6976819204128</v>
          </cell>
          <cell r="AI40">
            <v>1338.6976819204128</v>
          </cell>
          <cell r="AJ40">
            <v>1338.6976819204128</v>
          </cell>
          <cell r="AK40">
            <v>1361.69974411047</v>
          </cell>
          <cell r="AL40">
            <v>1559.7534475988641</v>
          </cell>
          <cell r="AM40">
            <v>1757.8071510872583</v>
          </cell>
          <cell r="AN40">
            <v>1677.9820984171838</v>
          </cell>
          <cell r="AO40">
            <v>1697.5961230891958</v>
          </cell>
          <cell r="AP40">
            <v>1550.4164307036385</v>
          </cell>
          <cell r="AQ40">
            <v>1836.0220679933343</v>
          </cell>
          <cell r="AR40">
            <v>0.184212210109304</v>
          </cell>
        </row>
        <row r="41">
          <cell r="A41" t="str">
            <v>01010304020101</v>
          </cell>
          <cell r="B41" t="str">
            <v>0101030402</v>
          </cell>
          <cell r="C41" t="str">
            <v>Carpe fumée</v>
          </cell>
          <cell r="D41" t="str">
            <v>Carpe fumée</v>
          </cell>
          <cell r="E41">
            <v>3</v>
          </cell>
          <cell r="H41">
            <v>2796.7137876714546</v>
          </cell>
          <cell r="I41">
            <v>3079.6634978038765</v>
          </cell>
          <cell r="J41">
            <v>3094.6846592813831</v>
          </cell>
          <cell r="K41">
            <v>3056.2936958490786</v>
          </cell>
          <cell r="L41">
            <v>3064.2110506837657</v>
          </cell>
          <cell r="M41">
            <v>1501.3761236920018</v>
          </cell>
          <cell r="N41">
            <v>2188.0923266840246</v>
          </cell>
          <cell r="O41">
            <v>2732.270605853741</v>
          </cell>
          <cell r="P41">
            <v>2940.9472044096788</v>
          </cell>
          <cell r="Q41">
            <v>2869.144501624849</v>
          </cell>
          <cell r="R41">
            <v>2859.4704495869464</v>
          </cell>
          <cell r="S41">
            <v>2940.4545328311929</v>
          </cell>
          <cell r="T41">
            <v>3233.9568037569129</v>
          </cell>
          <cell r="U41">
            <v>2984.1189406609728</v>
          </cell>
          <cell r="V41">
            <v>2883.5501891784952</v>
          </cell>
          <cell r="W41">
            <v>3369.7693417817222</v>
          </cell>
          <cell r="X41">
            <v>3065.9791798617402</v>
          </cell>
          <cell r="Y41">
            <v>3154.4013295380623</v>
          </cell>
          <cell r="Z41">
            <v>4601.2829805250167</v>
          </cell>
          <cell r="AA41">
            <v>4577.6585729120216</v>
          </cell>
          <cell r="AB41">
            <v>5015.6454450406854</v>
          </cell>
          <cell r="AC41">
            <v>3665.3634719420857</v>
          </cell>
          <cell r="AD41">
            <v>4047.9195954035954</v>
          </cell>
          <cell r="AE41">
            <v>4047.9195954035954</v>
          </cell>
          <cell r="AF41">
            <v>2849.5149738749556</v>
          </cell>
          <cell r="AG41">
            <v>3238.1387093338772</v>
          </cell>
          <cell r="AH41">
            <v>3285.4066102103802</v>
          </cell>
          <cell r="AI41">
            <v>3304.4907779589498</v>
          </cell>
          <cell r="AJ41">
            <v>3304.4907779589498</v>
          </cell>
          <cell r="AK41">
            <v>2759.7282766843987</v>
          </cell>
          <cell r="AL41">
            <v>2790.4091361985793</v>
          </cell>
          <cell r="AM41">
            <v>2821.0899957127594</v>
          </cell>
          <cell r="AN41">
            <v>3643.2916537493284</v>
          </cell>
          <cell r="AO41">
            <v>3437.9238811308242</v>
          </cell>
          <cell r="AP41">
            <v>3504.0138157214533</v>
          </cell>
          <cell r="AQ41">
            <v>3424.8655682568533</v>
          </cell>
          <cell r="AR41">
            <v>-2.2587881106371666E-2</v>
          </cell>
        </row>
        <row r="42">
          <cell r="A42" t="str">
            <v>01010304030101</v>
          </cell>
          <cell r="B42" t="str">
            <v>0101030403</v>
          </cell>
          <cell r="C42" t="str">
            <v>Boudoukandji</v>
          </cell>
          <cell r="D42" t="str">
            <v>Boudoukandji</v>
          </cell>
          <cell r="E42">
            <v>3</v>
          </cell>
          <cell r="H42">
            <v>2739.1843881334912</v>
          </cell>
          <cell r="I42">
            <v>3533.4588965283351</v>
          </cell>
          <cell r="J42">
            <v>3553.3648722540433</v>
          </cell>
          <cell r="K42">
            <v>3512.5575981600791</v>
          </cell>
          <cell r="L42">
            <v>3525.0297593505379</v>
          </cell>
          <cell r="M42">
            <v>2471.8027708519771</v>
          </cell>
          <cell r="N42">
            <v>3111.7218463992131</v>
          </cell>
          <cell r="O42">
            <v>2345.6278547334341</v>
          </cell>
          <cell r="P42">
            <v>2428.0553920198481</v>
          </cell>
          <cell r="Q42">
            <v>2023.8531109955686</v>
          </cell>
          <cell r="R42">
            <v>2165.3121498283808</v>
          </cell>
          <cell r="S42">
            <v>2164.5492024546325</v>
          </cell>
          <cell r="T42">
            <v>2034.8792040258406</v>
          </cell>
          <cell r="U42">
            <v>1954.861945190662</v>
          </cell>
          <cell r="V42">
            <v>1780.8907405557911</v>
          </cell>
          <cell r="W42">
            <v>2003.0669199080901</v>
          </cell>
          <cell r="X42">
            <v>2035.836965070773</v>
          </cell>
          <cell r="Y42">
            <v>2048.2272707134875</v>
          </cell>
          <cell r="Z42">
            <v>2284.7011734281796</v>
          </cell>
          <cell r="AA42">
            <v>2544.5391711212551</v>
          </cell>
          <cell r="AB42">
            <v>2544.5391711212551</v>
          </cell>
          <cell r="AC42">
            <v>2544.5391711212551</v>
          </cell>
          <cell r="AD42">
            <v>2544.5391711212551</v>
          </cell>
          <cell r="AE42">
            <v>2405.8694916600921</v>
          </cell>
          <cell r="AF42">
            <v>1612.4850235043771</v>
          </cell>
          <cell r="AG42">
            <v>1660.7782429294416</v>
          </cell>
          <cell r="AH42">
            <v>1722.0763016067679</v>
          </cell>
          <cell r="AI42">
            <v>2534.1534668751819</v>
          </cell>
          <cell r="AJ42">
            <v>2534.1534668751819</v>
          </cell>
          <cell r="AK42">
            <v>1829.204542794017</v>
          </cell>
          <cell r="AL42">
            <v>1745.937526565704</v>
          </cell>
          <cell r="AM42">
            <v>1662.6705103373911</v>
          </cell>
          <cell r="AN42">
            <v>2014.3039171162818</v>
          </cell>
          <cell r="AO42">
            <v>1861.7824321764451</v>
          </cell>
          <cell r="AP42">
            <v>1649.9318616915748</v>
          </cell>
          <cell r="AQ42">
            <v>1866.9503997112947</v>
          </cell>
          <cell r="AR42">
            <v>0.13153181840929107</v>
          </cell>
        </row>
        <row r="43">
          <cell r="A43" t="str">
            <v>08030001040101</v>
          </cell>
          <cell r="B43" t="str">
            <v>0803000104</v>
          </cell>
          <cell r="C43" t="str">
            <v>airtel-airtel Heure normale</v>
          </cell>
          <cell r="D43" t="str">
            <v>airtel-airtel Heure normale</v>
          </cell>
          <cell r="E43">
            <v>4</v>
          </cell>
          <cell r="H43">
            <v>80</v>
          </cell>
          <cell r="I43">
            <v>80</v>
          </cell>
          <cell r="J43">
            <v>80</v>
          </cell>
          <cell r="K43">
            <v>80</v>
          </cell>
          <cell r="L43">
            <v>80</v>
          </cell>
          <cell r="M43">
            <v>80</v>
          </cell>
          <cell r="N43">
            <v>80</v>
          </cell>
          <cell r="O43">
            <v>80</v>
          </cell>
          <cell r="P43">
            <v>80</v>
          </cell>
          <cell r="Q43">
            <v>80</v>
          </cell>
          <cell r="R43">
            <v>80</v>
          </cell>
          <cell r="S43">
            <v>80</v>
          </cell>
          <cell r="T43">
            <v>80</v>
          </cell>
          <cell r="U43">
            <v>80</v>
          </cell>
          <cell r="V43">
            <v>80</v>
          </cell>
          <cell r="W43">
            <v>80</v>
          </cell>
          <cell r="X43">
            <v>80</v>
          </cell>
          <cell r="Y43">
            <v>80</v>
          </cell>
          <cell r="Z43">
            <v>80</v>
          </cell>
          <cell r="AA43">
            <v>80</v>
          </cell>
          <cell r="AB43">
            <v>80</v>
          </cell>
          <cell r="AC43">
            <v>80</v>
          </cell>
          <cell r="AD43">
            <v>80</v>
          </cell>
          <cell r="AE43">
            <v>80</v>
          </cell>
          <cell r="AF43">
            <v>80</v>
          </cell>
          <cell r="AG43">
            <v>90</v>
          </cell>
          <cell r="AH43">
            <v>90</v>
          </cell>
          <cell r="AI43">
            <v>90</v>
          </cell>
          <cell r="AJ43">
            <v>90</v>
          </cell>
          <cell r="AK43">
            <v>90</v>
          </cell>
          <cell r="AL43">
            <v>90</v>
          </cell>
          <cell r="AM43">
            <v>90</v>
          </cell>
          <cell r="AN43">
            <v>90</v>
          </cell>
          <cell r="AO43">
            <v>90</v>
          </cell>
          <cell r="AP43">
            <v>90</v>
          </cell>
          <cell r="AQ43">
            <v>90</v>
          </cell>
          <cell r="AR43">
            <v>0</v>
          </cell>
        </row>
        <row r="44">
          <cell r="A44" t="str">
            <v>08030001060101</v>
          </cell>
          <cell r="B44" t="str">
            <v>0803000106</v>
          </cell>
          <cell r="C44" t="str">
            <v>airtel-tigo Heure normale</v>
          </cell>
          <cell r="D44" t="str">
            <v>airtel-tigo Heure normale</v>
          </cell>
          <cell r="E44">
            <v>4</v>
          </cell>
          <cell r="H44">
            <v>150</v>
          </cell>
          <cell r="I44">
            <v>150</v>
          </cell>
          <cell r="J44">
            <v>150</v>
          </cell>
          <cell r="K44">
            <v>150</v>
          </cell>
          <cell r="L44">
            <v>150</v>
          </cell>
          <cell r="M44">
            <v>150</v>
          </cell>
          <cell r="N44">
            <v>150</v>
          </cell>
          <cell r="O44">
            <v>150</v>
          </cell>
          <cell r="P44">
            <v>150</v>
          </cell>
          <cell r="Q44">
            <v>150</v>
          </cell>
          <cell r="R44">
            <v>150</v>
          </cell>
          <cell r="S44">
            <v>150</v>
          </cell>
          <cell r="T44">
            <v>150</v>
          </cell>
          <cell r="U44">
            <v>150</v>
          </cell>
          <cell r="V44">
            <v>150</v>
          </cell>
          <cell r="W44">
            <v>150</v>
          </cell>
          <cell r="X44">
            <v>150</v>
          </cell>
          <cell r="Y44">
            <v>150</v>
          </cell>
          <cell r="Z44">
            <v>150</v>
          </cell>
          <cell r="AA44">
            <v>150</v>
          </cell>
          <cell r="AB44">
            <v>150</v>
          </cell>
          <cell r="AC44">
            <v>150</v>
          </cell>
          <cell r="AD44">
            <v>150</v>
          </cell>
          <cell r="AE44">
            <v>150</v>
          </cell>
          <cell r="AF44">
            <v>150</v>
          </cell>
          <cell r="AG44">
            <v>120</v>
          </cell>
          <cell r="AH44">
            <v>120</v>
          </cell>
          <cell r="AI44">
            <v>120</v>
          </cell>
          <cell r="AJ44">
            <v>120</v>
          </cell>
          <cell r="AK44">
            <v>120</v>
          </cell>
          <cell r="AL44">
            <v>120</v>
          </cell>
          <cell r="AM44">
            <v>120</v>
          </cell>
          <cell r="AN44">
            <v>120</v>
          </cell>
          <cell r="AO44">
            <v>120</v>
          </cell>
          <cell r="AP44">
            <v>120</v>
          </cell>
          <cell r="AQ44">
            <v>120</v>
          </cell>
          <cell r="AR44">
            <v>0</v>
          </cell>
        </row>
        <row r="45">
          <cell r="A45" t="str">
            <v>06010200010101</v>
          </cell>
          <cell r="B45" t="str">
            <v>0601020001</v>
          </cell>
          <cell r="C45" t="str">
            <v>Alcool 90°</v>
          </cell>
          <cell r="D45" t="str">
            <v>Alcool 90°</v>
          </cell>
          <cell r="E45">
            <v>4</v>
          </cell>
          <cell r="H45">
            <v>3000</v>
          </cell>
          <cell r="I45">
            <v>3000</v>
          </cell>
          <cell r="J45">
            <v>3000</v>
          </cell>
          <cell r="K45">
            <v>3000</v>
          </cell>
          <cell r="L45">
            <v>3000</v>
          </cell>
          <cell r="M45">
            <v>3000</v>
          </cell>
          <cell r="N45">
            <v>3000</v>
          </cell>
          <cell r="O45">
            <v>3000</v>
          </cell>
          <cell r="P45">
            <v>3000</v>
          </cell>
          <cell r="Q45">
            <v>3000</v>
          </cell>
          <cell r="R45">
            <v>3000</v>
          </cell>
          <cell r="S45">
            <v>3000</v>
          </cell>
          <cell r="T45">
            <v>3000</v>
          </cell>
          <cell r="U45">
            <v>3000</v>
          </cell>
          <cell r="V45">
            <v>3000</v>
          </cell>
          <cell r="W45">
            <v>3000</v>
          </cell>
          <cell r="X45">
            <v>3000</v>
          </cell>
          <cell r="Y45">
            <v>3000</v>
          </cell>
          <cell r="Z45">
            <v>3000</v>
          </cell>
          <cell r="AA45">
            <v>3000</v>
          </cell>
          <cell r="AB45">
            <v>3000</v>
          </cell>
          <cell r="AC45">
            <v>3000</v>
          </cell>
          <cell r="AD45">
            <v>3000</v>
          </cell>
          <cell r="AE45">
            <v>3000</v>
          </cell>
          <cell r="AF45">
            <v>3000</v>
          </cell>
          <cell r="AG45">
            <v>3000</v>
          </cell>
          <cell r="AH45">
            <v>3000</v>
          </cell>
          <cell r="AI45">
            <v>3000</v>
          </cell>
          <cell r="AJ45">
            <v>3000</v>
          </cell>
          <cell r="AK45">
            <v>3000</v>
          </cell>
          <cell r="AL45">
            <v>3000</v>
          </cell>
          <cell r="AM45">
            <v>3000</v>
          </cell>
          <cell r="AN45">
            <v>3000</v>
          </cell>
          <cell r="AO45">
            <v>3000</v>
          </cell>
          <cell r="AP45">
            <v>3000</v>
          </cell>
          <cell r="AQ45">
            <v>3000</v>
          </cell>
          <cell r="AR45">
            <v>0</v>
          </cell>
        </row>
        <row r="46">
          <cell r="A46" t="str">
            <v>01010902010101</v>
          </cell>
          <cell r="B46" t="str">
            <v>0101090201</v>
          </cell>
          <cell r="C46" t="str">
            <v>Aliments pour bébé à base de mélange de céréales</v>
          </cell>
          <cell r="D46" t="str">
            <v>Aliments pour bébé à base de mélange de céréales</v>
          </cell>
          <cell r="E46">
            <v>4</v>
          </cell>
          <cell r="H46">
            <v>3500</v>
          </cell>
          <cell r="I46">
            <v>3500</v>
          </cell>
          <cell r="J46">
            <v>3500</v>
          </cell>
          <cell r="K46">
            <v>3500</v>
          </cell>
          <cell r="L46">
            <v>3500</v>
          </cell>
          <cell r="M46">
            <v>3500</v>
          </cell>
          <cell r="N46">
            <v>3500</v>
          </cell>
          <cell r="O46">
            <v>3500</v>
          </cell>
          <cell r="P46">
            <v>3500</v>
          </cell>
          <cell r="Q46">
            <v>3500</v>
          </cell>
          <cell r="R46">
            <v>3500</v>
          </cell>
          <cell r="S46">
            <v>3500</v>
          </cell>
          <cell r="T46">
            <v>3500</v>
          </cell>
          <cell r="U46">
            <v>3500</v>
          </cell>
          <cell r="V46">
            <v>3500</v>
          </cell>
          <cell r="W46">
            <v>3500</v>
          </cell>
          <cell r="X46">
            <v>3500</v>
          </cell>
          <cell r="Y46">
            <v>3500</v>
          </cell>
          <cell r="Z46">
            <v>3500</v>
          </cell>
          <cell r="AA46">
            <v>3500</v>
          </cell>
          <cell r="AB46">
            <v>3500</v>
          </cell>
          <cell r="AC46">
            <v>3500</v>
          </cell>
          <cell r="AD46">
            <v>3500</v>
          </cell>
          <cell r="AE46">
            <v>3500</v>
          </cell>
          <cell r="AF46">
            <v>3500</v>
          </cell>
          <cell r="AG46">
            <v>3500</v>
          </cell>
          <cell r="AH46">
            <v>3500</v>
          </cell>
          <cell r="AI46">
            <v>3500</v>
          </cell>
          <cell r="AJ46">
            <v>3500</v>
          </cell>
          <cell r="AK46">
            <v>3500</v>
          </cell>
          <cell r="AL46">
            <v>3500</v>
          </cell>
          <cell r="AM46">
            <v>3500</v>
          </cell>
          <cell r="AN46">
            <v>3500</v>
          </cell>
          <cell r="AO46">
            <v>3500</v>
          </cell>
          <cell r="AP46">
            <v>3500</v>
          </cell>
          <cell r="AQ46">
            <v>3500</v>
          </cell>
          <cell r="AR46">
            <v>0</v>
          </cell>
        </row>
        <row r="47">
          <cell r="A47" t="str">
            <v>05060100010101</v>
          </cell>
          <cell r="B47" t="str">
            <v>0506010001</v>
          </cell>
          <cell r="C47" t="str">
            <v>Allumettes</v>
          </cell>
          <cell r="D47" t="str">
            <v>Allumettes</v>
          </cell>
          <cell r="E47">
            <v>4</v>
          </cell>
          <cell r="H47">
            <v>50</v>
          </cell>
          <cell r="I47">
            <v>50</v>
          </cell>
          <cell r="J47">
            <v>50</v>
          </cell>
          <cell r="K47">
            <v>50</v>
          </cell>
          <cell r="L47">
            <v>50</v>
          </cell>
          <cell r="M47">
            <v>50</v>
          </cell>
          <cell r="N47">
            <v>50</v>
          </cell>
          <cell r="O47">
            <v>50</v>
          </cell>
          <cell r="P47">
            <v>50</v>
          </cell>
          <cell r="Q47">
            <v>50</v>
          </cell>
          <cell r="R47">
            <v>50</v>
          </cell>
          <cell r="S47">
            <v>50</v>
          </cell>
          <cell r="T47">
            <v>50</v>
          </cell>
          <cell r="U47">
            <v>50</v>
          </cell>
          <cell r="V47">
            <v>50</v>
          </cell>
          <cell r="W47">
            <v>50</v>
          </cell>
          <cell r="X47">
            <v>50</v>
          </cell>
          <cell r="Y47">
            <v>50</v>
          </cell>
          <cell r="Z47">
            <v>50</v>
          </cell>
          <cell r="AA47">
            <v>50</v>
          </cell>
          <cell r="AB47">
            <v>50</v>
          </cell>
          <cell r="AC47">
            <v>50</v>
          </cell>
          <cell r="AD47">
            <v>50</v>
          </cell>
          <cell r="AE47">
            <v>50</v>
          </cell>
          <cell r="AF47">
            <v>50</v>
          </cell>
          <cell r="AG47">
            <v>50</v>
          </cell>
          <cell r="AH47">
            <v>50</v>
          </cell>
          <cell r="AI47">
            <v>50</v>
          </cell>
          <cell r="AJ47">
            <v>50</v>
          </cell>
          <cell r="AK47">
            <v>50</v>
          </cell>
          <cell r="AL47">
            <v>50</v>
          </cell>
          <cell r="AM47">
            <v>50</v>
          </cell>
          <cell r="AN47">
            <v>50</v>
          </cell>
          <cell r="AO47">
            <v>50</v>
          </cell>
          <cell r="AP47">
            <v>50</v>
          </cell>
          <cell r="AQ47">
            <v>50</v>
          </cell>
          <cell r="AR47">
            <v>0</v>
          </cell>
        </row>
        <row r="48">
          <cell r="A48" t="str">
            <v>07020101010101</v>
          </cell>
          <cell r="B48" t="str">
            <v>0702010101</v>
          </cell>
          <cell r="C48" t="str">
            <v>Amortisseur arrière complet</v>
          </cell>
          <cell r="D48" t="str">
            <v>Amortisseur arrière complet</v>
          </cell>
          <cell r="E48">
            <v>4</v>
          </cell>
          <cell r="H48">
            <v>30000</v>
          </cell>
          <cell r="I48">
            <v>30000</v>
          </cell>
          <cell r="J48">
            <v>30000</v>
          </cell>
          <cell r="K48">
            <v>30000</v>
          </cell>
          <cell r="L48">
            <v>30000</v>
          </cell>
          <cell r="M48">
            <v>30000</v>
          </cell>
          <cell r="N48">
            <v>30000</v>
          </cell>
          <cell r="O48">
            <v>30000</v>
          </cell>
          <cell r="P48">
            <v>30000</v>
          </cell>
          <cell r="Q48">
            <v>30000</v>
          </cell>
          <cell r="R48">
            <v>30000</v>
          </cell>
          <cell r="S48">
            <v>30000</v>
          </cell>
          <cell r="T48">
            <v>30000</v>
          </cell>
          <cell r="U48">
            <v>30000</v>
          </cell>
          <cell r="V48">
            <v>30000</v>
          </cell>
          <cell r="W48">
            <v>30000</v>
          </cell>
          <cell r="X48">
            <v>30000</v>
          </cell>
          <cell r="Y48">
            <v>30000</v>
          </cell>
          <cell r="Z48">
            <v>30000</v>
          </cell>
          <cell r="AA48">
            <v>30000</v>
          </cell>
          <cell r="AB48">
            <v>30000</v>
          </cell>
          <cell r="AC48">
            <v>30000</v>
          </cell>
          <cell r="AD48">
            <v>30000</v>
          </cell>
          <cell r="AE48">
            <v>30000</v>
          </cell>
          <cell r="AF48">
            <v>30000</v>
          </cell>
          <cell r="AG48">
            <v>30000</v>
          </cell>
          <cell r="AH48">
            <v>30000</v>
          </cell>
          <cell r="AI48">
            <v>30000</v>
          </cell>
          <cell r="AJ48">
            <v>30000</v>
          </cell>
          <cell r="AK48">
            <v>35000</v>
          </cell>
          <cell r="AL48">
            <v>35000</v>
          </cell>
          <cell r="AM48">
            <v>35000</v>
          </cell>
          <cell r="AN48">
            <v>35000</v>
          </cell>
          <cell r="AO48">
            <v>40000</v>
          </cell>
          <cell r="AP48">
            <v>40000</v>
          </cell>
          <cell r="AQ48">
            <v>40000</v>
          </cell>
          <cell r="AR48">
            <v>0</v>
          </cell>
        </row>
        <row r="49">
          <cell r="A49" t="str">
            <v>07020101010201</v>
          </cell>
          <cell r="B49" t="str">
            <v>0702010101</v>
          </cell>
          <cell r="C49" t="str">
            <v>Amortisseur arrière complet</v>
          </cell>
          <cell r="D49" t="str">
            <v>Amortisseur arrière complet</v>
          </cell>
          <cell r="E49">
            <v>4</v>
          </cell>
          <cell r="H49">
            <v>30000</v>
          </cell>
          <cell r="I49">
            <v>30000</v>
          </cell>
          <cell r="J49">
            <v>30000</v>
          </cell>
          <cell r="K49">
            <v>30000</v>
          </cell>
          <cell r="L49">
            <v>30000</v>
          </cell>
          <cell r="M49">
            <v>30000</v>
          </cell>
          <cell r="N49">
            <v>30000</v>
          </cell>
          <cell r="O49">
            <v>30000</v>
          </cell>
          <cell r="P49">
            <v>30000</v>
          </cell>
          <cell r="Q49">
            <v>30000</v>
          </cell>
          <cell r="R49">
            <v>30000</v>
          </cell>
          <cell r="S49">
            <v>30000</v>
          </cell>
          <cell r="T49">
            <v>30000</v>
          </cell>
          <cell r="U49">
            <v>30000</v>
          </cell>
          <cell r="V49">
            <v>30000</v>
          </cell>
          <cell r="W49">
            <v>30000</v>
          </cell>
          <cell r="X49">
            <v>30000</v>
          </cell>
          <cell r="Y49">
            <v>30000</v>
          </cell>
          <cell r="Z49">
            <v>30000</v>
          </cell>
          <cell r="AA49">
            <v>30000</v>
          </cell>
          <cell r="AB49">
            <v>30000</v>
          </cell>
          <cell r="AC49">
            <v>30000</v>
          </cell>
          <cell r="AD49">
            <v>30000</v>
          </cell>
          <cell r="AE49">
            <v>30000</v>
          </cell>
          <cell r="AF49">
            <v>30000</v>
          </cell>
          <cell r="AG49">
            <v>30000</v>
          </cell>
          <cell r="AH49">
            <v>30000</v>
          </cell>
          <cell r="AI49">
            <v>30000</v>
          </cell>
          <cell r="AJ49">
            <v>30000</v>
          </cell>
          <cell r="AK49">
            <v>35000</v>
          </cell>
          <cell r="AL49">
            <v>35000</v>
          </cell>
          <cell r="AM49">
            <v>35000</v>
          </cell>
          <cell r="AN49">
            <v>35000</v>
          </cell>
          <cell r="AO49">
            <v>35000</v>
          </cell>
          <cell r="AP49">
            <v>35000</v>
          </cell>
          <cell r="AQ49">
            <v>35000</v>
          </cell>
          <cell r="AR49">
            <v>0</v>
          </cell>
        </row>
        <row r="50">
          <cell r="A50" t="str">
            <v>07020101010301</v>
          </cell>
          <cell r="B50" t="str">
            <v>0702010101</v>
          </cell>
          <cell r="C50" t="str">
            <v>Amortisseur arrière complet</v>
          </cell>
          <cell r="D50" t="str">
            <v>Amortisseur arrière complet</v>
          </cell>
          <cell r="E50">
            <v>4</v>
          </cell>
          <cell r="H50">
            <v>30000</v>
          </cell>
          <cell r="I50">
            <v>30000</v>
          </cell>
          <cell r="J50">
            <v>30000</v>
          </cell>
          <cell r="K50">
            <v>30000</v>
          </cell>
          <cell r="L50">
            <v>30000</v>
          </cell>
          <cell r="M50">
            <v>30000</v>
          </cell>
          <cell r="N50">
            <v>30000</v>
          </cell>
          <cell r="O50">
            <v>30000</v>
          </cell>
          <cell r="P50">
            <v>30000</v>
          </cell>
          <cell r="Q50">
            <v>30000</v>
          </cell>
          <cell r="R50">
            <v>30000</v>
          </cell>
          <cell r="S50">
            <v>30000</v>
          </cell>
          <cell r="T50">
            <v>30000</v>
          </cell>
          <cell r="U50">
            <v>30000</v>
          </cell>
          <cell r="V50">
            <v>30000</v>
          </cell>
          <cell r="W50">
            <v>30000</v>
          </cell>
          <cell r="X50">
            <v>30000</v>
          </cell>
          <cell r="Y50">
            <v>30000</v>
          </cell>
          <cell r="Z50">
            <v>30000</v>
          </cell>
          <cell r="AA50">
            <v>30000</v>
          </cell>
          <cell r="AB50">
            <v>30000</v>
          </cell>
          <cell r="AC50">
            <v>30000</v>
          </cell>
          <cell r="AD50">
            <v>30000</v>
          </cell>
          <cell r="AE50">
            <v>30000</v>
          </cell>
          <cell r="AF50">
            <v>30000</v>
          </cell>
          <cell r="AG50">
            <v>30000</v>
          </cell>
          <cell r="AH50">
            <v>30000</v>
          </cell>
          <cell r="AI50">
            <v>30000</v>
          </cell>
          <cell r="AJ50">
            <v>30000</v>
          </cell>
          <cell r="AK50">
            <v>30000</v>
          </cell>
          <cell r="AL50">
            <v>30000</v>
          </cell>
          <cell r="AM50">
            <v>30000</v>
          </cell>
          <cell r="AN50">
            <v>30000</v>
          </cell>
          <cell r="AO50">
            <v>35000</v>
          </cell>
          <cell r="AP50">
            <v>30000</v>
          </cell>
          <cell r="AQ50">
            <v>30000</v>
          </cell>
          <cell r="AR50">
            <v>0</v>
          </cell>
        </row>
        <row r="51">
          <cell r="A51" t="str">
            <v>07020101020101</v>
          </cell>
          <cell r="B51" t="str">
            <v>0702010102</v>
          </cell>
          <cell r="C51" t="str">
            <v>Amortisseur avant complet</v>
          </cell>
          <cell r="D51" t="str">
            <v>Amortisseur avant complet</v>
          </cell>
          <cell r="E51">
            <v>4</v>
          </cell>
          <cell r="H51">
            <v>30000</v>
          </cell>
          <cell r="I51">
            <v>30000</v>
          </cell>
          <cell r="J51">
            <v>30000</v>
          </cell>
          <cell r="K51">
            <v>30000</v>
          </cell>
          <cell r="L51">
            <v>30000</v>
          </cell>
          <cell r="M51">
            <v>30000</v>
          </cell>
          <cell r="N51">
            <v>30000</v>
          </cell>
          <cell r="O51">
            <v>30000</v>
          </cell>
          <cell r="P51">
            <v>30000</v>
          </cell>
          <cell r="Q51">
            <v>30000</v>
          </cell>
          <cell r="R51">
            <v>30000</v>
          </cell>
          <cell r="S51">
            <v>30000</v>
          </cell>
          <cell r="T51">
            <v>30000</v>
          </cell>
          <cell r="U51">
            <v>30000</v>
          </cell>
          <cell r="V51">
            <v>30000</v>
          </cell>
          <cell r="W51">
            <v>30000</v>
          </cell>
          <cell r="X51">
            <v>30000</v>
          </cell>
          <cell r="Y51">
            <v>30000</v>
          </cell>
          <cell r="Z51">
            <v>30000</v>
          </cell>
          <cell r="AA51">
            <v>30000</v>
          </cell>
          <cell r="AB51">
            <v>30000</v>
          </cell>
          <cell r="AC51">
            <v>30000</v>
          </cell>
          <cell r="AD51">
            <v>30000</v>
          </cell>
          <cell r="AE51">
            <v>30000</v>
          </cell>
          <cell r="AF51">
            <v>30000</v>
          </cell>
          <cell r="AG51">
            <v>30000</v>
          </cell>
          <cell r="AH51">
            <v>30000</v>
          </cell>
          <cell r="AI51">
            <v>30000</v>
          </cell>
          <cell r="AJ51">
            <v>30000</v>
          </cell>
          <cell r="AK51">
            <v>30000</v>
          </cell>
          <cell r="AL51">
            <v>30000</v>
          </cell>
          <cell r="AM51">
            <v>30000</v>
          </cell>
          <cell r="AN51">
            <v>30000</v>
          </cell>
          <cell r="AO51">
            <v>30000</v>
          </cell>
          <cell r="AP51">
            <v>30000</v>
          </cell>
          <cell r="AQ51">
            <v>30000</v>
          </cell>
          <cell r="AR51">
            <v>0</v>
          </cell>
        </row>
        <row r="52">
          <cell r="A52" t="str">
            <v>07020101020201</v>
          </cell>
          <cell r="B52" t="str">
            <v>0702010102</v>
          </cell>
          <cell r="C52" t="str">
            <v>Amortisseur avant complet</v>
          </cell>
          <cell r="D52" t="str">
            <v>Amortisseur avant complet</v>
          </cell>
          <cell r="E52">
            <v>4</v>
          </cell>
          <cell r="H52">
            <v>40000</v>
          </cell>
          <cell r="I52">
            <v>40000</v>
          </cell>
          <cell r="J52">
            <v>40000</v>
          </cell>
          <cell r="K52">
            <v>40000</v>
          </cell>
          <cell r="L52">
            <v>40000</v>
          </cell>
          <cell r="M52">
            <v>40000</v>
          </cell>
          <cell r="N52">
            <v>40000</v>
          </cell>
          <cell r="O52">
            <v>40000</v>
          </cell>
          <cell r="P52">
            <v>40000</v>
          </cell>
          <cell r="Q52">
            <v>40000</v>
          </cell>
          <cell r="R52">
            <v>40000</v>
          </cell>
          <cell r="S52">
            <v>40000</v>
          </cell>
          <cell r="T52">
            <v>40000</v>
          </cell>
          <cell r="U52">
            <v>40000</v>
          </cell>
          <cell r="V52">
            <v>40000</v>
          </cell>
          <cell r="W52">
            <v>40000</v>
          </cell>
          <cell r="X52">
            <v>40000</v>
          </cell>
          <cell r="Y52">
            <v>40000</v>
          </cell>
          <cell r="Z52">
            <v>40000</v>
          </cell>
          <cell r="AA52">
            <v>40000</v>
          </cell>
          <cell r="AB52">
            <v>40000</v>
          </cell>
          <cell r="AC52">
            <v>40000</v>
          </cell>
          <cell r="AD52">
            <v>40000</v>
          </cell>
          <cell r="AE52">
            <v>40000</v>
          </cell>
          <cell r="AF52">
            <v>40000</v>
          </cell>
          <cell r="AG52">
            <v>40000</v>
          </cell>
          <cell r="AH52">
            <v>40000</v>
          </cell>
          <cell r="AI52">
            <v>40000</v>
          </cell>
          <cell r="AJ52">
            <v>40000</v>
          </cell>
          <cell r="AK52">
            <v>40000</v>
          </cell>
          <cell r="AL52">
            <v>40000</v>
          </cell>
          <cell r="AM52">
            <v>40000</v>
          </cell>
          <cell r="AN52">
            <v>40000</v>
          </cell>
          <cell r="AO52">
            <v>30000</v>
          </cell>
          <cell r="AP52">
            <v>30000</v>
          </cell>
          <cell r="AQ52">
            <v>30000</v>
          </cell>
          <cell r="AR52">
            <v>0</v>
          </cell>
        </row>
        <row r="53">
          <cell r="A53" t="str">
            <v>07020101020301</v>
          </cell>
          <cell r="B53" t="str">
            <v>0702010102</v>
          </cell>
          <cell r="C53" t="str">
            <v>Amortisseur avant complet</v>
          </cell>
          <cell r="D53" t="str">
            <v>Amortisseur avant complet</v>
          </cell>
          <cell r="E53">
            <v>4</v>
          </cell>
          <cell r="H53">
            <v>40000</v>
          </cell>
          <cell r="I53">
            <v>40000</v>
          </cell>
          <cell r="J53">
            <v>40000</v>
          </cell>
          <cell r="K53">
            <v>40000</v>
          </cell>
          <cell r="L53">
            <v>40000</v>
          </cell>
          <cell r="M53">
            <v>40000</v>
          </cell>
          <cell r="N53">
            <v>40000</v>
          </cell>
          <cell r="O53">
            <v>40000</v>
          </cell>
          <cell r="P53">
            <v>40000</v>
          </cell>
          <cell r="Q53">
            <v>40000</v>
          </cell>
          <cell r="R53">
            <v>40000</v>
          </cell>
          <cell r="S53">
            <v>40000</v>
          </cell>
          <cell r="T53">
            <v>40000</v>
          </cell>
          <cell r="U53">
            <v>40000</v>
          </cell>
          <cell r="V53">
            <v>40000</v>
          </cell>
          <cell r="W53">
            <v>40000</v>
          </cell>
          <cell r="X53">
            <v>40000</v>
          </cell>
          <cell r="Y53">
            <v>40000</v>
          </cell>
          <cell r="Z53">
            <v>40000</v>
          </cell>
          <cell r="AA53">
            <v>40000</v>
          </cell>
          <cell r="AB53">
            <v>40000</v>
          </cell>
          <cell r="AC53">
            <v>40000</v>
          </cell>
          <cell r="AD53">
            <v>40000</v>
          </cell>
          <cell r="AE53">
            <v>40000</v>
          </cell>
          <cell r="AF53">
            <v>40000</v>
          </cell>
          <cell r="AG53">
            <v>40000</v>
          </cell>
          <cell r="AH53">
            <v>40000</v>
          </cell>
          <cell r="AI53">
            <v>40000</v>
          </cell>
          <cell r="AJ53">
            <v>40000</v>
          </cell>
          <cell r="AK53">
            <v>40000</v>
          </cell>
          <cell r="AL53">
            <v>40000</v>
          </cell>
          <cell r="AM53">
            <v>40000</v>
          </cell>
          <cell r="AN53">
            <v>40000</v>
          </cell>
          <cell r="AO53">
            <v>30000</v>
          </cell>
          <cell r="AP53">
            <v>30000</v>
          </cell>
          <cell r="AQ53">
            <v>30000</v>
          </cell>
          <cell r="AR53">
            <v>0</v>
          </cell>
        </row>
        <row r="54">
          <cell r="A54" t="str">
            <v>05050200010101</v>
          </cell>
          <cell r="B54" t="str">
            <v>0505020001</v>
          </cell>
          <cell r="C54" t="str">
            <v>Ampoule (économique)</v>
          </cell>
          <cell r="D54" t="str">
            <v>Ampoule (économique)</v>
          </cell>
          <cell r="E54">
            <v>4</v>
          </cell>
          <cell r="H54">
            <v>1000</v>
          </cell>
          <cell r="I54">
            <v>1000</v>
          </cell>
          <cell r="J54">
            <v>1000</v>
          </cell>
          <cell r="K54">
            <v>1000</v>
          </cell>
          <cell r="L54">
            <v>1000</v>
          </cell>
          <cell r="M54">
            <v>1000</v>
          </cell>
          <cell r="N54">
            <v>1000</v>
          </cell>
          <cell r="O54">
            <v>1000</v>
          </cell>
          <cell r="P54">
            <v>1000</v>
          </cell>
          <cell r="Q54">
            <v>1000</v>
          </cell>
          <cell r="R54">
            <v>1000</v>
          </cell>
          <cell r="S54">
            <v>1000</v>
          </cell>
          <cell r="T54">
            <v>1000</v>
          </cell>
          <cell r="U54">
            <v>1000</v>
          </cell>
          <cell r="V54">
            <v>1000</v>
          </cell>
          <cell r="W54">
            <v>1000</v>
          </cell>
          <cell r="X54">
            <v>1000</v>
          </cell>
          <cell r="Y54">
            <v>1000</v>
          </cell>
          <cell r="Z54">
            <v>1000</v>
          </cell>
          <cell r="AA54">
            <v>1000</v>
          </cell>
          <cell r="AB54">
            <v>1000</v>
          </cell>
          <cell r="AC54">
            <v>1000</v>
          </cell>
          <cell r="AD54">
            <v>1000</v>
          </cell>
          <cell r="AE54">
            <v>1000</v>
          </cell>
          <cell r="AF54">
            <v>1000</v>
          </cell>
          <cell r="AG54">
            <v>1000</v>
          </cell>
          <cell r="AH54">
            <v>1000</v>
          </cell>
          <cell r="AI54">
            <v>1000</v>
          </cell>
          <cell r="AJ54">
            <v>1000</v>
          </cell>
          <cell r="AK54">
            <v>1000</v>
          </cell>
          <cell r="AL54">
            <v>1000</v>
          </cell>
          <cell r="AM54">
            <v>1000</v>
          </cell>
          <cell r="AN54">
            <v>1000</v>
          </cell>
          <cell r="AO54">
            <v>1000</v>
          </cell>
          <cell r="AP54">
            <v>1000</v>
          </cell>
          <cell r="AQ54">
            <v>1000</v>
          </cell>
          <cell r="AR54">
            <v>0</v>
          </cell>
        </row>
        <row r="55">
          <cell r="A55" t="str">
            <v>06020301010101</v>
          </cell>
          <cell r="B55" t="str">
            <v>0602030101</v>
          </cell>
          <cell r="C55" t="str">
            <v>Analyse d’urine</v>
          </cell>
          <cell r="D55" t="str">
            <v>Analyse d’urine</v>
          </cell>
          <cell r="E55">
            <v>4</v>
          </cell>
          <cell r="H55">
            <v>500</v>
          </cell>
          <cell r="I55">
            <v>500</v>
          </cell>
          <cell r="J55">
            <v>500</v>
          </cell>
          <cell r="K55">
            <v>500</v>
          </cell>
          <cell r="L55">
            <v>500</v>
          </cell>
          <cell r="M55">
            <v>500</v>
          </cell>
          <cell r="N55">
            <v>500</v>
          </cell>
          <cell r="O55">
            <v>500</v>
          </cell>
          <cell r="P55">
            <v>500</v>
          </cell>
          <cell r="Q55">
            <v>500</v>
          </cell>
          <cell r="R55">
            <v>500</v>
          </cell>
          <cell r="S55">
            <v>500</v>
          </cell>
          <cell r="T55">
            <v>500</v>
          </cell>
          <cell r="U55">
            <v>500</v>
          </cell>
          <cell r="V55">
            <v>500</v>
          </cell>
          <cell r="W55">
            <v>500</v>
          </cell>
          <cell r="X55">
            <v>500</v>
          </cell>
          <cell r="Y55">
            <v>500</v>
          </cell>
          <cell r="Z55">
            <v>500</v>
          </cell>
          <cell r="AA55">
            <v>500</v>
          </cell>
          <cell r="AB55">
            <v>500</v>
          </cell>
          <cell r="AC55">
            <v>500</v>
          </cell>
          <cell r="AD55">
            <v>500</v>
          </cell>
          <cell r="AE55">
            <v>500</v>
          </cell>
          <cell r="AF55">
            <v>500</v>
          </cell>
          <cell r="AG55">
            <v>500</v>
          </cell>
          <cell r="AH55">
            <v>500</v>
          </cell>
          <cell r="AI55">
            <v>500</v>
          </cell>
          <cell r="AJ55">
            <v>500</v>
          </cell>
          <cell r="AK55">
            <v>500</v>
          </cell>
          <cell r="AL55">
            <v>500</v>
          </cell>
          <cell r="AM55">
            <v>500</v>
          </cell>
          <cell r="AN55">
            <v>500</v>
          </cell>
          <cell r="AO55">
            <v>500</v>
          </cell>
          <cell r="AP55">
            <v>500</v>
          </cell>
          <cell r="AQ55">
            <v>500</v>
          </cell>
          <cell r="AR55">
            <v>0</v>
          </cell>
        </row>
        <row r="56">
          <cell r="A56" t="str">
            <v>06020301010201</v>
          </cell>
          <cell r="B56" t="str">
            <v>0602030101</v>
          </cell>
          <cell r="C56" t="str">
            <v>Analyse d’urine</v>
          </cell>
          <cell r="D56" t="str">
            <v>Analyse d’urine</v>
          </cell>
          <cell r="E56">
            <v>4</v>
          </cell>
          <cell r="H56">
            <v>2000</v>
          </cell>
          <cell r="I56">
            <v>2000</v>
          </cell>
          <cell r="J56">
            <v>2000</v>
          </cell>
          <cell r="K56">
            <v>2000</v>
          </cell>
          <cell r="L56">
            <v>2000</v>
          </cell>
          <cell r="M56">
            <v>2000</v>
          </cell>
          <cell r="N56">
            <v>2000</v>
          </cell>
          <cell r="O56">
            <v>2000</v>
          </cell>
          <cell r="P56">
            <v>2000</v>
          </cell>
          <cell r="Q56">
            <v>2000</v>
          </cell>
          <cell r="R56">
            <v>2000</v>
          </cell>
          <cell r="S56">
            <v>2000</v>
          </cell>
          <cell r="T56">
            <v>2000</v>
          </cell>
          <cell r="U56">
            <v>2000</v>
          </cell>
          <cell r="V56">
            <v>2000</v>
          </cell>
          <cell r="W56">
            <v>2000</v>
          </cell>
          <cell r="X56">
            <v>2000</v>
          </cell>
          <cell r="Y56">
            <v>2000</v>
          </cell>
          <cell r="Z56">
            <v>2000</v>
          </cell>
          <cell r="AA56">
            <v>2000</v>
          </cell>
          <cell r="AB56">
            <v>2000</v>
          </cell>
          <cell r="AC56">
            <v>2000</v>
          </cell>
          <cell r="AD56">
            <v>2000</v>
          </cell>
          <cell r="AE56">
            <v>2000</v>
          </cell>
          <cell r="AF56">
            <v>2000</v>
          </cell>
          <cell r="AG56">
            <v>2000</v>
          </cell>
          <cell r="AH56">
            <v>2000</v>
          </cell>
          <cell r="AI56">
            <v>2000</v>
          </cell>
          <cell r="AJ56">
            <v>2000</v>
          </cell>
          <cell r="AK56">
            <v>2000</v>
          </cell>
          <cell r="AL56">
            <v>2000</v>
          </cell>
          <cell r="AM56">
            <v>2000</v>
          </cell>
          <cell r="AN56">
            <v>2000</v>
          </cell>
          <cell r="AO56">
            <v>2000</v>
          </cell>
          <cell r="AP56">
            <v>2000</v>
          </cell>
          <cell r="AQ56">
            <v>2000</v>
          </cell>
          <cell r="AR56">
            <v>0</v>
          </cell>
        </row>
        <row r="57">
          <cell r="A57" t="str">
            <v>06020301010301</v>
          </cell>
          <cell r="B57" t="str">
            <v>0602030101</v>
          </cell>
          <cell r="C57" t="str">
            <v>Analyse d’urine</v>
          </cell>
          <cell r="D57" t="str">
            <v>Analyse d’urine</v>
          </cell>
          <cell r="E57">
            <v>4</v>
          </cell>
          <cell r="H57">
            <v>2000</v>
          </cell>
          <cell r="I57">
            <v>2000</v>
          </cell>
          <cell r="J57">
            <v>2000</v>
          </cell>
          <cell r="K57">
            <v>2000</v>
          </cell>
          <cell r="L57">
            <v>2000</v>
          </cell>
          <cell r="M57">
            <v>2000</v>
          </cell>
          <cell r="N57">
            <v>2000</v>
          </cell>
          <cell r="O57">
            <v>2000</v>
          </cell>
          <cell r="P57">
            <v>2000</v>
          </cell>
          <cell r="Q57">
            <v>2000</v>
          </cell>
          <cell r="R57">
            <v>2000</v>
          </cell>
          <cell r="S57">
            <v>2000</v>
          </cell>
          <cell r="T57">
            <v>2000</v>
          </cell>
          <cell r="U57">
            <v>2000</v>
          </cell>
          <cell r="V57">
            <v>2000</v>
          </cell>
          <cell r="W57">
            <v>2000</v>
          </cell>
          <cell r="X57">
            <v>2000</v>
          </cell>
          <cell r="Y57">
            <v>2000</v>
          </cell>
          <cell r="Z57">
            <v>2000</v>
          </cell>
          <cell r="AA57">
            <v>2000</v>
          </cell>
          <cell r="AB57">
            <v>2000</v>
          </cell>
          <cell r="AC57">
            <v>2000</v>
          </cell>
          <cell r="AD57">
            <v>2000</v>
          </cell>
          <cell r="AE57">
            <v>2000</v>
          </cell>
          <cell r="AF57">
            <v>2000</v>
          </cell>
          <cell r="AG57">
            <v>2000</v>
          </cell>
          <cell r="AH57">
            <v>2000</v>
          </cell>
          <cell r="AI57">
            <v>2000</v>
          </cell>
          <cell r="AJ57">
            <v>2000</v>
          </cell>
          <cell r="AK57">
            <v>2000</v>
          </cell>
          <cell r="AL57">
            <v>2000</v>
          </cell>
          <cell r="AM57">
            <v>2000</v>
          </cell>
          <cell r="AN57">
            <v>2000</v>
          </cell>
          <cell r="AO57">
            <v>2000</v>
          </cell>
          <cell r="AP57">
            <v>2000</v>
          </cell>
          <cell r="AQ57">
            <v>2000</v>
          </cell>
          <cell r="AR57">
            <v>0</v>
          </cell>
        </row>
        <row r="58">
          <cell r="A58" t="str">
            <v>06020301020101</v>
          </cell>
          <cell r="B58" t="str">
            <v>0602030102</v>
          </cell>
          <cell r="C58" t="str">
            <v>Analyse de sang</v>
          </cell>
          <cell r="D58" t="str">
            <v>Analyse de sang</v>
          </cell>
          <cell r="E58">
            <v>4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  <cell r="R58">
            <v>1500</v>
          </cell>
          <cell r="S58">
            <v>1500</v>
          </cell>
          <cell r="T58">
            <v>1500</v>
          </cell>
          <cell r="U58">
            <v>1500</v>
          </cell>
          <cell r="V58">
            <v>1500</v>
          </cell>
          <cell r="W58">
            <v>1500</v>
          </cell>
          <cell r="X58">
            <v>1500</v>
          </cell>
          <cell r="Y58">
            <v>1500</v>
          </cell>
          <cell r="Z58">
            <v>1500</v>
          </cell>
          <cell r="AA58">
            <v>1500</v>
          </cell>
          <cell r="AB58">
            <v>1500</v>
          </cell>
          <cell r="AC58">
            <v>1500</v>
          </cell>
          <cell r="AD58">
            <v>1500</v>
          </cell>
          <cell r="AE58">
            <v>1500</v>
          </cell>
          <cell r="AF58">
            <v>1500</v>
          </cell>
          <cell r="AG58">
            <v>1500</v>
          </cell>
          <cell r="AH58">
            <v>1500</v>
          </cell>
          <cell r="AI58">
            <v>1500</v>
          </cell>
          <cell r="AJ58">
            <v>1500</v>
          </cell>
          <cell r="AK58">
            <v>1500</v>
          </cell>
          <cell r="AL58">
            <v>1500</v>
          </cell>
          <cell r="AM58">
            <v>1500</v>
          </cell>
          <cell r="AN58">
            <v>1500</v>
          </cell>
          <cell r="AO58">
            <v>1500</v>
          </cell>
          <cell r="AP58">
            <v>1500</v>
          </cell>
          <cell r="AQ58">
            <v>1500</v>
          </cell>
          <cell r="AR58">
            <v>0</v>
          </cell>
        </row>
        <row r="59">
          <cell r="A59" t="str">
            <v>01010403010101</v>
          </cell>
          <cell r="B59" t="str">
            <v>0101040301</v>
          </cell>
          <cell r="C59" t="str">
            <v>Œuf frais de poule de race</v>
          </cell>
          <cell r="D59" t="str">
            <v>Œuf frais de poule de race</v>
          </cell>
          <cell r="E59">
            <v>1</v>
          </cell>
          <cell r="H59">
            <v>100</v>
          </cell>
          <cell r="I59">
            <v>100</v>
          </cell>
          <cell r="J59">
            <v>100</v>
          </cell>
          <cell r="K59">
            <v>100</v>
          </cell>
          <cell r="L59">
            <v>100</v>
          </cell>
          <cell r="M59">
            <v>100</v>
          </cell>
          <cell r="N59">
            <v>100</v>
          </cell>
          <cell r="O59">
            <v>100</v>
          </cell>
          <cell r="P59">
            <v>100</v>
          </cell>
          <cell r="Q59">
            <v>100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B59">
            <v>100</v>
          </cell>
          <cell r="AC59">
            <v>100</v>
          </cell>
          <cell r="AD59">
            <v>100</v>
          </cell>
          <cell r="AE59">
            <v>100</v>
          </cell>
          <cell r="AF59">
            <v>100</v>
          </cell>
          <cell r="AG59">
            <v>100</v>
          </cell>
          <cell r="AH59">
            <v>100</v>
          </cell>
          <cell r="AI59">
            <v>100</v>
          </cell>
          <cell r="AJ59">
            <v>100</v>
          </cell>
          <cell r="AK59">
            <v>100</v>
          </cell>
          <cell r="AL59">
            <v>100</v>
          </cell>
          <cell r="AM59">
            <v>100</v>
          </cell>
          <cell r="AN59">
            <v>100</v>
          </cell>
          <cell r="AO59">
            <v>100</v>
          </cell>
          <cell r="AP59">
            <v>100</v>
          </cell>
          <cell r="AQ59">
            <v>100</v>
          </cell>
          <cell r="AR59">
            <v>0</v>
          </cell>
        </row>
        <row r="60">
          <cell r="A60" t="str">
            <v>01010403020101</v>
          </cell>
          <cell r="B60" t="str">
            <v>0101040302</v>
          </cell>
          <cell r="C60" t="str">
            <v>Œuf traditionnel de poule</v>
          </cell>
          <cell r="D60" t="str">
            <v>Œuf traditionnel de poule</v>
          </cell>
          <cell r="E60">
            <v>1</v>
          </cell>
          <cell r="H60">
            <v>98.316252530450527</v>
          </cell>
          <cell r="I60">
            <v>95.53812299954275</v>
          </cell>
          <cell r="J60">
            <v>95.166299916171326</v>
          </cell>
          <cell r="K60">
            <v>94.763491575852257</v>
          </cell>
          <cell r="L60">
            <v>94.327115873839944</v>
          </cell>
          <cell r="M60">
            <v>100</v>
          </cell>
          <cell r="N60">
            <v>100</v>
          </cell>
          <cell r="O60">
            <v>100</v>
          </cell>
          <cell r="P60">
            <v>100</v>
          </cell>
          <cell r="Q60">
            <v>100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B60">
            <v>100</v>
          </cell>
          <cell r="AC60">
            <v>100</v>
          </cell>
          <cell r="AD60">
            <v>100</v>
          </cell>
          <cell r="AE60">
            <v>100</v>
          </cell>
          <cell r="AF60">
            <v>100</v>
          </cell>
          <cell r="AG60">
            <v>100</v>
          </cell>
          <cell r="AH60">
            <v>100</v>
          </cell>
          <cell r="AI60">
            <v>100</v>
          </cell>
          <cell r="AJ60">
            <v>100</v>
          </cell>
          <cell r="AK60">
            <v>100</v>
          </cell>
          <cell r="AL60">
            <v>100</v>
          </cell>
          <cell r="AM60">
            <v>100</v>
          </cell>
          <cell r="AN60">
            <v>100</v>
          </cell>
          <cell r="AO60">
            <v>100</v>
          </cell>
          <cell r="AP60">
            <v>100</v>
          </cell>
          <cell r="AQ60">
            <v>100</v>
          </cell>
          <cell r="AR60">
            <v>0</v>
          </cell>
        </row>
        <row r="61">
          <cell r="A61" t="str">
            <v>06020301020201</v>
          </cell>
          <cell r="B61" t="str">
            <v>0602030102</v>
          </cell>
          <cell r="C61" t="str">
            <v>Analyse de sang</v>
          </cell>
          <cell r="D61" t="str">
            <v>Analyse de sang</v>
          </cell>
          <cell r="E61">
            <v>4</v>
          </cell>
          <cell r="H61">
            <v>2000</v>
          </cell>
          <cell r="I61">
            <v>2000</v>
          </cell>
          <cell r="J61">
            <v>2000</v>
          </cell>
          <cell r="K61">
            <v>2000</v>
          </cell>
          <cell r="L61">
            <v>2000</v>
          </cell>
          <cell r="M61">
            <v>2000</v>
          </cell>
          <cell r="N61">
            <v>2000</v>
          </cell>
          <cell r="O61">
            <v>2000</v>
          </cell>
          <cell r="P61">
            <v>2000</v>
          </cell>
          <cell r="Q61">
            <v>2000</v>
          </cell>
          <cell r="R61">
            <v>2000</v>
          </cell>
          <cell r="S61">
            <v>2000</v>
          </cell>
          <cell r="T61">
            <v>2000</v>
          </cell>
          <cell r="U61">
            <v>2000</v>
          </cell>
          <cell r="V61">
            <v>2000</v>
          </cell>
          <cell r="W61">
            <v>2000</v>
          </cell>
          <cell r="X61">
            <v>2000</v>
          </cell>
          <cell r="Y61">
            <v>2000</v>
          </cell>
          <cell r="Z61">
            <v>2000</v>
          </cell>
          <cell r="AA61">
            <v>2000</v>
          </cell>
          <cell r="AB61">
            <v>2000</v>
          </cell>
          <cell r="AC61">
            <v>2000</v>
          </cell>
          <cell r="AD61">
            <v>2000</v>
          </cell>
          <cell r="AE61">
            <v>2000</v>
          </cell>
          <cell r="AF61">
            <v>2000</v>
          </cell>
          <cell r="AG61">
            <v>2000</v>
          </cell>
          <cell r="AH61">
            <v>2000</v>
          </cell>
          <cell r="AI61">
            <v>2000</v>
          </cell>
          <cell r="AJ61">
            <v>2000</v>
          </cell>
          <cell r="AK61">
            <v>2000</v>
          </cell>
          <cell r="AL61">
            <v>2000</v>
          </cell>
          <cell r="AM61">
            <v>2000</v>
          </cell>
          <cell r="AN61">
            <v>2000</v>
          </cell>
          <cell r="AO61">
            <v>2000</v>
          </cell>
          <cell r="AP61">
            <v>2000</v>
          </cell>
          <cell r="AQ61">
            <v>2000</v>
          </cell>
          <cell r="AR61">
            <v>0</v>
          </cell>
        </row>
        <row r="62">
          <cell r="A62" t="str">
            <v>06020301020301</v>
          </cell>
          <cell r="B62" t="str">
            <v>0602030102</v>
          </cell>
          <cell r="C62" t="str">
            <v>Analyse de sang</v>
          </cell>
          <cell r="D62" t="str">
            <v>Analyse de sang</v>
          </cell>
          <cell r="E62">
            <v>4</v>
          </cell>
          <cell r="H62">
            <v>2000</v>
          </cell>
          <cell r="I62">
            <v>2000</v>
          </cell>
          <cell r="J62">
            <v>2000</v>
          </cell>
          <cell r="K62">
            <v>2000</v>
          </cell>
          <cell r="L62">
            <v>2000</v>
          </cell>
          <cell r="M62">
            <v>2000</v>
          </cell>
          <cell r="N62">
            <v>2000</v>
          </cell>
          <cell r="O62">
            <v>2000</v>
          </cell>
          <cell r="P62">
            <v>2000</v>
          </cell>
          <cell r="Q62">
            <v>2000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B62">
            <v>2000</v>
          </cell>
          <cell r="AC62">
            <v>2000</v>
          </cell>
          <cell r="AD62">
            <v>2000</v>
          </cell>
          <cell r="AE62">
            <v>2000</v>
          </cell>
          <cell r="AF62">
            <v>2000</v>
          </cell>
          <cell r="AG62">
            <v>2000</v>
          </cell>
          <cell r="AH62">
            <v>2000</v>
          </cell>
          <cell r="AI62">
            <v>2000</v>
          </cell>
          <cell r="AJ62">
            <v>2000</v>
          </cell>
          <cell r="AK62">
            <v>2000</v>
          </cell>
          <cell r="AL62">
            <v>2000</v>
          </cell>
          <cell r="AM62">
            <v>2000</v>
          </cell>
          <cell r="AN62">
            <v>2000</v>
          </cell>
          <cell r="AO62">
            <v>2000</v>
          </cell>
          <cell r="AP62">
            <v>2000</v>
          </cell>
          <cell r="AQ62">
            <v>2000</v>
          </cell>
          <cell r="AR62">
            <v>0</v>
          </cell>
        </row>
        <row r="63">
          <cell r="A63" t="str">
            <v>01010501030101</v>
          </cell>
          <cell r="B63" t="str">
            <v>0101050103</v>
          </cell>
          <cell r="C63" t="str">
            <v>Beurre de karité</v>
          </cell>
          <cell r="D63" t="str">
            <v>Beurre de karité</v>
          </cell>
          <cell r="E63">
            <v>1</v>
          </cell>
          <cell r="H63">
            <v>359.06872732451279</v>
          </cell>
          <cell r="I63">
            <v>486.43475651577501</v>
          </cell>
          <cell r="J63">
            <v>485.30431955875628</v>
          </cell>
          <cell r="K63">
            <v>484.07967952198595</v>
          </cell>
          <cell r="L63">
            <v>482.75298614881814</v>
          </cell>
          <cell r="M63">
            <v>482.75298614881814</v>
          </cell>
          <cell r="N63">
            <v>262.5</v>
          </cell>
          <cell r="O63">
            <v>300</v>
          </cell>
          <cell r="P63">
            <v>237.5</v>
          </cell>
          <cell r="Q63">
            <v>200</v>
          </cell>
          <cell r="R63">
            <v>250</v>
          </cell>
          <cell r="S63">
            <v>325</v>
          </cell>
          <cell r="T63">
            <v>312.5</v>
          </cell>
          <cell r="U63">
            <v>281.25</v>
          </cell>
          <cell r="V63">
            <v>293.75</v>
          </cell>
          <cell r="W63">
            <v>300</v>
          </cell>
          <cell r="X63">
            <v>300</v>
          </cell>
          <cell r="Y63">
            <v>300</v>
          </cell>
          <cell r="Z63">
            <v>250</v>
          </cell>
          <cell r="AA63">
            <v>250</v>
          </cell>
          <cell r="AB63">
            <v>250</v>
          </cell>
          <cell r="AC63">
            <v>250</v>
          </cell>
          <cell r="AD63">
            <v>250</v>
          </cell>
          <cell r="AE63">
            <v>282.14285714285717</v>
          </cell>
          <cell r="AF63">
            <v>282.14285714285717</v>
          </cell>
          <cell r="AG63">
            <v>282.14285714285717</v>
          </cell>
          <cell r="AH63">
            <v>282.14285714285717</v>
          </cell>
          <cell r="AI63">
            <v>282.14285714285717</v>
          </cell>
          <cell r="AJ63">
            <v>282.14285714285717</v>
          </cell>
          <cell r="AK63">
            <v>300</v>
          </cell>
          <cell r="AL63">
            <v>525</v>
          </cell>
          <cell r="AM63">
            <v>750</v>
          </cell>
          <cell r="AN63">
            <v>800</v>
          </cell>
          <cell r="AO63">
            <v>800</v>
          </cell>
          <cell r="AP63">
            <v>800</v>
          </cell>
          <cell r="AQ63">
            <v>820</v>
          </cell>
          <cell r="AR63">
            <v>2.4999999999999911E-2</v>
          </cell>
        </row>
        <row r="64">
          <cell r="A64" t="str">
            <v>01010502010101</v>
          </cell>
          <cell r="B64" t="str">
            <v>0101050201</v>
          </cell>
          <cell r="C64" t="str">
            <v xml:space="preserve">Huile d'arachide brute </v>
          </cell>
          <cell r="D64" t="str">
            <v>Huile d'arachide brute</v>
          </cell>
          <cell r="E64">
            <v>1</v>
          </cell>
          <cell r="H64">
            <v>796.46457845757379</v>
          </cell>
          <cell r="I64">
            <v>799.91455636288299</v>
          </cell>
          <cell r="J64">
            <v>805.11576939312329</v>
          </cell>
          <cell r="K64">
            <v>802.41708350921692</v>
          </cell>
          <cell r="L64">
            <v>801.57684046831821</v>
          </cell>
          <cell r="M64">
            <v>798.55069175734479</v>
          </cell>
          <cell r="N64">
            <v>700</v>
          </cell>
          <cell r="O64">
            <v>900</v>
          </cell>
          <cell r="P64">
            <v>800</v>
          </cell>
          <cell r="Q64">
            <v>800</v>
          </cell>
          <cell r="R64">
            <v>800</v>
          </cell>
          <cell r="S64">
            <v>800</v>
          </cell>
          <cell r="T64">
            <v>750</v>
          </cell>
          <cell r="U64">
            <v>725</v>
          </cell>
          <cell r="V64">
            <v>762.5</v>
          </cell>
          <cell r="W64">
            <v>787.5</v>
          </cell>
          <cell r="X64">
            <v>787.5</v>
          </cell>
          <cell r="Y64">
            <v>825</v>
          </cell>
          <cell r="Z64">
            <v>850</v>
          </cell>
          <cell r="AA64">
            <v>850</v>
          </cell>
          <cell r="AB64">
            <v>850</v>
          </cell>
          <cell r="AC64">
            <v>850</v>
          </cell>
          <cell r="AD64">
            <v>850</v>
          </cell>
          <cell r="AE64">
            <v>798.21428571428567</v>
          </cell>
          <cell r="AF64">
            <v>798.21428571428567</v>
          </cell>
          <cell r="AG64">
            <v>798.21428571428567</v>
          </cell>
          <cell r="AH64">
            <v>798.21428571428567</v>
          </cell>
          <cell r="AI64">
            <v>798.21428571428567</v>
          </cell>
          <cell r="AJ64">
            <v>798.21428571428567</v>
          </cell>
          <cell r="AK64">
            <v>1000</v>
          </cell>
          <cell r="AL64">
            <v>1025</v>
          </cell>
          <cell r="AM64">
            <v>1050</v>
          </cell>
          <cell r="AN64">
            <v>1100</v>
          </cell>
          <cell r="AO64">
            <v>1000</v>
          </cell>
          <cell r="AP64">
            <v>900</v>
          </cell>
          <cell r="AQ64">
            <v>850</v>
          </cell>
          <cell r="AR64">
            <v>-5.555555555555558E-2</v>
          </cell>
        </row>
        <row r="65">
          <cell r="A65" t="str">
            <v>01010502020101</v>
          </cell>
          <cell r="B65" t="str">
            <v>0101050202</v>
          </cell>
          <cell r="C65" t="str">
            <v>Huile de karité brute</v>
          </cell>
          <cell r="D65" t="str">
            <v>Huile de karité brute</v>
          </cell>
          <cell r="E65">
            <v>1</v>
          </cell>
          <cell r="H65">
            <v>250.66964285714289</v>
          </cell>
          <cell r="I65">
            <v>250</v>
          </cell>
          <cell r="J65">
            <v>250</v>
          </cell>
          <cell r="K65">
            <v>250</v>
          </cell>
          <cell r="L65">
            <v>250</v>
          </cell>
          <cell r="M65">
            <v>250</v>
          </cell>
          <cell r="N65">
            <v>256.25</v>
          </cell>
          <cell r="O65">
            <v>250</v>
          </cell>
          <cell r="P65">
            <v>250</v>
          </cell>
          <cell r="Q65">
            <v>250</v>
          </cell>
          <cell r="R65">
            <v>250</v>
          </cell>
          <cell r="S65">
            <v>250.89285714285714</v>
          </cell>
          <cell r="T65">
            <v>250.89285714285714</v>
          </cell>
          <cell r="U65">
            <v>250</v>
          </cell>
          <cell r="V65">
            <v>250</v>
          </cell>
          <cell r="W65">
            <v>250</v>
          </cell>
          <cell r="X65">
            <v>250</v>
          </cell>
          <cell r="Y65">
            <v>250</v>
          </cell>
          <cell r="Z65">
            <v>256.25</v>
          </cell>
          <cell r="AA65">
            <v>250</v>
          </cell>
          <cell r="AB65">
            <v>250</v>
          </cell>
          <cell r="AC65">
            <v>250</v>
          </cell>
          <cell r="AD65">
            <v>250</v>
          </cell>
          <cell r="AE65">
            <v>250.89285714285714</v>
          </cell>
          <cell r="AF65">
            <v>250.89285714285714</v>
          </cell>
          <cell r="AG65">
            <v>250.89285714285714</v>
          </cell>
          <cell r="AH65">
            <v>250.89285714285714</v>
          </cell>
          <cell r="AI65">
            <v>250.89285714285714</v>
          </cell>
          <cell r="AJ65">
            <v>250.89285714285714</v>
          </cell>
          <cell r="AK65">
            <v>650</v>
          </cell>
          <cell r="AL65">
            <v>662.5</v>
          </cell>
          <cell r="AM65">
            <v>675</v>
          </cell>
          <cell r="AN65">
            <v>650</v>
          </cell>
          <cell r="AO65">
            <v>650</v>
          </cell>
          <cell r="AP65">
            <v>750</v>
          </cell>
          <cell r="AQ65">
            <v>710</v>
          </cell>
          <cell r="AR65">
            <v>-5.3333333333333344E-2</v>
          </cell>
        </row>
        <row r="66">
          <cell r="A66" t="str">
            <v>06020301030101</v>
          </cell>
          <cell r="B66" t="str">
            <v>0602030103</v>
          </cell>
          <cell r="C66" t="str">
            <v>Analyse de selles</v>
          </cell>
          <cell r="D66" t="str">
            <v>Analyse de selles</v>
          </cell>
          <cell r="E66">
            <v>4</v>
          </cell>
          <cell r="H66">
            <v>500</v>
          </cell>
          <cell r="I66">
            <v>500</v>
          </cell>
          <cell r="J66">
            <v>500</v>
          </cell>
          <cell r="K66">
            <v>500</v>
          </cell>
          <cell r="L66">
            <v>500</v>
          </cell>
          <cell r="M66">
            <v>500</v>
          </cell>
          <cell r="N66">
            <v>500</v>
          </cell>
          <cell r="O66">
            <v>500</v>
          </cell>
          <cell r="P66">
            <v>500</v>
          </cell>
          <cell r="Q66">
            <v>500</v>
          </cell>
          <cell r="R66">
            <v>500</v>
          </cell>
          <cell r="S66">
            <v>500</v>
          </cell>
          <cell r="T66">
            <v>500</v>
          </cell>
          <cell r="U66">
            <v>500</v>
          </cell>
          <cell r="V66">
            <v>500</v>
          </cell>
          <cell r="W66">
            <v>500</v>
          </cell>
          <cell r="X66">
            <v>500</v>
          </cell>
          <cell r="Y66">
            <v>500</v>
          </cell>
          <cell r="Z66">
            <v>500</v>
          </cell>
          <cell r="AA66">
            <v>500</v>
          </cell>
          <cell r="AB66">
            <v>500</v>
          </cell>
          <cell r="AC66">
            <v>500</v>
          </cell>
          <cell r="AD66">
            <v>500</v>
          </cell>
          <cell r="AE66">
            <v>500</v>
          </cell>
          <cell r="AF66">
            <v>500</v>
          </cell>
          <cell r="AG66">
            <v>500</v>
          </cell>
          <cell r="AH66">
            <v>500</v>
          </cell>
          <cell r="AI66">
            <v>500</v>
          </cell>
          <cell r="AJ66">
            <v>500</v>
          </cell>
          <cell r="AK66">
            <v>500</v>
          </cell>
          <cell r="AL66">
            <v>500</v>
          </cell>
          <cell r="AM66">
            <v>500</v>
          </cell>
          <cell r="AN66">
            <v>500</v>
          </cell>
          <cell r="AO66">
            <v>500</v>
          </cell>
          <cell r="AP66">
            <v>500</v>
          </cell>
          <cell r="AQ66">
            <v>500</v>
          </cell>
          <cell r="AR66">
            <v>0</v>
          </cell>
        </row>
        <row r="67">
          <cell r="A67" t="str">
            <v>06020301030201</v>
          </cell>
          <cell r="B67" t="str">
            <v>0602030103</v>
          </cell>
          <cell r="C67" t="str">
            <v>Analyse de selles</v>
          </cell>
          <cell r="D67" t="str">
            <v>Analyse de selles</v>
          </cell>
          <cell r="E67">
            <v>4</v>
          </cell>
          <cell r="H67">
            <v>1000</v>
          </cell>
          <cell r="I67">
            <v>1000</v>
          </cell>
          <cell r="J67">
            <v>1000</v>
          </cell>
          <cell r="K67">
            <v>1000</v>
          </cell>
          <cell r="L67">
            <v>1000</v>
          </cell>
          <cell r="M67">
            <v>1000</v>
          </cell>
          <cell r="N67">
            <v>1000</v>
          </cell>
          <cell r="O67">
            <v>1000</v>
          </cell>
          <cell r="P67">
            <v>1000</v>
          </cell>
          <cell r="Q67">
            <v>1000</v>
          </cell>
          <cell r="R67">
            <v>1000</v>
          </cell>
          <cell r="S67">
            <v>1000</v>
          </cell>
          <cell r="T67">
            <v>1000</v>
          </cell>
          <cell r="U67">
            <v>1000</v>
          </cell>
          <cell r="V67">
            <v>1000</v>
          </cell>
          <cell r="W67">
            <v>1000</v>
          </cell>
          <cell r="X67">
            <v>1000</v>
          </cell>
          <cell r="Y67">
            <v>1000</v>
          </cell>
          <cell r="Z67">
            <v>1000</v>
          </cell>
          <cell r="AA67">
            <v>1000</v>
          </cell>
          <cell r="AB67">
            <v>1000</v>
          </cell>
          <cell r="AC67">
            <v>1000</v>
          </cell>
          <cell r="AD67">
            <v>1000</v>
          </cell>
          <cell r="AE67">
            <v>1000</v>
          </cell>
          <cell r="AF67">
            <v>1000</v>
          </cell>
          <cell r="AG67">
            <v>1000</v>
          </cell>
          <cell r="AH67">
            <v>1000</v>
          </cell>
          <cell r="AI67">
            <v>1000</v>
          </cell>
          <cell r="AJ67">
            <v>1000</v>
          </cell>
          <cell r="AK67">
            <v>1000</v>
          </cell>
          <cell r="AL67">
            <v>1000</v>
          </cell>
          <cell r="AM67">
            <v>1000</v>
          </cell>
          <cell r="AN67">
            <v>1000</v>
          </cell>
          <cell r="AO67">
            <v>1000</v>
          </cell>
          <cell r="AP67">
            <v>1000</v>
          </cell>
          <cell r="AQ67">
            <v>1000</v>
          </cell>
          <cell r="AR67">
            <v>0</v>
          </cell>
        </row>
        <row r="68">
          <cell r="A68" t="str">
            <v>01010504010101</v>
          </cell>
          <cell r="B68" t="str">
            <v>0101050401</v>
          </cell>
          <cell r="C68" t="str">
            <v>Pâte d' arachide rouge</v>
          </cell>
          <cell r="D68" t="str">
            <v>Pâte d' arachide rouge</v>
          </cell>
          <cell r="E68">
            <v>3</v>
          </cell>
          <cell r="H68">
            <v>492.56945419911693</v>
          </cell>
          <cell r="I68">
            <v>488.44356600634114</v>
          </cell>
          <cell r="J68">
            <v>488.44356600634114</v>
          </cell>
          <cell r="K68">
            <v>488.44356600634114</v>
          </cell>
          <cell r="L68">
            <v>488.44356600634114</v>
          </cell>
          <cell r="M68">
            <v>488.44356600634114</v>
          </cell>
          <cell r="N68">
            <v>488.44356600634114</v>
          </cell>
          <cell r="O68">
            <v>488.44356600634114</v>
          </cell>
          <cell r="P68">
            <v>488.44356600634114</v>
          </cell>
          <cell r="Q68">
            <v>488.44356600634114</v>
          </cell>
          <cell r="R68">
            <v>488.44356600634114</v>
          </cell>
          <cell r="S68">
            <v>492.7631524498729</v>
          </cell>
          <cell r="T68">
            <v>533.63463787611977</v>
          </cell>
          <cell r="U68">
            <v>488.44356600634114</v>
          </cell>
          <cell r="V68">
            <v>488.44356600634114</v>
          </cell>
          <cell r="W68">
            <v>488.44356600634114</v>
          </cell>
          <cell r="X68">
            <v>488.44356600634114</v>
          </cell>
          <cell r="Y68">
            <v>488.44356600634114</v>
          </cell>
          <cell r="Z68">
            <v>488.44356600634114</v>
          </cell>
          <cell r="AA68">
            <v>488.44356600634114</v>
          </cell>
          <cell r="AB68">
            <v>488.44356600634114</v>
          </cell>
          <cell r="AC68">
            <v>488.44356600634114</v>
          </cell>
          <cell r="AD68">
            <v>488.44356600634114</v>
          </cell>
          <cell r="AE68">
            <v>492.7631524498729</v>
          </cell>
          <cell r="AF68">
            <v>533.63463787611977</v>
          </cell>
          <cell r="AG68">
            <v>562.95362557985732</v>
          </cell>
          <cell r="AH68">
            <v>519.19431697792447</v>
          </cell>
          <cell r="AI68">
            <v>519.4743203769026</v>
          </cell>
          <cell r="AJ68">
            <v>519.4743203769026</v>
          </cell>
          <cell r="AK68">
            <v>519.69809421935111</v>
          </cell>
          <cell r="AL68">
            <v>546.79542205539678</v>
          </cell>
          <cell r="AM68">
            <v>573.89274989144246</v>
          </cell>
          <cell r="AN68">
            <v>622.35294647514104</v>
          </cell>
          <cell r="AO68">
            <v>484.62695808911383</v>
          </cell>
          <cell r="AP68">
            <v>443.8912917192086</v>
          </cell>
          <cell r="AQ68">
            <v>393.16793074982417</v>
          </cell>
          <cell r="AR68">
            <v>-0.11426978162362866</v>
          </cell>
        </row>
        <row r="69">
          <cell r="A69" t="str">
            <v>01010504020101</v>
          </cell>
          <cell r="B69" t="str">
            <v>0101050402</v>
          </cell>
          <cell r="C69" t="str">
            <v>Pâte d' arachide blanche</v>
          </cell>
          <cell r="D69" t="str">
            <v>Pâte d' arachide blanche</v>
          </cell>
          <cell r="E69">
            <v>3</v>
          </cell>
          <cell r="H69">
            <v>473.0346934368643</v>
          </cell>
          <cell r="I69">
            <v>477.42274873363215</v>
          </cell>
          <cell r="J69">
            <v>477.42274873363215</v>
          </cell>
          <cell r="K69">
            <v>477.42274873363215</v>
          </cell>
          <cell r="L69">
            <v>477.42274873363215</v>
          </cell>
          <cell r="M69">
            <v>477.42274873363215</v>
          </cell>
          <cell r="N69">
            <v>477.42274873363215</v>
          </cell>
          <cell r="O69">
            <v>477.42274873363215</v>
          </cell>
          <cell r="P69">
            <v>477.42274873363215</v>
          </cell>
          <cell r="Q69">
            <v>477.42274873363215</v>
          </cell>
          <cell r="R69">
            <v>477.42274873363215</v>
          </cell>
          <cell r="S69">
            <v>409.94110762193247</v>
          </cell>
          <cell r="T69">
            <v>492.24772628411847</v>
          </cell>
          <cell r="U69">
            <v>477.42274873363215</v>
          </cell>
          <cell r="V69">
            <v>477.42274873363215</v>
          </cell>
          <cell r="W69">
            <v>477.42274873363215</v>
          </cell>
          <cell r="X69">
            <v>477.42274873363215</v>
          </cell>
          <cell r="Y69">
            <v>477.42274873363215</v>
          </cell>
          <cell r="Z69">
            <v>477.42274873363215</v>
          </cell>
          <cell r="AA69">
            <v>477.42274873363215</v>
          </cell>
          <cell r="AB69">
            <v>477.42274873363215</v>
          </cell>
          <cell r="AC69">
            <v>477.42274873363215</v>
          </cell>
          <cell r="AD69">
            <v>477.42274873363215</v>
          </cell>
          <cell r="AE69">
            <v>409.94110762193247</v>
          </cell>
          <cell r="AF69">
            <v>492.24772628411847</v>
          </cell>
          <cell r="AG69">
            <v>487.09970409169921</v>
          </cell>
          <cell r="AH69">
            <v>488.16916978057708</v>
          </cell>
          <cell r="AI69">
            <v>509.98787578306275</v>
          </cell>
          <cell r="AJ69">
            <v>509.98787578306275</v>
          </cell>
          <cell r="AK69">
            <v>498.75138704690744</v>
          </cell>
          <cell r="AL69">
            <v>524.32203713126034</v>
          </cell>
          <cell r="AM69">
            <v>549.89268721561325</v>
          </cell>
          <cell r="AN69">
            <v>601.82261422653164</v>
          </cell>
          <cell r="AO69">
            <v>480.64275996232209</v>
          </cell>
          <cell r="AP69">
            <v>467.88164792986765</v>
          </cell>
          <cell r="AQ69">
            <v>384.78342730185261</v>
          </cell>
          <cell r="AR69">
            <v>-0.17760521489928349</v>
          </cell>
        </row>
        <row r="70">
          <cell r="A70" t="str">
            <v>01010601010101</v>
          </cell>
          <cell r="B70" t="str">
            <v>0101060101</v>
          </cell>
          <cell r="C70" t="str">
            <v>Citron</v>
          </cell>
          <cell r="D70" t="str">
            <v>Citron</v>
          </cell>
          <cell r="E70">
            <v>3</v>
          </cell>
          <cell r="H70">
            <v>539.35712786331749</v>
          </cell>
          <cell r="I70">
            <v>921.72811951034612</v>
          </cell>
          <cell r="J70">
            <v>908.24392780989501</v>
          </cell>
          <cell r="K70">
            <v>902.76622301302439</v>
          </cell>
          <cell r="L70">
            <v>909.71563262024495</v>
          </cell>
          <cell r="M70">
            <v>620.61419096006102</v>
          </cell>
          <cell r="N70">
            <v>599.64821070799587</v>
          </cell>
          <cell r="O70">
            <v>382.09184384196578</v>
          </cell>
          <cell r="P70">
            <v>273.45223767862456</v>
          </cell>
          <cell r="Q70">
            <v>273.45223767862456</v>
          </cell>
          <cell r="R70">
            <v>273.45223767862456</v>
          </cell>
          <cell r="S70">
            <v>159.15898493652071</v>
          </cell>
          <cell r="T70">
            <v>247.96168792388372</v>
          </cell>
          <cell r="U70">
            <v>514.93515028113529</v>
          </cell>
          <cell r="V70">
            <v>641.77089174652883</v>
          </cell>
          <cell r="W70">
            <v>578.61177235952152</v>
          </cell>
          <cell r="X70">
            <v>649.56420151380701</v>
          </cell>
          <cell r="Y70">
            <v>701.19328920263695</v>
          </cell>
          <cell r="Z70">
            <v>560.97337031398615</v>
          </cell>
          <cell r="AA70">
            <v>437.87993673813844</v>
          </cell>
          <cell r="AB70">
            <v>437.87993673813844</v>
          </cell>
          <cell r="AC70">
            <v>437.87993673813844</v>
          </cell>
          <cell r="AD70">
            <v>437.87993673813844</v>
          </cell>
          <cell r="AE70">
            <v>175.3130026593</v>
          </cell>
          <cell r="AF70">
            <v>368.18875326629569</v>
          </cell>
          <cell r="AG70">
            <v>347.50535550806524</v>
          </cell>
          <cell r="AH70">
            <v>621.34234452690578</v>
          </cell>
          <cell r="AI70">
            <v>777.90440764220693</v>
          </cell>
          <cell r="AJ70">
            <v>777.90440764220693</v>
          </cell>
          <cell r="AK70">
            <v>923.97038307446201</v>
          </cell>
          <cell r="AL70">
            <v>718.49109883960364</v>
          </cell>
          <cell r="AM70">
            <v>513.01181460474527</v>
          </cell>
          <cell r="AN70">
            <v>315.92506075704495</v>
          </cell>
          <cell r="AO70">
            <v>157.14957548809713</v>
          </cell>
          <cell r="AP70">
            <v>308.01357378134196</v>
          </cell>
          <cell r="AQ70">
            <v>547.0168834580287</v>
          </cell>
          <cell r="AR70">
            <v>0.77595057497808373</v>
          </cell>
        </row>
        <row r="71">
          <cell r="A71" t="str">
            <v>01010601020101</v>
          </cell>
          <cell r="B71" t="str">
            <v>0101060102</v>
          </cell>
          <cell r="C71" t="str">
            <v>Orange</v>
          </cell>
          <cell r="D71" t="str">
            <v>Orange</v>
          </cell>
          <cell r="E71">
            <v>3</v>
          </cell>
          <cell r="H71">
            <v>252.67918950990557</v>
          </cell>
          <cell r="I71">
            <v>253.05301870800881</v>
          </cell>
          <cell r="J71">
            <v>251.93153111369912</v>
          </cell>
          <cell r="K71">
            <v>253.05301870800881</v>
          </cell>
          <cell r="L71">
            <v>251.93153111369912</v>
          </cell>
          <cell r="M71">
            <v>253.05301870800881</v>
          </cell>
          <cell r="N71">
            <v>251.93153111369912</v>
          </cell>
          <cell r="O71">
            <v>253.05301870800881</v>
          </cell>
          <cell r="P71">
            <v>253.05301870800881</v>
          </cell>
          <cell r="Q71">
            <v>253.05301870800881</v>
          </cell>
          <cell r="R71">
            <v>253.05301870800881</v>
          </cell>
          <cell r="S71">
            <v>253.05301870800881</v>
          </cell>
          <cell r="T71">
            <v>251.93153111369912</v>
          </cell>
          <cell r="U71">
            <v>253.05301870800881</v>
          </cell>
          <cell r="V71">
            <v>251.93153111369912</v>
          </cell>
          <cell r="W71">
            <v>253.05301870800881</v>
          </cell>
          <cell r="X71">
            <v>251.93153111369912</v>
          </cell>
          <cell r="Y71">
            <v>253.05301870800881</v>
          </cell>
          <cell r="Z71">
            <v>251.93153111369912</v>
          </cell>
          <cell r="AA71">
            <v>253.05301870800881</v>
          </cell>
          <cell r="AB71">
            <v>253.05301870800881</v>
          </cell>
          <cell r="AC71">
            <v>253.05301870800881</v>
          </cell>
          <cell r="AD71">
            <v>253.05301870800881</v>
          </cell>
          <cell r="AE71">
            <v>253.05301870800881</v>
          </cell>
          <cell r="AF71">
            <v>251.93153111369912</v>
          </cell>
          <cell r="AG71">
            <v>253.05301870800881</v>
          </cell>
          <cell r="AH71">
            <v>251.93153111369912</v>
          </cell>
          <cell r="AI71">
            <v>253.05301870800881</v>
          </cell>
          <cell r="AJ71">
            <v>253.05301870800881</v>
          </cell>
          <cell r="AK71">
            <v>253.05301870800881</v>
          </cell>
          <cell r="AL71">
            <v>253.05301870800881</v>
          </cell>
          <cell r="AM71">
            <v>253.05301870800881</v>
          </cell>
          <cell r="AN71">
            <v>253.05301870800881</v>
          </cell>
          <cell r="AO71">
            <v>253.05301870800881</v>
          </cell>
          <cell r="AP71">
            <v>253.05301870800881</v>
          </cell>
          <cell r="AQ71">
            <v>210.94828874366459</v>
          </cell>
          <cell r="AR71">
            <v>-0.16638698949064012</v>
          </cell>
        </row>
        <row r="72">
          <cell r="A72" t="str">
            <v>01010602010101</v>
          </cell>
          <cell r="B72" t="str">
            <v>0101060201</v>
          </cell>
          <cell r="C72" t="str">
            <v>Banane douce</v>
          </cell>
          <cell r="D72" t="str">
            <v>Banane douce</v>
          </cell>
          <cell r="E72">
            <v>3</v>
          </cell>
          <cell r="H72">
            <v>434.49617672511522</v>
          </cell>
          <cell r="I72">
            <v>386.62274520286377</v>
          </cell>
          <cell r="J72">
            <v>380.27502099625372</v>
          </cell>
          <cell r="K72">
            <v>364.0492368296421</v>
          </cell>
          <cell r="L72">
            <v>362.14152970567261</v>
          </cell>
          <cell r="M72">
            <v>401.47186898573534</v>
          </cell>
          <cell r="N72">
            <v>529.07147904160342</v>
          </cell>
          <cell r="O72">
            <v>467.88260263541071</v>
          </cell>
          <cell r="P72">
            <v>462.5524213989969</v>
          </cell>
          <cell r="Q72">
            <v>442.24286302190694</v>
          </cell>
          <cell r="R72">
            <v>479.94636949749275</v>
          </cell>
          <cell r="S72">
            <v>480.63861962833579</v>
          </cell>
          <cell r="T72">
            <v>457.05936375746842</v>
          </cell>
          <cell r="U72">
            <v>386.6437537256769</v>
          </cell>
          <cell r="V72">
            <v>456.05541735608313</v>
          </cell>
          <cell r="W72">
            <v>449.51704891823795</v>
          </cell>
          <cell r="X72">
            <v>421.08810792310521</v>
          </cell>
          <cell r="Y72">
            <v>430.06652837691291</v>
          </cell>
          <cell r="Z72">
            <v>566.07328336618048</v>
          </cell>
          <cell r="AA72">
            <v>540.44047164890287</v>
          </cell>
          <cell r="AB72">
            <v>540.44047164890287</v>
          </cell>
          <cell r="AC72">
            <v>540.44047164890287</v>
          </cell>
          <cell r="AD72">
            <v>540.44047164890287</v>
          </cell>
          <cell r="AE72">
            <v>521.18181862784172</v>
          </cell>
          <cell r="AF72">
            <v>617.80314257946907</v>
          </cell>
          <cell r="AG72">
            <v>705.27749005627049</v>
          </cell>
          <cell r="AH72">
            <v>562.71458841277627</v>
          </cell>
          <cell r="AI72">
            <v>432.88261919365021</v>
          </cell>
          <cell r="AJ72">
            <v>432.88261919365021</v>
          </cell>
          <cell r="AK72">
            <v>446.04691400535319</v>
          </cell>
          <cell r="AL72">
            <v>555.06848298748525</v>
          </cell>
          <cell r="AM72">
            <v>664.09005196961732</v>
          </cell>
          <cell r="AN72">
            <v>776.05961974133106</v>
          </cell>
          <cell r="AO72">
            <v>769.31718226391672</v>
          </cell>
          <cell r="AP72">
            <v>766.5181685768963</v>
          </cell>
          <cell r="AQ72">
            <v>532.65762200011261</v>
          </cell>
          <cell r="AR72">
            <v>-0.30509459027039754</v>
          </cell>
        </row>
        <row r="73">
          <cell r="A73" t="str">
            <v>01010602020101</v>
          </cell>
          <cell r="B73" t="str">
            <v>0101060202</v>
          </cell>
          <cell r="C73" t="str">
            <v>Goyave</v>
          </cell>
          <cell r="D73" t="str">
            <v>Goyave</v>
          </cell>
          <cell r="E73">
            <v>3</v>
          </cell>
          <cell r="H73">
            <v>202.7468998348854</v>
          </cell>
          <cell r="I73">
            <v>202.74689983488534</v>
          </cell>
          <cell r="J73">
            <v>202.74689983488534</v>
          </cell>
          <cell r="K73">
            <v>202.74689983488534</v>
          </cell>
          <cell r="L73">
            <v>202.74689983488534</v>
          </cell>
          <cell r="M73">
            <v>202.74689983488534</v>
          </cell>
          <cell r="N73">
            <v>202.74689983488534</v>
          </cell>
          <cell r="O73">
            <v>202.74689983488534</v>
          </cell>
          <cell r="P73">
            <v>202.74689983488534</v>
          </cell>
          <cell r="Q73">
            <v>202.74689983488534</v>
          </cell>
          <cell r="R73">
            <v>202.74689983488534</v>
          </cell>
          <cell r="S73">
            <v>202.74689983488534</v>
          </cell>
          <cell r="T73">
            <v>202.74689983488534</v>
          </cell>
          <cell r="U73">
            <v>202.74689983488534</v>
          </cell>
          <cell r="V73">
            <v>202.74689983488534</v>
          </cell>
          <cell r="W73">
            <v>202.74689983488534</v>
          </cell>
          <cell r="X73">
            <v>202.74689983488534</v>
          </cell>
          <cell r="Y73">
            <v>202.74689983488534</v>
          </cell>
          <cell r="Z73">
            <v>202.74689983488534</v>
          </cell>
          <cell r="AA73">
            <v>202.74689983488534</v>
          </cell>
          <cell r="AB73">
            <v>202.74689983488534</v>
          </cell>
          <cell r="AC73">
            <v>202.74689983488534</v>
          </cell>
          <cell r="AD73">
            <v>202.74689983488534</v>
          </cell>
          <cell r="AE73">
            <v>202.74689983488534</v>
          </cell>
          <cell r="AF73">
            <v>202.74689983488534</v>
          </cell>
          <cell r="AG73">
            <v>202.74689983488534</v>
          </cell>
          <cell r="AH73">
            <v>202.74689983488534</v>
          </cell>
          <cell r="AI73">
            <v>202.74689983488534</v>
          </cell>
          <cell r="AJ73">
            <v>202.74689983488534</v>
          </cell>
          <cell r="AK73">
            <v>202.74689983488534</v>
          </cell>
          <cell r="AL73">
            <v>202.74689983488534</v>
          </cell>
          <cell r="AM73">
            <v>202.74689983488534</v>
          </cell>
          <cell r="AN73">
            <v>148.9251312532684</v>
          </cell>
          <cell r="AO73">
            <v>179.61377434419074</v>
          </cell>
          <cell r="AP73">
            <v>126.90382823884029</v>
          </cell>
          <cell r="AQ73">
            <v>261.19334729489208</v>
          </cell>
          <cell r="AR73">
            <v>1.0581991175499543</v>
          </cell>
        </row>
        <row r="74">
          <cell r="A74" t="str">
            <v>01010602030101</v>
          </cell>
          <cell r="B74" t="str">
            <v>0101060203</v>
          </cell>
          <cell r="C74" t="str">
            <v>Mangues ordinaires locales non greffées</v>
          </cell>
          <cell r="D74" t="str">
            <v>Mangues ordinaires locales non greffées</v>
          </cell>
          <cell r="E74">
            <v>3</v>
          </cell>
          <cell r="H74">
            <v>199.29762189865332</v>
          </cell>
          <cell r="I74">
            <v>342.78941359974561</v>
          </cell>
          <cell r="J74">
            <v>342.78941359974561</v>
          </cell>
          <cell r="K74">
            <v>342.78941359974573</v>
          </cell>
          <cell r="L74">
            <v>342.78941359974573</v>
          </cell>
          <cell r="M74">
            <v>127.55172604810711</v>
          </cell>
          <cell r="N74">
            <v>127.55172604810711</v>
          </cell>
          <cell r="O74">
            <v>127.55172604810711</v>
          </cell>
          <cell r="P74">
            <v>127.55172604810711</v>
          </cell>
          <cell r="Q74">
            <v>127.55172604810711</v>
          </cell>
          <cell r="R74">
            <v>127.55172604810711</v>
          </cell>
          <cell r="S74">
            <v>127.55172604810711</v>
          </cell>
          <cell r="T74">
            <v>127.55172604810711</v>
          </cell>
          <cell r="U74">
            <v>144.42699418129004</v>
          </cell>
          <cell r="V74">
            <v>179.09577260606144</v>
          </cell>
          <cell r="W74">
            <v>134.43383259342113</v>
          </cell>
          <cell r="X74">
            <v>100.33392403598825</v>
          </cell>
          <cell r="Y74">
            <v>168.57467212454907</v>
          </cell>
          <cell r="Z74">
            <v>168.57467212454907</v>
          </cell>
          <cell r="AA74">
            <v>168.57467212454907</v>
          </cell>
          <cell r="AB74">
            <v>168.57467212454907</v>
          </cell>
          <cell r="AC74">
            <v>168.57467212454907</v>
          </cell>
          <cell r="AD74">
            <v>168.57467212454907</v>
          </cell>
          <cell r="AE74">
            <v>168.57467212454907</v>
          </cell>
          <cell r="AF74">
            <v>168.57467212454907</v>
          </cell>
          <cell r="AG74">
            <v>115.28739614153911</v>
          </cell>
          <cell r="AH74">
            <v>152.81107539233943</v>
          </cell>
          <cell r="AI74">
            <v>28.614941064550798</v>
          </cell>
          <cell r="AJ74">
            <v>28.614941064550798</v>
          </cell>
          <cell r="AK74">
            <v>47.120711139213071</v>
          </cell>
          <cell r="AL74">
            <v>47.120711139213071</v>
          </cell>
          <cell r="AM74">
            <v>47.120711139213071</v>
          </cell>
          <cell r="AN74">
            <v>47.120711139213071</v>
          </cell>
          <cell r="AO74">
            <v>47.120711139213071</v>
          </cell>
          <cell r="AP74">
            <v>47.120711139213071</v>
          </cell>
          <cell r="AQ74">
            <v>47.120711139213071</v>
          </cell>
          <cell r="AR74">
            <v>0</v>
          </cell>
        </row>
        <row r="75">
          <cell r="A75" t="str">
            <v>01010603010101</v>
          </cell>
          <cell r="B75" t="str">
            <v>0101060301</v>
          </cell>
          <cell r="C75" t="str">
            <v>Datte</v>
          </cell>
          <cell r="D75" t="str">
            <v>Datte</v>
          </cell>
          <cell r="E75">
            <v>3</v>
          </cell>
          <cell r="H75">
            <v>1520.6097467084776</v>
          </cell>
          <cell r="I75">
            <v>1720.1035420691076</v>
          </cell>
          <cell r="J75">
            <v>1764.3502192583019</v>
          </cell>
          <cell r="K75">
            <v>1762.879625692811</v>
          </cell>
          <cell r="L75">
            <v>1773.6714700288858</v>
          </cell>
          <cell r="M75">
            <v>1728.9080414030821</v>
          </cell>
          <cell r="N75">
            <v>1572.8317683481939</v>
          </cell>
          <cell r="O75">
            <v>926.20794964632535</v>
          </cell>
          <cell r="P75">
            <v>1257.3939225095751</v>
          </cell>
          <cell r="Q75">
            <v>1368.8570640745797</v>
          </cell>
          <cell r="R75">
            <v>1310.6650442519719</v>
          </cell>
          <cell r="S75">
            <v>1831.9901688187522</v>
          </cell>
          <cell r="T75">
            <v>1229.4581444001444</v>
          </cell>
          <cell r="U75">
            <v>1374.5265994317986</v>
          </cell>
          <cell r="V75">
            <v>1408.3259827563852</v>
          </cell>
          <cell r="W75">
            <v>1259.6797412318444</v>
          </cell>
          <cell r="X75">
            <v>1282.6684281581022</v>
          </cell>
          <cell r="Y75">
            <v>1427.8166034198864</v>
          </cell>
          <cell r="Z75">
            <v>1203.2131629859189</v>
          </cell>
          <cell r="AA75">
            <v>1086.9604349674605</v>
          </cell>
          <cell r="AB75">
            <v>1085.4418500558681</v>
          </cell>
          <cell r="AC75">
            <v>1089.1848527277164</v>
          </cell>
          <cell r="AD75">
            <v>1160.1247543184024</v>
          </cell>
          <cell r="AE75">
            <v>1193.0111708820982</v>
          </cell>
          <cell r="AF75">
            <v>1304.155043627781</v>
          </cell>
          <cell r="AG75">
            <v>1309.9949690298674</v>
          </cell>
          <cell r="AH75">
            <v>1103.8921933985471</v>
          </cell>
          <cell r="AI75">
            <v>1097.6984273984924</v>
          </cell>
          <cell r="AJ75">
            <v>1097.6984273984924</v>
          </cell>
          <cell r="AK75">
            <v>1105.5126703920491</v>
          </cell>
          <cell r="AL75">
            <v>1287.6998820349809</v>
          </cell>
          <cell r="AM75">
            <v>1469.8870936779126</v>
          </cell>
          <cell r="AN75">
            <v>711.14331378906309</v>
          </cell>
          <cell r="AO75">
            <v>703.41711438220023</v>
          </cell>
          <cell r="AP75">
            <v>1165.7247674794814</v>
          </cell>
          <cell r="AQ75">
            <v>1800.2717355029295</v>
          </cell>
          <cell r="AR75">
            <v>0.544336867265383</v>
          </cell>
        </row>
        <row r="76">
          <cell r="A76" t="str">
            <v>01010701010101</v>
          </cell>
          <cell r="B76" t="str">
            <v>0101070101</v>
          </cell>
          <cell r="C76" t="str">
            <v xml:space="preserve">Aubergine locale </v>
          </cell>
          <cell r="D76" t="str">
            <v>Aubergine locale</v>
          </cell>
          <cell r="E76">
            <v>3</v>
          </cell>
          <cell r="H76">
            <v>214.71128497730137</v>
          </cell>
          <cell r="I76">
            <v>367.31498865062531</v>
          </cell>
          <cell r="J76">
            <v>346.48366034791678</v>
          </cell>
          <cell r="K76">
            <v>345.64482224601664</v>
          </cell>
          <cell r="L76">
            <v>348.58380543057541</v>
          </cell>
          <cell r="M76">
            <v>225.82285974037481</v>
          </cell>
          <cell r="N76">
            <v>217.16385400415402</v>
          </cell>
          <cell r="O76">
            <v>134.67182086814802</v>
          </cell>
          <cell r="P76">
            <v>107.02494317299245</v>
          </cell>
          <cell r="Q76">
            <v>79.106607251753502</v>
          </cell>
          <cell r="R76">
            <v>145.41239108723286</v>
          </cell>
          <cell r="S76">
            <v>139.40773632838165</v>
          </cell>
          <cell r="T76">
            <v>119.89793059944535</v>
          </cell>
          <cell r="U76">
            <v>123.48852781699809</v>
          </cell>
          <cell r="V76">
            <v>141.21056574770606</v>
          </cell>
          <cell r="W76">
            <v>149.08880212370943</v>
          </cell>
          <cell r="X76">
            <v>155.71534209045464</v>
          </cell>
          <cell r="Y76">
            <v>215.59601332527427</v>
          </cell>
          <cell r="Z76">
            <v>180.12620893810436</v>
          </cell>
          <cell r="AA76">
            <v>121.42966246558581</v>
          </cell>
          <cell r="AB76">
            <v>94.01772439900364</v>
          </cell>
          <cell r="AC76">
            <v>54.544556855370409</v>
          </cell>
          <cell r="AD76">
            <v>79.288327487867605</v>
          </cell>
          <cell r="AE76">
            <v>111.19262450637443</v>
          </cell>
          <cell r="AF76">
            <v>102.95457146752709</v>
          </cell>
          <cell r="AG76">
            <v>99.948863187979128</v>
          </cell>
          <cell r="AH76">
            <v>95.977750350465982</v>
          </cell>
          <cell r="AI76">
            <v>85.116290907406324</v>
          </cell>
          <cell r="AJ76">
            <v>85.116290907406324</v>
          </cell>
          <cell r="AK76">
            <v>159.92733455072047</v>
          </cell>
          <cell r="AL76">
            <v>132.69168797002345</v>
          </cell>
          <cell r="AM76">
            <v>105.4560413893264</v>
          </cell>
          <cell r="AN76">
            <v>104.93230922882421</v>
          </cell>
          <cell r="AO76">
            <v>98.885605433619418</v>
          </cell>
          <cell r="AP76">
            <v>116.31528479343069</v>
          </cell>
          <cell r="AQ76">
            <v>116.7932273479895</v>
          </cell>
          <cell r="AR76">
            <v>4.1090262161813662E-3</v>
          </cell>
        </row>
        <row r="77">
          <cell r="A77" t="str">
            <v>01010701020101</v>
          </cell>
          <cell r="B77" t="str">
            <v>0101070102</v>
          </cell>
          <cell r="C77" t="str">
            <v>Carotte</v>
          </cell>
          <cell r="D77" t="str">
            <v>Carotte</v>
          </cell>
          <cell r="E77">
            <v>3</v>
          </cell>
          <cell r="H77">
            <v>748.0623212212854</v>
          </cell>
          <cell r="I77">
            <v>739.69609067831698</v>
          </cell>
          <cell r="J77">
            <v>725.45977712491276</v>
          </cell>
          <cell r="K77">
            <v>732.82571714101641</v>
          </cell>
          <cell r="L77">
            <v>739.2917875336484</v>
          </cell>
          <cell r="M77">
            <v>447.12193276614107</v>
          </cell>
          <cell r="N77">
            <v>639.24515084882398</v>
          </cell>
          <cell r="O77">
            <v>632.20629080821948</v>
          </cell>
          <cell r="P77">
            <v>773.58943222985181</v>
          </cell>
          <cell r="Q77">
            <v>878.9130686194319</v>
          </cell>
          <cell r="R77">
            <v>860.39300913668148</v>
          </cell>
          <cell r="S77">
            <v>828.09539889534824</v>
          </cell>
          <cell r="T77">
            <v>979.9101988730323</v>
          </cell>
          <cell r="U77">
            <v>954.14066951492509</v>
          </cell>
          <cell r="V77">
            <v>640.1390961880461</v>
          </cell>
          <cell r="W77">
            <v>521.57892040899662</v>
          </cell>
          <cell r="X77">
            <v>558.05108803027861</v>
          </cell>
          <cell r="Y77">
            <v>465.17278501698638</v>
          </cell>
          <cell r="Z77">
            <v>891.04907743010881</v>
          </cell>
          <cell r="AA77">
            <v>814.88221576000046</v>
          </cell>
          <cell r="AB77">
            <v>1100.916431019881</v>
          </cell>
          <cell r="AC77">
            <v>1100.916431019881</v>
          </cell>
          <cell r="AD77">
            <v>1146.7545373021499</v>
          </cell>
          <cell r="AE77">
            <v>745.02411996410638</v>
          </cell>
          <cell r="AF77">
            <v>828.27405100054307</v>
          </cell>
          <cell r="AG77">
            <v>808.36376455528944</v>
          </cell>
          <cell r="AH77">
            <v>578.64995798503719</v>
          </cell>
          <cell r="AI77">
            <v>738.28750589867718</v>
          </cell>
          <cell r="AJ77">
            <v>738.28750589867718</v>
          </cell>
          <cell r="AK77">
            <v>697.47592598552217</v>
          </cell>
          <cell r="AL77">
            <v>735.63641796860907</v>
          </cell>
          <cell r="AM77">
            <v>773.79690995169608</v>
          </cell>
          <cell r="AN77">
            <v>830.97350674801999</v>
          </cell>
          <cell r="AO77">
            <v>780.66086457165989</v>
          </cell>
          <cell r="AP77">
            <v>913.60672338933216</v>
          </cell>
          <cell r="AQ77">
            <v>1148.2577886065953</v>
          </cell>
          <cell r="AR77">
            <v>0.25684034411080736</v>
          </cell>
        </row>
        <row r="78">
          <cell r="A78" t="str">
            <v>01010701030101</v>
          </cell>
          <cell r="B78" t="str">
            <v>0101070103</v>
          </cell>
          <cell r="C78" t="str">
            <v>Concombre frais</v>
          </cell>
          <cell r="D78" t="str">
            <v>Concombre frais</v>
          </cell>
          <cell r="E78">
            <v>3</v>
          </cell>
          <cell r="H78">
            <v>87.75047635153949</v>
          </cell>
          <cell r="I78">
            <v>106.00708886838606</v>
          </cell>
          <cell r="J78">
            <v>114.78552688306017</v>
          </cell>
          <cell r="K78">
            <v>94.10215108873436</v>
          </cell>
          <cell r="L78">
            <v>116.08969766823562</v>
          </cell>
          <cell r="M78">
            <v>98.663815649637399</v>
          </cell>
          <cell r="N78">
            <v>86.059140984637864</v>
          </cell>
          <cell r="O78">
            <v>59.735724748091911</v>
          </cell>
          <cell r="P78">
            <v>54.589493616425749</v>
          </cell>
          <cell r="Q78">
            <v>54.481932284622864</v>
          </cell>
          <cell r="R78">
            <v>54.481932284622864</v>
          </cell>
          <cell r="S78">
            <v>103.09125232038403</v>
          </cell>
          <cell r="T78">
            <v>110.91795982163485</v>
          </cell>
          <cell r="U78">
            <v>106.00708886838606</v>
          </cell>
          <cell r="V78">
            <v>114.78552688306017</v>
          </cell>
          <cell r="W78">
            <v>94.10215108873436</v>
          </cell>
          <cell r="X78">
            <v>116.08969766823562</v>
          </cell>
          <cell r="Y78">
            <v>98.663815649637399</v>
          </cell>
          <cell r="Z78">
            <v>73.497602916684158</v>
          </cell>
          <cell r="AA78">
            <v>64.076990111178475</v>
          </cell>
          <cell r="AB78">
            <v>58.667872049587061</v>
          </cell>
          <cell r="AC78">
            <v>58.667872049587061</v>
          </cell>
          <cell r="AD78">
            <v>58.667872049587061</v>
          </cell>
          <cell r="AE78">
            <v>53.898514048837306</v>
          </cell>
          <cell r="AF78">
            <v>77.80994137162358</v>
          </cell>
          <cell r="AG78">
            <v>170.5645164023108</v>
          </cell>
          <cell r="AH78">
            <v>238.6408775098308</v>
          </cell>
          <cell r="AI78">
            <v>123.61159977081184</v>
          </cell>
          <cell r="AJ78">
            <v>123.61159977081184</v>
          </cell>
          <cell r="AK78">
            <v>81.031140302964076</v>
          </cell>
          <cell r="AL78">
            <v>64.637248295758724</v>
          </cell>
          <cell r="AM78">
            <v>48.243356288553358</v>
          </cell>
          <cell r="AN78">
            <v>99.190257726473334</v>
          </cell>
          <cell r="AO78">
            <v>99.190257726473334</v>
          </cell>
          <cell r="AP78">
            <v>212.08253699515117</v>
          </cell>
          <cell r="AQ78">
            <v>125.5523072941123</v>
          </cell>
          <cell r="AR78">
            <v>-0.40800261505272928</v>
          </cell>
        </row>
        <row r="79">
          <cell r="A79" t="str">
            <v>01010701040101</v>
          </cell>
          <cell r="B79" t="str">
            <v>0101070104</v>
          </cell>
          <cell r="C79" t="str">
            <v>Gombo frais</v>
          </cell>
          <cell r="D79" t="str">
            <v>Gombo frais</v>
          </cell>
          <cell r="E79">
            <v>3</v>
          </cell>
          <cell r="H79">
            <v>434.72261284338555</v>
          </cell>
          <cell r="I79">
            <v>536.14099049983247</v>
          </cell>
          <cell r="J79">
            <v>508.0319623981411</v>
          </cell>
          <cell r="K79">
            <v>503.07728612351383</v>
          </cell>
          <cell r="L79">
            <v>503.8971778700722</v>
          </cell>
          <cell r="M79">
            <v>494.18437107663141</v>
          </cell>
          <cell r="N79">
            <v>473.23573493997492</v>
          </cell>
          <cell r="O79">
            <v>320.67182291245035</v>
          </cell>
          <cell r="P79">
            <v>176.9510538816979</v>
          </cell>
          <cell r="Q79">
            <v>308.13252577686518</v>
          </cell>
          <cell r="R79">
            <v>408.62229700482879</v>
          </cell>
          <cell r="S79">
            <v>507.12895402696711</v>
          </cell>
          <cell r="T79">
            <v>476.5971776096506</v>
          </cell>
          <cell r="U79">
            <v>613.69353678714356</v>
          </cell>
          <cell r="V79">
            <v>495.58874834455901</v>
          </cell>
          <cell r="W79">
            <v>391.97827956871134</v>
          </cell>
          <cell r="X79">
            <v>367.51694502488039</v>
          </cell>
          <cell r="Y79">
            <v>414.20275896928132</v>
          </cell>
          <cell r="Z79">
            <v>361.80619615956778</v>
          </cell>
          <cell r="AA79">
            <v>301.91041512190662</v>
          </cell>
          <cell r="AB79">
            <v>150.93427324371731</v>
          </cell>
          <cell r="AC79">
            <v>304.80339570548199</v>
          </cell>
          <cell r="AD79">
            <v>254.63787674772561</v>
          </cell>
          <cell r="AE79">
            <v>251.97048778436823</v>
          </cell>
          <cell r="AF79">
            <v>358.49226708728719</v>
          </cell>
          <cell r="AG79">
            <v>728.92828829243274</v>
          </cell>
          <cell r="AH79">
            <v>573.31186449357904</v>
          </cell>
          <cell r="AI79">
            <v>247.44596597342715</v>
          </cell>
          <cell r="AJ79">
            <v>247.44596597342715</v>
          </cell>
          <cell r="AK79">
            <v>365.31489372750605</v>
          </cell>
          <cell r="AL79">
            <v>304.01728871975877</v>
          </cell>
          <cell r="AM79">
            <v>242.71968371201143</v>
          </cell>
          <cell r="AN79">
            <v>187.09953247603346</v>
          </cell>
          <cell r="AO79">
            <v>302.29270019086118</v>
          </cell>
          <cell r="AP79">
            <v>399.20643057871428</v>
          </cell>
          <cell r="AQ79">
            <v>384.34158299035897</v>
          </cell>
          <cell r="AR79">
            <v>-3.7235992333105261E-2</v>
          </cell>
        </row>
        <row r="80">
          <cell r="A80" t="str">
            <v>01010701050101</v>
          </cell>
          <cell r="B80" t="str">
            <v>0101070105</v>
          </cell>
          <cell r="C80" t="str">
            <v>Haricot vert</v>
          </cell>
          <cell r="D80" t="str">
            <v>Haricot vert</v>
          </cell>
          <cell r="E80">
            <v>3</v>
          </cell>
          <cell r="H80">
            <v>1725.4907371968559</v>
          </cell>
          <cell r="I80">
            <v>1725.4907371968561</v>
          </cell>
          <cell r="J80">
            <v>1725.4907371968561</v>
          </cell>
          <cell r="K80">
            <v>1725.4907371968561</v>
          </cell>
          <cell r="L80">
            <v>1725.4907371968561</v>
          </cell>
          <cell r="M80">
            <v>1725.4907371968561</v>
          </cell>
          <cell r="N80">
            <v>1725.4907371968561</v>
          </cell>
          <cell r="O80">
            <v>1725.4907371968561</v>
          </cell>
          <cell r="P80">
            <v>1725.4907371968561</v>
          </cell>
          <cell r="Q80">
            <v>1725.4907371968561</v>
          </cell>
          <cell r="R80">
            <v>1725.4907371968561</v>
          </cell>
          <cell r="S80">
            <v>1725.4907371968561</v>
          </cell>
          <cell r="T80">
            <v>1725.4907371968561</v>
          </cell>
          <cell r="U80">
            <v>1725.4907371968561</v>
          </cell>
          <cell r="V80">
            <v>1725.4907371968561</v>
          </cell>
          <cell r="W80">
            <v>1725.4907371968561</v>
          </cell>
          <cell r="X80">
            <v>1725.4907371968561</v>
          </cell>
          <cell r="Y80">
            <v>1725.4907371968561</v>
          </cell>
          <cell r="Z80">
            <v>1725.4907371968561</v>
          </cell>
          <cell r="AA80">
            <v>1725.4907371968561</v>
          </cell>
          <cell r="AB80">
            <v>1725.4907371968561</v>
          </cell>
          <cell r="AC80">
            <v>1725.4907371968561</v>
          </cell>
          <cell r="AD80">
            <v>1725.4907371968561</v>
          </cell>
          <cell r="AE80">
            <v>1725.4907371968561</v>
          </cell>
          <cell r="AF80">
            <v>1725.4907371968561</v>
          </cell>
          <cell r="AG80">
            <v>1725.4907371968561</v>
          </cell>
          <cell r="AH80">
            <v>1725.4907371968561</v>
          </cell>
          <cell r="AI80">
            <v>1725.4907371968561</v>
          </cell>
          <cell r="AJ80">
            <v>1725.4907371968561</v>
          </cell>
          <cell r="AK80">
            <v>1725.4907371968561</v>
          </cell>
          <cell r="AL80">
            <v>1725.4907371968561</v>
          </cell>
          <cell r="AM80">
            <v>1725.4907371968561</v>
          </cell>
          <cell r="AN80">
            <v>1548.3228690702076</v>
          </cell>
          <cell r="AO80">
            <v>1383.5606225555771</v>
          </cell>
          <cell r="AP80">
            <v>1999.5961061998801</v>
          </cell>
          <cell r="AQ80">
            <v>1970.4833509617602</v>
          </cell>
          <cell r="AR80">
            <v>-1.4559317828162333E-2</v>
          </cell>
        </row>
        <row r="81">
          <cell r="A81" t="str">
            <v>01010701060101</v>
          </cell>
          <cell r="B81" t="str">
            <v>0101070106</v>
          </cell>
          <cell r="C81" t="str">
            <v>Oignon frais</v>
          </cell>
          <cell r="D81" t="str">
            <v>Oignon frais</v>
          </cell>
          <cell r="E81">
            <v>3</v>
          </cell>
          <cell r="H81">
            <v>600.18996157876666</v>
          </cell>
          <cell r="I81">
            <v>691.76044937032805</v>
          </cell>
          <cell r="J81">
            <v>685.03653319309649</v>
          </cell>
          <cell r="K81">
            <v>699.31023781004262</v>
          </cell>
          <cell r="L81">
            <v>703.2748050974983</v>
          </cell>
          <cell r="M81">
            <v>285.13581668404856</v>
          </cell>
          <cell r="N81">
            <v>366.02137297205957</v>
          </cell>
          <cell r="O81">
            <v>523.24513731484171</v>
          </cell>
          <cell r="P81">
            <v>437.0778303238759</v>
          </cell>
          <cell r="Q81">
            <v>476.35326962012095</v>
          </cell>
          <cell r="R81">
            <v>600.73945060474762</v>
          </cell>
          <cell r="S81">
            <v>948.79132973800131</v>
          </cell>
          <cell r="T81">
            <v>785.53330621653993</v>
          </cell>
          <cell r="U81">
            <v>346.85796079628159</v>
          </cell>
          <cell r="V81">
            <v>264.63743251108201</v>
          </cell>
          <cell r="W81">
            <v>219.36620718862392</v>
          </cell>
          <cell r="X81">
            <v>263.13300135029692</v>
          </cell>
          <cell r="Y81">
            <v>395.98997696968661</v>
          </cell>
          <cell r="Z81">
            <v>348.73749399493926</v>
          </cell>
          <cell r="AA81">
            <v>402.09038387478785</v>
          </cell>
          <cell r="AB81">
            <v>404.30450661534633</v>
          </cell>
          <cell r="AC81">
            <v>543.40573861203541</v>
          </cell>
          <cell r="AD81">
            <v>437.99112840043443</v>
          </cell>
          <cell r="AE81">
            <v>824.80819488408417</v>
          </cell>
          <cell r="AF81">
            <v>844.62844949876194</v>
          </cell>
          <cell r="AG81">
            <v>481.9437790590386</v>
          </cell>
          <cell r="AH81">
            <v>456.37571724185665</v>
          </cell>
          <cell r="AI81">
            <v>316.69319849809426</v>
          </cell>
          <cell r="AJ81">
            <v>316.69319849809426</v>
          </cell>
          <cell r="AK81">
            <v>352.27367258352893</v>
          </cell>
          <cell r="AL81">
            <v>385.82279134216583</v>
          </cell>
          <cell r="AM81">
            <v>419.37191010080278</v>
          </cell>
          <cell r="AN81">
            <v>440.07084705097225</v>
          </cell>
          <cell r="AO81">
            <v>466.33799171439858</v>
          </cell>
          <cell r="AP81">
            <v>511.6726541881161</v>
          </cell>
          <cell r="AQ81">
            <v>582.32343452895111</v>
          </cell>
          <cell r="AR81">
            <v>0.13807808520261533</v>
          </cell>
        </row>
        <row r="82">
          <cell r="A82" t="str">
            <v>01010701080101</v>
          </cell>
          <cell r="B82" t="str">
            <v>0101070108</v>
          </cell>
          <cell r="C82" t="str">
            <v>Tomates rondes</v>
          </cell>
          <cell r="D82" t="str">
            <v>Tomates rondes</v>
          </cell>
          <cell r="E82">
            <v>3</v>
          </cell>
          <cell r="H82">
            <v>374.32531066349276</v>
          </cell>
          <cell r="I82">
            <v>374.84202704745098</v>
          </cell>
          <cell r="J82">
            <v>368.26728284232831</v>
          </cell>
          <cell r="K82">
            <v>365.96278375700103</v>
          </cell>
          <cell r="L82">
            <v>369.37250723934602</v>
          </cell>
          <cell r="M82">
            <v>521.36965048717809</v>
          </cell>
          <cell r="N82">
            <v>587.76798560916393</v>
          </cell>
          <cell r="O82">
            <v>521.88626565575555</v>
          </cell>
          <cell r="P82">
            <v>243.97584528180178</v>
          </cell>
          <cell r="Q82">
            <v>227.1697771943434</v>
          </cell>
          <cell r="R82">
            <v>233.24802094213135</v>
          </cell>
          <cell r="S82">
            <v>298.11260794501851</v>
          </cell>
          <cell r="T82">
            <v>379.92897396039439</v>
          </cell>
          <cell r="U82">
            <v>205.8728180579057</v>
          </cell>
          <cell r="V82">
            <v>272.49294602441699</v>
          </cell>
          <cell r="W82">
            <v>188.03562345956405</v>
          </cell>
          <cell r="X82">
            <v>232.14082282285329</v>
          </cell>
          <cell r="Y82">
            <v>506.25696227013657</v>
          </cell>
          <cell r="Z82">
            <v>677.60905299513422</v>
          </cell>
          <cell r="AA82">
            <v>594.04651135203562</v>
          </cell>
          <cell r="AB82">
            <v>365.63003676124754</v>
          </cell>
          <cell r="AC82">
            <v>192.47823827883394</v>
          </cell>
          <cell r="AD82">
            <v>215.03528569118339</v>
          </cell>
          <cell r="AE82">
            <v>369.30138012803275</v>
          </cell>
          <cell r="AF82">
            <v>423.18923807588953</v>
          </cell>
          <cell r="AG82">
            <v>201.37776449128592</v>
          </cell>
          <cell r="AH82">
            <v>173.3488555770758</v>
          </cell>
          <cell r="AI82">
            <v>171.35020298525166</v>
          </cell>
          <cell r="AJ82">
            <v>171.35020298525166</v>
          </cell>
          <cell r="AK82">
            <v>427.39422343360502</v>
          </cell>
          <cell r="AL82">
            <v>438.32786188112152</v>
          </cell>
          <cell r="AM82">
            <v>449.26150032863808</v>
          </cell>
          <cell r="AN82">
            <v>725.56002619561548</v>
          </cell>
          <cell r="AO82">
            <v>226.39522566127957</v>
          </cell>
          <cell r="AP82">
            <v>317.41118573666904</v>
          </cell>
          <cell r="AQ82">
            <v>276.64895287231809</v>
          </cell>
          <cell r="AR82">
            <v>-0.12842090857556654</v>
          </cell>
        </row>
        <row r="83">
          <cell r="A83" t="str">
            <v>01010702010101</v>
          </cell>
          <cell r="B83" t="str">
            <v>0101070201</v>
          </cell>
          <cell r="C83" t="str">
            <v>Choux vert</v>
          </cell>
          <cell r="D83" t="str">
            <v>Choux vert</v>
          </cell>
          <cell r="E83">
            <v>3</v>
          </cell>
          <cell r="H83">
            <v>434.64865123483764</v>
          </cell>
          <cell r="I83">
            <v>307.50843708904449</v>
          </cell>
          <cell r="J83">
            <v>301.72371190125938</v>
          </cell>
          <cell r="K83">
            <v>299.71588818507081</v>
          </cell>
          <cell r="L83">
            <v>302.27081141973377</v>
          </cell>
          <cell r="M83">
            <v>487.6747579705447</v>
          </cell>
          <cell r="N83">
            <v>735.29583887755041</v>
          </cell>
          <cell r="O83">
            <v>538.53544060515094</v>
          </cell>
          <cell r="P83">
            <v>579.7627022863868</v>
          </cell>
          <cell r="Q83">
            <v>344.31444005840535</v>
          </cell>
          <cell r="R83">
            <v>385.66548958688895</v>
          </cell>
          <cell r="S83">
            <v>451.99763943828412</v>
          </cell>
          <cell r="T83">
            <v>481.31865739973307</v>
          </cell>
          <cell r="U83">
            <v>360.53709674469235</v>
          </cell>
          <cell r="V83">
            <v>393.17224308755368</v>
          </cell>
          <cell r="W83">
            <v>267.87040550591547</v>
          </cell>
          <cell r="X83">
            <v>459.34835264457871</v>
          </cell>
          <cell r="Y83">
            <v>352.64602092029764</v>
          </cell>
          <cell r="Z83">
            <v>415.83030196662122</v>
          </cell>
          <cell r="AA83">
            <v>469.19880368317308</v>
          </cell>
          <cell r="AB83">
            <v>437.83622847174848</v>
          </cell>
          <cell r="AC83">
            <v>467.80434901483051</v>
          </cell>
          <cell r="AD83">
            <v>561.12480217272264</v>
          </cell>
          <cell r="AE83">
            <v>467.7103739226759</v>
          </cell>
          <cell r="AF83">
            <v>453.91593403006078</v>
          </cell>
          <cell r="AG83">
            <v>247.99266278984823</v>
          </cell>
          <cell r="AH83">
            <v>442.52060914732175</v>
          </cell>
          <cell r="AI83">
            <v>286.92354581462382</v>
          </cell>
          <cell r="AJ83">
            <v>286.92354581462382</v>
          </cell>
          <cell r="AK83">
            <v>359.05891878690761</v>
          </cell>
          <cell r="AL83">
            <v>359.15983377706164</v>
          </cell>
          <cell r="AM83">
            <v>359.26074876721566</v>
          </cell>
          <cell r="AN83">
            <v>471.79863506982304</v>
          </cell>
          <cell r="AO83">
            <v>365.77221002602693</v>
          </cell>
          <cell r="AP83">
            <v>512.35318064083583</v>
          </cell>
          <cell r="AQ83">
            <v>549.10681895005735</v>
          </cell>
          <cell r="AR83">
            <v>7.1734966616682661E-2</v>
          </cell>
        </row>
        <row r="84">
          <cell r="A84" t="str">
            <v>01010702020101</v>
          </cell>
          <cell r="B84" t="str">
            <v>0101070202</v>
          </cell>
          <cell r="C84" t="str">
            <v>Epinard</v>
          </cell>
          <cell r="D84" t="str">
            <v>Epinard</v>
          </cell>
          <cell r="E84">
            <v>3</v>
          </cell>
          <cell r="H84">
            <v>187.1739336901679</v>
          </cell>
          <cell r="I84">
            <v>261.68195777986205</v>
          </cell>
          <cell r="J84">
            <v>261.62981479995244</v>
          </cell>
          <cell r="K84">
            <v>263.84555219250689</v>
          </cell>
          <cell r="L84">
            <v>264.38574999628844</v>
          </cell>
          <cell r="M84">
            <v>159.67965883374822</v>
          </cell>
          <cell r="N84">
            <v>130.46118808817215</v>
          </cell>
          <cell r="O84">
            <v>142.94813597811114</v>
          </cell>
          <cell r="P84">
            <v>88.346757480174517</v>
          </cell>
          <cell r="Q84">
            <v>82.593350315245672</v>
          </cell>
          <cell r="R84">
            <v>119.25016259236915</v>
          </cell>
          <cell r="S84">
            <v>189.88732975280331</v>
          </cell>
          <cell r="T84">
            <v>281.37754647278081</v>
          </cell>
          <cell r="U84">
            <v>236.69363584791918</v>
          </cell>
          <cell r="V84">
            <v>284.71203065899186</v>
          </cell>
          <cell r="W84">
            <v>156.3401343623149</v>
          </cell>
          <cell r="X84">
            <v>153.78996948152536</v>
          </cell>
          <cell r="Y84">
            <v>122.21220931529244</v>
          </cell>
          <cell r="Z84">
            <v>117.78510293600394</v>
          </cell>
          <cell r="AA84">
            <v>114.12472090675483</v>
          </cell>
          <cell r="AB84">
            <v>81.674290861957132</v>
          </cell>
          <cell r="AC84">
            <v>90.006113977625688</v>
          </cell>
          <cell r="AD84">
            <v>79.605789774845036</v>
          </cell>
          <cell r="AE84">
            <v>182.91776400254975</v>
          </cell>
          <cell r="AF84">
            <v>242.18819061605279</v>
          </cell>
          <cell r="AG84">
            <v>236.97760389260648</v>
          </cell>
          <cell r="AH84">
            <v>294.3165921861704</v>
          </cell>
          <cell r="AI84">
            <v>323.00319312820113</v>
          </cell>
          <cell r="AJ84">
            <v>323.00319312820113</v>
          </cell>
          <cell r="AK84">
            <v>169.99203865535182</v>
          </cell>
          <cell r="AL84">
            <v>164.43115627135504</v>
          </cell>
          <cell r="AM84">
            <v>158.87027388735825</v>
          </cell>
          <cell r="AN84">
            <v>186.79218858350691</v>
          </cell>
          <cell r="AO84">
            <v>155.1529161273632</v>
          </cell>
          <cell r="AP84">
            <v>323.83054889499061</v>
          </cell>
          <cell r="AQ84">
            <v>285.53013074130456</v>
          </cell>
          <cell r="AR84">
            <v>-0.11827302360564451</v>
          </cell>
        </row>
        <row r="85">
          <cell r="A85" t="str">
            <v>01010702030101</v>
          </cell>
          <cell r="B85" t="str">
            <v>0101070203</v>
          </cell>
          <cell r="C85" t="str">
            <v>Feuille de manioc</v>
          </cell>
          <cell r="D85" t="str">
            <v>Feuille de manioc</v>
          </cell>
          <cell r="E85">
            <v>3</v>
          </cell>
          <cell r="H85">
            <v>153.19162935947989</v>
          </cell>
          <cell r="I85">
            <v>213.93375523260548</v>
          </cell>
          <cell r="J85">
            <v>213.46017277915675</v>
          </cell>
          <cell r="K85">
            <v>213.48833951527806</v>
          </cell>
          <cell r="L85">
            <v>213.51885347940944</v>
          </cell>
          <cell r="M85">
            <v>190.35346426901157</v>
          </cell>
          <cell r="N85">
            <v>172.61648617440608</v>
          </cell>
          <cell r="O85">
            <v>81.921697656266886</v>
          </cell>
          <cell r="P85">
            <v>42.058132187412937</v>
          </cell>
          <cell r="Q85">
            <v>36.638257463160798</v>
          </cell>
          <cell r="R85">
            <v>83.75652256241132</v>
          </cell>
          <cell r="S85">
            <v>158.74708537325529</v>
          </cell>
          <cell r="T85">
            <v>217.80678562138411</v>
          </cell>
          <cell r="U85">
            <v>203.67445299677695</v>
          </cell>
          <cell r="V85">
            <v>262.19789856449444</v>
          </cell>
          <cell r="W85">
            <v>256.99691535329083</v>
          </cell>
          <cell r="X85">
            <v>238.68115461341472</v>
          </cell>
          <cell r="Y85">
            <v>152.31428134838939</v>
          </cell>
          <cell r="Z85">
            <v>115.92282515003762</v>
          </cell>
          <cell r="AA85">
            <v>94.614790001043005</v>
          </cell>
          <cell r="AB85">
            <v>54.9571098010559</v>
          </cell>
          <cell r="AC85">
            <v>64.570864607628877</v>
          </cell>
          <cell r="AD85">
            <v>88.572963902549617</v>
          </cell>
          <cell r="AE85">
            <v>144.98299818027385</v>
          </cell>
          <cell r="AF85">
            <v>148.89363944230109</v>
          </cell>
          <cell r="AG85">
            <v>205.82447128601513</v>
          </cell>
          <cell r="AH85">
            <v>205.82447128601513</v>
          </cell>
          <cell r="AI85">
            <v>376.01441221889309</v>
          </cell>
          <cell r="AJ85">
            <v>376.01441221889309</v>
          </cell>
          <cell r="AK85">
            <v>165.13184338421863</v>
          </cell>
          <cell r="AL85">
            <v>115.35306434478929</v>
          </cell>
          <cell r="AM85">
            <v>65.57428530535995</v>
          </cell>
          <cell r="AN85">
            <v>79.041881018233454</v>
          </cell>
          <cell r="AO85">
            <v>79.041881018233454</v>
          </cell>
          <cell r="AP85">
            <v>217.0703650753689</v>
          </cell>
          <cell r="AQ85">
            <v>173.59826568896921</v>
          </cell>
          <cell r="AR85">
            <v>-0.2002673159521603</v>
          </cell>
        </row>
        <row r="86">
          <cell r="A86" t="str">
            <v>01010702040101</v>
          </cell>
          <cell r="B86" t="str">
            <v>0101070204</v>
          </cell>
          <cell r="C86" t="str">
            <v>Feuilles fraîches de haricot</v>
          </cell>
          <cell r="D86" t="str">
            <v>Feuilles fraîches de haricot</v>
          </cell>
          <cell r="E86">
            <v>3</v>
          </cell>
          <cell r="H86">
            <v>191.66889592921441</v>
          </cell>
          <cell r="I86">
            <v>270.63957344879475</v>
          </cell>
          <cell r="J86">
            <v>263.73920368616069</v>
          </cell>
          <cell r="K86">
            <v>265.88923476801199</v>
          </cell>
          <cell r="L86">
            <v>266.43325854526995</v>
          </cell>
          <cell r="M86">
            <v>208.37135619836607</v>
          </cell>
          <cell r="N86">
            <v>137.85108548882198</v>
          </cell>
          <cell r="O86">
            <v>135.35407205984217</v>
          </cell>
          <cell r="P86">
            <v>119.76000273378561</v>
          </cell>
          <cell r="Q86">
            <v>76.46234676745695</v>
          </cell>
          <cell r="R86">
            <v>157.90392497739799</v>
          </cell>
          <cell r="S86">
            <v>177.62374859950404</v>
          </cell>
          <cell r="T86">
            <v>219.99894387716091</v>
          </cell>
          <cell r="U86">
            <v>238.70130849944221</v>
          </cell>
          <cell r="V86">
            <v>264.74458870079212</v>
          </cell>
          <cell r="W86">
            <v>195.61545451084083</v>
          </cell>
          <cell r="X86">
            <v>168.99441875370454</v>
          </cell>
          <cell r="Y86">
            <v>200.51395082758808</v>
          </cell>
          <cell r="Z86">
            <v>202.14499255501039</v>
          </cell>
          <cell r="AA86">
            <v>121.06001338420333</v>
          </cell>
          <cell r="AB86">
            <v>82.433025000451948</v>
          </cell>
          <cell r="AC86">
            <v>128.59261248420776</v>
          </cell>
          <cell r="AD86">
            <v>119.62891914041488</v>
          </cell>
          <cell r="AE86">
            <v>119.62891914041488</v>
          </cell>
          <cell r="AF86">
            <v>119.62891914041488</v>
          </cell>
          <cell r="AG86">
            <v>404.42104827915841</v>
          </cell>
          <cell r="AH86">
            <v>446.38407845439008</v>
          </cell>
          <cell r="AI86">
            <v>380.15310588685355</v>
          </cell>
          <cell r="AJ86">
            <v>380.15310588685355</v>
          </cell>
          <cell r="AK86">
            <v>184.36009260383355</v>
          </cell>
          <cell r="AL86">
            <v>204.0703756033237</v>
          </cell>
          <cell r="AM86">
            <v>223.78065860281384</v>
          </cell>
          <cell r="AN86">
            <v>207.28150746567752</v>
          </cell>
          <cell r="AO86">
            <v>246.86770224131152</v>
          </cell>
          <cell r="AP86">
            <v>210.49614357217237</v>
          </cell>
          <cell r="AQ86">
            <v>228.57509262768644</v>
          </cell>
          <cell r="AR86">
            <v>8.5887317214984327E-2</v>
          </cell>
        </row>
        <row r="87">
          <cell r="A87" t="str">
            <v>01010702050101</v>
          </cell>
          <cell r="B87" t="str">
            <v>0101070205</v>
          </cell>
          <cell r="C87" t="str">
            <v>Feuilles fraîches d'oseille</v>
          </cell>
          <cell r="D87" t="str">
            <v>Feuilles fraîches d'oseille</v>
          </cell>
          <cell r="E87">
            <v>3</v>
          </cell>
          <cell r="H87">
            <v>193.15941251503492</v>
          </cell>
          <cell r="I87">
            <v>319.06345460260803</v>
          </cell>
          <cell r="J87">
            <v>318.69904970161934</v>
          </cell>
          <cell r="K87">
            <v>316.8688218845042</v>
          </cell>
          <cell r="L87">
            <v>317.15424252128417</v>
          </cell>
          <cell r="M87">
            <v>208.35485508567766</v>
          </cell>
          <cell r="N87">
            <v>157.39513300600839</v>
          </cell>
          <cell r="O87">
            <v>99.401950932386583</v>
          </cell>
          <cell r="P87">
            <v>80.251771126983883</v>
          </cell>
          <cell r="Q87">
            <v>60.56681957351848</v>
          </cell>
          <cell r="R87">
            <v>83.412436821369525</v>
          </cell>
          <cell r="S87">
            <v>158.81884170124309</v>
          </cell>
          <cell r="T87">
            <v>197.92557322321613</v>
          </cell>
          <cell r="U87">
            <v>191.02540996544849</v>
          </cell>
          <cell r="V87">
            <v>235.80443063753029</v>
          </cell>
          <cell r="W87">
            <v>166.94654015707314</v>
          </cell>
          <cell r="X87">
            <v>159.79480258900335</v>
          </cell>
          <cell r="Y87">
            <v>148.02327580303572</v>
          </cell>
          <cell r="Z87">
            <v>141.96679106389431</v>
          </cell>
          <cell r="AA87">
            <v>102.45553504010695</v>
          </cell>
          <cell r="AB87">
            <v>102.45553504010695</v>
          </cell>
          <cell r="AC87">
            <v>102.45553504010695</v>
          </cell>
          <cell r="AD87">
            <v>102.45553504010695</v>
          </cell>
          <cell r="AE87">
            <v>148.56491851470219</v>
          </cell>
          <cell r="AF87">
            <v>167.19854757119577</v>
          </cell>
          <cell r="AG87">
            <v>299.44390907915414</v>
          </cell>
          <cell r="AH87">
            <v>329.23786492558168</v>
          </cell>
          <cell r="AI87">
            <v>143.16842232578318</v>
          </cell>
          <cell r="AJ87">
            <v>143.16842232578318</v>
          </cell>
          <cell r="AK87">
            <v>107.96447933794221</v>
          </cell>
          <cell r="AL87">
            <v>90.38881139669887</v>
          </cell>
          <cell r="AM87">
            <v>72.813143455455531</v>
          </cell>
          <cell r="AN87">
            <v>78.535507322708142</v>
          </cell>
          <cell r="AO87">
            <v>76.498964551044864</v>
          </cell>
          <cell r="AP87">
            <v>152.0019655835284</v>
          </cell>
          <cell r="AQ87">
            <v>124.353960312498</v>
          </cell>
          <cell r="AR87">
            <v>-0.18189241938346656</v>
          </cell>
        </row>
        <row r="88">
          <cell r="A88" t="str">
            <v>01010702060101</v>
          </cell>
          <cell r="B88" t="str">
            <v>0101070206</v>
          </cell>
          <cell r="C88" t="str">
            <v>Salade verte</v>
          </cell>
          <cell r="D88" t="str">
            <v>Salade verte</v>
          </cell>
          <cell r="E88">
            <v>3</v>
          </cell>
          <cell r="H88">
            <v>372.94474473871452</v>
          </cell>
          <cell r="I88">
            <v>270.86436819616489</v>
          </cell>
          <cell r="J88">
            <v>270.93624390460838</v>
          </cell>
          <cell r="K88">
            <v>270.72979604773616</v>
          </cell>
          <cell r="L88">
            <v>272.19785853095237</v>
          </cell>
          <cell r="M88">
            <v>410.10949712708089</v>
          </cell>
          <cell r="N88">
            <v>700.41443437166367</v>
          </cell>
          <cell r="O88">
            <v>558.27138686496482</v>
          </cell>
          <cell r="P88">
            <v>353.33302272039856</v>
          </cell>
          <cell r="Q88">
            <v>393.39663443250481</v>
          </cell>
          <cell r="R88">
            <v>344.6661911236439</v>
          </cell>
          <cell r="S88">
            <v>322.20172194020222</v>
          </cell>
          <cell r="T88">
            <v>308.21578160465396</v>
          </cell>
          <cell r="U88">
            <v>147.80133885839805</v>
          </cell>
          <cell r="V88">
            <v>142.31856588881595</v>
          </cell>
          <cell r="W88">
            <v>170.00638008030569</v>
          </cell>
          <cell r="X88">
            <v>298.09209676753989</v>
          </cell>
          <cell r="Y88">
            <v>359.91388765303316</v>
          </cell>
          <cell r="Z88">
            <v>549.84815732730362</v>
          </cell>
          <cell r="AA88">
            <v>556.22153931469643</v>
          </cell>
          <cell r="AB88">
            <v>556.22153931469643</v>
          </cell>
          <cell r="AC88">
            <v>556.22153931469643</v>
          </cell>
          <cell r="AD88">
            <v>556.22153931469643</v>
          </cell>
          <cell r="AE88">
            <v>351.87160611140956</v>
          </cell>
          <cell r="AF88">
            <v>363.1295704580923</v>
          </cell>
          <cell r="AG88">
            <v>121.82723195704641</v>
          </cell>
          <cell r="AH88">
            <v>151.71119454053775</v>
          </cell>
          <cell r="AI88">
            <v>139.42089768723369</v>
          </cell>
          <cell r="AJ88">
            <v>139.42089768723369</v>
          </cell>
          <cell r="AK88">
            <v>490.6511721199052</v>
          </cell>
          <cell r="AL88">
            <v>518.7435298068358</v>
          </cell>
          <cell r="AM88">
            <v>546.83588749376645</v>
          </cell>
          <cell r="AN88">
            <v>562.84401936176243</v>
          </cell>
          <cell r="AO88">
            <v>457.8370291317309</v>
          </cell>
          <cell r="AP88">
            <v>518.01123210705282</v>
          </cell>
          <cell r="AQ88">
            <v>484.60282411074712</v>
          </cell>
          <cell r="AR88">
            <v>-6.4493597678209169E-2</v>
          </cell>
        </row>
        <row r="89">
          <cell r="A89" t="str">
            <v>01010703010101</v>
          </cell>
          <cell r="B89" t="str">
            <v>0101070301</v>
          </cell>
          <cell r="C89" t="str">
            <v>Arachide décortiquée</v>
          </cell>
          <cell r="D89" t="str">
            <v>Arachide décortiquée</v>
          </cell>
          <cell r="E89">
            <v>3</v>
          </cell>
          <cell r="H89">
            <v>284.09428999932987</v>
          </cell>
          <cell r="I89">
            <v>194.79748235709906</v>
          </cell>
          <cell r="J89">
            <v>196.07936885400761</v>
          </cell>
          <cell r="K89">
            <v>196.88316866246711</v>
          </cell>
          <cell r="L89">
            <v>198.08033621278253</v>
          </cell>
          <cell r="M89">
            <v>421.37012861044883</v>
          </cell>
          <cell r="N89">
            <v>420.19365822350267</v>
          </cell>
          <cell r="O89">
            <v>412.60406104016874</v>
          </cell>
          <cell r="P89">
            <v>369.8666349093063</v>
          </cell>
          <cell r="Q89">
            <v>263.45984783490309</v>
          </cell>
          <cell r="R89">
            <v>239.36286634685661</v>
          </cell>
          <cell r="S89">
            <v>244.7444544327534</v>
          </cell>
          <cell r="T89">
            <v>251.68947250766217</v>
          </cell>
          <cell r="U89">
            <v>340.53149803137677</v>
          </cell>
          <cell r="V89">
            <v>343.04556143305814</v>
          </cell>
          <cell r="W89">
            <v>292.60930979103449</v>
          </cell>
          <cell r="X89">
            <v>315.89890180329132</v>
          </cell>
          <cell r="Y89">
            <v>346.89313514874164</v>
          </cell>
          <cell r="Z89">
            <v>346.89313514874164</v>
          </cell>
          <cell r="AA89">
            <v>346.89313514874164</v>
          </cell>
          <cell r="AB89">
            <v>346.89313514874164</v>
          </cell>
          <cell r="AC89">
            <v>346.89313514874164</v>
          </cell>
          <cell r="AD89">
            <v>346.89313514874164</v>
          </cell>
          <cell r="AE89">
            <v>357.15018861120154</v>
          </cell>
          <cell r="AF89">
            <v>358.79067985459471</v>
          </cell>
          <cell r="AG89">
            <v>358.79067985459471</v>
          </cell>
          <cell r="AH89">
            <v>342.53240626123943</v>
          </cell>
          <cell r="AI89">
            <v>342.53240626123943</v>
          </cell>
          <cell r="AJ89">
            <v>342.53240626123943</v>
          </cell>
          <cell r="AK89">
            <v>394.7087343291945</v>
          </cell>
          <cell r="AL89">
            <v>384.51954371697968</v>
          </cell>
          <cell r="AM89">
            <v>374.33035310476487</v>
          </cell>
          <cell r="AN89">
            <v>409.5776119189606</v>
          </cell>
          <cell r="AO89">
            <v>354.89942799356993</v>
          </cell>
          <cell r="AP89">
            <v>388.26003142230985</v>
          </cell>
          <cell r="AQ89">
            <v>385.30078653816554</v>
          </cell>
          <cell r="AR89">
            <v>-7.6218117875891389E-3</v>
          </cell>
        </row>
        <row r="90">
          <cell r="A90" t="str">
            <v>01010703020101</v>
          </cell>
          <cell r="B90" t="str">
            <v>0101070302</v>
          </cell>
          <cell r="C90" t="str">
            <v>Oseilles séchées</v>
          </cell>
          <cell r="D90" t="str">
            <v>Oseilles séchées</v>
          </cell>
          <cell r="E90">
            <v>3</v>
          </cell>
          <cell r="H90">
            <v>1516.6145578450876</v>
          </cell>
          <cell r="I90">
            <v>1515.6447965096031</v>
          </cell>
          <cell r="J90">
            <v>1554.3784575829679</v>
          </cell>
          <cell r="K90">
            <v>1545.5370911880125</v>
          </cell>
          <cell r="L90">
            <v>1558.9677912562654</v>
          </cell>
          <cell r="M90">
            <v>1585.6843772124762</v>
          </cell>
          <cell r="N90">
            <v>1696.9375877338093</v>
          </cell>
          <cell r="O90">
            <v>1699.298612403687</v>
          </cell>
          <cell r="P90">
            <v>2004.5433163024641</v>
          </cell>
          <cell r="Q90">
            <v>1079.5861800393545</v>
          </cell>
          <cell r="R90">
            <v>1343.9858728871036</v>
          </cell>
          <cell r="S90">
            <v>1277.3507295877175</v>
          </cell>
          <cell r="T90">
            <v>1337.4598814375845</v>
          </cell>
          <cell r="U90">
            <v>1564.2415479067963</v>
          </cell>
          <cell r="V90">
            <v>1689.1172105314022</v>
          </cell>
          <cell r="W90">
            <v>1430.7335543810116</v>
          </cell>
          <cell r="X90">
            <v>1903.0730157524572</v>
          </cell>
          <cell r="Y90">
            <v>1809.9811246083586</v>
          </cell>
          <cell r="Z90">
            <v>2047.505116233207</v>
          </cell>
          <cell r="AA90">
            <v>1767.4343032023401</v>
          </cell>
          <cell r="AB90">
            <v>1767.4343032023401</v>
          </cell>
          <cell r="AC90">
            <v>1767.4343032023401</v>
          </cell>
          <cell r="AD90">
            <v>1767.4343032023401</v>
          </cell>
          <cell r="AE90">
            <v>1522.5591024096125</v>
          </cell>
          <cell r="AF90">
            <v>1433.4735196946081</v>
          </cell>
          <cell r="AG90">
            <v>1241.5514449739471</v>
          </cell>
          <cell r="AH90">
            <v>1048.6637634688736</v>
          </cell>
          <cell r="AI90">
            <v>945.74584412009358</v>
          </cell>
          <cell r="AJ90">
            <v>945.74584412009358</v>
          </cell>
          <cell r="AK90">
            <v>1154.1517374025684</v>
          </cell>
          <cell r="AL90">
            <v>1363.7993846603536</v>
          </cell>
          <cell r="AM90">
            <v>1573.4470319181387</v>
          </cell>
          <cell r="AN90">
            <v>1400.5501440398366</v>
          </cell>
          <cell r="AO90">
            <v>1645.3840610420452</v>
          </cell>
          <cell r="AP90">
            <v>966.44721334249493</v>
          </cell>
          <cell r="AQ90">
            <v>1541.3237210605464</v>
          </cell>
          <cell r="AR90">
            <v>0.59483487538840207</v>
          </cell>
        </row>
        <row r="91">
          <cell r="A91" t="str">
            <v>01010703030101</v>
          </cell>
          <cell r="B91" t="str">
            <v>0101070303</v>
          </cell>
          <cell r="C91" t="str">
            <v>Gombo sec</v>
          </cell>
          <cell r="D91" t="str">
            <v>Gombo sec</v>
          </cell>
          <cell r="E91">
            <v>3</v>
          </cell>
          <cell r="H91">
            <v>1767.0827231183259</v>
          </cell>
          <cell r="I91">
            <v>1456.537821398774</v>
          </cell>
          <cell r="J91">
            <v>1492.1954929723481</v>
          </cell>
          <cell r="K91">
            <v>1496.0534898926728</v>
          </cell>
          <cell r="L91">
            <v>1496.1621062473612</v>
          </cell>
          <cell r="M91">
            <v>2012.5367526759942</v>
          </cell>
          <cell r="N91">
            <v>1951.3787695779961</v>
          </cell>
          <cell r="O91">
            <v>2206.8472406688134</v>
          </cell>
          <cell r="P91">
            <v>2595.5543532635602</v>
          </cell>
          <cell r="Q91">
            <v>1569.1804453748662</v>
          </cell>
          <cell r="R91">
            <v>1870.0035730568561</v>
          </cell>
          <cell r="S91">
            <v>1527.244183764376</v>
          </cell>
          <cell r="T91">
            <v>1531.2984485262955</v>
          </cell>
          <cell r="U91">
            <v>1733.7208660938722</v>
          </cell>
          <cell r="V91">
            <v>1518.1039824455158</v>
          </cell>
          <cell r="W91">
            <v>1572.2000205180518</v>
          </cell>
          <cell r="X91">
            <v>1614.4981016054712</v>
          </cell>
          <cell r="Y91">
            <v>1797.9381154872685</v>
          </cell>
          <cell r="Z91">
            <v>1302.7130231304632</v>
          </cell>
          <cell r="AA91">
            <v>1613.6063606059399</v>
          </cell>
          <cell r="AB91">
            <v>1613.6063606059399</v>
          </cell>
          <cell r="AC91">
            <v>1613.6063606059399</v>
          </cell>
          <cell r="AD91">
            <v>1613.6063606059399</v>
          </cell>
          <cell r="AE91">
            <v>1845.5697314095573</v>
          </cell>
          <cell r="AF91">
            <v>1637.2296574061668</v>
          </cell>
          <cell r="AG91">
            <v>936.17674827373071</v>
          </cell>
          <cell r="AH91">
            <v>1050.9795547994722</v>
          </cell>
          <cell r="AI91">
            <v>1109.0401914452927</v>
          </cell>
          <cell r="AJ91">
            <v>1109.0401914452927</v>
          </cell>
          <cell r="AK91">
            <v>1107.9319240251702</v>
          </cell>
          <cell r="AL91">
            <v>1415.965785630556</v>
          </cell>
          <cell r="AM91">
            <v>1723.9996472359417</v>
          </cell>
          <cell r="AN91">
            <v>1458.2893959687599</v>
          </cell>
          <cell r="AO91">
            <v>1594.3337406444275</v>
          </cell>
          <cell r="AP91">
            <v>1390.6196580133139</v>
          </cell>
          <cell r="AQ91">
            <v>1498.6563889354957</v>
          </cell>
          <cell r="AR91">
            <v>7.7689633034906613E-2</v>
          </cell>
        </row>
        <row r="92">
          <cell r="A92" t="str">
            <v>01010703040101</v>
          </cell>
          <cell r="B92" t="str">
            <v>0101070304</v>
          </cell>
          <cell r="C92" t="str">
            <v>Haricots blancs sec</v>
          </cell>
          <cell r="D92" t="str">
            <v>Haricots blancs sec</v>
          </cell>
          <cell r="E92">
            <v>3</v>
          </cell>
          <cell r="H92">
            <v>792.07527059127824</v>
          </cell>
          <cell r="I92">
            <v>793.88789916686835</v>
          </cell>
          <cell r="J92">
            <v>797.54522409744061</v>
          </cell>
          <cell r="K92">
            <v>800.46565943889402</v>
          </cell>
          <cell r="L92">
            <v>800.50446439213522</v>
          </cell>
          <cell r="M92">
            <v>800</v>
          </cell>
          <cell r="N92">
            <v>825</v>
          </cell>
          <cell r="O92">
            <v>850</v>
          </cell>
          <cell r="P92">
            <v>850</v>
          </cell>
          <cell r="Q92">
            <v>887.5</v>
          </cell>
          <cell r="R92">
            <v>737.5</v>
          </cell>
          <cell r="S92">
            <v>750</v>
          </cell>
          <cell r="T92">
            <v>612.5</v>
          </cell>
          <cell r="U92">
            <v>405.17586318841364</v>
          </cell>
          <cell r="V92">
            <v>523.60081884710803</v>
          </cell>
          <cell r="W92">
            <v>639.84805327296863</v>
          </cell>
          <cell r="X92">
            <v>587.19201775852491</v>
          </cell>
          <cell r="Y92">
            <v>405.17586318841364</v>
          </cell>
          <cell r="Z92">
            <v>523.60081884710803</v>
          </cell>
          <cell r="AA92">
            <v>639.84805327296863</v>
          </cell>
          <cell r="AB92">
            <v>587.19201775852491</v>
          </cell>
          <cell r="AC92">
            <v>639.84805327296863</v>
          </cell>
          <cell r="AD92">
            <v>639.84805327296863</v>
          </cell>
          <cell r="AE92">
            <v>405.17586318841364</v>
          </cell>
          <cell r="AF92">
            <v>523.60081884710803</v>
          </cell>
          <cell r="AG92">
            <v>639.84805327296863</v>
          </cell>
          <cell r="AH92">
            <v>587.19201775852491</v>
          </cell>
          <cell r="AI92">
            <v>608.04625551758204</v>
          </cell>
          <cell r="AJ92">
            <v>608.04625551758204</v>
          </cell>
          <cell r="AK92">
            <v>412.56839692478388</v>
          </cell>
          <cell r="AL92">
            <v>397.08327213620612</v>
          </cell>
          <cell r="AM92">
            <v>381.5981473476283</v>
          </cell>
          <cell r="AN92">
            <v>497.32750507779519</v>
          </cell>
          <cell r="AO92">
            <v>458.6171063095353</v>
          </cell>
          <cell r="AP92">
            <v>409.76816269427871</v>
          </cell>
          <cell r="AQ92">
            <v>464.45612101246218</v>
          </cell>
          <cell r="AR92">
            <v>0.13346073047403939</v>
          </cell>
        </row>
        <row r="93">
          <cell r="A93" t="str">
            <v>01010703050101</v>
          </cell>
          <cell r="B93" t="str">
            <v>0101070305</v>
          </cell>
          <cell r="C93" t="str">
            <v>Tomates séchées</v>
          </cell>
          <cell r="D93" t="str">
            <v>Tomates séchées</v>
          </cell>
          <cell r="E93">
            <v>3</v>
          </cell>
          <cell r="H93">
            <v>1237.0966289080645</v>
          </cell>
          <cell r="I93">
            <v>1504.3993335560092</v>
          </cell>
          <cell r="J93">
            <v>1479.8096297162394</v>
          </cell>
          <cell r="K93">
            <v>1465.7198519025371</v>
          </cell>
          <cell r="L93">
            <v>1472.5189148352574</v>
          </cell>
          <cell r="M93">
            <v>1073.870502318551</v>
          </cell>
          <cell r="N93">
            <v>1460.1183891888779</v>
          </cell>
          <cell r="O93">
            <v>1227.1754845135752</v>
          </cell>
          <cell r="P93">
            <v>1068.6579294172229</v>
          </cell>
          <cell r="Q93">
            <v>921.32870240822433</v>
          </cell>
          <cell r="R93">
            <v>1216.0294729513187</v>
          </cell>
          <cell r="S93">
            <v>953.79563832925851</v>
          </cell>
          <cell r="T93">
            <v>1001.7356977597032</v>
          </cell>
          <cell r="U93">
            <v>939.00884931073597</v>
          </cell>
          <cell r="V93">
            <v>913.98949001432698</v>
          </cell>
          <cell r="W93">
            <v>897.91756179194419</v>
          </cell>
          <cell r="X93">
            <v>922.21532355579598</v>
          </cell>
          <cell r="Y93">
            <v>1044.27185966396</v>
          </cell>
          <cell r="Z93">
            <v>929.10503585409913</v>
          </cell>
          <cell r="AA93">
            <v>1040.0297993111142</v>
          </cell>
          <cell r="AB93">
            <v>1040.0297993111142</v>
          </cell>
          <cell r="AC93">
            <v>1040.0297993111142</v>
          </cell>
          <cell r="AD93">
            <v>1040.0297993111142</v>
          </cell>
          <cell r="AE93">
            <v>1421.9650868918468</v>
          </cell>
          <cell r="AF93">
            <v>1072.579863665384</v>
          </cell>
          <cell r="AG93">
            <v>731.23617750400558</v>
          </cell>
          <cell r="AH93">
            <v>738.71775097432658</v>
          </cell>
          <cell r="AI93">
            <v>721.75104898574455</v>
          </cell>
          <cell r="AJ93">
            <v>721.75104898574455</v>
          </cell>
          <cell r="AK93">
            <v>973.09176558891522</v>
          </cell>
          <cell r="AL93">
            <v>1133.1993594676926</v>
          </cell>
          <cell r="AM93">
            <v>1293.30695334647</v>
          </cell>
          <cell r="AN93">
            <v>1156.1362832692771</v>
          </cell>
          <cell r="AO93">
            <v>1281.5106331567119</v>
          </cell>
          <cell r="AP93">
            <v>1190.8804446323193</v>
          </cell>
          <cell r="AQ93">
            <v>1086.4507288105824</v>
          </cell>
          <cell r="AR93">
            <v>-8.7691183688870855E-2</v>
          </cell>
        </row>
        <row r="94">
          <cell r="A94" t="str">
            <v>01010703060101</v>
          </cell>
          <cell r="B94" t="str">
            <v>0101070306</v>
          </cell>
          <cell r="C94" t="str">
            <v>Sésame décortiqué</v>
          </cell>
          <cell r="D94" t="str">
            <v>Sésame décortiqué</v>
          </cell>
          <cell r="E94">
            <v>3</v>
          </cell>
          <cell r="H94">
            <v>991.84542145064972</v>
          </cell>
          <cell r="I94">
            <v>928.73567529721095</v>
          </cell>
          <cell r="J94">
            <v>939.46364823864496</v>
          </cell>
          <cell r="K94">
            <v>956.29395225853204</v>
          </cell>
          <cell r="L94">
            <v>952.65178161340975</v>
          </cell>
          <cell r="M94">
            <v>800</v>
          </cell>
          <cell r="N94">
            <v>1062.5</v>
          </cell>
          <cell r="O94">
            <v>1250</v>
          </cell>
          <cell r="P94">
            <v>1387.5</v>
          </cell>
          <cell r="Q94">
            <v>1387.5</v>
          </cell>
          <cell r="R94">
            <v>837.5</v>
          </cell>
          <cell r="S94">
            <v>700</v>
          </cell>
          <cell r="T94">
            <v>700</v>
          </cell>
          <cell r="U94">
            <v>762.15728129882689</v>
          </cell>
          <cell r="V94">
            <v>665.20794585887757</v>
          </cell>
          <cell r="W94">
            <v>796.46952322292486</v>
          </cell>
          <cell r="X94">
            <v>666.8260252287771</v>
          </cell>
          <cell r="Y94">
            <v>737.12771227125108</v>
          </cell>
          <cell r="Z94">
            <v>665.20794585887757</v>
          </cell>
          <cell r="AA94">
            <v>796.46952322292486</v>
          </cell>
          <cell r="AB94">
            <v>666.8260252287771</v>
          </cell>
          <cell r="AC94">
            <v>737.12771227125108</v>
          </cell>
          <cell r="AD94">
            <v>666.8260252287771</v>
          </cell>
          <cell r="AE94">
            <v>665.20794585887757</v>
          </cell>
          <cell r="AF94">
            <v>796.46952322292486</v>
          </cell>
          <cell r="AG94">
            <v>666.8260252287771</v>
          </cell>
          <cell r="AH94">
            <v>737.12771227125108</v>
          </cell>
          <cell r="AI94">
            <v>741.65515031355039</v>
          </cell>
          <cell r="AJ94">
            <v>741.65515031355039</v>
          </cell>
          <cell r="AK94">
            <v>701.18085435537</v>
          </cell>
          <cell r="AL94">
            <v>739.90630060172714</v>
          </cell>
          <cell r="AM94">
            <v>778.63174684808428</v>
          </cell>
          <cell r="AN94">
            <v>722.11848845868155</v>
          </cell>
          <cell r="AO94">
            <v>665.46397968418216</v>
          </cell>
          <cell r="AP94">
            <v>666.91416271751473</v>
          </cell>
          <cell r="AQ94">
            <v>559.15100064672015</v>
          </cell>
          <cell r="AR94">
            <v>-0.16158475572281394</v>
          </cell>
        </row>
        <row r="95">
          <cell r="A95" t="str">
            <v>01010704010101</v>
          </cell>
          <cell r="B95" t="str">
            <v>0101070401</v>
          </cell>
          <cell r="C95" t="str">
            <v>Manioc frais en tubercule</v>
          </cell>
          <cell r="D95" t="str">
            <v>Manioc frais en tubercule</v>
          </cell>
          <cell r="E95">
            <v>3</v>
          </cell>
          <cell r="H95">
            <v>207.83020128871553</v>
          </cell>
          <cell r="I95">
            <v>296.07917016359414</v>
          </cell>
          <cell r="J95">
            <v>300.40385465410901</v>
          </cell>
          <cell r="K95">
            <v>300.00361905670729</v>
          </cell>
          <cell r="L95">
            <v>299.57003049285544</v>
          </cell>
          <cell r="M95">
            <v>299.10030954868262</v>
          </cell>
          <cell r="N95">
            <v>339.20385765109688</v>
          </cell>
          <cell r="O95">
            <v>119.00710194282063</v>
          </cell>
          <cell r="P95">
            <v>89.582665956866009</v>
          </cell>
          <cell r="Q95">
            <v>112.75295149946332</v>
          </cell>
          <cell r="R95">
            <v>112.75295149946332</v>
          </cell>
          <cell r="S95">
            <v>112.75295149946332</v>
          </cell>
          <cell r="T95">
            <v>112.75295149946332</v>
          </cell>
          <cell r="U95">
            <v>112.75295149946332</v>
          </cell>
          <cell r="V95">
            <v>112.75295149946332</v>
          </cell>
          <cell r="W95">
            <v>112.75295149946332</v>
          </cell>
          <cell r="X95">
            <v>112.75295149946332</v>
          </cell>
          <cell r="Y95">
            <v>112.75295149946332</v>
          </cell>
          <cell r="Z95">
            <v>166.20758886571289</v>
          </cell>
          <cell r="AA95">
            <v>109.37075368468757</v>
          </cell>
          <cell r="AB95">
            <v>80.947050813708273</v>
          </cell>
          <cell r="AC95">
            <v>96.893295815075845</v>
          </cell>
          <cell r="AD95">
            <v>96.893295815075845</v>
          </cell>
          <cell r="AE95">
            <v>108.02219701856106</v>
          </cell>
          <cell r="AF95">
            <v>108.02219701856106</v>
          </cell>
          <cell r="AG95">
            <v>259.40729974160206</v>
          </cell>
          <cell r="AH95">
            <v>259.40729974160206</v>
          </cell>
          <cell r="AI95">
            <v>259.40729974160206</v>
          </cell>
          <cell r="AJ95">
            <v>259.40729974160206</v>
          </cell>
          <cell r="AK95">
            <v>259.40729974160206</v>
          </cell>
          <cell r="AL95">
            <v>259.40729974160206</v>
          </cell>
          <cell r="AM95">
            <v>93.878080838328145</v>
          </cell>
          <cell r="AN95">
            <v>79.328383822153512</v>
          </cell>
          <cell r="AO95">
            <v>99.09827284480798</v>
          </cell>
          <cell r="AP95">
            <v>190.25304568118321</v>
          </cell>
          <cell r="AQ95">
            <v>245.00328357493714</v>
          </cell>
          <cell r="AR95">
            <v>0.28777588131493936</v>
          </cell>
        </row>
        <row r="96">
          <cell r="A96" t="str">
            <v>01010704020101</v>
          </cell>
          <cell r="B96" t="str">
            <v>0101070402</v>
          </cell>
          <cell r="C96" t="str">
            <v>Patate douce fraiche</v>
          </cell>
          <cell r="D96" t="str">
            <v>Patate douce fraiche</v>
          </cell>
          <cell r="E96">
            <v>3</v>
          </cell>
          <cell r="H96">
            <v>97.414727472199729</v>
          </cell>
          <cell r="I96">
            <v>119.09174028756887</v>
          </cell>
          <cell r="J96">
            <v>120.52599673942653</v>
          </cell>
          <cell r="K96">
            <v>117.64269601701864</v>
          </cell>
          <cell r="L96">
            <v>117.82966520336684</v>
          </cell>
          <cell r="M96">
            <v>119.97149866538949</v>
          </cell>
          <cell r="N96">
            <v>136.29787703722837</v>
          </cell>
          <cell r="O96">
            <v>109.94533462413021</v>
          </cell>
          <cell r="P96">
            <v>95.906166820181866</v>
          </cell>
          <cell r="Q96">
            <v>59.447667110352583</v>
          </cell>
          <cell r="R96">
            <v>38.057238817631571</v>
          </cell>
          <cell r="S96">
            <v>65.334677573362598</v>
          </cell>
          <cell r="T96">
            <v>68.92617077073912</v>
          </cell>
          <cell r="U96">
            <v>120.22775977445372</v>
          </cell>
          <cell r="V96">
            <v>107.03605954991994</v>
          </cell>
          <cell r="W96">
            <v>107.03605954991994</v>
          </cell>
          <cell r="X96">
            <v>107.03605954991994</v>
          </cell>
          <cell r="Y96">
            <v>190.48611280011457</v>
          </cell>
          <cell r="Z96">
            <v>140.99401100131834</v>
          </cell>
          <cell r="AA96">
            <v>111.23897996402407</v>
          </cell>
          <cell r="AB96">
            <v>111.23897996402407</v>
          </cell>
          <cell r="AC96">
            <v>111.23897996402407</v>
          </cell>
          <cell r="AD96">
            <v>111.23897996402407</v>
          </cell>
          <cell r="AE96">
            <v>47.642187572310277</v>
          </cell>
          <cell r="AF96">
            <v>53.617428914730944</v>
          </cell>
          <cell r="AG96">
            <v>95.982993457063117</v>
          </cell>
          <cell r="AH96">
            <v>87.388697996394555</v>
          </cell>
          <cell r="AI96">
            <v>81.048568963560001</v>
          </cell>
          <cell r="AJ96">
            <v>81.048568963560001</v>
          </cell>
          <cell r="AK96">
            <v>103.46789954816218</v>
          </cell>
          <cell r="AL96">
            <v>105.1797014342975</v>
          </cell>
          <cell r="AM96">
            <v>106.89150332043282</v>
          </cell>
          <cell r="AN96">
            <v>102.59856214864689</v>
          </cell>
          <cell r="AO96">
            <v>76.091463514046936</v>
          </cell>
          <cell r="AP96">
            <v>59.99992471159112</v>
          </cell>
          <cell r="AQ96">
            <v>59.295062760703651</v>
          </cell>
          <cell r="AR96">
            <v>-1.1747713922569347E-2</v>
          </cell>
        </row>
        <row r="97">
          <cell r="A97" t="str">
            <v>01010704050101</v>
          </cell>
          <cell r="B97" t="str">
            <v>0101070405</v>
          </cell>
          <cell r="C97" t="str">
            <v>Pomme de terre</v>
          </cell>
          <cell r="D97" t="str">
            <v>Pomme de terre</v>
          </cell>
          <cell r="E97">
            <v>3</v>
          </cell>
          <cell r="H97">
            <v>748.1567227903148</v>
          </cell>
          <cell r="I97">
            <v>945.22504488173752</v>
          </cell>
          <cell r="J97">
            <v>959.77479027077482</v>
          </cell>
          <cell r="K97">
            <v>976.14500114505688</v>
          </cell>
          <cell r="L97">
            <v>987.94983641368901</v>
          </cell>
          <cell r="M97">
            <v>702.59039441944662</v>
          </cell>
          <cell r="N97">
            <v>731.572001569029</v>
          </cell>
          <cell r="O97">
            <v>619.15796441011321</v>
          </cell>
          <cell r="P97">
            <v>604.35344332502859</v>
          </cell>
          <cell r="Q97">
            <v>645.03903737709265</v>
          </cell>
          <cell r="R97">
            <v>599.53493047972768</v>
          </cell>
          <cell r="S97">
            <v>606.54900410545292</v>
          </cell>
          <cell r="T97">
            <v>599.98922508663077</v>
          </cell>
          <cell r="U97">
            <v>543.61825721487969</v>
          </cell>
          <cell r="V97">
            <v>692.03688167391851</v>
          </cell>
          <cell r="W97">
            <v>482.97404736607621</v>
          </cell>
          <cell r="X97">
            <v>612.63293937897902</v>
          </cell>
          <cell r="Y97">
            <v>797.65680095506275</v>
          </cell>
          <cell r="Z97">
            <v>792.55662099319341</v>
          </cell>
          <cell r="AA97">
            <v>625.98708452827236</v>
          </cell>
          <cell r="AB97">
            <v>625.98708452827236</v>
          </cell>
          <cell r="AC97">
            <v>625.98708452827236</v>
          </cell>
          <cell r="AD97">
            <v>625.98708452827236</v>
          </cell>
          <cell r="AE97">
            <v>677.61137150397667</v>
          </cell>
          <cell r="AF97">
            <v>714.55765315751489</v>
          </cell>
          <cell r="AG97">
            <v>651.11625414500077</v>
          </cell>
          <cell r="AH97">
            <v>594.44414918220787</v>
          </cell>
          <cell r="AI97">
            <v>717.49799688458199</v>
          </cell>
          <cell r="AJ97">
            <v>717.49799688458199</v>
          </cell>
          <cell r="AK97">
            <v>279.48941491004427</v>
          </cell>
          <cell r="AL97">
            <v>295.25241015589609</v>
          </cell>
          <cell r="AM97">
            <v>311.0154054017479</v>
          </cell>
          <cell r="AN97">
            <v>277.49000093116456</v>
          </cell>
          <cell r="AO97">
            <v>637.74336036874968</v>
          </cell>
          <cell r="AP97">
            <v>785.43444282296798</v>
          </cell>
          <cell r="AQ97">
            <v>688.36014932803369</v>
          </cell>
          <cell r="AR97">
            <v>-0.12359312019222746</v>
          </cell>
        </row>
        <row r="98">
          <cell r="A98" t="str">
            <v>01010704060101</v>
          </cell>
          <cell r="B98" t="str">
            <v>0101070406</v>
          </cell>
          <cell r="C98" t="str">
            <v>Taro</v>
          </cell>
          <cell r="D98" t="str">
            <v>Taro</v>
          </cell>
          <cell r="E98">
            <v>3</v>
          </cell>
          <cell r="H98">
            <v>135.87357596993346</v>
          </cell>
          <cell r="I98">
            <v>130.36314921310324</v>
          </cell>
          <cell r="J98">
            <v>139.12709232081809</v>
          </cell>
          <cell r="K98">
            <v>139.12709232081809</v>
          </cell>
          <cell r="L98">
            <v>139.12709232081809</v>
          </cell>
          <cell r="M98">
            <v>139.12709232081809</v>
          </cell>
          <cell r="N98">
            <v>172.60505501210335</v>
          </cell>
          <cell r="O98">
            <v>150.70822562635121</v>
          </cell>
          <cell r="P98">
            <v>150.70822562635121</v>
          </cell>
          <cell r="Q98">
            <v>150.70822562635121</v>
          </cell>
          <cell r="R98">
            <v>150.70822562635121</v>
          </cell>
          <cell r="S98">
            <v>76.50616526599228</v>
          </cell>
          <cell r="T98">
            <v>91.667270359325741</v>
          </cell>
          <cell r="U98">
            <v>130.36314921310324</v>
          </cell>
          <cell r="V98">
            <v>139.12709232081809</v>
          </cell>
          <cell r="W98">
            <v>139.12709232081809</v>
          </cell>
          <cell r="X98">
            <v>139.12709232081809</v>
          </cell>
          <cell r="Y98">
            <v>139.12709232081809</v>
          </cell>
          <cell r="Z98">
            <v>172.60505501210335</v>
          </cell>
          <cell r="AA98">
            <v>150.70822562635121</v>
          </cell>
          <cell r="AB98">
            <v>150.70822562635121</v>
          </cell>
          <cell r="AC98">
            <v>150.70822562635121</v>
          </cell>
          <cell r="AD98">
            <v>150.70822562635121</v>
          </cell>
          <cell r="AE98">
            <v>76.50616526599228</v>
          </cell>
          <cell r="AF98">
            <v>91.667270359325741</v>
          </cell>
          <cell r="AG98">
            <v>108.08069168057708</v>
          </cell>
          <cell r="AH98">
            <v>130.84640052315174</v>
          </cell>
          <cell r="AI98">
            <v>78.283516593921703</v>
          </cell>
          <cell r="AJ98">
            <v>78.283516593921703</v>
          </cell>
          <cell r="AK98">
            <v>78.283516593921703</v>
          </cell>
          <cell r="AL98" t="e">
            <v>#DIV/0!</v>
          </cell>
          <cell r="AM98">
            <v>140.62647847805917</v>
          </cell>
          <cell r="AN98">
            <v>113.66419722188834</v>
          </cell>
          <cell r="AO98">
            <v>113.74189766267799</v>
          </cell>
          <cell r="AP98">
            <v>113.74189766267799</v>
          </cell>
          <cell r="AQ98">
            <v>82.180761274601878</v>
          </cell>
          <cell r="AR98">
            <v>-0.27748030441408955</v>
          </cell>
        </row>
        <row r="99">
          <cell r="A99" t="str">
            <v>01010705030101</v>
          </cell>
          <cell r="B99" t="str">
            <v>0101070503</v>
          </cell>
          <cell r="C99" t="str">
            <v>Manioc déshydraté</v>
          </cell>
          <cell r="D99" t="str">
            <v>Manioc déshydraté</v>
          </cell>
          <cell r="E99">
            <v>2</v>
          </cell>
          <cell r="H99">
            <v>374.70774455745868</v>
          </cell>
          <cell r="I99">
            <v>507.03525542839128</v>
          </cell>
          <cell r="J99">
            <v>510.88922475294322</v>
          </cell>
          <cell r="K99">
            <v>507.73817128424849</v>
          </cell>
          <cell r="L99">
            <v>508.12516351663209</v>
          </cell>
          <cell r="M99">
            <v>327.02590941833716</v>
          </cell>
          <cell r="N99">
            <v>364.01927888127983</v>
          </cell>
          <cell r="O99">
            <v>325.5367231767288</v>
          </cell>
          <cell r="P99">
            <v>293.12052123711169</v>
          </cell>
          <cell r="Q99">
            <v>295.63873418934224</v>
          </cell>
          <cell r="R99">
            <v>319.23387710848539</v>
          </cell>
          <cell r="S99">
            <v>290.62118881130561</v>
          </cell>
          <cell r="T99">
            <v>247.50888688469908</v>
          </cell>
          <cell r="U99">
            <v>285.78555232026019</v>
          </cell>
          <cell r="V99">
            <v>304.51971648580877</v>
          </cell>
          <cell r="W99">
            <v>263.45964754182131</v>
          </cell>
          <cell r="X99">
            <v>275.73819063507102</v>
          </cell>
          <cell r="Y99">
            <v>287.69353652858621</v>
          </cell>
          <cell r="Z99">
            <v>302.63952130831188</v>
          </cell>
          <cell r="AA99">
            <v>275.70818888475111</v>
          </cell>
          <cell r="AB99">
            <v>275.70818888475111</v>
          </cell>
          <cell r="AC99">
            <v>275.70818888475111</v>
          </cell>
          <cell r="AD99">
            <v>275.70818888475111</v>
          </cell>
          <cell r="AE99">
            <v>251.05008549545329</v>
          </cell>
          <cell r="AF99">
            <v>254.18694906195179</v>
          </cell>
          <cell r="AG99">
            <v>231.13739564748704</v>
          </cell>
          <cell r="AH99">
            <v>235.32357523798865</v>
          </cell>
          <cell r="AI99">
            <v>238.23054079046773</v>
          </cell>
          <cell r="AJ99">
            <v>238.23054079046773</v>
          </cell>
          <cell r="AK99">
            <v>229.31258461141778</v>
          </cell>
          <cell r="AL99">
            <v>232.45520053988008</v>
          </cell>
          <cell r="AM99">
            <v>235.59781646834236</v>
          </cell>
          <cell r="AN99">
            <v>251.65823812219159</v>
          </cell>
          <cell r="AO99">
            <v>224.45326032441085</v>
          </cell>
          <cell r="AP99">
            <v>234.64721041265943</v>
          </cell>
          <cell r="AQ99">
            <v>167.37583801200773</v>
          </cell>
          <cell r="AR99">
            <v>-0.28669154976249545</v>
          </cell>
        </row>
        <row r="100">
          <cell r="A100" t="str">
            <v>01010801010101</v>
          </cell>
          <cell r="B100" t="str">
            <v>0101080101</v>
          </cell>
          <cell r="C100" t="str">
            <v>Canne à sucre (Réké)</v>
          </cell>
          <cell r="D100" t="str">
            <v>Canne à sucre (Réké)</v>
          </cell>
          <cell r="E100">
            <v>3</v>
          </cell>
          <cell r="H100">
            <v>221.15336630062586</v>
          </cell>
          <cell r="I100">
            <v>204.52253878824297</v>
          </cell>
          <cell r="J100">
            <v>230.71797566922314</v>
          </cell>
          <cell r="K100">
            <v>221.46332195782844</v>
          </cell>
          <cell r="L100">
            <v>192.45154897834885</v>
          </cell>
          <cell r="M100">
            <v>234.64721041265943</v>
          </cell>
          <cell r="N100">
            <v>234.64721041265943</v>
          </cell>
          <cell r="O100">
            <v>230.71797566922314</v>
          </cell>
          <cell r="P100">
            <v>221.46332195782844</v>
          </cell>
          <cell r="Q100">
            <v>192.45154897834885</v>
          </cell>
          <cell r="R100">
            <v>234.64721041265943</v>
          </cell>
          <cell r="S100">
            <v>234.64721041265943</v>
          </cell>
          <cell r="T100">
            <v>221.46332195782844</v>
          </cell>
          <cell r="U100">
            <v>204.52253878824297</v>
          </cell>
          <cell r="V100">
            <v>230.71797566922314</v>
          </cell>
          <cell r="W100">
            <v>221.46332195782844</v>
          </cell>
          <cell r="X100">
            <v>192.45154897834885</v>
          </cell>
          <cell r="Y100">
            <v>234.64721041265943</v>
          </cell>
          <cell r="Z100">
            <v>234.64721041265943</v>
          </cell>
          <cell r="AA100">
            <v>230.71797566922314</v>
          </cell>
          <cell r="AB100">
            <v>221.46332195782844</v>
          </cell>
          <cell r="AC100">
            <v>192.45154897834885</v>
          </cell>
          <cell r="AD100">
            <v>234.64721041265943</v>
          </cell>
          <cell r="AE100">
            <v>234.64721041265943</v>
          </cell>
          <cell r="AF100">
            <v>221.46332195782844</v>
          </cell>
          <cell r="AG100">
            <v>192.45154897834885</v>
          </cell>
          <cell r="AH100">
            <v>234.64721041265943</v>
          </cell>
          <cell r="AI100">
            <v>234.64721041265943</v>
          </cell>
          <cell r="AJ100">
            <v>234.64721041265943</v>
          </cell>
          <cell r="AK100">
            <v>234.64721041265943</v>
          </cell>
          <cell r="AL100">
            <v>234.64721041265943</v>
          </cell>
          <cell r="AM100">
            <v>234.64721041265943</v>
          </cell>
          <cell r="AN100">
            <v>234.64721041265943</v>
          </cell>
          <cell r="AO100">
            <v>234.64721041265943</v>
          </cell>
          <cell r="AP100">
            <v>234.64721041265943</v>
          </cell>
          <cell r="AQ100">
            <v>187.16714206306165</v>
          </cell>
          <cell r="AR100">
            <v>-0.20234661330981751</v>
          </cell>
        </row>
        <row r="101">
          <cell r="A101" t="str">
            <v>06020301030301</v>
          </cell>
          <cell r="B101" t="str">
            <v>0602030103</v>
          </cell>
          <cell r="C101" t="str">
            <v>Analyse de selles</v>
          </cell>
          <cell r="D101" t="str">
            <v>Analyse de selles</v>
          </cell>
          <cell r="E101">
            <v>4</v>
          </cell>
          <cell r="H101">
            <v>1000</v>
          </cell>
          <cell r="I101">
            <v>1000</v>
          </cell>
          <cell r="J101">
            <v>1000</v>
          </cell>
          <cell r="K101">
            <v>1000</v>
          </cell>
          <cell r="L101">
            <v>1000</v>
          </cell>
          <cell r="M101">
            <v>1000</v>
          </cell>
          <cell r="N101">
            <v>1000</v>
          </cell>
          <cell r="O101">
            <v>1000</v>
          </cell>
          <cell r="P101">
            <v>1000</v>
          </cell>
          <cell r="Q101">
            <v>1000</v>
          </cell>
          <cell r="R101">
            <v>1000</v>
          </cell>
          <cell r="S101">
            <v>1000</v>
          </cell>
          <cell r="T101">
            <v>1000</v>
          </cell>
          <cell r="U101">
            <v>1000</v>
          </cell>
          <cell r="V101">
            <v>1000</v>
          </cell>
          <cell r="W101">
            <v>1000</v>
          </cell>
          <cell r="X101">
            <v>1000</v>
          </cell>
          <cell r="Y101">
            <v>1000</v>
          </cell>
          <cell r="Z101">
            <v>1000</v>
          </cell>
          <cell r="AA101">
            <v>1000</v>
          </cell>
          <cell r="AB101">
            <v>1000</v>
          </cell>
          <cell r="AC101">
            <v>1000</v>
          </cell>
          <cell r="AD101">
            <v>1000</v>
          </cell>
          <cell r="AE101">
            <v>1000</v>
          </cell>
          <cell r="AF101">
            <v>1000</v>
          </cell>
          <cell r="AG101">
            <v>1000</v>
          </cell>
          <cell r="AH101">
            <v>1000</v>
          </cell>
          <cell r="AI101">
            <v>1000</v>
          </cell>
          <cell r="AJ101">
            <v>1000</v>
          </cell>
          <cell r="AK101">
            <v>1000</v>
          </cell>
          <cell r="AL101">
            <v>1000</v>
          </cell>
          <cell r="AM101">
            <v>1000</v>
          </cell>
          <cell r="AN101">
            <v>1000</v>
          </cell>
          <cell r="AO101">
            <v>1000</v>
          </cell>
          <cell r="AP101">
            <v>1000</v>
          </cell>
          <cell r="AQ101">
            <v>1000</v>
          </cell>
          <cell r="AR101">
            <v>0</v>
          </cell>
        </row>
        <row r="102">
          <cell r="A102" t="str">
            <v>09010100010101</v>
          </cell>
          <cell r="B102" t="str">
            <v>0901010001</v>
          </cell>
          <cell r="C102" t="str">
            <v>Antenne  de télévision (parabolique)</v>
          </cell>
          <cell r="D102" t="str">
            <v>Antenne de télévision</v>
          </cell>
          <cell r="E102">
            <v>4</v>
          </cell>
          <cell r="H102">
            <v>10000</v>
          </cell>
          <cell r="I102">
            <v>10000</v>
          </cell>
          <cell r="J102">
            <v>10000</v>
          </cell>
          <cell r="K102">
            <v>10000</v>
          </cell>
          <cell r="L102">
            <v>10000</v>
          </cell>
          <cell r="M102">
            <v>10000</v>
          </cell>
          <cell r="N102">
            <v>10000</v>
          </cell>
          <cell r="O102">
            <v>10000</v>
          </cell>
          <cell r="P102">
            <v>10000</v>
          </cell>
          <cell r="Q102">
            <v>10000</v>
          </cell>
          <cell r="R102">
            <v>10000</v>
          </cell>
          <cell r="S102">
            <v>10000</v>
          </cell>
          <cell r="T102">
            <v>10000</v>
          </cell>
          <cell r="U102">
            <v>10000</v>
          </cell>
          <cell r="V102">
            <v>10000</v>
          </cell>
          <cell r="W102">
            <v>10000</v>
          </cell>
          <cell r="X102">
            <v>10000</v>
          </cell>
          <cell r="Y102">
            <v>10000</v>
          </cell>
          <cell r="Z102">
            <v>10000</v>
          </cell>
          <cell r="AA102">
            <v>10000</v>
          </cell>
          <cell r="AB102">
            <v>10000</v>
          </cell>
          <cell r="AC102">
            <v>10000</v>
          </cell>
          <cell r="AD102">
            <v>10000</v>
          </cell>
          <cell r="AE102">
            <v>10000</v>
          </cell>
          <cell r="AF102">
            <v>10000</v>
          </cell>
          <cell r="AG102">
            <v>10000</v>
          </cell>
          <cell r="AH102">
            <v>10000</v>
          </cell>
          <cell r="AI102">
            <v>10000</v>
          </cell>
          <cell r="AJ102">
            <v>10000</v>
          </cell>
          <cell r="AK102">
            <v>15000</v>
          </cell>
          <cell r="AL102">
            <v>15000</v>
          </cell>
          <cell r="AM102">
            <v>15000</v>
          </cell>
          <cell r="AN102">
            <v>15000</v>
          </cell>
          <cell r="AO102">
            <v>10000</v>
          </cell>
          <cell r="AP102">
            <v>10000</v>
          </cell>
          <cell r="AQ102">
            <v>10000</v>
          </cell>
          <cell r="AR102">
            <v>0</v>
          </cell>
        </row>
        <row r="103">
          <cell r="A103" t="str">
            <v>09010100010201</v>
          </cell>
          <cell r="B103" t="str">
            <v>0901010001</v>
          </cell>
          <cell r="C103" t="str">
            <v>Antenne  de télévision (parabolique)</v>
          </cell>
          <cell r="D103" t="str">
            <v>Antenne de télévision</v>
          </cell>
          <cell r="E103">
            <v>4</v>
          </cell>
          <cell r="H103">
            <v>10000</v>
          </cell>
          <cell r="I103">
            <v>10000</v>
          </cell>
          <cell r="J103">
            <v>10000</v>
          </cell>
          <cell r="K103">
            <v>10000</v>
          </cell>
          <cell r="L103">
            <v>10000</v>
          </cell>
          <cell r="M103">
            <v>10000</v>
          </cell>
          <cell r="N103">
            <v>10000</v>
          </cell>
          <cell r="O103">
            <v>10000</v>
          </cell>
          <cell r="P103">
            <v>10000</v>
          </cell>
          <cell r="Q103">
            <v>10000</v>
          </cell>
          <cell r="R103">
            <v>10000</v>
          </cell>
          <cell r="S103">
            <v>10000</v>
          </cell>
          <cell r="T103">
            <v>10000</v>
          </cell>
          <cell r="U103">
            <v>10000</v>
          </cell>
          <cell r="V103">
            <v>10000</v>
          </cell>
          <cell r="W103">
            <v>10000</v>
          </cell>
          <cell r="X103">
            <v>10000</v>
          </cell>
          <cell r="Y103">
            <v>10000</v>
          </cell>
          <cell r="Z103">
            <v>10000</v>
          </cell>
          <cell r="AA103">
            <v>10000</v>
          </cell>
          <cell r="AB103">
            <v>10000</v>
          </cell>
          <cell r="AC103">
            <v>10000</v>
          </cell>
          <cell r="AD103">
            <v>10000</v>
          </cell>
          <cell r="AE103">
            <v>10000</v>
          </cell>
          <cell r="AF103">
            <v>10000</v>
          </cell>
          <cell r="AG103">
            <v>10000</v>
          </cell>
          <cell r="AH103">
            <v>10000</v>
          </cell>
          <cell r="AI103">
            <v>10000</v>
          </cell>
          <cell r="AJ103">
            <v>10000</v>
          </cell>
          <cell r="AK103">
            <v>15000</v>
          </cell>
          <cell r="AL103">
            <v>15000</v>
          </cell>
          <cell r="AM103">
            <v>15000</v>
          </cell>
          <cell r="AN103">
            <v>15000</v>
          </cell>
          <cell r="AO103">
            <v>15000</v>
          </cell>
          <cell r="AP103">
            <v>15000</v>
          </cell>
          <cell r="AQ103">
            <v>15000</v>
          </cell>
          <cell r="AR103">
            <v>0</v>
          </cell>
        </row>
        <row r="104">
          <cell r="A104" t="str">
            <v>09010100010301</v>
          </cell>
          <cell r="B104" t="str">
            <v>0901010001</v>
          </cell>
          <cell r="C104" t="str">
            <v>Antenne  de télévision (parabolique)</v>
          </cell>
          <cell r="D104" t="str">
            <v>Antenne de télévision</v>
          </cell>
          <cell r="E104">
            <v>4</v>
          </cell>
          <cell r="H104">
            <v>10000</v>
          </cell>
          <cell r="I104">
            <v>10000</v>
          </cell>
          <cell r="J104">
            <v>10000</v>
          </cell>
          <cell r="K104">
            <v>10000</v>
          </cell>
          <cell r="L104">
            <v>10000</v>
          </cell>
          <cell r="M104">
            <v>10000</v>
          </cell>
          <cell r="N104">
            <v>10000</v>
          </cell>
          <cell r="O104">
            <v>10000</v>
          </cell>
          <cell r="P104">
            <v>10000</v>
          </cell>
          <cell r="Q104">
            <v>10000</v>
          </cell>
          <cell r="R104">
            <v>10000</v>
          </cell>
          <cell r="S104">
            <v>10000</v>
          </cell>
          <cell r="T104">
            <v>10000</v>
          </cell>
          <cell r="U104">
            <v>10000</v>
          </cell>
          <cell r="V104">
            <v>10000</v>
          </cell>
          <cell r="W104">
            <v>10000</v>
          </cell>
          <cell r="X104">
            <v>10000</v>
          </cell>
          <cell r="Y104">
            <v>10000</v>
          </cell>
          <cell r="Z104">
            <v>10000</v>
          </cell>
          <cell r="AA104">
            <v>10000</v>
          </cell>
          <cell r="AB104">
            <v>10000</v>
          </cell>
          <cell r="AC104">
            <v>10000</v>
          </cell>
          <cell r="AD104">
            <v>10000</v>
          </cell>
          <cell r="AE104">
            <v>10000</v>
          </cell>
          <cell r="AF104">
            <v>10000</v>
          </cell>
          <cell r="AG104">
            <v>10000</v>
          </cell>
          <cell r="AH104">
            <v>10000</v>
          </cell>
          <cell r="AI104">
            <v>10000</v>
          </cell>
          <cell r="AJ104">
            <v>10000</v>
          </cell>
          <cell r="AK104">
            <v>15000</v>
          </cell>
          <cell r="AL104">
            <v>15000</v>
          </cell>
          <cell r="AM104">
            <v>15000</v>
          </cell>
          <cell r="AN104">
            <v>15000</v>
          </cell>
          <cell r="AO104">
            <v>10000</v>
          </cell>
          <cell r="AP104">
            <v>10000</v>
          </cell>
          <cell r="AQ104">
            <v>10000</v>
          </cell>
          <cell r="AR104">
            <v>0</v>
          </cell>
        </row>
        <row r="105">
          <cell r="A105" t="str">
            <v>09010300010101</v>
          </cell>
          <cell r="B105" t="str">
            <v>0901030001</v>
          </cell>
          <cell r="C105" t="str">
            <v>Appareil photographique numérique de poche</v>
          </cell>
          <cell r="D105" t="str">
            <v>Appareil photographique numérique de poche</v>
          </cell>
          <cell r="E105">
            <v>4</v>
          </cell>
          <cell r="H105">
            <v>45000</v>
          </cell>
          <cell r="I105">
            <v>45000</v>
          </cell>
          <cell r="J105">
            <v>45000</v>
          </cell>
          <cell r="K105">
            <v>45000</v>
          </cell>
          <cell r="L105">
            <v>45000</v>
          </cell>
          <cell r="M105">
            <v>45000</v>
          </cell>
          <cell r="N105">
            <v>45000</v>
          </cell>
          <cell r="O105">
            <v>45000</v>
          </cell>
          <cell r="P105">
            <v>45000</v>
          </cell>
          <cell r="Q105">
            <v>45000</v>
          </cell>
          <cell r="R105">
            <v>45000</v>
          </cell>
          <cell r="S105">
            <v>45000</v>
          </cell>
          <cell r="T105">
            <v>45000</v>
          </cell>
          <cell r="U105">
            <v>45000</v>
          </cell>
          <cell r="V105">
            <v>45000</v>
          </cell>
          <cell r="W105">
            <v>45000</v>
          </cell>
          <cell r="X105">
            <v>45000</v>
          </cell>
          <cell r="Y105">
            <v>45000</v>
          </cell>
          <cell r="Z105">
            <v>45000</v>
          </cell>
          <cell r="AA105">
            <v>45000</v>
          </cell>
          <cell r="AB105">
            <v>45000</v>
          </cell>
          <cell r="AC105">
            <v>45000</v>
          </cell>
          <cell r="AD105">
            <v>45000</v>
          </cell>
          <cell r="AE105">
            <v>45000</v>
          </cell>
          <cell r="AF105">
            <v>45000</v>
          </cell>
          <cell r="AG105">
            <v>45000</v>
          </cell>
          <cell r="AH105">
            <v>45000</v>
          </cell>
          <cell r="AI105">
            <v>45000</v>
          </cell>
          <cell r="AJ105">
            <v>45000</v>
          </cell>
          <cell r="AK105">
            <v>50000</v>
          </cell>
          <cell r="AL105">
            <v>50000</v>
          </cell>
          <cell r="AM105">
            <v>50000</v>
          </cell>
          <cell r="AN105">
            <v>50000</v>
          </cell>
          <cell r="AO105">
            <v>45000</v>
          </cell>
          <cell r="AP105">
            <v>45000</v>
          </cell>
          <cell r="AQ105">
            <v>45000</v>
          </cell>
          <cell r="AR105">
            <v>0</v>
          </cell>
        </row>
        <row r="106">
          <cell r="A106" t="str">
            <v>09010300010201</v>
          </cell>
          <cell r="B106" t="str">
            <v>0901030001</v>
          </cell>
          <cell r="C106" t="str">
            <v>Appareil photographique numérique de poche</v>
          </cell>
          <cell r="D106" t="str">
            <v>Appareil photographique numérique de poche</v>
          </cell>
          <cell r="E106">
            <v>4</v>
          </cell>
          <cell r="H106">
            <v>45000</v>
          </cell>
          <cell r="I106">
            <v>45000</v>
          </cell>
          <cell r="J106">
            <v>45000</v>
          </cell>
          <cell r="K106">
            <v>45000</v>
          </cell>
          <cell r="L106">
            <v>45000</v>
          </cell>
          <cell r="M106">
            <v>45000</v>
          </cell>
          <cell r="N106">
            <v>45000</v>
          </cell>
          <cell r="O106">
            <v>45000</v>
          </cell>
          <cell r="P106">
            <v>45000</v>
          </cell>
          <cell r="Q106">
            <v>45000</v>
          </cell>
          <cell r="R106">
            <v>45000</v>
          </cell>
          <cell r="S106">
            <v>45000</v>
          </cell>
          <cell r="T106">
            <v>45000</v>
          </cell>
          <cell r="U106">
            <v>45000</v>
          </cell>
          <cell r="V106">
            <v>45000</v>
          </cell>
          <cell r="W106">
            <v>45000</v>
          </cell>
          <cell r="X106">
            <v>45000</v>
          </cell>
          <cell r="Y106">
            <v>45000</v>
          </cell>
          <cell r="Z106">
            <v>45000</v>
          </cell>
          <cell r="AA106">
            <v>45000</v>
          </cell>
          <cell r="AB106">
            <v>45000</v>
          </cell>
          <cell r="AC106">
            <v>45000</v>
          </cell>
          <cell r="AD106">
            <v>45000</v>
          </cell>
          <cell r="AE106">
            <v>45000</v>
          </cell>
          <cell r="AF106">
            <v>45000</v>
          </cell>
          <cell r="AG106">
            <v>45000</v>
          </cell>
          <cell r="AH106">
            <v>45000</v>
          </cell>
          <cell r="AI106">
            <v>45000</v>
          </cell>
          <cell r="AJ106">
            <v>45000</v>
          </cell>
          <cell r="AK106">
            <v>45000</v>
          </cell>
          <cell r="AL106">
            <v>45000</v>
          </cell>
          <cell r="AM106">
            <v>45000</v>
          </cell>
          <cell r="AN106">
            <v>45000</v>
          </cell>
          <cell r="AO106">
            <v>45000</v>
          </cell>
          <cell r="AP106">
            <v>45000</v>
          </cell>
          <cell r="AQ106">
            <v>45000</v>
          </cell>
          <cell r="AR106">
            <v>0</v>
          </cell>
        </row>
        <row r="107">
          <cell r="A107" t="str">
            <v>09050402010101</v>
          </cell>
          <cell r="B107" t="str">
            <v>0905040201</v>
          </cell>
          <cell r="C107" t="str">
            <v xml:space="preserve">Ardoise </v>
          </cell>
          <cell r="D107" t="str">
            <v>Ardoise</v>
          </cell>
          <cell r="E107">
            <v>4</v>
          </cell>
          <cell r="H107">
            <v>250</v>
          </cell>
          <cell r="I107">
            <v>250</v>
          </cell>
          <cell r="J107">
            <v>250</v>
          </cell>
          <cell r="K107">
            <v>250</v>
          </cell>
          <cell r="L107">
            <v>250</v>
          </cell>
          <cell r="M107">
            <v>250</v>
          </cell>
          <cell r="N107">
            <v>250</v>
          </cell>
          <cell r="O107">
            <v>250</v>
          </cell>
          <cell r="P107">
            <v>250</v>
          </cell>
          <cell r="Q107">
            <v>250</v>
          </cell>
          <cell r="R107">
            <v>250</v>
          </cell>
          <cell r="S107">
            <v>250</v>
          </cell>
          <cell r="T107">
            <v>250</v>
          </cell>
          <cell r="U107">
            <v>250</v>
          </cell>
          <cell r="V107">
            <v>250</v>
          </cell>
          <cell r="W107">
            <v>250</v>
          </cell>
          <cell r="X107">
            <v>250</v>
          </cell>
          <cell r="Y107">
            <v>250</v>
          </cell>
          <cell r="Z107">
            <v>250</v>
          </cell>
          <cell r="AA107">
            <v>250</v>
          </cell>
          <cell r="AB107">
            <v>250</v>
          </cell>
          <cell r="AC107">
            <v>250</v>
          </cell>
          <cell r="AD107">
            <v>250</v>
          </cell>
          <cell r="AE107">
            <v>250</v>
          </cell>
          <cell r="AF107">
            <v>250</v>
          </cell>
          <cell r="AG107">
            <v>250</v>
          </cell>
          <cell r="AH107">
            <v>250</v>
          </cell>
          <cell r="AI107">
            <v>250</v>
          </cell>
          <cell r="AJ107">
            <v>250</v>
          </cell>
          <cell r="AK107">
            <v>250</v>
          </cell>
          <cell r="AL107">
            <v>250</v>
          </cell>
          <cell r="AM107">
            <v>250</v>
          </cell>
          <cell r="AN107">
            <v>250</v>
          </cell>
          <cell r="AO107">
            <v>250</v>
          </cell>
          <cell r="AP107">
            <v>250</v>
          </cell>
          <cell r="AQ107">
            <v>250</v>
          </cell>
          <cell r="AR107">
            <v>0</v>
          </cell>
        </row>
        <row r="108">
          <cell r="A108" t="str">
            <v>09050402010201</v>
          </cell>
          <cell r="B108" t="str">
            <v>0905040201</v>
          </cell>
          <cell r="C108" t="str">
            <v xml:space="preserve">Ardoise </v>
          </cell>
          <cell r="D108" t="str">
            <v>Ardoise</v>
          </cell>
          <cell r="E108">
            <v>4</v>
          </cell>
          <cell r="H108">
            <v>250</v>
          </cell>
          <cell r="I108">
            <v>250</v>
          </cell>
          <cell r="J108">
            <v>250</v>
          </cell>
          <cell r="K108">
            <v>250</v>
          </cell>
          <cell r="L108">
            <v>250</v>
          </cell>
          <cell r="M108">
            <v>250</v>
          </cell>
          <cell r="N108">
            <v>250</v>
          </cell>
          <cell r="O108">
            <v>250</v>
          </cell>
          <cell r="P108">
            <v>250</v>
          </cell>
          <cell r="Q108">
            <v>250</v>
          </cell>
          <cell r="R108">
            <v>250</v>
          </cell>
          <cell r="S108">
            <v>250</v>
          </cell>
          <cell r="T108">
            <v>250</v>
          </cell>
          <cell r="U108">
            <v>250</v>
          </cell>
          <cell r="V108">
            <v>250</v>
          </cell>
          <cell r="W108">
            <v>250</v>
          </cell>
          <cell r="X108">
            <v>250</v>
          </cell>
          <cell r="Y108">
            <v>250</v>
          </cell>
          <cell r="Z108">
            <v>250</v>
          </cell>
          <cell r="AA108">
            <v>250</v>
          </cell>
          <cell r="AB108">
            <v>250</v>
          </cell>
          <cell r="AC108">
            <v>250</v>
          </cell>
          <cell r="AD108">
            <v>250</v>
          </cell>
          <cell r="AE108">
            <v>250</v>
          </cell>
          <cell r="AF108">
            <v>250</v>
          </cell>
          <cell r="AG108">
            <v>250</v>
          </cell>
          <cell r="AH108">
            <v>250</v>
          </cell>
          <cell r="AI108">
            <v>250</v>
          </cell>
          <cell r="AJ108">
            <v>250</v>
          </cell>
          <cell r="AK108">
            <v>250</v>
          </cell>
          <cell r="AL108">
            <v>250</v>
          </cell>
          <cell r="AM108">
            <v>250</v>
          </cell>
          <cell r="AN108">
            <v>250</v>
          </cell>
          <cell r="AO108">
            <v>200</v>
          </cell>
          <cell r="AP108">
            <v>250</v>
          </cell>
          <cell r="AQ108">
            <v>250</v>
          </cell>
          <cell r="AR108">
            <v>0</v>
          </cell>
        </row>
        <row r="109">
          <cell r="A109" t="str">
            <v>09050402010301</v>
          </cell>
          <cell r="B109" t="str">
            <v>0905040201</v>
          </cell>
          <cell r="C109" t="str">
            <v xml:space="preserve">Ardoise </v>
          </cell>
          <cell r="D109" t="str">
            <v>Ardoise</v>
          </cell>
          <cell r="E109">
            <v>4</v>
          </cell>
          <cell r="H109">
            <v>250</v>
          </cell>
          <cell r="I109">
            <v>250</v>
          </cell>
          <cell r="J109">
            <v>250</v>
          </cell>
          <cell r="K109">
            <v>250</v>
          </cell>
          <cell r="L109">
            <v>250</v>
          </cell>
          <cell r="M109">
            <v>250</v>
          </cell>
          <cell r="N109">
            <v>250</v>
          </cell>
          <cell r="O109">
            <v>250</v>
          </cell>
          <cell r="P109">
            <v>250</v>
          </cell>
          <cell r="Q109">
            <v>250</v>
          </cell>
          <cell r="R109">
            <v>250</v>
          </cell>
          <cell r="S109">
            <v>250</v>
          </cell>
          <cell r="T109">
            <v>250</v>
          </cell>
          <cell r="U109">
            <v>250</v>
          </cell>
          <cell r="V109">
            <v>250</v>
          </cell>
          <cell r="W109">
            <v>250</v>
          </cell>
          <cell r="X109">
            <v>250</v>
          </cell>
          <cell r="Y109">
            <v>250</v>
          </cell>
          <cell r="Z109">
            <v>250</v>
          </cell>
          <cell r="AA109">
            <v>250</v>
          </cell>
          <cell r="AB109">
            <v>250</v>
          </cell>
          <cell r="AC109">
            <v>250</v>
          </cell>
          <cell r="AD109">
            <v>250</v>
          </cell>
          <cell r="AE109">
            <v>250</v>
          </cell>
          <cell r="AF109">
            <v>250</v>
          </cell>
          <cell r="AG109">
            <v>250</v>
          </cell>
          <cell r="AH109">
            <v>250</v>
          </cell>
          <cell r="AI109">
            <v>250</v>
          </cell>
          <cell r="AJ109">
            <v>250</v>
          </cell>
          <cell r="AK109">
            <v>200</v>
          </cell>
          <cell r="AL109">
            <v>200</v>
          </cell>
          <cell r="AM109">
            <v>200</v>
          </cell>
          <cell r="AN109">
            <v>200</v>
          </cell>
          <cell r="AO109">
            <v>200</v>
          </cell>
          <cell r="AP109">
            <v>200</v>
          </cell>
          <cell r="AQ109">
            <v>200</v>
          </cell>
          <cell r="AR109">
            <v>0</v>
          </cell>
        </row>
        <row r="110">
          <cell r="A110" t="str">
            <v>05010101010101</v>
          </cell>
          <cell r="B110" t="str">
            <v>0501010101</v>
          </cell>
          <cell r="C110" t="str">
            <v>Armoire en bois</v>
          </cell>
          <cell r="D110" t="str">
            <v>Armoire en bois</v>
          </cell>
          <cell r="E110">
            <v>4</v>
          </cell>
          <cell r="H110">
            <v>87500</v>
          </cell>
          <cell r="I110">
            <v>87500</v>
          </cell>
          <cell r="J110">
            <v>87500</v>
          </cell>
          <cell r="K110">
            <v>87500</v>
          </cell>
          <cell r="L110">
            <v>87500</v>
          </cell>
          <cell r="M110">
            <v>87500</v>
          </cell>
          <cell r="N110">
            <v>87500</v>
          </cell>
          <cell r="O110">
            <v>87500</v>
          </cell>
          <cell r="P110">
            <v>87500</v>
          </cell>
          <cell r="Q110">
            <v>87500</v>
          </cell>
          <cell r="R110">
            <v>87500</v>
          </cell>
          <cell r="S110">
            <v>87500</v>
          </cell>
          <cell r="T110">
            <v>87500</v>
          </cell>
          <cell r="U110">
            <v>87500</v>
          </cell>
          <cell r="V110">
            <v>87500</v>
          </cell>
          <cell r="W110">
            <v>87500</v>
          </cell>
          <cell r="X110">
            <v>87500</v>
          </cell>
          <cell r="Y110">
            <v>87500</v>
          </cell>
          <cell r="Z110">
            <v>87500</v>
          </cell>
          <cell r="AA110">
            <v>87500</v>
          </cell>
          <cell r="AB110">
            <v>87500</v>
          </cell>
          <cell r="AC110">
            <v>87500</v>
          </cell>
          <cell r="AD110">
            <v>87500</v>
          </cell>
          <cell r="AE110">
            <v>87500</v>
          </cell>
          <cell r="AF110">
            <v>87500</v>
          </cell>
          <cell r="AG110">
            <v>87500</v>
          </cell>
          <cell r="AH110">
            <v>87500</v>
          </cell>
          <cell r="AI110">
            <v>87500</v>
          </cell>
          <cell r="AJ110">
            <v>87500</v>
          </cell>
          <cell r="AK110">
            <v>75000</v>
          </cell>
          <cell r="AL110">
            <v>75000</v>
          </cell>
          <cell r="AM110">
            <v>75000</v>
          </cell>
          <cell r="AN110">
            <v>75000</v>
          </cell>
          <cell r="AO110">
            <v>75000</v>
          </cell>
          <cell r="AP110">
            <v>75000</v>
          </cell>
          <cell r="AQ110">
            <v>75000</v>
          </cell>
          <cell r="AR110">
            <v>0</v>
          </cell>
        </row>
        <row r="111">
          <cell r="A111" t="str">
            <v>05010101010201</v>
          </cell>
          <cell r="B111" t="str">
            <v>0501010101</v>
          </cell>
          <cell r="C111" t="str">
            <v>Armoire en bois</v>
          </cell>
          <cell r="D111" t="str">
            <v>Armoire en bois</v>
          </cell>
          <cell r="E111">
            <v>4</v>
          </cell>
          <cell r="H111">
            <v>87500</v>
          </cell>
          <cell r="I111">
            <v>87500</v>
          </cell>
          <cell r="J111">
            <v>87500</v>
          </cell>
          <cell r="K111">
            <v>87500</v>
          </cell>
          <cell r="L111">
            <v>87500</v>
          </cell>
          <cell r="M111">
            <v>87500</v>
          </cell>
          <cell r="N111">
            <v>87500</v>
          </cell>
          <cell r="O111">
            <v>87500</v>
          </cell>
          <cell r="P111">
            <v>87500</v>
          </cell>
          <cell r="Q111">
            <v>87500</v>
          </cell>
          <cell r="R111">
            <v>87500</v>
          </cell>
          <cell r="S111">
            <v>87500</v>
          </cell>
          <cell r="T111">
            <v>87500</v>
          </cell>
          <cell r="U111">
            <v>87500</v>
          </cell>
          <cell r="V111">
            <v>87500</v>
          </cell>
          <cell r="W111">
            <v>87500</v>
          </cell>
          <cell r="X111">
            <v>87500</v>
          </cell>
          <cell r="Y111">
            <v>87500</v>
          </cell>
          <cell r="Z111">
            <v>87500</v>
          </cell>
          <cell r="AA111">
            <v>87500</v>
          </cell>
          <cell r="AB111">
            <v>87500</v>
          </cell>
          <cell r="AC111">
            <v>87500</v>
          </cell>
          <cell r="AD111">
            <v>87500</v>
          </cell>
          <cell r="AE111">
            <v>87500</v>
          </cell>
          <cell r="AF111">
            <v>87500</v>
          </cell>
          <cell r="AG111">
            <v>87500</v>
          </cell>
          <cell r="AH111">
            <v>87500</v>
          </cell>
          <cell r="AI111">
            <v>87500</v>
          </cell>
          <cell r="AJ111">
            <v>87500</v>
          </cell>
          <cell r="AK111">
            <v>100000</v>
          </cell>
          <cell r="AL111">
            <v>100000</v>
          </cell>
          <cell r="AM111">
            <v>100000</v>
          </cell>
          <cell r="AN111">
            <v>100000</v>
          </cell>
          <cell r="AO111">
            <v>100000</v>
          </cell>
          <cell r="AP111">
            <v>100000</v>
          </cell>
          <cell r="AQ111">
            <v>100000</v>
          </cell>
          <cell r="AR111">
            <v>0</v>
          </cell>
        </row>
        <row r="112">
          <cell r="A112" t="str">
            <v>01010802060101</v>
          </cell>
          <cell r="B112" t="str">
            <v>0101080206</v>
          </cell>
          <cell r="C112" t="str">
            <v>Miel artisanal vendu préemballé</v>
          </cell>
          <cell r="D112" t="str">
            <v>Miel artisanal vendu préemballé</v>
          </cell>
          <cell r="E112">
            <v>1</v>
          </cell>
          <cell r="H112">
            <v>1250</v>
          </cell>
          <cell r="I112">
            <v>1250</v>
          </cell>
          <cell r="J112">
            <v>1250</v>
          </cell>
          <cell r="K112">
            <v>1250</v>
          </cell>
          <cell r="L112">
            <v>1250</v>
          </cell>
          <cell r="M112">
            <v>1250</v>
          </cell>
          <cell r="N112">
            <v>1250</v>
          </cell>
          <cell r="O112">
            <v>1250</v>
          </cell>
          <cell r="P112">
            <v>1250</v>
          </cell>
          <cell r="Q112">
            <v>1250</v>
          </cell>
          <cell r="R112">
            <v>1250</v>
          </cell>
          <cell r="S112">
            <v>1250</v>
          </cell>
          <cell r="T112">
            <v>1250</v>
          </cell>
          <cell r="U112">
            <v>1250</v>
          </cell>
          <cell r="V112">
            <v>1250</v>
          </cell>
          <cell r="W112">
            <v>1250</v>
          </cell>
          <cell r="X112">
            <v>1250</v>
          </cell>
          <cell r="Y112">
            <v>1250</v>
          </cell>
          <cell r="Z112">
            <v>1250</v>
          </cell>
          <cell r="AA112">
            <v>1250</v>
          </cell>
          <cell r="AB112">
            <v>1250</v>
          </cell>
          <cell r="AC112">
            <v>1250</v>
          </cell>
          <cell r="AD112">
            <v>1250</v>
          </cell>
          <cell r="AE112">
            <v>1250</v>
          </cell>
          <cell r="AF112">
            <v>1250</v>
          </cell>
          <cell r="AG112">
            <v>1250</v>
          </cell>
          <cell r="AH112">
            <v>1250</v>
          </cell>
          <cell r="AI112">
            <v>1250</v>
          </cell>
          <cell r="AJ112">
            <v>1250</v>
          </cell>
          <cell r="AK112">
            <v>1000</v>
          </cell>
          <cell r="AL112">
            <v>1000</v>
          </cell>
          <cell r="AM112">
            <v>1000</v>
          </cell>
          <cell r="AN112">
            <v>1250</v>
          </cell>
          <cell r="AO112">
            <v>1250</v>
          </cell>
          <cell r="AP112">
            <v>1250</v>
          </cell>
          <cell r="AQ112">
            <v>1250</v>
          </cell>
          <cell r="AR112">
            <v>0</v>
          </cell>
        </row>
        <row r="113">
          <cell r="A113" t="str">
            <v>05010101010301</v>
          </cell>
          <cell r="B113" t="str">
            <v>0501010101</v>
          </cell>
          <cell r="C113" t="str">
            <v>Armoire en bois</v>
          </cell>
          <cell r="D113" t="str">
            <v>Armoire en bois</v>
          </cell>
          <cell r="E113">
            <v>4</v>
          </cell>
          <cell r="H113">
            <v>87500</v>
          </cell>
          <cell r="I113">
            <v>87500</v>
          </cell>
          <cell r="J113">
            <v>87500</v>
          </cell>
          <cell r="K113">
            <v>87500</v>
          </cell>
          <cell r="L113">
            <v>87500</v>
          </cell>
          <cell r="M113">
            <v>87500</v>
          </cell>
          <cell r="N113">
            <v>87500</v>
          </cell>
          <cell r="O113">
            <v>87500</v>
          </cell>
          <cell r="P113">
            <v>87500</v>
          </cell>
          <cell r="Q113">
            <v>87500</v>
          </cell>
          <cell r="R113">
            <v>87500</v>
          </cell>
          <cell r="S113">
            <v>87500</v>
          </cell>
          <cell r="T113">
            <v>87500</v>
          </cell>
          <cell r="U113">
            <v>87500</v>
          </cell>
          <cell r="V113">
            <v>87500</v>
          </cell>
          <cell r="W113">
            <v>87500</v>
          </cell>
          <cell r="X113">
            <v>87500</v>
          </cell>
          <cell r="Y113">
            <v>87500</v>
          </cell>
          <cell r="Z113">
            <v>87500</v>
          </cell>
          <cell r="AA113">
            <v>87500</v>
          </cell>
          <cell r="AB113">
            <v>87500</v>
          </cell>
          <cell r="AC113">
            <v>87500</v>
          </cell>
          <cell r="AD113">
            <v>87500</v>
          </cell>
          <cell r="AE113">
            <v>87500</v>
          </cell>
          <cell r="AF113">
            <v>87500</v>
          </cell>
          <cell r="AG113">
            <v>87500</v>
          </cell>
          <cell r="AH113">
            <v>87500</v>
          </cell>
          <cell r="AI113">
            <v>87500</v>
          </cell>
          <cell r="AJ113">
            <v>87500</v>
          </cell>
          <cell r="AK113">
            <v>80000</v>
          </cell>
          <cell r="AL113">
            <v>80000</v>
          </cell>
          <cell r="AM113">
            <v>80000</v>
          </cell>
          <cell r="AN113">
            <v>80000</v>
          </cell>
          <cell r="AO113">
            <v>80000</v>
          </cell>
          <cell r="AP113">
            <v>80000</v>
          </cell>
          <cell r="AQ113">
            <v>80000</v>
          </cell>
          <cell r="AR113">
            <v>0</v>
          </cell>
        </row>
        <row r="114">
          <cell r="A114" t="str">
            <v>05050200020101</v>
          </cell>
          <cell r="B114" t="str">
            <v>0505020002</v>
          </cell>
          <cell r="C114" t="str">
            <v>Arrosoir</v>
          </cell>
          <cell r="D114" t="str">
            <v>Arrosoir</v>
          </cell>
          <cell r="E114">
            <v>4</v>
          </cell>
          <cell r="H114">
            <v>8000</v>
          </cell>
          <cell r="I114">
            <v>8000</v>
          </cell>
          <cell r="J114">
            <v>8000</v>
          </cell>
          <cell r="K114">
            <v>8000</v>
          </cell>
          <cell r="L114">
            <v>8000</v>
          </cell>
          <cell r="M114">
            <v>8000</v>
          </cell>
          <cell r="N114">
            <v>8000</v>
          </cell>
          <cell r="O114">
            <v>8000</v>
          </cell>
          <cell r="P114">
            <v>8000</v>
          </cell>
          <cell r="Q114">
            <v>8000</v>
          </cell>
          <cell r="R114">
            <v>8000</v>
          </cell>
          <cell r="S114">
            <v>8000</v>
          </cell>
          <cell r="T114">
            <v>8000</v>
          </cell>
          <cell r="U114">
            <v>8000</v>
          </cell>
          <cell r="V114">
            <v>8000</v>
          </cell>
          <cell r="W114">
            <v>8000</v>
          </cell>
          <cell r="X114">
            <v>8000</v>
          </cell>
          <cell r="Y114">
            <v>8000</v>
          </cell>
          <cell r="Z114">
            <v>8000</v>
          </cell>
          <cell r="AA114">
            <v>8000</v>
          </cell>
          <cell r="AB114">
            <v>8000</v>
          </cell>
          <cell r="AC114">
            <v>8000</v>
          </cell>
          <cell r="AD114">
            <v>8000</v>
          </cell>
          <cell r="AE114">
            <v>8000</v>
          </cell>
          <cell r="AF114">
            <v>8000</v>
          </cell>
          <cell r="AG114">
            <v>8000</v>
          </cell>
          <cell r="AH114">
            <v>8000</v>
          </cell>
          <cell r="AI114">
            <v>8000</v>
          </cell>
          <cell r="AJ114">
            <v>8000</v>
          </cell>
          <cell r="AK114">
            <v>8000</v>
          </cell>
          <cell r="AL114">
            <v>8000</v>
          </cell>
          <cell r="AM114">
            <v>8000</v>
          </cell>
          <cell r="AN114">
            <v>8000</v>
          </cell>
          <cell r="AO114">
            <v>8000</v>
          </cell>
          <cell r="AP114">
            <v>8000</v>
          </cell>
          <cell r="AQ114">
            <v>8000</v>
          </cell>
          <cell r="AR114">
            <v>0</v>
          </cell>
        </row>
        <row r="115">
          <cell r="A115" t="str">
            <v>01010901010101</v>
          </cell>
          <cell r="B115" t="str">
            <v>0101090101</v>
          </cell>
          <cell r="C115" t="str">
            <v>Ail frais décortiqué</v>
          </cell>
          <cell r="D115" t="str">
            <v>Ail frais décortiqué</v>
          </cell>
          <cell r="E115">
            <v>3</v>
          </cell>
          <cell r="H115">
            <v>1839.7259279292168</v>
          </cell>
          <cell r="I115">
            <v>1639.2521768893002</v>
          </cell>
          <cell r="J115">
            <v>1648.1711890536283</v>
          </cell>
          <cell r="K115">
            <v>1659.3866391480876</v>
          </cell>
          <cell r="L115">
            <v>1664.5393533242197</v>
          </cell>
          <cell r="M115">
            <v>1820.6647620221595</v>
          </cell>
          <cell r="N115">
            <v>1605.9056351564798</v>
          </cell>
          <cell r="O115">
            <v>1830.5418422292012</v>
          </cell>
          <cell r="P115">
            <v>1918.741522205383</v>
          </cell>
          <cell r="Q115">
            <v>1980.316027725198</v>
          </cell>
          <cell r="R115">
            <v>1890.6197227345369</v>
          </cell>
          <cell r="S115">
            <v>2376.9201186325058</v>
          </cell>
          <cell r="T115">
            <v>2041.6521460299052</v>
          </cell>
          <cell r="U115">
            <v>1966.650789543472</v>
          </cell>
          <cell r="V115">
            <v>2417.0323859699029</v>
          </cell>
          <cell r="W115">
            <v>1453.2964015940556</v>
          </cell>
          <cell r="X115">
            <v>1431.8377685782939</v>
          </cell>
          <cell r="Y115">
            <v>1676.5698609310198</v>
          </cell>
          <cell r="Z115">
            <v>1104.2222460623168</v>
          </cell>
          <cell r="AA115">
            <v>1261.4843603137799</v>
          </cell>
          <cell r="AB115">
            <v>1261.4843603137799</v>
          </cell>
          <cell r="AC115">
            <v>1261.4843603137799</v>
          </cell>
          <cell r="AD115">
            <v>1261.4843603137799</v>
          </cell>
          <cell r="AE115">
            <v>1835.1331597071944</v>
          </cell>
          <cell r="AF115">
            <v>1921.1341049298876</v>
          </cell>
          <cell r="AG115">
            <v>1958.7999431348089</v>
          </cell>
          <cell r="AH115">
            <v>1666.6095361838984</v>
          </cell>
          <cell r="AI115">
            <v>1160.8383891067424</v>
          </cell>
          <cell r="AJ115">
            <v>1160.8383891067424</v>
          </cell>
          <cell r="AK115">
            <v>1528.2172220232146</v>
          </cell>
          <cell r="AL115">
            <v>1710.1130075860929</v>
          </cell>
          <cell r="AM115">
            <v>1892.0087931489713</v>
          </cell>
          <cell r="AN115">
            <v>1504.6448184635799</v>
          </cell>
          <cell r="AO115">
            <v>1490.3300516923603</v>
          </cell>
          <cell r="AP115">
            <v>2079.9310415097839</v>
          </cell>
          <cell r="AQ115">
            <v>1520.5035385953124</v>
          </cell>
          <cell r="AR115">
            <v>-0.26896444725801738</v>
          </cell>
        </row>
        <row r="116">
          <cell r="A116" t="str">
            <v>05050200020201</v>
          </cell>
          <cell r="B116" t="str">
            <v>0505020002</v>
          </cell>
          <cell r="C116" t="str">
            <v>Arrosoir</v>
          </cell>
          <cell r="D116" t="str">
            <v>Arrosoir</v>
          </cell>
          <cell r="E116">
            <v>4</v>
          </cell>
          <cell r="H116">
            <v>8000</v>
          </cell>
          <cell r="I116">
            <v>8000</v>
          </cell>
          <cell r="J116">
            <v>8000</v>
          </cell>
          <cell r="K116">
            <v>8000</v>
          </cell>
          <cell r="L116">
            <v>8000</v>
          </cell>
          <cell r="M116">
            <v>8000</v>
          </cell>
          <cell r="N116">
            <v>8000</v>
          </cell>
          <cell r="O116">
            <v>8000</v>
          </cell>
          <cell r="P116">
            <v>8000</v>
          </cell>
          <cell r="Q116">
            <v>8000</v>
          </cell>
          <cell r="R116">
            <v>8000</v>
          </cell>
          <cell r="S116">
            <v>8000</v>
          </cell>
          <cell r="T116">
            <v>8000</v>
          </cell>
          <cell r="U116">
            <v>8000</v>
          </cell>
          <cell r="V116">
            <v>8000</v>
          </cell>
          <cell r="W116">
            <v>8000</v>
          </cell>
          <cell r="X116">
            <v>8000</v>
          </cell>
          <cell r="Y116">
            <v>8000</v>
          </cell>
          <cell r="Z116">
            <v>8000</v>
          </cell>
          <cell r="AA116">
            <v>8000</v>
          </cell>
          <cell r="AB116">
            <v>8000</v>
          </cell>
          <cell r="AC116">
            <v>8000</v>
          </cell>
          <cell r="AD116">
            <v>8000</v>
          </cell>
          <cell r="AE116">
            <v>8000</v>
          </cell>
          <cell r="AF116">
            <v>8000</v>
          </cell>
          <cell r="AG116">
            <v>8000</v>
          </cell>
          <cell r="AH116">
            <v>8000</v>
          </cell>
          <cell r="AI116">
            <v>8000</v>
          </cell>
          <cell r="AJ116">
            <v>8000</v>
          </cell>
          <cell r="AK116">
            <v>8500</v>
          </cell>
          <cell r="AL116">
            <v>8500</v>
          </cell>
          <cell r="AM116">
            <v>8500</v>
          </cell>
          <cell r="AN116">
            <v>8500</v>
          </cell>
          <cell r="AO116">
            <v>8500</v>
          </cell>
          <cell r="AP116">
            <v>8500</v>
          </cell>
          <cell r="AQ116">
            <v>8500</v>
          </cell>
          <cell r="AR116">
            <v>0</v>
          </cell>
        </row>
        <row r="117">
          <cell r="A117" t="str">
            <v>06010101020101</v>
          </cell>
          <cell r="B117" t="str">
            <v>0601010102</v>
          </cell>
          <cell r="C117" t="str">
            <v>Aspégic</v>
          </cell>
          <cell r="D117" t="str">
            <v>Aspégic</v>
          </cell>
          <cell r="E117">
            <v>4</v>
          </cell>
          <cell r="H117">
            <v>1500</v>
          </cell>
          <cell r="I117">
            <v>1500</v>
          </cell>
          <cell r="J117">
            <v>1500</v>
          </cell>
          <cell r="K117">
            <v>1500</v>
          </cell>
          <cell r="L117">
            <v>1500</v>
          </cell>
          <cell r="M117">
            <v>1500</v>
          </cell>
          <cell r="N117">
            <v>1500</v>
          </cell>
          <cell r="O117">
            <v>1500</v>
          </cell>
          <cell r="P117">
            <v>1500</v>
          </cell>
          <cell r="Q117">
            <v>1500</v>
          </cell>
          <cell r="R117">
            <v>1500</v>
          </cell>
          <cell r="S117">
            <v>1500</v>
          </cell>
          <cell r="T117">
            <v>1500</v>
          </cell>
          <cell r="U117">
            <v>1500</v>
          </cell>
          <cell r="V117">
            <v>1500</v>
          </cell>
          <cell r="W117">
            <v>1500</v>
          </cell>
          <cell r="X117">
            <v>1500</v>
          </cell>
          <cell r="Y117">
            <v>1500</v>
          </cell>
          <cell r="Z117">
            <v>1500</v>
          </cell>
          <cell r="AA117">
            <v>1500</v>
          </cell>
          <cell r="AB117">
            <v>1500</v>
          </cell>
          <cell r="AC117">
            <v>1500</v>
          </cell>
          <cell r="AD117">
            <v>1500</v>
          </cell>
          <cell r="AE117">
            <v>1500</v>
          </cell>
          <cell r="AF117">
            <v>1500</v>
          </cell>
          <cell r="AG117">
            <v>1500</v>
          </cell>
          <cell r="AH117">
            <v>1500</v>
          </cell>
          <cell r="AI117">
            <v>1500</v>
          </cell>
          <cell r="AJ117">
            <v>1500</v>
          </cell>
          <cell r="AK117">
            <v>1500</v>
          </cell>
          <cell r="AL117">
            <v>1500</v>
          </cell>
          <cell r="AM117">
            <v>1500</v>
          </cell>
          <cell r="AN117">
            <v>1500</v>
          </cell>
          <cell r="AO117">
            <v>1500</v>
          </cell>
          <cell r="AP117">
            <v>1500</v>
          </cell>
          <cell r="AQ117">
            <v>1500</v>
          </cell>
          <cell r="AR117">
            <v>0</v>
          </cell>
        </row>
        <row r="118">
          <cell r="A118" t="str">
            <v>06010101030101</v>
          </cell>
          <cell r="B118" t="str">
            <v>0601010103</v>
          </cell>
          <cell r="C118" t="str">
            <v>Aspirine effervescent</v>
          </cell>
          <cell r="D118" t="str">
            <v>Aspirine effervescent</v>
          </cell>
          <cell r="E118">
            <v>4</v>
          </cell>
          <cell r="H118">
            <v>1500</v>
          </cell>
          <cell r="I118">
            <v>1500</v>
          </cell>
          <cell r="J118">
            <v>1500</v>
          </cell>
          <cell r="K118">
            <v>1500</v>
          </cell>
          <cell r="L118">
            <v>1500</v>
          </cell>
          <cell r="M118">
            <v>1500</v>
          </cell>
          <cell r="N118">
            <v>1500</v>
          </cell>
          <cell r="O118">
            <v>1500</v>
          </cell>
          <cell r="P118">
            <v>1500</v>
          </cell>
          <cell r="Q118">
            <v>1500</v>
          </cell>
          <cell r="R118">
            <v>1500</v>
          </cell>
          <cell r="S118">
            <v>1500</v>
          </cell>
          <cell r="T118">
            <v>1500</v>
          </cell>
          <cell r="U118">
            <v>1500</v>
          </cell>
          <cell r="V118">
            <v>1500</v>
          </cell>
          <cell r="W118">
            <v>1500</v>
          </cell>
          <cell r="X118">
            <v>1500</v>
          </cell>
          <cell r="Y118">
            <v>1500</v>
          </cell>
          <cell r="Z118">
            <v>1500</v>
          </cell>
          <cell r="AA118">
            <v>1500</v>
          </cell>
          <cell r="AB118">
            <v>1500</v>
          </cell>
          <cell r="AC118">
            <v>1500</v>
          </cell>
          <cell r="AD118">
            <v>1500</v>
          </cell>
          <cell r="AE118">
            <v>1500</v>
          </cell>
          <cell r="AF118">
            <v>1500</v>
          </cell>
          <cell r="AG118">
            <v>1500</v>
          </cell>
          <cell r="AH118">
            <v>1500</v>
          </cell>
          <cell r="AI118">
            <v>1500</v>
          </cell>
          <cell r="AJ118">
            <v>1500</v>
          </cell>
          <cell r="AK118">
            <v>1500</v>
          </cell>
          <cell r="AL118">
            <v>1500</v>
          </cell>
          <cell r="AM118">
            <v>1500</v>
          </cell>
          <cell r="AN118">
            <v>1500</v>
          </cell>
          <cell r="AO118">
            <v>1500</v>
          </cell>
          <cell r="AP118">
            <v>1500</v>
          </cell>
          <cell r="AQ118">
            <v>1500</v>
          </cell>
          <cell r="AR118">
            <v>0</v>
          </cell>
        </row>
        <row r="119">
          <cell r="A119" t="str">
            <v>05040001010101</v>
          </cell>
          <cell r="B119" t="str">
            <v>0504000101</v>
          </cell>
          <cell r="C119" t="str">
            <v>Assiette creuse en acier</v>
          </cell>
          <cell r="D119" t="str">
            <v>Assiette creuse en acier</v>
          </cell>
          <cell r="E119">
            <v>4</v>
          </cell>
          <cell r="H119">
            <v>1000</v>
          </cell>
          <cell r="I119">
            <v>1000</v>
          </cell>
          <cell r="J119">
            <v>1000</v>
          </cell>
          <cell r="K119">
            <v>1000</v>
          </cell>
          <cell r="L119">
            <v>1000</v>
          </cell>
          <cell r="M119">
            <v>1000</v>
          </cell>
          <cell r="N119">
            <v>1000</v>
          </cell>
          <cell r="O119">
            <v>1000</v>
          </cell>
          <cell r="P119">
            <v>1000</v>
          </cell>
          <cell r="Q119">
            <v>1000</v>
          </cell>
          <cell r="R119">
            <v>1000</v>
          </cell>
          <cell r="S119">
            <v>1000</v>
          </cell>
          <cell r="T119">
            <v>1000</v>
          </cell>
          <cell r="U119">
            <v>1000</v>
          </cell>
          <cell r="V119">
            <v>1000</v>
          </cell>
          <cell r="W119">
            <v>1000</v>
          </cell>
          <cell r="X119">
            <v>1000</v>
          </cell>
          <cell r="Y119">
            <v>1000</v>
          </cell>
          <cell r="Z119">
            <v>1000</v>
          </cell>
          <cell r="AA119">
            <v>1000</v>
          </cell>
          <cell r="AB119">
            <v>1000</v>
          </cell>
          <cell r="AC119">
            <v>1000</v>
          </cell>
          <cell r="AD119">
            <v>1000</v>
          </cell>
          <cell r="AE119">
            <v>1000</v>
          </cell>
          <cell r="AF119">
            <v>1000</v>
          </cell>
          <cell r="AG119">
            <v>1000</v>
          </cell>
          <cell r="AH119">
            <v>1000</v>
          </cell>
          <cell r="AI119">
            <v>1000</v>
          </cell>
          <cell r="AJ119">
            <v>1000</v>
          </cell>
          <cell r="AK119">
            <v>1000</v>
          </cell>
          <cell r="AL119">
            <v>1000</v>
          </cell>
          <cell r="AM119">
            <v>1000</v>
          </cell>
          <cell r="AN119">
            <v>1000</v>
          </cell>
          <cell r="AO119">
            <v>1000</v>
          </cell>
          <cell r="AP119">
            <v>1000</v>
          </cell>
          <cell r="AQ119">
            <v>1000</v>
          </cell>
          <cell r="AR119">
            <v>0</v>
          </cell>
        </row>
        <row r="120">
          <cell r="A120" t="str">
            <v>05040001010201</v>
          </cell>
          <cell r="B120" t="str">
            <v>0504000101</v>
          </cell>
          <cell r="C120" t="str">
            <v>Assiette creuse en acier</v>
          </cell>
          <cell r="D120" t="str">
            <v>Assiette creuse en acier</v>
          </cell>
          <cell r="E120">
            <v>4</v>
          </cell>
          <cell r="H120">
            <v>1500</v>
          </cell>
          <cell r="I120">
            <v>1500</v>
          </cell>
          <cell r="J120">
            <v>1500</v>
          </cell>
          <cell r="K120">
            <v>1500</v>
          </cell>
          <cell r="L120">
            <v>1500</v>
          </cell>
          <cell r="M120">
            <v>1500</v>
          </cell>
          <cell r="N120">
            <v>1500</v>
          </cell>
          <cell r="O120">
            <v>1500</v>
          </cell>
          <cell r="P120">
            <v>1500</v>
          </cell>
          <cell r="Q120">
            <v>1500</v>
          </cell>
          <cell r="R120">
            <v>1500</v>
          </cell>
          <cell r="S120">
            <v>1500</v>
          </cell>
          <cell r="T120">
            <v>1500</v>
          </cell>
          <cell r="U120">
            <v>1500</v>
          </cell>
          <cell r="V120">
            <v>1500</v>
          </cell>
          <cell r="W120">
            <v>1500</v>
          </cell>
          <cell r="X120">
            <v>1500</v>
          </cell>
          <cell r="Y120">
            <v>1500</v>
          </cell>
          <cell r="Z120">
            <v>1500</v>
          </cell>
          <cell r="AA120">
            <v>1500</v>
          </cell>
          <cell r="AB120">
            <v>1500</v>
          </cell>
          <cell r="AC120">
            <v>1500</v>
          </cell>
          <cell r="AD120">
            <v>1500</v>
          </cell>
          <cell r="AE120">
            <v>1500</v>
          </cell>
          <cell r="AF120">
            <v>1500</v>
          </cell>
          <cell r="AG120">
            <v>1500</v>
          </cell>
          <cell r="AH120">
            <v>1500</v>
          </cell>
          <cell r="AI120">
            <v>1500</v>
          </cell>
          <cell r="AJ120">
            <v>1500</v>
          </cell>
          <cell r="AK120">
            <v>1500</v>
          </cell>
          <cell r="AL120">
            <v>1500</v>
          </cell>
          <cell r="AM120">
            <v>1500</v>
          </cell>
          <cell r="AN120">
            <v>1500</v>
          </cell>
          <cell r="AO120">
            <v>1500</v>
          </cell>
          <cell r="AP120">
            <v>1500</v>
          </cell>
          <cell r="AQ120">
            <v>1500</v>
          </cell>
          <cell r="AR120">
            <v>0</v>
          </cell>
        </row>
        <row r="121">
          <cell r="A121" t="str">
            <v>12050300010101</v>
          </cell>
          <cell r="B121" t="str">
            <v>1205030001</v>
          </cell>
          <cell r="C121" t="str">
            <v>Assurance automobile</v>
          </cell>
          <cell r="D121" t="str">
            <v>Assurance automobile</v>
          </cell>
          <cell r="E121">
            <v>4</v>
          </cell>
          <cell r="H121">
            <v>89085</v>
          </cell>
          <cell r="I121">
            <v>89085</v>
          </cell>
          <cell r="J121">
            <v>89085</v>
          </cell>
          <cell r="K121">
            <v>89085</v>
          </cell>
          <cell r="L121">
            <v>89085</v>
          </cell>
          <cell r="M121">
            <v>89085</v>
          </cell>
          <cell r="N121">
            <v>89085</v>
          </cell>
          <cell r="O121">
            <v>89085</v>
          </cell>
          <cell r="P121">
            <v>89085</v>
          </cell>
          <cell r="Q121">
            <v>89085</v>
          </cell>
          <cell r="R121">
            <v>89085</v>
          </cell>
          <cell r="S121">
            <v>89085</v>
          </cell>
          <cell r="T121">
            <v>89085</v>
          </cell>
          <cell r="U121">
            <v>89085</v>
          </cell>
          <cell r="V121">
            <v>89085</v>
          </cell>
          <cell r="W121">
            <v>89085</v>
          </cell>
          <cell r="X121">
            <v>89085</v>
          </cell>
          <cell r="Y121">
            <v>89085</v>
          </cell>
          <cell r="Z121">
            <v>89085</v>
          </cell>
          <cell r="AA121">
            <v>89085</v>
          </cell>
          <cell r="AB121">
            <v>89085</v>
          </cell>
          <cell r="AC121">
            <v>89085</v>
          </cell>
          <cell r="AD121">
            <v>89085</v>
          </cell>
          <cell r="AE121">
            <v>89085</v>
          </cell>
          <cell r="AF121">
            <v>89085</v>
          </cell>
          <cell r="AG121">
            <v>89085</v>
          </cell>
          <cell r="AH121">
            <v>89085</v>
          </cell>
          <cell r="AI121">
            <v>89085</v>
          </cell>
          <cell r="AJ121">
            <v>89085</v>
          </cell>
          <cell r="AK121">
            <v>89085</v>
          </cell>
          <cell r="AL121">
            <v>89085</v>
          </cell>
          <cell r="AM121">
            <v>89085</v>
          </cell>
          <cell r="AN121">
            <v>89085</v>
          </cell>
          <cell r="AO121">
            <v>89085</v>
          </cell>
          <cell r="AP121">
            <v>89085</v>
          </cell>
          <cell r="AQ121">
            <v>89085</v>
          </cell>
          <cell r="AR121">
            <v>0</v>
          </cell>
        </row>
        <row r="122">
          <cell r="A122" t="str">
            <v>01010901060101</v>
          </cell>
          <cell r="B122" t="str">
            <v>0101090106</v>
          </cell>
          <cell r="C122" t="str">
            <v>Gingembre ou djindja</v>
          </cell>
          <cell r="D122" t="str">
            <v>Gingembre ou djindja</v>
          </cell>
          <cell r="E122">
            <v>3</v>
          </cell>
          <cell r="H122">
            <v>2524.7316239420848</v>
          </cell>
          <cell r="I122">
            <v>4609.683794466403</v>
          </cell>
          <cell r="J122">
            <v>2313.1224702009431</v>
          </cell>
          <cell r="K122">
            <v>2348.1697872250043</v>
          </cell>
          <cell r="L122">
            <v>2228.845216152713</v>
          </cell>
          <cell r="M122">
            <v>2394.3908720017807</v>
          </cell>
          <cell r="N122">
            <v>2384.934607226367</v>
          </cell>
          <cell r="O122">
            <v>2313.1224702009431</v>
          </cell>
          <cell r="P122">
            <v>2348.1697872250043</v>
          </cell>
          <cell r="Q122">
            <v>2228.845216152713</v>
          </cell>
          <cell r="R122">
            <v>2394.3908720017807</v>
          </cell>
          <cell r="S122">
            <v>2384.934607226367</v>
          </cell>
          <cell r="T122">
            <v>2348.1697872250043</v>
          </cell>
          <cell r="U122">
            <v>2330.6461287129737</v>
          </cell>
          <cell r="V122">
            <v>2313.1224702009431</v>
          </cell>
          <cell r="W122">
            <v>2348.1697872250043</v>
          </cell>
          <cell r="X122">
            <v>2228.845216152713</v>
          </cell>
          <cell r="Y122">
            <v>2394.3908720017807</v>
          </cell>
          <cell r="Z122">
            <v>2384.934607226367</v>
          </cell>
          <cell r="AA122">
            <v>2313.1224702009431</v>
          </cell>
          <cell r="AB122">
            <v>2348.1697872250043</v>
          </cell>
          <cell r="AC122">
            <v>2228.845216152713</v>
          </cell>
          <cell r="AD122">
            <v>2394.3908720017807</v>
          </cell>
          <cell r="AE122">
            <v>2384.934607226367</v>
          </cell>
          <cell r="AF122">
            <v>2348.1697872250043</v>
          </cell>
          <cell r="AG122">
            <v>2228.845216152713</v>
          </cell>
          <cell r="AH122">
            <v>2394.3908720017807</v>
          </cell>
          <cell r="AI122">
            <v>2384.934607226367</v>
          </cell>
          <cell r="AJ122">
            <v>2384.934607226367</v>
          </cell>
          <cell r="AK122">
            <v>2523.474071947684</v>
          </cell>
          <cell r="AL122">
            <v>2299.9229888613954</v>
          </cell>
          <cell r="AM122">
            <v>2076.3719057751068</v>
          </cell>
          <cell r="AN122">
            <v>2435.6903035292967</v>
          </cell>
          <cell r="AO122">
            <v>2476.1475169074342</v>
          </cell>
          <cell r="AP122">
            <v>2756.7192108788031</v>
          </cell>
          <cell r="AQ122">
            <v>1870.5124420631007</v>
          </cell>
          <cell r="AR122">
            <v>-0.32147153954544117</v>
          </cell>
        </row>
        <row r="123">
          <cell r="A123" t="str">
            <v>12050300020101</v>
          </cell>
          <cell r="B123" t="str">
            <v>1205030002</v>
          </cell>
          <cell r="C123" t="str">
            <v>Assurance aux tiers d'une motocyclette</v>
          </cell>
          <cell r="D123" t="str">
            <v>Assurance motcyclette</v>
          </cell>
          <cell r="E123">
            <v>4</v>
          </cell>
          <cell r="H123">
            <v>22615</v>
          </cell>
          <cell r="I123">
            <v>22615</v>
          </cell>
          <cell r="J123">
            <v>22615</v>
          </cell>
          <cell r="K123">
            <v>22615</v>
          </cell>
          <cell r="L123">
            <v>22615</v>
          </cell>
          <cell r="M123">
            <v>22615</v>
          </cell>
          <cell r="N123">
            <v>22615</v>
          </cell>
          <cell r="O123">
            <v>22615</v>
          </cell>
          <cell r="P123">
            <v>22615</v>
          </cell>
          <cell r="Q123">
            <v>22615</v>
          </cell>
          <cell r="R123">
            <v>22615</v>
          </cell>
          <cell r="S123">
            <v>22615</v>
          </cell>
          <cell r="T123">
            <v>22615</v>
          </cell>
          <cell r="U123">
            <v>22615</v>
          </cell>
          <cell r="V123">
            <v>22615</v>
          </cell>
          <cell r="W123">
            <v>22615</v>
          </cell>
          <cell r="X123">
            <v>22615</v>
          </cell>
          <cell r="Y123">
            <v>22615</v>
          </cell>
          <cell r="Z123">
            <v>22615</v>
          </cell>
          <cell r="AA123">
            <v>22615</v>
          </cell>
          <cell r="AB123">
            <v>22615</v>
          </cell>
          <cell r="AC123">
            <v>22615</v>
          </cell>
          <cell r="AD123">
            <v>22615</v>
          </cell>
          <cell r="AE123">
            <v>22615</v>
          </cell>
          <cell r="AF123">
            <v>22615</v>
          </cell>
          <cell r="AG123">
            <v>22615</v>
          </cell>
          <cell r="AH123">
            <v>22615</v>
          </cell>
          <cell r="AI123">
            <v>22615</v>
          </cell>
          <cell r="AJ123">
            <v>22615</v>
          </cell>
          <cell r="AK123">
            <v>22615</v>
          </cell>
          <cell r="AL123">
            <v>22615</v>
          </cell>
          <cell r="AM123">
            <v>22615</v>
          </cell>
          <cell r="AN123">
            <v>22615</v>
          </cell>
          <cell r="AO123">
            <v>22615</v>
          </cell>
          <cell r="AP123">
            <v>23615</v>
          </cell>
          <cell r="AQ123">
            <v>23615</v>
          </cell>
          <cell r="AR123">
            <v>0</v>
          </cell>
        </row>
        <row r="124">
          <cell r="A124" t="str">
            <v>06010200090101</v>
          </cell>
          <cell r="B124" t="str">
            <v>0601020009</v>
          </cell>
          <cell r="C124" t="str">
            <v>Auréomycine 1%</v>
          </cell>
          <cell r="D124" t="str">
            <v>Auréomycine 1%</v>
          </cell>
          <cell r="E124">
            <v>4</v>
          </cell>
          <cell r="H124">
            <v>500</v>
          </cell>
          <cell r="I124">
            <v>500</v>
          </cell>
          <cell r="J124">
            <v>500</v>
          </cell>
          <cell r="K124">
            <v>500</v>
          </cell>
          <cell r="L124">
            <v>500</v>
          </cell>
          <cell r="M124">
            <v>500</v>
          </cell>
          <cell r="N124">
            <v>500</v>
          </cell>
          <cell r="O124">
            <v>500</v>
          </cell>
          <cell r="P124">
            <v>500</v>
          </cell>
          <cell r="Q124">
            <v>500</v>
          </cell>
          <cell r="R124">
            <v>500</v>
          </cell>
          <cell r="S124">
            <v>500</v>
          </cell>
          <cell r="T124">
            <v>500</v>
          </cell>
          <cell r="U124">
            <v>500</v>
          </cell>
          <cell r="V124">
            <v>500</v>
          </cell>
          <cell r="W124">
            <v>500</v>
          </cell>
          <cell r="X124">
            <v>500</v>
          </cell>
          <cell r="Y124">
            <v>500</v>
          </cell>
          <cell r="Z124">
            <v>500</v>
          </cell>
          <cell r="AA124">
            <v>500</v>
          </cell>
          <cell r="AB124">
            <v>500</v>
          </cell>
          <cell r="AC124">
            <v>500</v>
          </cell>
          <cell r="AD124">
            <v>500</v>
          </cell>
          <cell r="AE124">
            <v>500</v>
          </cell>
          <cell r="AF124">
            <v>500</v>
          </cell>
          <cell r="AG124">
            <v>500</v>
          </cell>
          <cell r="AH124">
            <v>500</v>
          </cell>
          <cell r="AI124">
            <v>500</v>
          </cell>
          <cell r="AJ124">
            <v>500</v>
          </cell>
          <cell r="AK124">
            <v>500</v>
          </cell>
          <cell r="AL124">
            <v>500</v>
          </cell>
          <cell r="AM124">
            <v>500</v>
          </cell>
          <cell r="AN124">
            <v>500</v>
          </cell>
          <cell r="AO124">
            <v>500</v>
          </cell>
          <cell r="AP124">
            <v>500</v>
          </cell>
          <cell r="AQ124">
            <v>500</v>
          </cell>
          <cell r="AR124">
            <v>0</v>
          </cell>
        </row>
        <row r="125">
          <cell r="A125" t="str">
            <v>06010200090201</v>
          </cell>
          <cell r="B125" t="str">
            <v>0601020009</v>
          </cell>
          <cell r="C125" t="str">
            <v>Auréomycine 1%</v>
          </cell>
          <cell r="D125" t="str">
            <v>Auréomycine 1%</v>
          </cell>
          <cell r="E125">
            <v>4</v>
          </cell>
          <cell r="H125">
            <v>500</v>
          </cell>
          <cell r="I125">
            <v>500</v>
          </cell>
          <cell r="J125">
            <v>500</v>
          </cell>
          <cell r="K125">
            <v>500</v>
          </cell>
          <cell r="L125">
            <v>500</v>
          </cell>
          <cell r="M125">
            <v>500</v>
          </cell>
          <cell r="N125">
            <v>500</v>
          </cell>
          <cell r="O125">
            <v>500</v>
          </cell>
          <cell r="P125">
            <v>500</v>
          </cell>
          <cell r="Q125">
            <v>500</v>
          </cell>
          <cell r="R125">
            <v>500</v>
          </cell>
          <cell r="S125">
            <v>500</v>
          </cell>
          <cell r="T125">
            <v>500</v>
          </cell>
          <cell r="U125">
            <v>500</v>
          </cell>
          <cell r="V125">
            <v>500</v>
          </cell>
          <cell r="W125">
            <v>500</v>
          </cell>
          <cell r="X125">
            <v>500</v>
          </cell>
          <cell r="Y125">
            <v>500</v>
          </cell>
          <cell r="Z125">
            <v>500</v>
          </cell>
          <cell r="AA125">
            <v>500</v>
          </cell>
          <cell r="AB125">
            <v>500</v>
          </cell>
          <cell r="AC125">
            <v>500</v>
          </cell>
          <cell r="AD125">
            <v>500</v>
          </cell>
          <cell r="AE125">
            <v>500</v>
          </cell>
          <cell r="AF125">
            <v>500</v>
          </cell>
          <cell r="AG125">
            <v>500</v>
          </cell>
          <cell r="AH125">
            <v>500</v>
          </cell>
          <cell r="AI125">
            <v>500</v>
          </cell>
          <cell r="AJ125">
            <v>500</v>
          </cell>
          <cell r="AK125">
            <v>500</v>
          </cell>
          <cell r="AL125">
            <v>500</v>
          </cell>
          <cell r="AM125">
            <v>500</v>
          </cell>
          <cell r="AN125">
            <v>500</v>
          </cell>
          <cell r="AO125">
            <v>500</v>
          </cell>
          <cell r="AP125">
            <v>500</v>
          </cell>
          <cell r="AQ125">
            <v>500</v>
          </cell>
          <cell r="AR125">
            <v>0</v>
          </cell>
        </row>
        <row r="126">
          <cell r="A126" t="str">
            <v>01010901090101</v>
          </cell>
          <cell r="B126" t="str">
            <v>0101090109</v>
          </cell>
          <cell r="C126" t="str">
            <v>Moutarde</v>
          </cell>
          <cell r="D126" t="str">
            <v>Moutarde locale</v>
          </cell>
          <cell r="E126">
            <v>3</v>
          </cell>
          <cell r="H126">
            <v>1335.0101430414197</v>
          </cell>
          <cell r="I126">
            <v>2330.9385896622694</v>
          </cell>
          <cell r="J126">
            <v>2310.103461090267</v>
          </cell>
          <cell r="K126">
            <v>2316.5782764983833</v>
          </cell>
          <cell r="L126">
            <v>2317.3592484056885</v>
          </cell>
          <cell r="M126">
            <v>985.81656335207026</v>
          </cell>
          <cell r="N126">
            <v>792.68683748252943</v>
          </cell>
          <cell r="O126">
            <v>915.20787249426508</v>
          </cell>
          <cell r="P126">
            <v>983.1559191277222</v>
          </cell>
          <cell r="Q126">
            <v>595.9459932311895</v>
          </cell>
          <cell r="R126">
            <v>627.16491690097007</v>
          </cell>
          <cell r="S126">
            <v>889.64086507263823</v>
          </cell>
          <cell r="T126">
            <v>955.52317317904146</v>
          </cell>
          <cell r="U126">
            <v>1000</v>
          </cell>
          <cell r="V126">
            <v>1000</v>
          </cell>
          <cell r="W126">
            <v>1000</v>
          </cell>
          <cell r="X126">
            <v>1000</v>
          </cell>
          <cell r="Y126">
            <v>1000</v>
          </cell>
          <cell r="Z126">
            <v>1000</v>
          </cell>
          <cell r="AA126">
            <v>1000</v>
          </cell>
          <cell r="AB126">
            <v>1000</v>
          </cell>
          <cell r="AC126">
            <v>1000</v>
          </cell>
          <cell r="AD126">
            <v>1000</v>
          </cell>
          <cell r="AE126">
            <v>1000</v>
          </cell>
          <cell r="AF126">
            <v>1000</v>
          </cell>
          <cell r="AG126">
            <v>1000</v>
          </cell>
          <cell r="AH126">
            <v>1000</v>
          </cell>
          <cell r="AI126">
            <v>1000</v>
          </cell>
          <cell r="AJ126">
            <v>1000</v>
          </cell>
          <cell r="AK126">
            <v>1868.5821766406739</v>
          </cell>
          <cell r="AL126">
            <v>1919.2197555002194</v>
          </cell>
          <cell r="AM126">
            <v>1969.8573343597648</v>
          </cell>
          <cell r="AN126">
            <v>2247.927174888765</v>
          </cell>
          <cell r="AO126">
            <v>2221.8662213389662</v>
          </cell>
          <cell r="AP126">
            <v>1229.8246833130554</v>
          </cell>
          <cell r="AQ126">
            <v>1118.6880265004615</v>
          </cell>
          <cell r="AR126">
            <v>-9.0367886025185307E-2</v>
          </cell>
        </row>
        <row r="127">
          <cell r="A127" t="str">
            <v>03020101010101</v>
          </cell>
          <cell r="B127" t="str">
            <v>0302010101</v>
          </cell>
          <cell r="C127" t="str">
            <v>Babouche pour homme</v>
          </cell>
          <cell r="D127" t="str">
            <v>Babouche pour homme</v>
          </cell>
          <cell r="E127">
            <v>4</v>
          </cell>
          <cell r="H127">
            <v>3000</v>
          </cell>
          <cell r="I127">
            <v>3000</v>
          </cell>
          <cell r="J127">
            <v>3000</v>
          </cell>
          <cell r="K127">
            <v>3000</v>
          </cell>
          <cell r="L127">
            <v>3000</v>
          </cell>
          <cell r="M127">
            <v>3000</v>
          </cell>
          <cell r="N127">
            <v>3000</v>
          </cell>
          <cell r="O127">
            <v>3000</v>
          </cell>
          <cell r="P127">
            <v>3000</v>
          </cell>
          <cell r="Q127">
            <v>3000</v>
          </cell>
          <cell r="R127">
            <v>3000</v>
          </cell>
          <cell r="S127">
            <v>3000</v>
          </cell>
          <cell r="T127">
            <v>3000</v>
          </cell>
          <cell r="U127">
            <v>3000</v>
          </cell>
          <cell r="V127">
            <v>3000</v>
          </cell>
          <cell r="W127">
            <v>3000</v>
          </cell>
          <cell r="X127">
            <v>3000</v>
          </cell>
          <cell r="Y127">
            <v>3000</v>
          </cell>
          <cell r="Z127">
            <v>3000</v>
          </cell>
          <cell r="AA127">
            <v>3000</v>
          </cell>
          <cell r="AB127">
            <v>3000</v>
          </cell>
          <cell r="AC127">
            <v>3000</v>
          </cell>
          <cell r="AD127">
            <v>3000</v>
          </cell>
          <cell r="AE127">
            <v>3000</v>
          </cell>
          <cell r="AF127">
            <v>3000</v>
          </cell>
          <cell r="AG127">
            <v>3000</v>
          </cell>
          <cell r="AH127">
            <v>3000</v>
          </cell>
          <cell r="AI127">
            <v>3000</v>
          </cell>
          <cell r="AJ127">
            <v>3000</v>
          </cell>
          <cell r="AK127">
            <v>3000</v>
          </cell>
          <cell r="AL127">
            <v>3000</v>
          </cell>
          <cell r="AM127">
            <v>3000</v>
          </cell>
          <cell r="AN127">
            <v>3000</v>
          </cell>
          <cell r="AO127">
            <v>3000</v>
          </cell>
          <cell r="AP127">
            <v>3000</v>
          </cell>
          <cell r="AQ127">
            <v>3000</v>
          </cell>
          <cell r="AR127">
            <v>0</v>
          </cell>
        </row>
        <row r="128">
          <cell r="A128" t="str">
            <v>01010901110101</v>
          </cell>
          <cell r="B128" t="str">
            <v>0101090111</v>
          </cell>
          <cell r="C128" t="str">
            <v>Persil</v>
          </cell>
          <cell r="D128" t="str">
            <v>Persil</v>
          </cell>
          <cell r="E128">
            <v>3</v>
          </cell>
          <cell r="H128">
            <v>2307.9424298338631</v>
          </cell>
          <cell r="I128">
            <v>799.34345814668234</v>
          </cell>
          <cell r="J128">
            <v>752.89726615897325</v>
          </cell>
          <cell r="K128">
            <v>742.16844084021432</v>
          </cell>
          <cell r="L128">
            <v>754.71447197335658</v>
          </cell>
          <cell r="M128">
            <v>1956.3310762238611</v>
          </cell>
          <cell r="N128">
            <v>3802.6437483334039</v>
          </cell>
          <cell r="O128">
            <v>2768.277590558625</v>
          </cell>
          <cell r="P128">
            <v>2918.3151663931594</v>
          </cell>
          <cell r="Q128">
            <v>2606.1651045594626</v>
          </cell>
          <cell r="R128">
            <v>2826.8590496714419</v>
          </cell>
          <cell r="S128">
            <v>3778.855541643461</v>
          </cell>
          <cell r="T128">
            <v>3988.7382435037175</v>
          </cell>
          <cell r="U128">
            <v>3095.8312804721741</v>
          </cell>
          <cell r="V128">
            <v>2466.2334500237007</v>
          </cell>
          <cell r="W128">
            <v>1853.5649842883624</v>
          </cell>
          <cell r="X128">
            <v>2222.9371084896675</v>
          </cell>
          <cell r="Y128">
            <v>3076.0509754117847</v>
          </cell>
          <cell r="Z128">
            <v>3547.8022062908049</v>
          </cell>
          <cell r="AA128">
            <v>3558.9024065780964</v>
          </cell>
          <cell r="AB128">
            <v>3076.0509754117847</v>
          </cell>
          <cell r="AC128">
            <v>3547.8022062908049</v>
          </cell>
          <cell r="AD128">
            <v>3558.9024065780964</v>
          </cell>
          <cell r="AE128">
            <v>4341.8836397097266</v>
          </cell>
          <cell r="AF128">
            <v>2713.2568411980178</v>
          </cell>
          <cell r="AG128">
            <v>2264.1254646961033</v>
          </cell>
          <cell r="AH128">
            <v>2403.1885540985641</v>
          </cell>
          <cell r="AI128">
            <v>2551.384878496262</v>
          </cell>
          <cell r="AJ128">
            <v>2551.384878496262</v>
          </cell>
          <cell r="AK128">
            <v>3611.3511668431579</v>
          </cell>
          <cell r="AL128">
            <v>3775.8907776060387</v>
          </cell>
          <cell r="AM128">
            <v>3940.4303883689199</v>
          </cell>
          <cell r="AN128">
            <v>3605.5837328986936</v>
          </cell>
          <cell r="AO128">
            <v>4222.6186861602118</v>
          </cell>
          <cell r="AP128">
            <v>2725.4007395545937</v>
          </cell>
          <cell r="AQ128">
            <v>3284.594791571536</v>
          </cell>
          <cell r="AR128">
            <v>0.20517865277615299</v>
          </cell>
        </row>
        <row r="129">
          <cell r="A129" t="str">
            <v>01010901120101</v>
          </cell>
          <cell r="B129" t="str">
            <v>0101090112</v>
          </cell>
          <cell r="C129" t="str">
            <v>Piment rouge en poudre</v>
          </cell>
          <cell r="D129" t="str">
            <v>Piment rouge en poudre</v>
          </cell>
          <cell r="E129">
            <v>3</v>
          </cell>
          <cell r="H129">
            <v>1826.2877171847288</v>
          </cell>
          <cell r="I129">
            <v>982.28276353276362</v>
          </cell>
          <cell r="J129">
            <v>1938.7364373358771</v>
          </cell>
          <cell r="K129">
            <v>2014.6612583828578</v>
          </cell>
          <cell r="L129">
            <v>1938.7364373358771</v>
          </cell>
          <cell r="M129">
            <v>2014.6612583828578</v>
          </cell>
          <cell r="N129">
            <v>1938.7364373358771</v>
          </cell>
          <cell r="O129">
            <v>2014.6612583828578</v>
          </cell>
          <cell r="P129">
            <v>1683.6800777742005</v>
          </cell>
          <cell r="Q129">
            <v>1883.4400813217501</v>
          </cell>
          <cell r="R129">
            <v>1683.6800777742005</v>
          </cell>
          <cell r="S129">
            <v>1883.4400813217501</v>
          </cell>
          <cell r="T129">
            <v>1938.7364373358771</v>
          </cell>
          <cell r="U129">
            <v>982.28276353276362</v>
          </cell>
          <cell r="V129">
            <v>1938.7364373358771</v>
          </cell>
          <cell r="W129">
            <v>2014.6612583828578</v>
          </cell>
          <cell r="X129">
            <v>1938.7364373358771</v>
          </cell>
          <cell r="Y129">
            <v>2014.6612583828578</v>
          </cell>
          <cell r="Z129">
            <v>1938.7364373358771</v>
          </cell>
          <cell r="AA129">
            <v>2014.6612583828578</v>
          </cell>
          <cell r="AB129">
            <v>1683.6800777742005</v>
          </cell>
          <cell r="AC129">
            <v>1883.4400813217501</v>
          </cell>
          <cell r="AD129">
            <v>1683.6800777742005</v>
          </cell>
          <cell r="AE129">
            <v>1883.4400813217501</v>
          </cell>
          <cell r="AF129">
            <v>1938.7364373358771</v>
          </cell>
          <cell r="AG129">
            <v>2014.6612583828578</v>
          </cell>
          <cell r="AH129">
            <v>1683.6800777742005</v>
          </cell>
          <cell r="AI129">
            <v>1883.4400813217453</v>
          </cell>
          <cell r="AJ129">
            <v>1883.4400813217453</v>
          </cell>
          <cell r="AK129">
            <v>2055.9466691830066</v>
          </cell>
          <cell r="AL129">
            <v>2172.6140093082927</v>
          </cell>
          <cell r="AM129">
            <v>2289.2813494335787</v>
          </cell>
          <cell r="AN129">
            <v>2858.4542983171386</v>
          </cell>
          <cell r="AO129">
            <v>2844.4534501847311</v>
          </cell>
          <cell r="AP129">
            <v>3098.6313804518677</v>
          </cell>
          <cell r="AQ129">
            <v>2404.7406462623403</v>
          </cell>
          <cell r="AR129">
            <v>-0.22393458562610269</v>
          </cell>
        </row>
        <row r="130">
          <cell r="A130" t="str">
            <v>01010901130101</v>
          </cell>
          <cell r="B130" t="str">
            <v>0101090113</v>
          </cell>
          <cell r="C130" t="str">
            <v>Piment rouge sec</v>
          </cell>
          <cell r="D130" t="str">
            <v>Piment rouge sec</v>
          </cell>
          <cell r="E130">
            <v>3</v>
          </cell>
          <cell r="H130">
            <v>2686.8373198370264</v>
          </cell>
          <cell r="I130">
            <v>2651.4530994756847</v>
          </cell>
          <cell r="J130">
            <v>2686.1617009152674</v>
          </cell>
          <cell r="K130">
            <v>2699.8560490273767</v>
          </cell>
          <cell r="L130">
            <v>2696.8177569158543</v>
          </cell>
          <cell r="M130">
            <v>2696.8177569158543</v>
          </cell>
          <cell r="N130">
            <v>2842.040763673891</v>
          </cell>
          <cell r="O130">
            <v>2742.7607007715364</v>
          </cell>
          <cell r="P130">
            <v>3054.9428104575172</v>
          </cell>
          <cell r="Q130">
            <v>2354.823740619272</v>
          </cell>
          <cell r="R130">
            <v>2475.5069491911595</v>
          </cell>
          <cell r="S130">
            <v>2558.4985190248349</v>
          </cell>
          <cell r="T130">
            <v>2782.3679910560722</v>
          </cell>
          <cell r="U130">
            <v>3177.10577820872</v>
          </cell>
          <cell r="V130">
            <v>3417.6968864468872</v>
          </cell>
          <cell r="W130">
            <v>3693.2234432234427</v>
          </cell>
          <cell r="X130">
            <v>4593.4898434898432</v>
          </cell>
          <cell r="Y130">
            <v>4074.8418248418252</v>
          </cell>
          <cell r="Z130">
            <v>4503.7878787878781</v>
          </cell>
          <cell r="AA130">
            <v>4279.0959040959042</v>
          </cell>
          <cell r="AB130">
            <v>4279.0959040959042</v>
          </cell>
          <cell r="AC130">
            <v>4279.0959040959042</v>
          </cell>
          <cell r="AD130">
            <v>4279.0959040959042</v>
          </cell>
          <cell r="AE130">
            <v>4947.6083644746986</v>
          </cell>
          <cell r="AF130">
            <v>6975.292681175034</v>
          </cell>
          <cell r="AG130">
            <v>5804.9105607155143</v>
          </cell>
          <cell r="AH130">
            <v>8856.6433566433589</v>
          </cell>
          <cell r="AI130">
            <v>7075.5494505494516</v>
          </cell>
          <cell r="AJ130">
            <v>7075.5494505494516</v>
          </cell>
          <cell r="AK130">
            <v>7553.1135531135533</v>
          </cell>
          <cell r="AL130">
            <v>5840.7634032634032</v>
          </cell>
          <cell r="AM130">
            <v>4128.4132534132532</v>
          </cell>
          <cell r="AN130">
            <v>3895.5939893439891</v>
          </cell>
          <cell r="AO130">
            <v>3627.4038461538462</v>
          </cell>
          <cell r="AP130">
            <v>2995.2423952036957</v>
          </cell>
          <cell r="AQ130">
            <v>3312.1363930187458</v>
          </cell>
          <cell r="AR130">
            <v>0.10579911606569636</v>
          </cell>
        </row>
        <row r="131">
          <cell r="A131" t="str">
            <v>01010901140101</v>
          </cell>
          <cell r="B131" t="str">
            <v>0101090114</v>
          </cell>
          <cell r="C131" t="str">
            <v>Piment vert frais</v>
          </cell>
          <cell r="D131" t="str">
            <v>Piment vert frais</v>
          </cell>
          <cell r="E131">
            <v>3</v>
          </cell>
          <cell r="H131">
            <v>700.77984124923762</v>
          </cell>
          <cell r="I131">
            <v>890.70945182063178</v>
          </cell>
          <cell r="J131">
            <v>849.27332566793439</v>
          </cell>
          <cell r="K131">
            <v>836.42240016609912</v>
          </cell>
          <cell r="L131">
            <v>832.83809578469061</v>
          </cell>
          <cell r="M131">
            <v>664.43658425346064</v>
          </cell>
          <cell r="N131">
            <v>820.71396638849205</v>
          </cell>
          <cell r="O131">
            <v>881.0586299882749</v>
          </cell>
          <cell r="P131">
            <v>796.86596598860558</v>
          </cell>
          <cell r="Q131">
            <v>361.39297692266257</v>
          </cell>
          <cell r="R131">
            <v>265.81391624568636</v>
          </cell>
          <cell r="S131">
            <v>532.82659727810938</v>
          </cell>
          <cell r="T131">
            <v>677.00618448620537</v>
          </cell>
          <cell r="U131">
            <v>800.43327218632044</v>
          </cell>
          <cell r="V131">
            <v>720.94480566383152</v>
          </cell>
          <cell r="W131">
            <v>733.01530791057542</v>
          </cell>
          <cell r="X131">
            <v>622.83472513110712</v>
          </cell>
          <cell r="Y131">
            <v>643.62919040284999</v>
          </cell>
          <cell r="Z131">
            <v>640.49716810455664</v>
          </cell>
          <cell r="AA131">
            <v>594.24655820421549</v>
          </cell>
          <cell r="AB131">
            <v>594.24655820421549</v>
          </cell>
          <cell r="AC131">
            <v>594.24655820421549</v>
          </cell>
          <cell r="AD131">
            <v>594.24655820421549</v>
          </cell>
          <cell r="AE131">
            <v>934.71092108201651</v>
          </cell>
          <cell r="AF131">
            <v>1133.5399861803203</v>
          </cell>
          <cell r="AG131">
            <v>1442.8055809431862</v>
          </cell>
          <cell r="AH131">
            <v>1157.7559868805852</v>
          </cell>
          <cell r="AI131">
            <v>1033.5000144840503</v>
          </cell>
          <cell r="AJ131">
            <v>1033.5000144840503</v>
          </cell>
          <cell r="AK131">
            <v>1048.7358024214163</v>
          </cell>
          <cell r="AL131">
            <v>675.57357672407932</v>
          </cell>
          <cell r="AM131">
            <v>302.41135102674235</v>
          </cell>
          <cell r="AN131">
            <v>553.30332845969485</v>
          </cell>
          <cell r="AO131">
            <v>446.86938309666323</v>
          </cell>
          <cell r="AP131">
            <v>470.54890724722947</v>
          </cell>
          <cell r="AQ131">
            <v>498.52852051674006</v>
          </cell>
          <cell r="AR131">
            <v>5.9461647532442097E-2</v>
          </cell>
        </row>
        <row r="132">
          <cell r="A132" t="str">
            <v>01010901150101</v>
          </cell>
          <cell r="B132" t="str">
            <v>0101090115</v>
          </cell>
          <cell r="C132" t="str">
            <v>Sel en cristaux</v>
          </cell>
          <cell r="D132" t="str">
            <v>Sel en cristaux</v>
          </cell>
          <cell r="E132">
            <v>3</v>
          </cell>
          <cell r="H132">
            <v>275.4924809114753</v>
          </cell>
          <cell r="I132">
            <v>342.686386752413</v>
          </cell>
          <cell r="J132">
            <v>337.42481432098162</v>
          </cell>
          <cell r="K132">
            <v>335.40922073659118</v>
          </cell>
          <cell r="L132">
            <v>336.58595623051991</v>
          </cell>
          <cell r="M132">
            <v>237.84785005548551</v>
          </cell>
          <cell r="N132">
            <v>293.88585591109324</v>
          </cell>
          <cell r="O132">
            <v>244.91390746109246</v>
          </cell>
          <cell r="P132">
            <v>224.16281762399609</v>
          </cell>
          <cell r="Q132">
            <v>225.49819049285861</v>
          </cell>
          <cell r="R132">
            <v>246.35918787442262</v>
          </cell>
          <cell r="S132">
            <v>249.26892788415694</v>
          </cell>
          <cell r="T132">
            <v>231.86665559409283</v>
          </cell>
          <cell r="U132">
            <v>269.00472408569362</v>
          </cell>
          <cell r="V132">
            <v>261.97748215655264</v>
          </cell>
          <cell r="W132">
            <v>245.33885029799632</v>
          </cell>
          <cell r="X132">
            <v>248.25548186486427</v>
          </cell>
          <cell r="Y132">
            <v>240.05355936706528</v>
          </cell>
          <cell r="Z132">
            <v>260.90043419323166</v>
          </cell>
          <cell r="AA132">
            <v>251.08421584297383</v>
          </cell>
          <cell r="AB132">
            <v>251.08421584297383</v>
          </cell>
          <cell r="AC132">
            <v>251.08421584297383</v>
          </cell>
          <cell r="AD132">
            <v>251.08421584297383</v>
          </cell>
          <cell r="AE132">
            <v>245.09228966358904</v>
          </cell>
          <cell r="AF132">
            <v>244.50351625736249</v>
          </cell>
          <cell r="AG132">
            <v>220.19663080899289</v>
          </cell>
          <cell r="AH132">
            <v>245.32846486313073</v>
          </cell>
          <cell r="AI132">
            <v>272.90105332042037</v>
          </cell>
          <cell r="AJ132">
            <v>272.90105332042037</v>
          </cell>
          <cell r="AK132">
            <v>270.44176244173752</v>
          </cell>
          <cell r="AL132">
            <v>269.13887233450805</v>
          </cell>
          <cell r="AM132">
            <v>267.83598222727852</v>
          </cell>
          <cell r="AN132">
            <v>268.37913594131908</v>
          </cell>
          <cell r="AO132">
            <v>255.75062814212941</v>
          </cell>
          <cell r="AP132">
            <v>256.40221567974646</v>
          </cell>
          <cell r="AQ132">
            <v>261.35646677348348</v>
          </cell>
          <cell r="AR132">
            <v>1.9322185187061747E-2</v>
          </cell>
        </row>
        <row r="133">
          <cell r="A133" t="str">
            <v>06010101050101</v>
          </cell>
          <cell r="B133" t="str">
            <v>0601010105</v>
          </cell>
          <cell r="C133" t="str">
            <v>Bactrim en comprimés</v>
          </cell>
          <cell r="D133" t="str">
            <v>Bactrim en comprimés</v>
          </cell>
          <cell r="E133">
            <v>4</v>
          </cell>
          <cell r="H133">
            <v>2000</v>
          </cell>
          <cell r="I133">
            <v>2000</v>
          </cell>
          <cell r="J133">
            <v>2000</v>
          </cell>
          <cell r="K133">
            <v>2000</v>
          </cell>
          <cell r="L133">
            <v>2000</v>
          </cell>
          <cell r="M133">
            <v>2000</v>
          </cell>
          <cell r="N133">
            <v>2000</v>
          </cell>
          <cell r="O133">
            <v>2000</v>
          </cell>
          <cell r="P133">
            <v>2000</v>
          </cell>
          <cell r="Q133">
            <v>2000</v>
          </cell>
          <cell r="R133">
            <v>2000</v>
          </cell>
          <cell r="S133">
            <v>2000</v>
          </cell>
          <cell r="T133">
            <v>2000</v>
          </cell>
          <cell r="U133">
            <v>2000</v>
          </cell>
          <cell r="V133">
            <v>2000</v>
          </cell>
          <cell r="W133">
            <v>2000</v>
          </cell>
          <cell r="X133">
            <v>2000</v>
          </cell>
          <cell r="Y133">
            <v>2000</v>
          </cell>
          <cell r="Z133">
            <v>2000</v>
          </cell>
          <cell r="AA133">
            <v>2000</v>
          </cell>
          <cell r="AB133">
            <v>2000</v>
          </cell>
          <cell r="AC133">
            <v>2000</v>
          </cell>
          <cell r="AD133">
            <v>2000</v>
          </cell>
          <cell r="AE133">
            <v>2000</v>
          </cell>
          <cell r="AF133">
            <v>2000</v>
          </cell>
          <cell r="AG133">
            <v>2000</v>
          </cell>
          <cell r="AH133">
            <v>2000</v>
          </cell>
          <cell r="AI133">
            <v>2000</v>
          </cell>
          <cell r="AJ133">
            <v>2000</v>
          </cell>
          <cell r="AK133">
            <v>2000</v>
          </cell>
          <cell r="AL133">
            <v>2000</v>
          </cell>
          <cell r="AM133">
            <v>2000</v>
          </cell>
          <cell r="AN133">
            <v>2000</v>
          </cell>
          <cell r="AO133">
            <v>2000</v>
          </cell>
          <cell r="AP133">
            <v>2000</v>
          </cell>
          <cell r="AQ133">
            <v>2000</v>
          </cell>
          <cell r="AR133">
            <v>0</v>
          </cell>
        </row>
        <row r="134">
          <cell r="A134" t="str">
            <v>06010101060101</v>
          </cell>
          <cell r="B134" t="str">
            <v>0601010106</v>
          </cell>
          <cell r="C134" t="str">
            <v>Bactrim sirop pour enfant</v>
          </cell>
          <cell r="D134" t="str">
            <v>Bactrim sirop pour enfant</v>
          </cell>
          <cell r="E134">
            <v>4</v>
          </cell>
          <cell r="H134">
            <v>2000</v>
          </cell>
          <cell r="I134">
            <v>2000</v>
          </cell>
          <cell r="J134">
            <v>2000</v>
          </cell>
          <cell r="K134">
            <v>2000</v>
          </cell>
          <cell r="L134">
            <v>2000</v>
          </cell>
          <cell r="M134">
            <v>2000</v>
          </cell>
          <cell r="N134">
            <v>2000</v>
          </cell>
          <cell r="O134">
            <v>2000</v>
          </cell>
          <cell r="P134">
            <v>2000</v>
          </cell>
          <cell r="Q134">
            <v>2000</v>
          </cell>
          <cell r="R134">
            <v>2000</v>
          </cell>
          <cell r="S134">
            <v>2000</v>
          </cell>
          <cell r="T134">
            <v>2000</v>
          </cell>
          <cell r="U134">
            <v>2000</v>
          </cell>
          <cell r="V134">
            <v>2000</v>
          </cell>
          <cell r="W134">
            <v>2000</v>
          </cell>
          <cell r="X134">
            <v>2000</v>
          </cell>
          <cell r="Y134">
            <v>2000</v>
          </cell>
          <cell r="Z134">
            <v>2000</v>
          </cell>
          <cell r="AA134">
            <v>2000</v>
          </cell>
          <cell r="AB134">
            <v>2000</v>
          </cell>
          <cell r="AC134">
            <v>2000</v>
          </cell>
          <cell r="AD134">
            <v>2000</v>
          </cell>
          <cell r="AE134">
            <v>2000</v>
          </cell>
          <cell r="AF134">
            <v>2000</v>
          </cell>
          <cell r="AG134">
            <v>2000</v>
          </cell>
          <cell r="AH134">
            <v>2000</v>
          </cell>
          <cell r="AI134">
            <v>2000</v>
          </cell>
          <cell r="AJ134">
            <v>2000</v>
          </cell>
          <cell r="AK134">
            <v>2000</v>
          </cell>
          <cell r="AL134">
            <v>2000</v>
          </cell>
          <cell r="AM134">
            <v>2000</v>
          </cell>
          <cell r="AN134">
            <v>2000</v>
          </cell>
          <cell r="AO134">
            <v>2000</v>
          </cell>
          <cell r="AP134">
            <v>2500</v>
          </cell>
          <cell r="AQ134">
            <v>2500</v>
          </cell>
          <cell r="AR134">
            <v>0</v>
          </cell>
        </row>
        <row r="135">
          <cell r="A135" t="str">
            <v>09030200010101</v>
          </cell>
          <cell r="B135" t="str">
            <v>0903020001</v>
          </cell>
          <cell r="C135" t="str">
            <v>Ballon de foot</v>
          </cell>
          <cell r="D135" t="str">
            <v>Ballon de foot</v>
          </cell>
          <cell r="E135">
            <v>4</v>
          </cell>
          <cell r="H135">
            <v>7000</v>
          </cell>
          <cell r="I135">
            <v>7000</v>
          </cell>
          <cell r="J135">
            <v>7000</v>
          </cell>
          <cell r="K135">
            <v>7000</v>
          </cell>
          <cell r="L135">
            <v>7000</v>
          </cell>
          <cell r="M135">
            <v>7000</v>
          </cell>
          <cell r="N135">
            <v>7000</v>
          </cell>
          <cell r="O135">
            <v>7000</v>
          </cell>
          <cell r="P135">
            <v>7000</v>
          </cell>
          <cell r="Q135">
            <v>7000</v>
          </cell>
          <cell r="R135">
            <v>7000</v>
          </cell>
          <cell r="S135">
            <v>7000</v>
          </cell>
          <cell r="T135">
            <v>7000</v>
          </cell>
          <cell r="U135">
            <v>7000</v>
          </cell>
          <cell r="V135">
            <v>7000</v>
          </cell>
          <cell r="W135">
            <v>7000</v>
          </cell>
          <cell r="X135">
            <v>7000</v>
          </cell>
          <cell r="Y135">
            <v>7000</v>
          </cell>
          <cell r="Z135">
            <v>7000</v>
          </cell>
          <cell r="AA135">
            <v>7000</v>
          </cell>
          <cell r="AB135">
            <v>7000</v>
          </cell>
          <cell r="AC135">
            <v>7000</v>
          </cell>
          <cell r="AD135">
            <v>7000</v>
          </cell>
          <cell r="AE135">
            <v>7000</v>
          </cell>
          <cell r="AF135">
            <v>7000</v>
          </cell>
          <cell r="AG135">
            <v>7000</v>
          </cell>
          <cell r="AH135">
            <v>7000</v>
          </cell>
          <cell r="AI135">
            <v>7000</v>
          </cell>
          <cell r="AJ135">
            <v>7000</v>
          </cell>
          <cell r="AK135">
            <v>8000</v>
          </cell>
          <cell r="AL135">
            <v>8000</v>
          </cell>
          <cell r="AM135">
            <v>8000</v>
          </cell>
          <cell r="AN135">
            <v>8000</v>
          </cell>
          <cell r="AO135">
            <v>7500</v>
          </cell>
          <cell r="AP135">
            <v>7500</v>
          </cell>
          <cell r="AQ135">
            <v>7500</v>
          </cell>
          <cell r="AR135">
            <v>0</v>
          </cell>
        </row>
        <row r="136">
          <cell r="A136" t="str">
            <v>09030100030101</v>
          </cell>
          <cell r="B136" t="str">
            <v>0903010003</v>
          </cell>
          <cell r="C136" t="str">
            <v>Ballon gonflable pour enfant</v>
          </cell>
          <cell r="D136" t="str">
            <v>Ballon gonflable pour enfant</v>
          </cell>
          <cell r="E136">
            <v>4</v>
          </cell>
          <cell r="H136">
            <v>1500</v>
          </cell>
          <cell r="I136">
            <v>1500</v>
          </cell>
          <cell r="J136">
            <v>1500</v>
          </cell>
          <cell r="K136">
            <v>1500</v>
          </cell>
          <cell r="L136">
            <v>1500</v>
          </cell>
          <cell r="M136">
            <v>1500</v>
          </cell>
          <cell r="N136">
            <v>1500</v>
          </cell>
          <cell r="O136">
            <v>1500</v>
          </cell>
          <cell r="P136">
            <v>1500</v>
          </cell>
          <cell r="Q136">
            <v>1500</v>
          </cell>
          <cell r="R136">
            <v>1500</v>
          </cell>
          <cell r="S136">
            <v>1500</v>
          </cell>
          <cell r="T136">
            <v>1500</v>
          </cell>
          <cell r="U136">
            <v>1500</v>
          </cell>
          <cell r="V136">
            <v>1500</v>
          </cell>
          <cell r="W136">
            <v>1500</v>
          </cell>
          <cell r="X136">
            <v>1500</v>
          </cell>
          <cell r="Y136">
            <v>1500</v>
          </cell>
          <cell r="Z136">
            <v>1500</v>
          </cell>
          <cell r="AA136">
            <v>1500</v>
          </cell>
          <cell r="AB136">
            <v>1500</v>
          </cell>
          <cell r="AC136">
            <v>1500</v>
          </cell>
          <cell r="AD136">
            <v>1500</v>
          </cell>
          <cell r="AE136">
            <v>1500</v>
          </cell>
          <cell r="AF136">
            <v>1500</v>
          </cell>
          <cell r="AG136">
            <v>1500</v>
          </cell>
          <cell r="AH136">
            <v>1500</v>
          </cell>
          <cell r="AI136">
            <v>1500</v>
          </cell>
          <cell r="AJ136">
            <v>1500</v>
          </cell>
          <cell r="AK136">
            <v>1500</v>
          </cell>
          <cell r="AL136">
            <v>1500</v>
          </cell>
          <cell r="AM136">
            <v>1500</v>
          </cell>
          <cell r="AN136">
            <v>1500</v>
          </cell>
          <cell r="AO136">
            <v>1500</v>
          </cell>
          <cell r="AP136">
            <v>1500</v>
          </cell>
          <cell r="AQ136">
            <v>1500</v>
          </cell>
          <cell r="AR136">
            <v>0</v>
          </cell>
        </row>
        <row r="137">
          <cell r="A137" t="str">
            <v>09030100030201</v>
          </cell>
          <cell r="B137" t="str">
            <v>0903010003</v>
          </cell>
          <cell r="C137" t="str">
            <v>Ballon gonflable pour enfant</v>
          </cell>
          <cell r="D137" t="str">
            <v>Ballon gonflable pour enfant</v>
          </cell>
          <cell r="E137">
            <v>4</v>
          </cell>
          <cell r="H137">
            <v>1500</v>
          </cell>
          <cell r="I137">
            <v>1500</v>
          </cell>
          <cell r="J137">
            <v>1500</v>
          </cell>
          <cell r="K137">
            <v>1500</v>
          </cell>
          <cell r="L137">
            <v>1500</v>
          </cell>
          <cell r="M137">
            <v>1500</v>
          </cell>
          <cell r="N137">
            <v>1500</v>
          </cell>
          <cell r="O137">
            <v>1500</v>
          </cell>
          <cell r="P137">
            <v>1500</v>
          </cell>
          <cell r="Q137">
            <v>1500</v>
          </cell>
          <cell r="R137">
            <v>1500</v>
          </cell>
          <cell r="S137">
            <v>1500</v>
          </cell>
          <cell r="T137">
            <v>1500</v>
          </cell>
          <cell r="U137">
            <v>1500</v>
          </cell>
          <cell r="V137">
            <v>1500</v>
          </cell>
          <cell r="W137">
            <v>1500</v>
          </cell>
          <cell r="X137">
            <v>1500</v>
          </cell>
          <cell r="Y137">
            <v>1500</v>
          </cell>
          <cell r="Z137">
            <v>1500</v>
          </cell>
          <cell r="AA137">
            <v>1500</v>
          </cell>
          <cell r="AB137">
            <v>1500</v>
          </cell>
          <cell r="AC137">
            <v>1500</v>
          </cell>
          <cell r="AD137">
            <v>1500</v>
          </cell>
          <cell r="AE137">
            <v>1500</v>
          </cell>
          <cell r="AF137">
            <v>1500</v>
          </cell>
          <cell r="AG137">
            <v>1500</v>
          </cell>
          <cell r="AH137">
            <v>1500</v>
          </cell>
          <cell r="AI137">
            <v>1500</v>
          </cell>
          <cell r="AJ137">
            <v>1500</v>
          </cell>
          <cell r="AK137">
            <v>1250</v>
          </cell>
          <cell r="AL137">
            <v>1250</v>
          </cell>
          <cell r="AM137">
            <v>1250</v>
          </cell>
          <cell r="AN137">
            <v>1250</v>
          </cell>
          <cell r="AO137">
            <v>1250</v>
          </cell>
          <cell r="AP137">
            <v>1500</v>
          </cell>
          <cell r="AQ137">
            <v>1500</v>
          </cell>
          <cell r="AR137">
            <v>0</v>
          </cell>
        </row>
        <row r="138">
          <cell r="A138" t="str">
            <v>07020101030101</v>
          </cell>
          <cell r="B138" t="str">
            <v>0702010103</v>
          </cell>
          <cell r="C138" t="str">
            <v xml:space="preserve">Batterie </v>
          </cell>
          <cell r="D138" t="str">
            <v>Batterie</v>
          </cell>
          <cell r="E138">
            <v>4</v>
          </cell>
          <cell r="H138">
            <v>50000</v>
          </cell>
          <cell r="I138">
            <v>50000</v>
          </cell>
          <cell r="J138">
            <v>50000</v>
          </cell>
          <cell r="K138">
            <v>50000</v>
          </cell>
          <cell r="L138">
            <v>50000</v>
          </cell>
          <cell r="M138">
            <v>50000</v>
          </cell>
          <cell r="N138">
            <v>50000</v>
          </cell>
          <cell r="O138">
            <v>50000</v>
          </cell>
          <cell r="P138">
            <v>50000</v>
          </cell>
          <cell r="Q138">
            <v>50000</v>
          </cell>
          <cell r="R138">
            <v>50000</v>
          </cell>
          <cell r="S138">
            <v>50000</v>
          </cell>
          <cell r="T138">
            <v>50000</v>
          </cell>
          <cell r="U138">
            <v>50000</v>
          </cell>
          <cell r="V138">
            <v>50000</v>
          </cell>
          <cell r="W138">
            <v>50000</v>
          </cell>
          <cell r="X138">
            <v>50000</v>
          </cell>
          <cell r="Y138">
            <v>50000</v>
          </cell>
          <cell r="Z138">
            <v>50000</v>
          </cell>
          <cell r="AA138">
            <v>50000</v>
          </cell>
          <cell r="AB138">
            <v>50000</v>
          </cell>
          <cell r="AC138">
            <v>50000</v>
          </cell>
          <cell r="AD138">
            <v>50000</v>
          </cell>
          <cell r="AE138">
            <v>50000</v>
          </cell>
          <cell r="AF138">
            <v>50000</v>
          </cell>
          <cell r="AG138">
            <v>50000</v>
          </cell>
          <cell r="AH138">
            <v>50000</v>
          </cell>
          <cell r="AI138">
            <v>50000</v>
          </cell>
          <cell r="AJ138">
            <v>50000</v>
          </cell>
          <cell r="AK138">
            <v>50000</v>
          </cell>
          <cell r="AL138">
            <v>50000</v>
          </cell>
          <cell r="AM138">
            <v>50000</v>
          </cell>
          <cell r="AN138">
            <v>50000</v>
          </cell>
          <cell r="AO138">
            <v>50000</v>
          </cell>
          <cell r="AP138">
            <v>45000</v>
          </cell>
          <cell r="AQ138">
            <v>45000</v>
          </cell>
          <cell r="AR138">
            <v>0</v>
          </cell>
        </row>
        <row r="139">
          <cell r="A139" t="str">
            <v>07020101030201</v>
          </cell>
          <cell r="B139" t="str">
            <v>0702010103</v>
          </cell>
          <cell r="C139" t="str">
            <v xml:space="preserve">Batterie </v>
          </cell>
          <cell r="D139" t="str">
            <v>Batterie</v>
          </cell>
          <cell r="E139">
            <v>4</v>
          </cell>
          <cell r="H139">
            <v>50000</v>
          </cell>
          <cell r="I139">
            <v>50000</v>
          </cell>
          <cell r="J139">
            <v>50000</v>
          </cell>
          <cell r="K139">
            <v>50000</v>
          </cell>
          <cell r="L139">
            <v>50000</v>
          </cell>
          <cell r="M139">
            <v>50000</v>
          </cell>
          <cell r="N139">
            <v>50000</v>
          </cell>
          <cell r="O139">
            <v>50000</v>
          </cell>
          <cell r="P139">
            <v>50000</v>
          </cell>
          <cell r="Q139">
            <v>50000</v>
          </cell>
          <cell r="R139">
            <v>50000</v>
          </cell>
          <cell r="S139">
            <v>50000</v>
          </cell>
          <cell r="T139">
            <v>50000</v>
          </cell>
          <cell r="U139">
            <v>50000</v>
          </cell>
          <cell r="V139">
            <v>50000</v>
          </cell>
          <cell r="W139">
            <v>50000</v>
          </cell>
          <cell r="X139">
            <v>50000</v>
          </cell>
          <cell r="Y139">
            <v>50000</v>
          </cell>
          <cell r="Z139">
            <v>50000</v>
          </cell>
          <cell r="AA139">
            <v>50000</v>
          </cell>
          <cell r="AB139">
            <v>50000</v>
          </cell>
          <cell r="AC139">
            <v>50000</v>
          </cell>
          <cell r="AD139">
            <v>50000</v>
          </cell>
          <cell r="AE139">
            <v>50000</v>
          </cell>
          <cell r="AF139">
            <v>50000</v>
          </cell>
          <cell r="AG139">
            <v>50000</v>
          </cell>
          <cell r="AH139">
            <v>50000</v>
          </cell>
          <cell r="AI139">
            <v>50000</v>
          </cell>
          <cell r="AJ139">
            <v>50000</v>
          </cell>
          <cell r="AK139">
            <v>50000</v>
          </cell>
          <cell r="AL139">
            <v>50000</v>
          </cell>
          <cell r="AM139">
            <v>50000</v>
          </cell>
          <cell r="AN139">
            <v>50000</v>
          </cell>
          <cell r="AO139">
            <v>50000</v>
          </cell>
          <cell r="AP139">
            <v>45000</v>
          </cell>
          <cell r="AQ139">
            <v>45000</v>
          </cell>
          <cell r="AR139">
            <v>0</v>
          </cell>
        </row>
        <row r="140">
          <cell r="A140" t="str">
            <v>06010200020101</v>
          </cell>
          <cell r="B140" t="str">
            <v>0601020002</v>
          </cell>
          <cell r="C140" t="str">
            <v>Bétadine</v>
          </cell>
          <cell r="D140" t="str">
            <v>Bétadine</v>
          </cell>
          <cell r="E140">
            <v>4</v>
          </cell>
          <cell r="H140">
            <v>1500</v>
          </cell>
          <cell r="I140">
            <v>1500</v>
          </cell>
          <cell r="J140">
            <v>1500</v>
          </cell>
          <cell r="K140">
            <v>1500</v>
          </cell>
          <cell r="L140">
            <v>1500</v>
          </cell>
          <cell r="M140">
            <v>1500</v>
          </cell>
          <cell r="N140">
            <v>1500</v>
          </cell>
          <cell r="O140">
            <v>1500</v>
          </cell>
          <cell r="P140">
            <v>1500</v>
          </cell>
          <cell r="Q140">
            <v>1500</v>
          </cell>
          <cell r="R140">
            <v>1500</v>
          </cell>
          <cell r="S140">
            <v>1500</v>
          </cell>
          <cell r="T140">
            <v>1500</v>
          </cell>
          <cell r="U140">
            <v>1500</v>
          </cell>
          <cell r="V140">
            <v>1500</v>
          </cell>
          <cell r="W140">
            <v>1500</v>
          </cell>
          <cell r="X140">
            <v>1500</v>
          </cell>
          <cell r="Y140">
            <v>1500</v>
          </cell>
          <cell r="Z140">
            <v>1500</v>
          </cell>
          <cell r="AA140">
            <v>1500</v>
          </cell>
          <cell r="AB140">
            <v>1500</v>
          </cell>
          <cell r="AC140">
            <v>1500</v>
          </cell>
          <cell r="AD140">
            <v>1500</v>
          </cell>
          <cell r="AE140">
            <v>1500</v>
          </cell>
          <cell r="AF140">
            <v>1500</v>
          </cell>
          <cell r="AG140">
            <v>1500</v>
          </cell>
          <cell r="AH140">
            <v>1500</v>
          </cell>
          <cell r="AI140">
            <v>1500</v>
          </cell>
          <cell r="AJ140">
            <v>1500</v>
          </cell>
          <cell r="AK140">
            <v>1500</v>
          </cell>
          <cell r="AL140">
            <v>1500</v>
          </cell>
          <cell r="AM140">
            <v>1500</v>
          </cell>
          <cell r="AN140">
            <v>1500</v>
          </cell>
          <cell r="AO140">
            <v>1500</v>
          </cell>
          <cell r="AP140">
            <v>1500</v>
          </cell>
          <cell r="AQ140">
            <v>1500</v>
          </cell>
          <cell r="AR140">
            <v>0</v>
          </cell>
        </row>
        <row r="141">
          <cell r="A141" t="str">
            <v>06010200020201</v>
          </cell>
          <cell r="B141" t="str">
            <v>0601020002</v>
          </cell>
          <cell r="C141" t="str">
            <v>Bétadine</v>
          </cell>
          <cell r="D141" t="str">
            <v>Bétadine</v>
          </cell>
          <cell r="E141">
            <v>4</v>
          </cell>
          <cell r="H141">
            <v>1500</v>
          </cell>
          <cell r="I141">
            <v>1500</v>
          </cell>
          <cell r="J141">
            <v>1500</v>
          </cell>
          <cell r="K141">
            <v>1500</v>
          </cell>
          <cell r="L141">
            <v>1500</v>
          </cell>
          <cell r="M141">
            <v>1500</v>
          </cell>
          <cell r="N141">
            <v>1500</v>
          </cell>
          <cell r="O141">
            <v>1500</v>
          </cell>
          <cell r="P141">
            <v>1500</v>
          </cell>
          <cell r="Q141">
            <v>1500</v>
          </cell>
          <cell r="R141">
            <v>1500</v>
          </cell>
          <cell r="S141">
            <v>1500</v>
          </cell>
          <cell r="T141">
            <v>1500</v>
          </cell>
          <cell r="U141">
            <v>1500</v>
          </cell>
          <cell r="V141">
            <v>1500</v>
          </cell>
          <cell r="W141">
            <v>1500</v>
          </cell>
          <cell r="X141">
            <v>1500</v>
          </cell>
          <cell r="Y141">
            <v>1500</v>
          </cell>
          <cell r="Z141">
            <v>1500</v>
          </cell>
          <cell r="AA141">
            <v>1500</v>
          </cell>
          <cell r="AB141">
            <v>1500</v>
          </cell>
          <cell r="AC141">
            <v>1500</v>
          </cell>
          <cell r="AD141">
            <v>1500</v>
          </cell>
          <cell r="AE141">
            <v>1500</v>
          </cell>
          <cell r="AF141">
            <v>1500</v>
          </cell>
          <cell r="AG141">
            <v>1500</v>
          </cell>
          <cell r="AH141">
            <v>1500</v>
          </cell>
          <cell r="AI141">
            <v>1500</v>
          </cell>
          <cell r="AJ141">
            <v>1500</v>
          </cell>
          <cell r="AK141">
            <v>2000</v>
          </cell>
          <cell r="AL141">
            <v>2000</v>
          </cell>
          <cell r="AM141">
            <v>1500</v>
          </cell>
          <cell r="AN141">
            <v>1500</v>
          </cell>
          <cell r="AO141">
            <v>1500</v>
          </cell>
          <cell r="AP141">
            <v>1750</v>
          </cell>
          <cell r="AQ141">
            <v>1750</v>
          </cell>
          <cell r="AR141">
            <v>0</v>
          </cell>
        </row>
        <row r="142">
          <cell r="A142" t="str">
            <v>01010501010101</v>
          </cell>
          <cell r="B142" t="str">
            <v>0101050101</v>
          </cell>
          <cell r="C142" t="str">
            <v>Beurre de vache</v>
          </cell>
          <cell r="D142" t="str">
            <v>Beurre</v>
          </cell>
          <cell r="E142">
            <v>4</v>
          </cell>
          <cell r="H142">
            <v>2680.8939333358317</v>
          </cell>
          <cell r="I142">
            <v>2267.4589906264287</v>
          </cell>
          <cell r="J142">
            <v>2206.4139065119648</v>
          </cell>
          <cell r="K142">
            <v>2120.4900653879617</v>
          </cell>
          <cell r="L142">
            <v>2026.3642375036252</v>
          </cell>
          <cell r="M142">
            <v>3500</v>
          </cell>
          <cell r="N142">
            <v>2962.5</v>
          </cell>
          <cell r="O142">
            <v>2750</v>
          </cell>
          <cell r="P142">
            <v>2887.5</v>
          </cell>
          <cell r="Q142">
            <v>2950</v>
          </cell>
          <cell r="R142">
            <v>2912.5</v>
          </cell>
          <cell r="S142">
            <v>2837.5</v>
          </cell>
          <cell r="T142">
            <v>2750</v>
          </cell>
          <cell r="U142">
            <v>2750</v>
          </cell>
          <cell r="V142">
            <v>2800</v>
          </cell>
          <cell r="W142">
            <v>2800</v>
          </cell>
          <cell r="X142">
            <v>2800</v>
          </cell>
          <cell r="Y142">
            <v>2800</v>
          </cell>
          <cell r="Z142">
            <v>2775</v>
          </cell>
          <cell r="AA142">
            <v>2775</v>
          </cell>
          <cell r="AB142">
            <v>2775</v>
          </cell>
          <cell r="AC142">
            <v>2775</v>
          </cell>
          <cell r="AD142">
            <v>2775</v>
          </cell>
          <cell r="AE142">
            <v>2785.7142857142858</v>
          </cell>
          <cell r="AF142">
            <v>2785.7142857142858</v>
          </cell>
          <cell r="AG142">
            <v>2785.7142857142858</v>
          </cell>
          <cell r="AH142">
            <v>2785.7142857142858</v>
          </cell>
          <cell r="AI142">
            <v>2785.7142857142858</v>
          </cell>
          <cell r="AJ142">
            <v>2785.7142857142858</v>
          </cell>
          <cell r="AK142">
            <v>2775</v>
          </cell>
          <cell r="AL142">
            <v>2781.25</v>
          </cell>
          <cell r="AM142">
            <v>2787.5</v>
          </cell>
          <cell r="AN142">
            <v>2825</v>
          </cell>
          <cell r="AO142">
            <v>2825</v>
          </cell>
          <cell r="AP142">
            <v>2825</v>
          </cell>
          <cell r="AQ142">
            <v>2825</v>
          </cell>
          <cell r="AR142">
            <v>0</v>
          </cell>
        </row>
        <row r="143">
          <cell r="A143" t="str">
            <v>01020101060101</v>
          </cell>
          <cell r="B143" t="str">
            <v>0102010106</v>
          </cell>
          <cell r="C143" t="str">
            <v>Citronnelle</v>
          </cell>
          <cell r="D143" t="str">
            <v>Citronnelle</v>
          </cell>
          <cell r="E143">
            <v>3</v>
          </cell>
          <cell r="H143">
            <v>532.94860710534783</v>
          </cell>
          <cell r="I143">
            <v>616.35926947013411</v>
          </cell>
          <cell r="J143">
            <v>620.82997009682379</v>
          </cell>
          <cell r="K143">
            <v>621.22541035215102</v>
          </cell>
          <cell r="L143">
            <v>620.79908262788797</v>
          </cell>
          <cell r="M143">
            <v>780.11417342137815</v>
          </cell>
          <cell r="N143">
            <v>688.45095621175733</v>
          </cell>
          <cell r="O143">
            <v>380.41039582866347</v>
          </cell>
          <cell r="P143">
            <v>273.85767271917609</v>
          </cell>
          <cell r="Q143">
            <v>376.85649679465513</v>
          </cell>
          <cell r="R143">
            <v>371.667974080742</v>
          </cell>
          <cell r="S143">
            <v>557.41997898330442</v>
          </cell>
          <cell r="T143">
            <v>487.39190467750063</v>
          </cell>
          <cell r="U143">
            <v>684.37096832497127</v>
          </cell>
          <cell r="V143">
            <v>684.37096832497127</v>
          </cell>
          <cell r="W143">
            <v>684.37096832497127</v>
          </cell>
          <cell r="X143">
            <v>611.56496606916926</v>
          </cell>
          <cell r="Y143">
            <v>569.40327731948196</v>
          </cell>
          <cell r="Z143">
            <v>569.40327731948196</v>
          </cell>
          <cell r="AA143">
            <v>452.75776140930537</v>
          </cell>
          <cell r="AB143">
            <v>707.57938608220923</v>
          </cell>
          <cell r="AC143">
            <v>536.63438488705094</v>
          </cell>
          <cell r="AD143">
            <v>536.63438488705094</v>
          </cell>
          <cell r="AE143">
            <v>723.78027667730839</v>
          </cell>
          <cell r="AF143">
            <v>528.93595508906856</v>
          </cell>
          <cell r="AG143">
            <v>751.17051772079662</v>
          </cell>
          <cell r="AH143">
            <v>616.96719221386502</v>
          </cell>
          <cell r="AI143">
            <v>616.96719221386502</v>
          </cell>
          <cell r="AJ143">
            <v>616.96719221386502</v>
          </cell>
          <cell r="AK143">
            <v>1534.916075898863</v>
          </cell>
          <cell r="AL143">
            <v>1083.4600860235164</v>
          </cell>
          <cell r="AM143">
            <v>632.00409614816977</v>
          </cell>
          <cell r="AN143">
            <v>594.10015376313413</v>
          </cell>
          <cell r="AO143">
            <v>958.89390200021933</v>
          </cell>
          <cell r="AP143">
            <v>474.61009685766248</v>
          </cell>
          <cell r="AQ143">
            <v>649.65600082860647</v>
          </cell>
          <cell r="AR143">
            <v>0.36882043835540435</v>
          </cell>
        </row>
        <row r="144">
          <cell r="A144" t="str">
            <v>01020101070101</v>
          </cell>
          <cell r="B144" t="str">
            <v>0102010107</v>
          </cell>
          <cell r="C144" t="str">
            <v>Thé rouge en vrac</v>
          </cell>
          <cell r="D144" t="str">
            <v>Thé noir en vrac/</v>
          </cell>
          <cell r="E144">
            <v>1</v>
          </cell>
          <cell r="H144">
            <v>200</v>
          </cell>
          <cell r="I144">
            <v>200</v>
          </cell>
          <cell r="J144">
            <v>200</v>
          </cell>
          <cell r="K144">
            <v>200</v>
          </cell>
          <cell r="L144">
            <v>200</v>
          </cell>
          <cell r="M144">
            <v>200</v>
          </cell>
          <cell r="N144">
            <v>200</v>
          </cell>
          <cell r="O144">
            <v>200</v>
          </cell>
          <cell r="P144">
            <v>200</v>
          </cell>
          <cell r="Q144">
            <v>200</v>
          </cell>
          <cell r="R144">
            <v>200</v>
          </cell>
          <cell r="S144">
            <v>200</v>
          </cell>
          <cell r="T144">
            <v>200</v>
          </cell>
          <cell r="U144">
            <v>200</v>
          </cell>
          <cell r="V144">
            <v>200</v>
          </cell>
          <cell r="W144">
            <v>200</v>
          </cell>
          <cell r="X144">
            <v>200</v>
          </cell>
          <cell r="Y144">
            <v>200</v>
          </cell>
          <cell r="Z144">
            <v>200</v>
          </cell>
          <cell r="AA144">
            <v>200</v>
          </cell>
          <cell r="AB144">
            <v>200</v>
          </cell>
          <cell r="AC144">
            <v>200</v>
          </cell>
          <cell r="AD144">
            <v>200</v>
          </cell>
          <cell r="AE144">
            <v>200</v>
          </cell>
          <cell r="AF144">
            <v>200</v>
          </cell>
          <cell r="AG144">
            <v>200</v>
          </cell>
          <cell r="AH144">
            <v>200</v>
          </cell>
          <cell r="AI144">
            <v>200</v>
          </cell>
          <cell r="AJ144">
            <v>200</v>
          </cell>
          <cell r="AK144">
            <v>200</v>
          </cell>
          <cell r="AL144">
            <v>200</v>
          </cell>
          <cell r="AM144">
            <v>200</v>
          </cell>
          <cell r="AN144">
            <v>200</v>
          </cell>
          <cell r="AO144">
            <v>200</v>
          </cell>
          <cell r="AP144">
            <v>200</v>
          </cell>
          <cell r="AQ144">
            <v>200</v>
          </cell>
          <cell r="AR144">
            <v>0</v>
          </cell>
        </row>
        <row r="145">
          <cell r="A145" t="str">
            <v>01020201010101</v>
          </cell>
          <cell r="B145" t="str">
            <v>0102020101</v>
          </cell>
          <cell r="C145" t="str">
            <v>Glaçons (attaché dans des sachets à la main)</v>
          </cell>
          <cell r="D145" t="str">
            <v>Glaçons (attaché dans des sachets à la main)</v>
          </cell>
          <cell r="E145">
            <v>1</v>
          </cell>
          <cell r="H145">
            <v>50</v>
          </cell>
          <cell r="I145">
            <v>50</v>
          </cell>
          <cell r="J145">
            <v>50</v>
          </cell>
          <cell r="K145">
            <v>50</v>
          </cell>
          <cell r="L145">
            <v>50</v>
          </cell>
          <cell r="M145">
            <v>50</v>
          </cell>
          <cell r="N145">
            <v>50</v>
          </cell>
          <cell r="O145">
            <v>50</v>
          </cell>
          <cell r="P145">
            <v>50</v>
          </cell>
          <cell r="Q145">
            <v>50</v>
          </cell>
          <cell r="R145">
            <v>50</v>
          </cell>
          <cell r="S145">
            <v>50</v>
          </cell>
          <cell r="T145">
            <v>50</v>
          </cell>
          <cell r="U145">
            <v>50</v>
          </cell>
          <cell r="V145">
            <v>50</v>
          </cell>
          <cell r="W145">
            <v>50</v>
          </cell>
          <cell r="X145">
            <v>50</v>
          </cell>
          <cell r="Y145">
            <v>50</v>
          </cell>
          <cell r="Z145">
            <v>50</v>
          </cell>
          <cell r="AA145">
            <v>50</v>
          </cell>
          <cell r="AB145">
            <v>50</v>
          </cell>
          <cell r="AC145">
            <v>50</v>
          </cell>
          <cell r="AD145">
            <v>50</v>
          </cell>
          <cell r="AE145">
            <v>50</v>
          </cell>
          <cell r="AF145">
            <v>50</v>
          </cell>
          <cell r="AG145">
            <v>50</v>
          </cell>
          <cell r="AH145">
            <v>50</v>
          </cell>
          <cell r="AI145">
            <v>50</v>
          </cell>
          <cell r="AJ145">
            <v>50</v>
          </cell>
          <cell r="AK145">
            <v>50</v>
          </cell>
          <cell r="AL145">
            <v>50</v>
          </cell>
          <cell r="AM145">
            <v>50</v>
          </cell>
          <cell r="AN145">
            <v>50</v>
          </cell>
          <cell r="AO145">
            <v>50</v>
          </cell>
          <cell r="AP145">
            <v>50</v>
          </cell>
          <cell r="AQ145">
            <v>50</v>
          </cell>
          <cell r="AR145">
            <v>0</v>
          </cell>
        </row>
        <row r="146">
          <cell r="A146" t="str">
            <v>01020201020101</v>
          </cell>
          <cell r="B146" t="str">
            <v>0102020102</v>
          </cell>
          <cell r="C146" t="str">
            <v>Jus de gingembre</v>
          </cell>
          <cell r="D146" t="str">
            <v>Jus de gingembre</v>
          </cell>
          <cell r="E146">
            <v>1</v>
          </cell>
          <cell r="H146">
            <v>425.62011562066118</v>
          </cell>
          <cell r="I146">
            <v>425.62011562066118</v>
          </cell>
          <cell r="J146">
            <v>425.62011562066118</v>
          </cell>
          <cell r="K146">
            <v>425.62011562066118</v>
          </cell>
          <cell r="L146">
            <v>425.62011562066118</v>
          </cell>
          <cell r="M146">
            <v>425.62011562066118</v>
          </cell>
          <cell r="N146">
            <v>425.62011562066118</v>
          </cell>
          <cell r="O146">
            <v>425.62011562066118</v>
          </cell>
          <cell r="P146">
            <v>425.62011562066118</v>
          </cell>
          <cell r="Q146">
            <v>425.62011562066118</v>
          </cell>
          <cell r="R146">
            <v>425.62011562066118</v>
          </cell>
          <cell r="S146">
            <v>425.62011562066118</v>
          </cell>
          <cell r="T146">
            <v>425.62011562066118</v>
          </cell>
          <cell r="U146">
            <v>425.62011562066118</v>
          </cell>
          <cell r="V146">
            <v>425.62011562066118</v>
          </cell>
          <cell r="W146">
            <v>425.62011562066118</v>
          </cell>
          <cell r="X146">
            <v>425.62011562066118</v>
          </cell>
          <cell r="Y146">
            <v>425.62011562066118</v>
          </cell>
          <cell r="Z146">
            <v>425.62011562066118</v>
          </cell>
          <cell r="AA146">
            <v>425.62011562066118</v>
          </cell>
          <cell r="AB146">
            <v>425.62011562066118</v>
          </cell>
          <cell r="AC146">
            <v>425.62011562066118</v>
          </cell>
          <cell r="AD146">
            <v>425.62011562066118</v>
          </cell>
          <cell r="AE146">
            <v>425.62011562066118</v>
          </cell>
          <cell r="AF146">
            <v>425.62011562066118</v>
          </cell>
          <cell r="AG146">
            <v>425.62011562066118</v>
          </cell>
          <cell r="AH146">
            <v>425.62011562066118</v>
          </cell>
          <cell r="AI146">
            <v>425.62011562066118</v>
          </cell>
          <cell r="AJ146">
            <v>425.62011562066118</v>
          </cell>
          <cell r="AK146">
            <v>300</v>
          </cell>
          <cell r="AL146">
            <v>300</v>
          </cell>
          <cell r="AM146">
            <v>300</v>
          </cell>
          <cell r="AN146">
            <v>262.5</v>
          </cell>
          <cell r="AO146">
            <v>250</v>
          </cell>
          <cell r="AP146">
            <v>250</v>
          </cell>
          <cell r="AQ146">
            <v>200</v>
          </cell>
          <cell r="AR146">
            <v>-0.19999999999999996</v>
          </cell>
        </row>
        <row r="147">
          <cell r="A147" t="str">
            <v>01020201030101</v>
          </cell>
          <cell r="B147" t="str">
            <v>0102020103</v>
          </cell>
          <cell r="C147" t="str">
            <v>Jus d'oseille (Angara)</v>
          </cell>
          <cell r="D147" t="str">
            <v>Jus d'oseille (Bissap)</v>
          </cell>
          <cell r="E147">
            <v>1</v>
          </cell>
          <cell r="H147">
            <v>170.97242710162365</v>
          </cell>
          <cell r="I147">
            <v>170.97242710162359</v>
          </cell>
          <cell r="J147">
            <v>170.97242710162359</v>
          </cell>
          <cell r="K147">
            <v>170.97242710162359</v>
          </cell>
          <cell r="L147">
            <v>170.97242710162359</v>
          </cell>
          <cell r="M147">
            <v>170.97242710162359</v>
          </cell>
          <cell r="N147">
            <v>170.97242710162359</v>
          </cell>
          <cell r="O147">
            <v>170.97242710162359</v>
          </cell>
          <cell r="P147">
            <v>170.97242710162359</v>
          </cell>
          <cell r="Q147">
            <v>170.97242710162359</v>
          </cell>
          <cell r="R147">
            <v>170.97242710162359</v>
          </cell>
          <cell r="S147">
            <v>170.97242710162359</v>
          </cell>
          <cell r="T147">
            <v>170.97242710162359</v>
          </cell>
          <cell r="U147">
            <v>170.97242710162359</v>
          </cell>
          <cell r="V147">
            <v>170.97242710162359</v>
          </cell>
          <cell r="W147">
            <v>170.97242710162359</v>
          </cell>
          <cell r="X147">
            <v>170.97242710162359</v>
          </cell>
          <cell r="Y147">
            <v>170.97242710162359</v>
          </cell>
          <cell r="Z147">
            <v>170.97242710162359</v>
          </cell>
          <cell r="AA147">
            <v>170.97242710162359</v>
          </cell>
          <cell r="AB147">
            <v>170.97242710162359</v>
          </cell>
          <cell r="AC147">
            <v>170.97242710162359</v>
          </cell>
          <cell r="AD147">
            <v>170.97242710162359</v>
          </cell>
          <cell r="AE147">
            <v>170.97242710162359</v>
          </cell>
          <cell r="AF147">
            <v>170.97242710162359</v>
          </cell>
          <cell r="AG147">
            <v>170.97242710162359</v>
          </cell>
          <cell r="AH147">
            <v>170.97242710162359</v>
          </cell>
          <cell r="AI147">
            <v>170.97242710162359</v>
          </cell>
          <cell r="AJ147">
            <v>170.97242710162359</v>
          </cell>
          <cell r="AK147">
            <v>150</v>
          </cell>
          <cell r="AL147">
            <v>175</v>
          </cell>
          <cell r="AM147">
            <v>200</v>
          </cell>
          <cell r="AN147">
            <v>200</v>
          </cell>
          <cell r="AO147">
            <v>200</v>
          </cell>
          <cell r="AP147">
            <v>200</v>
          </cell>
          <cell r="AQ147">
            <v>150</v>
          </cell>
          <cell r="AR147">
            <v>-0.25</v>
          </cell>
        </row>
        <row r="148">
          <cell r="A148" t="str">
            <v>02010301030101</v>
          </cell>
          <cell r="B148" t="str">
            <v>0201030103</v>
          </cell>
          <cell r="C148" t="str">
            <v>Bière Blonde importée de marque "33 Export"</v>
          </cell>
          <cell r="D148" t="str">
            <v>Bière Blonde importée de marque '33 Export'</v>
          </cell>
          <cell r="E148">
            <v>4</v>
          </cell>
          <cell r="H148">
            <v>700</v>
          </cell>
          <cell r="I148">
            <v>700</v>
          </cell>
          <cell r="J148">
            <v>700</v>
          </cell>
          <cell r="K148">
            <v>700</v>
          </cell>
          <cell r="L148">
            <v>700</v>
          </cell>
          <cell r="M148">
            <v>700</v>
          </cell>
          <cell r="N148">
            <v>700</v>
          </cell>
          <cell r="O148">
            <v>700</v>
          </cell>
          <cell r="P148">
            <v>700</v>
          </cell>
          <cell r="Q148">
            <v>700</v>
          </cell>
          <cell r="R148">
            <v>700</v>
          </cell>
          <cell r="S148">
            <v>700</v>
          </cell>
          <cell r="T148">
            <v>700</v>
          </cell>
          <cell r="U148">
            <v>700</v>
          </cell>
          <cell r="V148">
            <v>700</v>
          </cell>
          <cell r="W148">
            <v>700</v>
          </cell>
          <cell r="X148">
            <v>700</v>
          </cell>
          <cell r="Y148">
            <v>700</v>
          </cell>
          <cell r="Z148">
            <v>700</v>
          </cell>
          <cell r="AA148">
            <v>700</v>
          </cell>
          <cell r="AB148">
            <v>700</v>
          </cell>
          <cell r="AC148">
            <v>700</v>
          </cell>
          <cell r="AD148">
            <v>700</v>
          </cell>
          <cell r="AE148">
            <v>700</v>
          </cell>
          <cell r="AF148">
            <v>700</v>
          </cell>
          <cell r="AG148">
            <v>700</v>
          </cell>
          <cell r="AH148">
            <v>700</v>
          </cell>
          <cell r="AI148">
            <v>700</v>
          </cell>
          <cell r="AJ148">
            <v>700</v>
          </cell>
          <cell r="AK148">
            <v>800</v>
          </cell>
          <cell r="AL148">
            <v>800</v>
          </cell>
          <cell r="AM148">
            <v>800</v>
          </cell>
          <cell r="AN148">
            <v>800</v>
          </cell>
          <cell r="AO148">
            <v>850</v>
          </cell>
          <cell r="AP148">
            <v>850</v>
          </cell>
          <cell r="AQ148">
            <v>850</v>
          </cell>
          <cell r="AR148">
            <v>0</v>
          </cell>
        </row>
        <row r="149">
          <cell r="A149" t="str">
            <v>02010301020101</v>
          </cell>
          <cell r="B149" t="str">
            <v>0201030102</v>
          </cell>
          <cell r="C149" t="str">
            <v>Bière Brune de marque Guinness</v>
          </cell>
          <cell r="D149" t="str">
            <v>Bière Brune de marque Guinness</v>
          </cell>
          <cell r="E149">
            <v>4</v>
          </cell>
          <cell r="H149">
            <v>700</v>
          </cell>
          <cell r="I149">
            <v>700</v>
          </cell>
          <cell r="J149">
            <v>700</v>
          </cell>
          <cell r="K149">
            <v>700</v>
          </cell>
          <cell r="L149">
            <v>700</v>
          </cell>
          <cell r="M149">
            <v>700</v>
          </cell>
          <cell r="N149">
            <v>700</v>
          </cell>
          <cell r="O149">
            <v>700</v>
          </cell>
          <cell r="P149">
            <v>700</v>
          </cell>
          <cell r="Q149">
            <v>700</v>
          </cell>
          <cell r="R149">
            <v>700</v>
          </cell>
          <cell r="S149">
            <v>700</v>
          </cell>
          <cell r="T149">
            <v>700</v>
          </cell>
          <cell r="U149">
            <v>700</v>
          </cell>
          <cell r="V149">
            <v>700</v>
          </cell>
          <cell r="W149">
            <v>700</v>
          </cell>
          <cell r="X149">
            <v>700</v>
          </cell>
          <cell r="Y149">
            <v>700</v>
          </cell>
          <cell r="Z149">
            <v>700</v>
          </cell>
          <cell r="AA149">
            <v>700</v>
          </cell>
          <cell r="AB149">
            <v>700</v>
          </cell>
          <cell r="AC149">
            <v>700</v>
          </cell>
          <cell r="AD149">
            <v>700</v>
          </cell>
          <cell r="AE149">
            <v>700</v>
          </cell>
          <cell r="AF149">
            <v>700</v>
          </cell>
          <cell r="AG149">
            <v>700</v>
          </cell>
          <cell r="AH149">
            <v>700</v>
          </cell>
          <cell r="AI149">
            <v>700</v>
          </cell>
          <cell r="AJ149">
            <v>700</v>
          </cell>
          <cell r="AK149">
            <v>800</v>
          </cell>
          <cell r="AL149">
            <v>800</v>
          </cell>
          <cell r="AM149">
            <v>800</v>
          </cell>
          <cell r="AN149">
            <v>800</v>
          </cell>
          <cell r="AO149">
            <v>850</v>
          </cell>
          <cell r="AP149">
            <v>850</v>
          </cell>
          <cell r="AQ149">
            <v>850</v>
          </cell>
          <cell r="AR149">
            <v>0</v>
          </cell>
        </row>
        <row r="150">
          <cell r="A150" t="str">
            <v>02010301020201</v>
          </cell>
          <cell r="B150" t="str">
            <v>0201030102</v>
          </cell>
          <cell r="C150" t="str">
            <v>Bière Brune de marque Guinness</v>
          </cell>
          <cell r="D150" t="str">
            <v>Bière Brune de marque Guinness</v>
          </cell>
          <cell r="E150">
            <v>4</v>
          </cell>
          <cell r="H150">
            <v>700</v>
          </cell>
          <cell r="I150">
            <v>700</v>
          </cell>
          <cell r="J150">
            <v>700</v>
          </cell>
          <cell r="K150">
            <v>700</v>
          </cell>
          <cell r="L150">
            <v>700</v>
          </cell>
          <cell r="M150">
            <v>700</v>
          </cell>
          <cell r="N150">
            <v>700</v>
          </cell>
          <cell r="O150">
            <v>700</v>
          </cell>
          <cell r="P150">
            <v>700</v>
          </cell>
          <cell r="Q150">
            <v>700</v>
          </cell>
          <cell r="R150">
            <v>700</v>
          </cell>
          <cell r="S150">
            <v>700</v>
          </cell>
          <cell r="T150">
            <v>700</v>
          </cell>
          <cell r="U150">
            <v>700</v>
          </cell>
          <cell r="V150">
            <v>700</v>
          </cell>
          <cell r="W150">
            <v>700</v>
          </cell>
          <cell r="X150">
            <v>700</v>
          </cell>
          <cell r="Y150">
            <v>700</v>
          </cell>
          <cell r="Z150">
            <v>700</v>
          </cell>
          <cell r="AA150">
            <v>700</v>
          </cell>
          <cell r="AB150">
            <v>700</v>
          </cell>
          <cell r="AC150">
            <v>700</v>
          </cell>
          <cell r="AD150">
            <v>700</v>
          </cell>
          <cell r="AE150">
            <v>700</v>
          </cell>
          <cell r="AF150">
            <v>700</v>
          </cell>
          <cell r="AG150">
            <v>700</v>
          </cell>
          <cell r="AH150">
            <v>700</v>
          </cell>
          <cell r="AI150">
            <v>700</v>
          </cell>
          <cell r="AJ150">
            <v>700</v>
          </cell>
          <cell r="AK150">
            <v>800</v>
          </cell>
          <cell r="AL150">
            <v>800</v>
          </cell>
          <cell r="AM150">
            <v>800</v>
          </cell>
          <cell r="AN150">
            <v>800</v>
          </cell>
          <cell r="AO150">
            <v>800</v>
          </cell>
          <cell r="AP150">
            <v>800</v>
          </cell>
          <cell r="AQ150">
            <v>800</v>
          </cell>
          <cell r="AR150">
            <v>0</v>
          </cell>
        </row>
        <row r="151">
          <cell r="A151" t="str">
            <v>02010301010101</v>
          </cell>
          <cell r="B151" t="str">
            <v>0201030101</v>
          </cell>
          <cell r="C151" t="str">
            <v>Bière locale ordinaire</v>
          </cell>
          <cell r="D151" t="str">
            <v>Bière locale ordinaire</v>
          </cell>
          <cell r="E151">
            <v>4</v>
          </cell>
          <cell r="H151">
            <v>600</v>
          </cell>
          <cell r="I151">
            <v>600</v>
          </cell>
          <cell r="J151">
            <v>600</v>
          </cell>
          <cell r="K151">
            <v>600</v>
          </cell>
          <cell r="L151">
            <v>600</v>
          </cell>
          <cell r="M151">
            <v>600</v>
          </cell>
          <cell r="N151">
            <v>600</v>
          </cell>
          <cell r="O151">
            <v>600</v>
          </cell>
          <cell r="P151">
            <v>600</v>
          </cell>
          <cell r="Q151">
            <v>600</v>
          </cell>
          <cell r="R151">
            <v>600</v>
          </cell>
          <cell r="S151">
            <v>600</v>
          </cell>
          <cell r="T151">
            <v>600</v>
          </cell>
          <cell r="U151">
            <v>600</v>
          </cell>
          <cell r="V151">
            <v>600</v>
          </cell>
          <cell r="W151">
            <v>600</v>
          </cell>
          <cell r="X151">
            <v>600</v>
          </cell>
          <cell r="Y151">
            <v>600</v>
          </cell>
          <cell r="Z151">
            <v>600</v>
          </cell>
          <cell r="AA151">
            <v>600</v>
          </cell>
          <cell r="AB151">
            <v>600</v>
          </cell>
          <cell r="AC151">
            <v>600</v>
          </cell>
          <cell r="AD151">
            <v>600</v>
          </cell>
          <cell r="AE151">
            <v>600</v>
          </cell>
          <cell r="AF151">
            <v>600</v>
          </cell>
          <cell r="AG151">
            <v>600</v>
          </cell>
          <cell r="AH151">
            <v>600</v>
          </cell>
          <cell r="AI151">
            <v>600</v>
          </cell>
          <cell r="AJ151">
            <v>600</v>
          </cell>
          <cell r="AK151">
            <v>800</v>
          </cell>
          <cell r="AL151">
            <v>800</v>
          </cell>
          <cell r="AM151">
            <v>800</v>
          </cell>
          <cell r="AN151">
            <v>800</v>
          </cell>
          <cell r="AO151">
            <v>850</v>
          </cell>
          <cell r="AP151">
            <v>800</v>
          </cell>
          <cell r="AQ151">
            <v>800</v>
          </cell>
          <cell r="AR151">
            <v>0</v>
          </cell>
        </row>
        <row r="152">
          <cell r="A152" t="str">
            <v>02010301040101</v>
          </cell>
          <cell r="B152" t="str">
            <v>0201030104</v>
          </cell>
          <cell r="C152" t="str">
            <v>Bière ordinaire de marque "Castel"</v>
          </cell>
          <cell r="D152" t="str">
            <v>Bière ordinaire de marque 'Castel'</v>
          </cell>
          <cell r="E152">
            <v>4</v>
          </cell>
          <cell r="H152">
            <v>500</v>
          </cell>
          <cell r="I152">
            <v>500</v>
          </cell>
          <cell r="J152">
            <v>500</v>
          </cell>
          <cell r="K152">
            <v>500</v>
          </cell>
          <cell r="L152">
            <v>500</v>
          </cell>
          <cell r="M152">
            <v>500</v>
          </cell>
          <cell r="N152">
            <v>500</v>
          </cell>
          <cell r="O152">
            <v>500</v>
          </cell>
          <cell r="P152">
            <v>500</v>
          </cell>
          <cell r="Q152">
            <v>500</v>
          </cell>
          <cell r="R152">
            <v>500</v>
          </cell>
          <cell r="S152">
            <v>500</v>
          </cell>
          <cell r="T152">
            <v>500</v>
          </cell>
          <cell r="U152">
            <v>500</v>
          </cell>
          <cell r="V152">
            <v>500</v>
          </cell>
          <cell r="W152">
            <v>500</v>
          </cell>
          <cell r="X152">
            <v>500</v>
          </cell>
          <cell r="Y152">
            <v>500</v>
          </cell>
          <cell r="Z152">
            <v>500</v>
          </cell>
          <cell r="AA152">
            <v>500</v>
          </cell>
          <cell r="AB152">
            <v>500</v>
          </cell>
          <cell r="AC152">
            <v>500</v>
          </cell>
          <cell r="AD152">
            <v>500</v>
          </cell>
          <cell r="AE152">
            <v>500</v>
          </cell>
          <cell r="AF152">
            <v>500</v>
          </cell>
          <cell r="AG152">
            <v>500</v>
          </cell>
          <cell r="AH152">
            <v>500</v>
          </cell>
          <cell r="AI152">
            <v>500</v>
          </cell>
          <cell r="AJ152">
            <v>500</v>
          </cell>
          <cell r="AK152">
            <v>700</v>
          </cell>
          <cell r="AL152">
            <v>700</v>
          </cell>
          <cell r="AM152">
            <v>700</v>
          </cell>
          <cell r="AN152">
            <v>700</v>
          </cell>
          <cell r="AO152">
            <v>700</v>
          </cell>
          <cell r="AP152">
            <v>700</v>
          </cell>
          <cell r="AQ152">
            <v>700</v>
          </cell>
          <cell r="AR152">
            <v>0</v>
          </cell>
        </row>
        <row r="153">
          <cell r="A153" t="str">
            <v>09040300010101</v>
          </cell>
          <cell r="B153" t="str">
            <v>0904030001</v>
          </cell>
          <cell r="C153" t="str">
            <v>Billet de PMU</v>
          </cell>
          <cell r="D153" t="str">
            <v>Billet de PMU</v>
          </cell>
          <cell r="E153">
            <v>4</v>
          </cell>
          <cell r="H153">
            <v>300</v>
          </cell>
          <cell r="I153">
            <v>300</v>
          </cell>
          <cell r="J153">
            <v>300</v>
          </cell>
          <cell r="K153">
            <v>300</v>
          </cell>
          <cell r="L153">
            <v>300</v>
          </cell>
          <cell r="M153">
            <v>300</v>
          </cell>
          <cell r="N153">
            <v>300</v>
          </cell>
          <cell r="O153">
            <v>300</v>
          </cell>
          <cell r="P153">
            <v>300</v>
          </cell>
          <cell r="Q153">
            <v>300</v>
          </cell>
          <cell r="R153">
            <v>300</v>
          </cell>
          <cell r="S153">
            <v>300</v>
          </cell>
          <cell r="T153">
            <v>300</v>
          </cell>
          <cell r="U153">
            <v>300</v>
          </cell>
          <cell r="V153">
            <v>300</v>
          </cell>
          <cell r="W153">
            <v>300</v>
          </cell>
          <cell r="X153">
            <v>300</v>
          </cell>
          <cell r="Y153">
            <v>300</v>
          </cell>
          <cell r="Z153">
            <v>300</v>
          </cell>
          <cell r="AA153">
            <v>300</v>
          </cell>
          <cell r="AB153">
            <v>300</v>
          </cell>
          <cell r="AC153">
            <v>300</v>
          </cell>
          <cell r="AD153">
            <v>300</v>
          </cell>
          <cell r="AE153">
            <v>300</v>
          </cell>
          <cell r="AF153">
            <v>300</v>
          </cell>
          <cell r="AG153">
            <v>300</v>
          </cell>
          <cell r="AH153">
            <v>300</v>
          </cell>
          <cell r="AI153">
            <v>300</v>
          </cell>
          <cell r="AJ153">
            <v>300</v>
          </cell>
          <cell r="AK153">
            <v>300</v>
          </cell>
          <cell r="AL153">
            <v>300</v>
          </cell>
          <cell r="AM153">
            <v>300</v>
          </cell>
          <cell r="AN153">
            <v>300</v>
          </cell>
          <cell r="AO153">
            <v>300</v>
          </cell>
          <cell r="AP153">
            <v>300</v>
          </cell>
          <cell r="AQ153">
            <v>300</v>
          </cell>
          <cell r="AR153">
            <v>0</v>
          </cell>
        </row>
        <row r="154">
          <cell r="A154" t="str">
            <v>09040300010701</v>
          </cell>
          <cell r="B154" t="str">
            <v>0904030001</v>
          </cell>
          <cell r="C154" t="str">
            <v>Billet de PMU</v>
          </cell>
          <cell r="D154" t="str">
            <v>Billet de PMU</v>
          </cell>
          <cell r="E154">
            <v>4</v>
          </cell>
          <cell r="H154">
            <v>300</v>
          </cell>
          <cell r="I154">
            <v>300</v>
          </cell>
          <cell r="J154">
            <v>300</v>
          </cell>
          <cell r="K154">
            <v>300</v>
          </cell>
          <cell r="L154">
            <v>300</v>
          </cell>
          <cell r="M154">
            <v>300</v>
          </cell>
          <cell r="N154">
            <v>300</v>
          </cell>
          <cell r="O154">
            <v>300</v>
          </cell>
          <cell r="P154">
            <v>300</v>
          </cell>
          <cell r="Q154">
            <v>300</v>
          </cell>
          <cell r="R154">
            <v>300</v>
          </cell>
          <cell r="S154">
            <v>300</v>
          </cell>
          <cell r="T154">
            <v>300</v>
          </cell>
          <cell r="U154">
            <v>300</v>
          </cell>
          <cell r="V154">
            <v>300</v>
          </cell>
          <cell r="W154">
            <v>300</v>
          </cell>
          <cell r="X154">
            <v>300</v>
          </cell>
          <cell r="Y154">
            <v>300</v>
          </cell>
          <cell r="Z154">
            <v>300</v>
          </cell>
          <cell r="AA154">
            <v>300</v>
          </cell>
          <cell r="AB154">
            <v>300</v>
          </cell>
          <cell r="AC154">
            <v>300</v>
          </cell>
          <cell r="AD154">
            <v>300</v>
          </cell>
          <cell r="AE154">
            <v>300</v>
          </cell>
          <cell r="AF154">
            <v>300</v>
          </cell>
          <cell r="AG154">
            <v>300</v>
          </cell>
          <cell r="AH154">
            <v>300</v>
          </cell>
          <cell r="AI154">
            <v>300</v>
          </cell>
          <cell r="AJ154">
            <v>300</v>
          </cell>
          <cell r="AK154">
            <v>300</v>
          </cell>
          <cell r="AL154">
            <v>300</v>
          </cell>
          <cell r="AM154">
            <v>300</v>
          </cell>
          <cell r="AN154">
            <v>300</v>
          </cell>
          <cell r="AO154">
            <v>400</v>
          </cell>
          <cell r="AP154">
            <v>400</v>
          </cell>
          <cell r="AQ154">
            <v>400</v>
          </cell>
          <cell r="AR154">
            <v>0</v>
          </cell>
        </row>
        <row r="155">
          <cell r="A155" t="str">
            <v>06010101070101</v>
          </cell>
          <cell r="B155" t="str">
            <v>0601010107</v>
          </cell>
          <cell r="C155" t="str">
            <v>Bipeniciline</v>
          </cell>
          <cell r="D155" t="str">
            <v>Bipeniciline</v>
          </cell>
          <cell r="E155">
            <v>4</v>
          </cell>
          <cell r="H155">
            <v>3000</v>
          </cell>
          <cell r="I155">
            <v>3000</v>
          </cell>
          <cell r="J155">
            <v>3000</v>
          </cell>
          <cell r="K155">
            <v>3000</v>
          </cell>
          <cell r="L155">
            <v>3000</v>
          </cell>
          <cell r="M155">
            <v>3000</v>
          </cell>
          <cell r="N155">
            <v>3000</v>
          </cell>
          <cell r="O155">
            <v>3000</v>
          </cell>
          <cell r="P155">
            <v>3000</v>
          </cell>
          <cell r="Q155">
            <v>3000</v>
          </cell>
          <cell r="R155">
            <v>3000</v>
          </cell>
          <cell r="S155">
            <v>3000</v>
          </cell>
          <cell r="T155">
            <v>3000</v>
          </cell>
          <cell r="U155">
            <v>3000</v>
          </cell>
          <cell r="V155">
            <v>3000</v>
          </cell>
          <cell r="W155">
            <v>3000</v>
          </cell>
          <cell r="X155">
            <v>3000</v>
          </cell>
          <cell r="Y155">
            <v>3000</v>
          </cell>
          <cell r="Z155">
            <v>3000</v>
          </cell>
          <cell r="AA155">
            <v>3000</v>
          </cell>
          <cell r="AB155">
            <v>3000</v>
          </cell>
          <cell r="AC155">
            <v>3000</v>
          </cell>
          <cell r="AD155">
            <v>3000</v>
          </cell>
          <cell r="AE155">
            <v>3000</v>
          </cell>
          <cell r="AF155">
            <v>3000</v>
          </cell>
          <cell r="AG155">
            <v>3000</v>
          </cell>
          <cell r="AH155">
            <v>3000</v>
          </cell>
          <cell r="AI155">
            <v>3000</v>
          </cell>
          <cell r="AJ155">
            <v>3000</v>
          </cell>
          <cell r="AK155">
            <v>3000</v>
          </cell>
          <cell r="AL155">
            <v>3000</v>
          </cell>
          <cell r="AM155">
            <v>3000</v>
          </cell>
          <cell r="AN155">
            <v>3000</v>
          </cell>
          <cell r="AO155">
            <v>3000</v>
          </cell>
          <cell r="AP155">
            <v>3000</v>
          </cell>
          <cell r="AQ155">
            <v>3000</v>
          </cell>
          <cell r="AR155">
            <v>0</v>
          </cell>
        </row>
        <row r="156">
          <cell r="A156" t="str">
            <v>01010105040101</v>
          </cell>
          <cell r="B156" t="str">
            <v>0101010504</v>
          </cell>
          <cell r="C156" t="str">
            <v xml:space="preserve">Biscuit importé </v>
          </cell>
          <cell r="D156" t="str">
            <v>Biscuit importé</v>
          </cell>
          <cell r="E156">
            <v>4</v>
          </cell>
          <cell r="H156">
            <v>50</v>
          </cell>
          <cell r="I156">
            <v>50</v>
          </cell>
          <cell r="J156">
            <v>50</v>
          </cell>
          <cell r="K156">
            <v>50</v>
          </cell>
          <cell r="L156">
            <v>50</v>
          </cell>
          <cell r="M156">
            <v>50</v>
          </cell>
          <cell r="N156">
            <v>50</v>
          </cell>
          <cell r="O156">
            <v>50</v>
          </cell>
          <cell r="P156">
            <v>50</v>
          </cell>
          <cell r="Q156">
            <v>50</v>
          </cell>
          <cell r="R156">
            <v>50</v>
          </cell>
          <cell r="S156">
            <v>50</v>
          </cell>
          <cell r="T156">
            <v>50</v>
          </cell>
          <cell r="U156">
            <v>50</v>
          </cell>
          <cell r="V156">
            <v>50</v>
          </cell>
          <cell r="W156">
            <v>50</v>
          </cell>
          <cell r="X156">
            <v>50</v>
          </cell>
          <cell r="Y156">
            <v>50</v>
          </cell>
          <cell r="Z156">
            <v>50</v>
          </cell>
          <cell r="AA156">
            <v>50</v>
          </cell>
          <cell r="AB156">
            <v>50</v>
          </cell>
          <cell r="AC156">
            <v>50</v>
          </cell>
          <cell r="AD156">
            <v>50</v>
          </cell>
          <cell r="AE156">
            <v>50</v>
          </cell>
          <cell r="AF156">
            <v>50</v>
          </cell>
          <cell r="AG156">
            <v>50</v>
          </cell>
          <cell r="AH156">
            <v>50</v>
          </cell>
          <cell r="AI156">
            <v>50</v>
          </cell>
          <cell r="AJ156">
            <v>50</v>
          </cell>
          <cell r="AK156">
            <v>50</v>
          </cell>
          <cell r="AL156">
            <v>50</v>
          </cell>
          <cell r="AM156">
            <v>50</v>
          </cell>
          <cell r="AN156">
            <v>50</v>
          </cell>
          <cell r="AO156">
            <v>50</v>
          </cell>
          <cell r="AP156">
            <v>50</v>
          </cell>
          <cell r="AQ156">
            <v>50</v>
          </cell>
          <cell r="AR156">
            <v>0</v>
          </cell>
        </row>
        <row r="157">
          <cell r="A157" t="str">
            <v>05060202010101</v>
          </cell>
          <cell r="B157" t="str">
            <v>0506020201</v>
          </cell>
          <cell r="C157" t="str">
            <v>Blanchisserie ou pressing de drap</v>
          </cell>
          <cell r="D157" t="str">
            <v>Blanchisserie ou pressing de drap</v>
          </cell>
          <cell r="E157">
            <v>4</v>
          </cell>
          <cell r="H157">
            <v>250</v>
          </cell>
          <cell r="I157">
            <v>250</v>
          </cell>
          <cell r="J157">
            <v>250</v>
          </cell>
          <cell r="K157">
            <v>250</v>
          </cell>
          <cell r="L157">
            <v>250</v>
          </cell>
          <cell r="M157">
            <v>250</v>
          </cell>
          <cell r="N157">
            <v>250</v>
          </cell>
          <cell r="O157">
            <v>250</v>
          </cell>
          <cell r="P157">
            <v>250</v>
          </cell>
          <cell r="Q157">
            <v>250</v>
          </cell>
          <cell r="R157">
            <v>250</v>
          </cell>
          <cell r="S157">
            <v>250</v>
          </cell>
          <cell r="T157">
            <v>250</v>
          </cell>
          <cell r="U157">
            <v>250</v>
          </cell>
          <cell r="V157">
            <v>250</v>
          </cell>
          <cell r="W157">
            <v>250</v>
          </cell>
          <cell r="X157">
            <v>250</v>
          </cell>
          <cell r="Y157">
            <v>250</v>
          </cell>
          <cell r="Z157">
            <v>250</v>
          </cell>
          <cell r="AA157">
            <v>250</v>
          </cell>
          <cell r="AB157">
            <v>250</v>
          </cell>
          <cell r="AC157">
            <v>250</v>
          </cell>
          <cell r="AD157">
            <v>250</v>
          </cell>
          <cell r="AE157">
            <v>250</v>
          </cell>
          <cell r="AF157">
            <v>250</v>
          </cell>
          <cell r="AG157">
            <v>250</v>
          </cell>
          <cell r="AH157">
            <v>250</v>
          </cell>
          <cell r="AI157">
            <v>250</v>
          </cell>
          <cell r="AJ157">
            <v>250</v>
          </cell>
          <cell r="AK157">
            <v>250</v>
          </cell>
          <cell r="AL157">
            <v>250</v>
          </cell>
          <cell r="AM157">
            <v>250</v>
          </cell>
          <cell r="AN157">
            <v>250</v>
          </cell>
          <cell r="AO157">
            <v>250</v>
          </cell>
          <cell r="AP157">
            <v>250</v>
          </cell>
          <cell r="AQ157">
            <v>250</v>
          </cell>
          <cell r="AR157">
            <v>0</v>
          </cell>
        </row>
        <row r="158">
          <cell r="A158" t="str">
            <v>05060202020101</v>
          </cell>
          <cell r="B158" t="str">
            <v>0506020202</v>
          </cell>
          <cell r="C158" t="str">
            <v>Blanchisserie ou pressing de tapis</v>
          </cell>
          <cell r="D158" t="str">
            <v>Blanchisserie ou pressing de tapis</v>
          </cell>
          <cell r="E158">
            <v>4</v>
          </cell>
          <cell r="H158">
            <v>1000</v>
          </cell>
          <cell r="I158">
            <v>1000</v>
          </cell>
          <cell r="J158">
            <v>1000</v>
          </cell>
          <cell r="K158">
            <v>1000</v>
          </cell>
          <cell r="L158">
            <v>1000</v>
          </cell>
          <cell r="M158">
            <v>1000</v>
          </cell>
          <cell r="N158">
            <v>1000</v>
          </cell>
          <cell r="O158">
            <v>1000</v>
          </cell>
          <cell r="P158">
            <v>1000</v>
          </cell>
          <cell r="Q158">
            <v>1000</v>
          </cell>
          <cell r="R158">
            <v>1000</v>
          </cell>
          <cell r="S158">
            <v>1000</v>
          </cell>
          <cell r="T158">
            <v>1000</v>
          </cell>
          <cell r="U158">
            <v>1000</v>
          </cell>
          <cell r="V158">
            <v>1000</v>
          </cell>
          <cell r="W158">
            <v>1000</v>
          </cell>
          <cell r="X158">
            <v>1000</v>
          </cell>
          <cell r="Y158">
            <v>1000</v>
          </cell>
          <cell r="Z158">
            <v>1000</v>
          </cell>
          <cell r="AA158">
            <v>1000</v>
          </cell>
          <cell r="AB158">
            <v>1000</v>
          </cell>
          <cell r="AC158">
            <v>1000</v>
          </cell>
          <cell r="AD158">
            <v>1000</v>
          </cell>
          <cell r="AE158">
            <v>1000</v>
          </cell>
          <cell r="AF158">
            <v>1000</v>
          </cell>
          <cell r="AG158">
            <v>1000</v>
          </cell>
          <cell r="AH158">
            <v>1000</v>
          </cell>
          <cell r="AI158">
            <v>1000</v>
          </cell>
          <cell r="AJ158">
            <v>1000</v>
          </cell>
          <cell r="AK158">
            <v>1000</v>
          </cell>
          <cell r="AL158">
            <v>1000</v>
          </cell>
          <cell r="AM158">
            <v>1000</v>
          </cell>
          <cell r="AN158">
            <v>1000</v>
          </cell>
          <cell r="AO158">
            <v>1000</v>
          </cell>
          <cell r="AP158">
            <v>1000</v>
          </cell>
          <cell r="AQ158">
            <v>1000</v>
          </cell>
          <cell r="AR158">
            <v>0</v>
          </cell>
        </row>
        <row r="159">
          <cell r="A159" t="str">
            <v>09050401010101</v>
          </cell>
          <cell r="B159" t="str">
            <v>0905040101</v>
          </cell>
          <cell r="C159" t="str">
            <v>Bloc-notes, carnets de note</v>
          </cell>
          <cell r="D159" t="str">
            <v>Bloc-notes, carnets de note</v>
          </cell>
          <cell r="E159">
            <v>4</v>
          </cell>
          <cell r="H159">
            <v>1250</v>
          </cell>
          <cell r="I159">
            <v>1250</v>
          </cell>
          <cell r="J159">
            <v>1250</v>
          </cell>
          <cell r="K159">
            <v>1250</v>
          </cell>
          <cell r="L159">
            <v>1250</v>
          </cell>
          <cell r="M159">
            <v>1250</v>
          </cell>
          <cell r="N159">
            <v>1250</v>
          </cell>
          <cell r="O159">
            <v>1250</v>
          </cell>
          <cell r="P159">
            <v>1250</v>
          </cell>
          <cell r="Q159">
            <v>1250</v>
          </cell>
          <cell r="R159">
            <v>1250</v>
          </cell>
          <cell r="S159">
            <v>1250</v>
          </cell>
          <cell r="T159">
            <v>1250</v>
          </cell>
          <cell r="U159">
            <v>1250</v>
          </cell>
          <cell r="V159">
            <v>1250</v>
          </cell>
          <cell r="W159">
            <v>1250</v>
          </cell>
          <cell r="X159">
            <v>1250</v>
          </cell>
          <cell r="Y159">
            <v>1250</v>
          </cell>
          <cell r="Z159">
            <v>1250</v>
          </cell>
          <cell r="AA159">
            <v>1250</v>
          </cell>
          <cell r="AB159">
            <v>1250</v>
          </cell>
          <cell r="AC159">
            <v>1250</v>
          </cell>
          <cell r="AD159">
            <v>1250</v>
          </cell>
          <cell r="AE159">
            <v>1250</v>
          </cell>
          <cell r="AF159">
            <v>1250</v>
          </cell>
          <cell r="AG159">
            <v>1250</v>
          </cell>
          <cell r="AH159">
            <v>1250</v>
          </cell>
          <cell r="AI159">
            <v>1250</v>
          </cell>
          <cell r="AJ159">
            <v>1250</v>
          </cell>
          <cell r="AK159">
            <v>1250</v>
          </cell>
          <cell r="AL159">
            <v>1250</v>
          </cell>
          <cell r="AM159">
            <v>1250</v>
          </cell>
          <cell r="AN159">
            <v>1250</v>
          </cell>
          <cell r="AO159">
            <v>1250</v>
          </cell>
          <cell r="AP159">
            <v>1500</v>
          </cell>
          <cell r="AQ159">
            <v>1500</v>
          </cell>
          <cell r="AR159">
            <v>0</v>
          </cell>
        </row>
        <row r="160">
          <cell r="A160" t="str">
            <v>09050401010201</v>
          </cell>
          <cell r="B160" t="str">
            <v>0905040101</v>
          </cell>
          <cell r="C160" t="str">
            <v>Bloc-notes, carnets de note</v>
          </cell>
          <cell r="D160" t="str">
            <v>Bloc-notes, carnets de note</v>
          </cell>
          <cell r="E160">
            <v>4</v>
          </cell>
          <cell r="H160">
            <v>1250</v>
          </cell>
          <cell r="I160">
            <v>1250</v>
          </cell>
          <cell r="J160">
            <v>1250</v>
          </cell>
          <cell r="K160">
            <v>1250</v>
          </cell>
          <cell r="L160">
            <v>1250</v>
          </cell>
          <cell r="M160">
            <v>1250</v>
          </cell>
          <cell r="N160">
            <v>1250</v>
          </cell>
          <cell r="O160">
            <v>1250</v>
          </cell>
          <cell r="P160">
            <v>1250</v>
          </cell>
          <cell r="Q160">
            <v>1250</v>
          </cell>
          <cell r="R160">
            <v>1250</v>
          </cell>
          <cell r="S160">
            <v>1250</v>
          </cell>
          <cell r="T160">
            <v>1250</v>
          </cell>
          <cell r="U160">
            <v>1250</v>
          </cell>
          <cell r="V160">
            <v>1250</v>
          </cell>
          <cell r="W160">
            <v>1250</v>
          </cell>
          <cell r="X160">
            <v>1250</v>
          </cell>
          <cell r="Y160">
            <v>1250</v>
          </cell>
          <cell r="Z160">
            <v>1250</v>
          </cell>
          <cell r="AA160">
            <v>1250</v>
          </cell>
          <cell r="AB160">
            <v>1250</v>
          </cell>
          <cell r="AC160">
            <v>1250</v>
          </cell>
          <cell r="AD160">
            <v>1250</v>
          </cell>
          <cell r="AE160">
            <v>1250</v>
          </cell>
          <cell r="AF160">
            <v>1250</v>
          </cell>
          <cell r="AG160">
            <v>1250</v>
          </cell>
          <cell r="AH160">
            <v>1250</v>
          </cell>
          <cell r="AI160">
            <v>1250</v>
          </cell>
          <cell r="AJ160">
            <v>1250</v>
          </cell>
          <cell r="AK160">
            <v>1250</v>
          </cell>
          <cell r="AL160">
            <v>1250</v>
          </cell>
          <cell r="AM160">
            <v>1250</v>
          </cell>
          <cell r="AN160">
            <v>1250</v>
          </cell>
          <cell r="AO160">
            <v>1250</v>
          </cell>
          <cell r="AP160">
            <v>1250</v>
          </cell>
          <cell r="AQ160">
            <v>1250</v>
          </cell>
          <cell r="AR160">
            <v>0</v>
          </cell>
        </row>
        <row r="161">
          <cell r="A161" t="str">
            <v>09050401010301</v>
          </cell>
          <cell r="B161" t="str">
            <v>0905040101</v>
          </cell>
          <cell r="C161" t="str">
            <v>Bloc-notes, carnets de note</v>
          </cell>
          <cell r="D161" t="str">
            <v>Bloc-notes, carnets de note</v>
          </cell>
          <cell r="E161">
            <v>4</v>
          </cell>
          <cell r="H161">
            <v>1000</v>
          </cell>
          <cell r="I161">
            <v>1000</v>
          </cell>
          <cell r="J161">
            <v>1000</v>
          </cell>
          <cell r="K161">
            <v>1000</v>
          </cell>
          <cell r="L161">
            <v>1000</v>
          </cell>
          <cell r="M161">
            <v>1000</v>
          </cell>
          <cell r="N161">
            <v>1000</v>
          </cell>
          <cell r="O161">
            <v>1000</v>
          </cell>
          <cell r="P161">
            <v>1000</v>
          </cell>
          <cell r="Q161">
            <v>1000</v>
          </cell>
          <cell r="R161">
            <v>1000</v>
          </cell>
          <cell r="S161">
            <v>1000</v>
          </cell>
          <cell r="T161">
            <v>1000</v>
          </cell>
          <cell r="U161">
            <v>1000</v>
          </cell>
          <cell r="V161">
            <v>1000</v>
          </cell>
          <cell r="W161">
            <v>1000</v>
          </cell>
          <cell r="X161">
            <v>1000</v>
          </cell>
          <cell r="Y161">
            <v>1000</v>
          </cell>
          <cell r="Z161">
            <v>1000</v>
          </cell>
          <cell r="AA161">
            <v>1000</v>
          </cell>
          <cell r="AB161">
            <v>1000</v>
          </cell>
          <cell r="AC161">
            <v>1000</v>
          </cell>
          <cell r="AD161">
            <v>1000</v>
          </cell>
          <cell r="AE161">
            <v>1000</v>
          </cell>
          <cell r="AF161">
            <v>1000</v>
          </cell>
          <cell r="AG161">
            <v>1000</v>
          </cell>
          <cell r="AH161">
            <v>1000</v>
          </cell>
          <cell r="AI161">
            <v>1000</v>
          </cell>
          <cell r="AJ161">
            <v>1000</v>
          </cell>
          <cell r="AK161">
            <v>1000</v>
          </cell>
          <cell r="AL161">
            <v>1000</v>
          </cell>
          <cell r="AM161">
            <v>1000</v>
          </cell>
          <cell r="AN161">
            <v>1000</v>
          </cell>
          <cell r="AO161">
            <v>1000</v>
          </cell>
          <cell r="AP161">
            <v>1000</v>
          </cell>
          <cell r="AQ161">
            <v>1000</v>
          </cell>
          <cell r="AR161">
            <v>0</v>
          </cell>
        </row>
        <row r="162">
          <cell r="A162" t="str">
            <v>04030100060101</v>
          </cell>
          <cell r="B162" t="str">
            <v>0403010006</v>
          </cell>
          <cell r="C162" t="str">
            <v>Bois chevron</v>
          </cell>
          <cell r="D162" t="str">
            <v>Bois chevron</v>
          </cell>
          <cell r="E162">
            <v>4</v>
          </cell>
          <cell r="H162">
            <v>5750</v>
          </cell>
          <cell r="I162">
            <v>5750</v>
          </cell>
          <cell r="J162">
            <v>5750</v>
          </cell>
          <cell r="K162">
            <v>5750</v>
          </cell>
          <cell r="L162">
            <v>5750</v>
          </cell>
          <cell r="M162">
            <v>5750</v>
          </cell>
          <cell r="N162">
            <v>5750</v>
          </cell>
          <cell r="O162">
            <v>5750</v>
          </cell>
          <cell r="P162">
            <v>5750</v>
          </cell>
          <cell r="Q162">
            <v>5750</v>
          </cell>
          <cell r="R162">
            <v>5750</v>
          </cell>
          <cell r="S162">
            <v>5750</v>
          </cell>
          <cell r="T162">
            <v>5750</v>
          </cell>
          <cell r="U162">
            <v>5750</v>
          </cell>
          <cell r="V162">
            <v>5750</v>
          </cell>
          <cell r="W162">
            <v>5750</v>
          </cell>
          <cell r="X162">
            <v>5750</v>
          </cell>
          <cell r="Y162">
            <v>5750</v>
          </cell>
          <cell r="Z162">
            <v>5750</v>
          </cell>
          <cell r="AA162">
            <v>5750</v>
          </cell>
          <cell r="AB162">
            <v>5750</v>
          </cell>
          <cell r="AC162">
            <v>5750</v>
          </cell>
          <cell r="AD162">
            <v>5750</v>
          </cell>
          <cell r="AE162">
            <v>5750</v>
          </cell>
          <cell r="AF162">
            <v>5750</v>
          </cell>
          <cell r="AG162">
            <v>5750</v>
          </cell>
          <cell r="AH162">
            <v>5750</v>
          </cell>
          <cell r="AI162">
            <v>5750</v>
          </cell>
          <cell r="AJ162">
            <v>5750</v>
          </cell>
          <cell r="AK162">
            <v>6000</v>
          </cell>
          <cell r="AL162">
            <v>6000</v>
          </cell>
          <cell r="AM162">
            <v>6000</v>
          </cell>
          <cell r="AN162">
            <v>6000</v>
          </cell>
          <cell r="AO162">
            <v>6000</v>
          </cell>
          <cell r="AP162">
            <v>6000</v>
          </cell>
          <cell r="AQ162">
            <v>6000</v>
          </cell>
          <cell r="AR162">
            <v>0</v>
          </cell>
        </row>
        <row r="163">
          <cell r="A163" t="str">
            <v>04030100060201</v>
          </cell>
          <cell r="B163" t="str">
            <v>0403010006</v>
          </cell>
          <cell r="C163" t="str">
            <v>Bois chevron</v>
          </cell>
          <cell r="D163" t="str">
            <v>Bois chevron</v>
          </cell>
          <cell r="E163">
            <v>4</v>
          </cell>
          <cell r="H163">
            <v>5750</v>
          </cell>
          <cell r="I163">
            <v>5750</v>
          </cell>
          <cell r="J163">
            <v>5750</v>
          </cell>
          <cell r="K163">
            <v>5750</v>
          </cell>
          <cell r="L163">
            <v>5750</v>
          </cell>
          <cell r="M163">
            <v>5750</v>
          </cell>
          <cell r="N163">
            <v>5750</v>
          </cell>
          <cell r="O163">
            <v>5750</v>
          </cell>
          <cell r="P163">
            <v>5750</v>
          </cell>
          <cell r="Q163">
            <v>5750</v>
          </cell>
          <cell r="R163">
            <v>5750</v>
          </cell>
          <cell r="S163">
            <v>5750</v>
          </cell>
          <cell r="T163">
            <v>5750</v>
          </cell>
          <cell r="U163">
            <v>5750</v>
          </cell>
          <cell r="V163">
            <v>5750</v>
          </cell>
          <cell r="W163">
            <v>5750</v>
          </cell>
          <cell r="X163">
            <v>5750</v>
          </cell>
          <cell r="Y163">
            <v>5750</v>
          </cell>
          <cell r="Z163">
            <v>5750</v>
          </cell>
          <cell r="AA163">
            <v>5750</v>
          </cell>
          <cell r="AB163">
            <v>5750</v>
          </cell>
          <cell r="AC163">
            <v>5750</v>
          </cell>
          <cell r="AD163">
            <v>5750</v>
          </cell>
          <cell r="AE163">
            <v>5750</v>
          </cell>
          <cell r="AF163">
            <v>5750</v>
          </cell>
          <cell r="AG163">
            <v>5750</v>
          </cell>
          <cell r="AH163">
            <v>5750</v>
          </cell>
          <cell r="AI163">
            <v>5750</v>
          </cell>
          <cell r="AJ163">
            <v>5750</v>
          </cell>
          <cell r="AK163">
            <v>6000</v>
          </cell>
          <cell r="AL163">
            <v>6000</v>
          </cell>
          <cell r="AM163">
            <v>6000</v>
          </cell>
          <cell r="AN163">
            <v>6000</v>
          </cell>
          <cell r="AO163">
            <v>6000</v>
          </cell>
          <cell r="AP163">
            <v>6000</v>
          </cell>
          <cell r="AQ163">
            <v>6000</v>
          </cell>
          <cell r="AR163">
            <v>0</v>
          </cell>
        </row>
        <row r="164">
          <cell r="A164" t="str">
            <v>04030100060301</v>
          </cell>
          <cell r="B164" t="str">
            <v>0403010006</v>
          </cell>
          <cell r="C164" t="str">
            <v>Bois chevron</v>
          </cell>
          <cell r="D164" t="str">
            <v>Bois chevron</v>
          </cell>
          <cell r="E164">
            <v>4</v>
          </cell>
          <cell r="H164">
            <v>5750</v>
          </cell>
          <cell r="I164">
            <v>5750</v>
          </cell>
          <cell r="J164">
            <v>5750</v>
          </cell>
          <cell r="K164">
            <v>5750</v>
          </cell>
          <cell r="L164">
            <v>5750</v>
          </cell>
          <cell r="M164">
            <v>5750</v>
          </cell>
          <cell r="N164">
            <v>5750</v>
          </cell>
          <cell r="O164">
            <v>5750</v>
          </cell>
          <cell r="P164">
            <v>5750</v>
          </cell>
          <cell r="Q164">
            <v>5750</v>
          </cell>
          <cell r="R164">
            <v>5750</v>
          </cell>
          <cell r="S164">
            <v>5750</v>
          </cell>
          <cell r="T164">
            <v>5750</v>
          </cell>
          <cell r="U164">
            <v>5750</v>
          </cell>
          <cell r="V164">
            <v>5750</v>
          </cell>
          <cell r="W164">
            <v>5750</v>
          </cell>
          <cell r="X164">
            <v>5750</v>
          </cell>
          <cell r="Y164">
            <v>5750</v>
          </cell>
          <cell r="Z164">
            <v>5750</v>
          </cell>
          <cell r="AA164">
            <v>5750</v>
          </cell>
          <cell r="AB164">
            <v>5750</v>
          </cell>
          <cell r="AC164">
            <v>5750</v>
          </cell>
          <cell r="AD164">
            <v>5750</v>
          </cell>
          <cell r="AE164">
            <v>5750</v>
          </cell>
          <cell r="AF164">
            <v>5750</v>
          </cell>
          <cell r="AG164">
            <v>5750</v>
          </cell>
          <cell r="AH164">
            <v>5750</v>
          </cell>
          <cell r="AI164">
            <v>5750</v>
          </cell>
          <cell r="AJ164">
            <v>5750</v>
          </cell>
          <cell r="AK164">
            <v>5750</v>
          </cell>
          <cell r="AL164">
            <v>5750</v>
          </cell>
          <cell r="AM164">
            <v>5750</v>
          </cell>
          <cell r="AN164">
            <v>5750</v>
          </cell>
          <cell r="AO164">
            <v>6000</v>
          </cell>
          <cell r="AP164">
            <v>6000</v>
          </cell>
          <cell r="AQ164">
            <v>6000</v>
          </cell>
          <cell r="AR164">
            <v>0</v>
          </cell>
        </row>
        <row r="165">
          <cell r="A165" t="str">
            <v>04030100070101</v>
          </cell>
          <cell r="B165" t="str">
            <v>0403010007</v>
          </cell>
          <cell r="C165" t="str">
            <v>Bois planche</v>
          </cell>
          <cell r="D165" t="str">
            <v>Bois planche</v>
          </cell>
          <cell r="E165">
            <v>4</v>
          </cell>
          <cell r="H165">
            <v>9000</v>
          </cell>
          <cell r="I165">
            <v>9000</v>
          </cell>
          <cell r="J165">
            <v>9000</v>
          </cell>
          <cell r="K165">
            <v>9000</v>
          </cell>
          <cell r="L165">
            <v>9000</v>
          </cell>
          <cell r="M165">
            <v>9000</v>
          </cell>
          <cell r="N165">
            <v>9000</v>
          </cell>
          <cell r="O165">
            <v>9000</v>
          </cell>
          <cell r="P165">
            <v>9000</v>
          </cell>
          <cell r="Q165">
            <v>9000</v>
          </cell>
          <cell r="R165">
            <v>9000</v>
          </cell>
          <cell r="S165">
            <v>9000</v>
          </cell>
          <cell r="T165">
            <v>9000</v>
          </cell>
          <cell r="U165">
            <v>9000</v>
          </cell>
          <cell r="V165">
            <v>9000</v>
          </cell>
          <cell r="W165">
            <v>9000</v>
          </cell>
          <cell r="X165">
            <v>9000</v>
          </cell>
          <cell r="Y165">
            <v>9000</v>
          </cell>
          <cell r="Z165">
            <v>9000</v>
          </cell>
          <cell r="AA165">
            <v>9000</v>
          </cell>
          <cell r="AB165">
            <v>9000</v>
          </cell>
          <cell r="AC165">
            <v>9000</v>
          </cell>
          <cell r="AD165">
            <v>9000</v>
          </cell>
          <cell r="AE165">
            <v>9000</v>
          </cell>
          <cell r="AF165">
            <v>9000</v>
          </cell>
          <cell r="AG165">
            <v>9000</v>
          </cell>
          <cell r="AH165">
            <v>9000</v>
          </cell>
          <cell r="AI165">
            <v>9000</v>
          </cell>
          <cell r="AJ165">
            <v>9000</v>
          </cell>
          <cell r="AK165">
            <v>9000</v>
          </cell>
          <cell r="AL165">
            <v>9000</v>
          </cell>
          <cell r="AM165">
            <v>9000</v>
          </cell>
          <cell r="AN165">
            <v>9000</v>
          </cell>
          <cell r="AO165">
            <v>9000</v>
          </cell>
          <cell r="AP165">
            <v>9000</v>
          </cell>
          <cell r="AQ165">
            <v>9000</v>
          </cell>
          <cell r="AR165">
            <v>0</v>
          </cell>
        </row>
        <row r="166">
          <cell r="A166" t="str">
            <v>04030100070201</v>
          </cell>
          <cell r="B166" t="str">
            <v>0403010007</v>
          </cell>
          <cell r="C166" t="str">
            <v>Bois planche</v>
          </cell>
          <cell r="D166" t="str">
            <v>Bois planche</v>
          </cell>
          <cell r="E166">
            <v>4</v>
          </cell>
          <cell r="H166">
            <v>9000</v>
          </cell>
          <cell r="I166">
            <v>9000</v>
          </cell>
          <cell r="J166">
            <v>9000</v>
          </cell>
          <cell r="K166">
            <v>9000</v>
          </cell>
          <cell r="L166">
            <v>9000</v>
          </cell>
          <cell r="M166">
            <v>9000</v>
          </cell>
          <cell r="N166">
            <v>9000</v>
          </cell>
          <cell r="O166">
            <v>9000</v>
          </cell>
          <cell r="P166">
            <v>9000</v>
          </cell>
          <cell r="Q166">
            <v>9000</v>
          </cell>
          <cell r="R166">
            <v>9000</v>
          </cell>
          <cell r="S166">
            <v>9000</v>
          </cell>
          <cell r="T166">
            <v>9000</v>
          </cell>
          <cell r="U166">
            <v>9000</v>
          </cell>
          <cell r="V166">
            <v>9000</v>
          </cell>
          <cell r="W166">
            <v>9000</v>
          </cell>
          <cell r="X166">
            <v>9000</v>
          </cell>
          <cell r="Y166">
            <v>9000</v>
          </cell>
          <cell r="Z166">
            <v>9000</v>
          </cell>
          <cell r="AA166">
            <v>9000</v>
          </cell>
          <cell r="AB166">
            <v>9000</v>
          </cell>
          <cell r="AC166">
            <v>9000</v>
          </cell>
          <cell r="AD166">
            <v>9000</v>
          </cell>
          <cell r="AE166">
            <v>9000</v>
          </cell>
          <cell r="AF166">
            <v>9000</v>
          </cell>
          <cell r="AG166">
            <v>9000</v>
          </cell>
          <cell r="AH166">
            <v>9000</v>
          </cell>
          <cell r="AI166">
            <v>9000</v>
          </cell>
          <cell r="AJ166">
            <v>9000</v>
          </cell>
          <cell r="AK166">
            <v>9000</v>
          </cell>
          <cell r="AL166">
            <v>9000</v>
          </cell>
          <cell r="AM166">
            <v>9000</v>
          </cell>
          <cell r="AN166">
            <v>9000</v>
          </cell>
          <cell r="AO166">
            <v>9000</v>
          </cell>
          <cell r="AP166">
            <v>9000</v>
          </cell>
          <cell r="AQ166">
            <v>9000</v>
          </cell>
          <cell r="AR166">
            <v>0</v>
          </cell>
        </row>
        <row r="167">
          <cell r="A167" t="str">
            <v>04030100070301</v>
          </cell>
          <cell r="B167" t="str">
            <v>0403010007</v>
          </cell>
          <cell r="C167" t="str">
            <v>Bois planche</v>
          </cell>
          <cell r="D167" t="str">
            <v>Bois planche</v>
          </cell>
          <cell r="E167">
            <v>4</v>
          </cell>
          <cell r="H167">
            <v>9500</v>
          </cell>
          <cell r="I167">
            <v>9500</v>
          </cell>
          <cell r="J167">
            <v>9500</v>
          </cell>
          <cell r="K167">
            <v>9500</v>
          </cell>
          <cell r="L167">
            <v>9500</v>
          </cell>
          <cell r="M167">
            <v>9500</v>
          </cell>
          <cell r="N167">
            <v>9500</v>
          </cell>
          <cell r="O167">
            <v>9500</v>
          </cell>
          <cell r="P167">
            <v>9500</v>
          </cell>
          <cell r="Q167">
            <v>9500</v>
          </cell>
          <cell r="R167">
            <v>9500</v>
          </cell>
          <cell r="S167">
            <v>9500</v>
          </cell>
          <cell r="T167">
            <v>9500</v>
          </cell>
          <cell r="U167">
            <v>9500</v>
          </cell>
          <cell r="V167">
            <v>9500</v>
          </cell>
          <cell r="W167">
            <v>9500</v>
          </cell>
          <cell r="X167">
            <v>9500</v>
          </cell>
          <cell r="Y167">
            <v>9500</v>
          </cell>
          <cell r="Z167">
            <v>9500</v>
          </cell>
          <cell r="AA167">
            <v>9500</v>
          </cell>
          <cell r="AB167">
            <v>9500</v>
          </cell>
          <cell r="AC167">
            <v>9500</v>
          </cell>
          <cell r="AD167">
            <v>9500</v>
          </cell>
          <cell r="AE167">
            <v>9500</v>
          </cell>
          <cell r="AF167">
            <v>9500</v>
          </cell>
          <cell r="AG167">
            <v>9500</v>
          </cell>
          <cell r="AH167">
            <v>9500</v>
          </cell>
          <cell r="AI167">
            <v>9500</v>
          </cell>
          <cell r="AJ167">
            <v>9500</v>
          </cell>
          <cell r="AK167">
            <v>9500</v>
          </cell>
          <cell r="AL167">
            <v>9500</v>
          </cell>
          <cell r="AM167">
            <v>9500</v>
          </cell>
          <cell r="AN167">
            <v>9500</v>
          </cell>
          <cell r="AO167">
            <v>9500</v>
          </cell>
          <cell r="AP167">
            <v>9500</v>
          </cell>
          <cell r="AQ167">
            <v>9500</v>
          </cell>
          <cell r="AR167">
            <v>0</v>
          </cell>
        </row>
        <row r="168">
          <cell r="A168" t="str">
            <v>01020202020101</v>
          </cell>
          <cell r="B168" t="str">
            <v>0102020202</v>
          </cell>
          <cell r="C168" t="str">
            <v>Boisson gazeuse en bouteille en plastique</v>
          </cell>
          <cell r="D168" t="str">
            <v>Boisson gazeuse en bouteille en plastique</v>
          </cell>
          <cell r="E168">
            <v>4</v>
          </cell>
          <cell r="H168">
            <v>500</v>
          </cell>
          <cell r="I168">
            <v>500</v>
          </cell>
          <cell r="J168">
            <v>500</v>
          </cell>
          <cell r="K168">
            <v>500</v>
          </cell>
          <cell r="L168">
            <v>500</v>
          </cell>
          <cell r="M168">
            <v>500</v>
          </cell>
          <cell r="N168">
            <v>500</v>
          </cell>
          <cell r="O168">
            <v>500</v>
          </cell>
          <cell r="P168">
            <v>500</v>
          </cell>
          <cell r="Q168">
            <v>500</v>
          </cell>
          <cell r="R168">
            <v>500</v>
          </cell>
          <cell r="S168">
            <v>500</v>
          </cell>
          <cell r="T168">
            <v>500</v>
          </cell>
          <cell r="U168">
            <v>500</v>
          </cell>
          <cell r="V168">
            <v>500</v>
          </cell>
          <cell r="W168">
            <v>500</v>
          </cell>
          <cell r="X168">
            <v>500</v>
          </cell>
          <cell r="Y168">
            <v>500</v>
          </cell>
          <cell r="Z168">
            <v>500</v>
          </cell>
          <cell r="AA168">
            <v>500</v>
          </cell>
          <cell r="AB168">
            <v>500</v>
          </cell>
          <cell r="AC168">
            <v>500</v>
          </cell>
          <cell r="AD168">
            <v>500</v>
          </cell>
          <cell r="AE168">
            <v>500</v>
          </cell>
          <cell r="AF168">
            <v>500</v>
          </cell>
          <cell r="AG168">
            <v>500</v>
          </cell>
          <cell r="AH168">
            <v>500</v>
          </cell>
          <cell r="AI168">
            <v>500</v>
          </cell>
          <cell r="AJ168">
            <v>500</v>
          </cell>
          <cell r="AK168">
            <v>500</v>
          </cell>
          <cell r="AL168">
            <v>500</v>
          </cell>
          <cell r="AM168">
            <v>500</v>
          </cell>
          <cell r="AN168">
            <v>500</v>
          </cell>
          <cell r="AO168">
            <v>500</v>
          </cell>
          <cell r="AP168">
            <v>500</v>
          </cell>
          <cell r="AQ168">
            <v>500</v>
          </cell>
          <cell r="AR168">
            <v>0</v>
          </cell>
        </row>
        <row r="169">
          <cell r="A169" t="str">
            <v>02010302010101</v>
          </cell>
          <cell r="B169" t="str">
            <v>0201030201</v>
          </cell>
          <cell r="C169" t="str">
            <v>Bière artisanale a base de mil (Bilbili)</v>
          </cell>
          <cell r="D169" t="str">
            <v>Bière artisanale a base de mil (Bilbili)</v>
          </cell>
          <cell r="E169">
            <v>1</v>
          </cell>
          <cell r="H169">
            <v>50</v>
          </cell>
          <cell r="I169">
            <v>50</v>
          </cell>
          <cell r="J169">
            <v>50</v>
          </cell>
          <cell r="K169">
            <v>50</v>
          </cell>
          <cell r="L169">
            <v>50</v>
          </cell>
          <cell r="M169">
            <v>50</v>
          </cell>
          <cell r="N169">
            <v>50</v>
          </cell>
          <cell r="O169">
            <v>50</v>
          </cell>
          <cell r="P169">
            <v>50</v>
          </cell>
          <cell r="Q169">
            <v>50</v>
          </cell>
          <cell r="R169">
            <v>50</v>
          </cell>
          <cell r="S169">
            <v>50</v>
          </cell>
          <cell r="T169">
            <v>50</v>
          </cell>
          <cell r="U169">
            <v>50</v>
          </cell>
          <cell r="V169">
            <v>50</v>
          </cell>
          <cell r="W169">
            <v>50</v>
          </cell>
          <cell r="X169">
            <v>50</v>
          </cell>
          <cell r="Y169">
            <v>50</v>
          </cell>
          <cell r="Z169">
            <v>50</v>
          </cell>
          <cell r="AA169">
            <v>50</v>
          </cell>
          <cell r="AB169">
            <v>50</v>
          </cell>
          <cell r="AC169">
            <v>50</v>
          </cell>
          <cell r="AD169">
            <v>50</v>
          </cell>
          <cell r="AE169">
            <v>50</v>
          </cell>
          <cell r="AF169">
            <v>50</v>
          </cell>
          <cell r="AG169">
            <v>50</v>
          </cell>
          <cell r="AH169">
            <v>50</v>
          </cell>
          <cell r="AI169">
            <v>50</v>
          </cell>
          <cell r="AJ169">
            <v>50</v>
          </cell>
          <cell r="AK169">
            <v>50</v>
          </cell>
          <cell r="AL169">
            <v>50</v>
          </cell>
          <cell r="AM169">
            <v>50</v>
          </cell>
          <cell r="AN169">
            <v>50</v>
          </cell>
          <cell r="AO169">
            <v>50</v>
          </cell>
          <cell r="AP169">
            <v>50</v>
          </cell>
          <cell r="AQ169">
            <v>50</v>
          </cell>
          <cell r="AR169">
            <v>0</v>
          </cell>
        </row>
        <row r="170">
          <cell r="A170" t="str">
            <v>02010302020101</v>
          </cell>
          <cell r="B170" t="str">
            <v>0201030202</v>
          </cell>
          <cell r="C170" t="str">
            <v>Bière artisanale a base de maïs (Kwata)</v>
          </cell>
          <cell r="D170" t="str">
            <v>Bière artisanale a base de riz (cochette)</v>
          </cell>
          <cell r="E170">
            <v>1</v>
          </cell>
          <cell r="H170">
            <v>100</v>
          </cell>
          <cell r="I170">
            <v>100</v>
          </cell>
          <cell r="J170">
            <v>100</v>
          </cell>
          <cell r="K170">
            <v>100</v>
          </cell>
          <cell r="L170">
            <v>100</v>
          </cell>
          <cell r="M170">
            <v>100</v>
          </cell>
          <cell r="N170">
            <v>100</v>
          </cell>
          <cell r="O170">
            <v>100</v>
          </cell>
          <cell r="P170">
            <v>100</v>
          </cell>
          <cell r="Q170">
            <v>100</v>
          </cell>
          <cell r="R170">
            <v>100</v>
          </cell>
          <cell r="S170">
            <v>100</v>
          </cell>
          <cell r="T170">
            <v>100</v>
          </cell>
          <cell r="U170">
            <v>100</v>
          </cell>
          <cell r="V170">
            <v>100</v>
          </cell>
          <cell r="W170">
            <v>100</v>
          </cell>
          <cell r="X170">
            <v>100</v>
          </cell>
          <cell r="Y170">
            <v>100</v>
          </cell>
          <cell r="Z170">
            <v>100</v>
          </cell>
          <cell r="AA170">
            <v>100</v>
          </cell>
          <cell r="AB170">
            <v>100</v>
          </cell>
          <cell r="AC170">
            <v>100</v>
          </cell>
          <cell r="AD170">
            <v>100</v>
          </cell>
          <cell r="AE170">
            <v>100</v>
          </cell>
          <cell r="AF170">
            <v>100</v>
          </cell>
          <cell r="AG170">
            <v>100</v>
          </cell>
          <cell r="AH170">
            <v>100</v>
          </cell>
          <cell r="AI170">
            <v>100</v>
          </cell>
          <cell r="AJ170">
            <v>100</v>
          </cell>
          <cell r="AK170">
            <v>100</v>
          </cell>
          <cell r="AL170">
            <v>100</v>
          </cell>
          <cell r="AM170">
            <v>100</v>
          </cell>
          <cell r="AN170">
            <v>100</v>
          </cell>
          <cell r="AO170">
            <v>100</v>
          </cell>
          <cell r="AP170">
            <v>100</v>
          </cell>
          <cell r="AQ170">
            <v>100</v>
          </cell>
          <cell r="AR170">
            <v>0</v>
          </cell>
        </row>
        <row r="171">
          <cell r="A171" t="str">
            <v>02010302030101</v>
          </cell>
          <cell r="B171" t="str">
            <v>0201030203</v>
          </cell>
          <cell r="C171" t="str">
            <v>Alcool de traite (argui)</v>
          </cell>
          <cell r="D171" t="str">
            <v>Alcool de traite (argui)</v>
          </cell>
          <cell r="E171">
            <v>1</v>
          </cell>
          <cell r="H171">
            <v>300</v>
          </cell>
          <cell r="I171">
            <v>300</v>
          </cell>
          <cell r="J171">
            <v>300</v>
          </cell>
          <cell r="K171">
            <v>300</v>
          </cell>
          <cell r="L171">
            <v>300</v>
          </cell>
          <cell r="M171">
            <v>300</v>
          </cell>
          <cell r="N171">
            <v>300</v>
          </cell>
          <cell r="O171">
            <v>300</v>
          </cell>
          <cell r="P171">
            <v>300</v>
          </cell>
          <cell r="Q171">
            <v>300</v>
          </cell>
          <cell r="R171">
            <v>300</v>
          </cell>
          <cell r="S171">
            <v>300</v>
          </cell>
          <cell r="T171">
            <v>300</v>
          </cell>
          <cell r="U171">
            <v>300</v>
          </cell>
          <cell r="V171">
            <v>300</v>
          </cell>
          <cell r="W171">
            <v>300</v>
          </cell>
          <cell r="X171">
            <v>300</v>
          </cell>
          <cell r="Y171">
            <v>300</v>
          </cell>
          <cell r="Z171">
            <v>300</v>
          </cell>
          <cell r="AA171">
            <v>350</v>
          </cell>
          <cell r="AB171">
            <v>350</v>
          </cell>
          <cell r="AC171">
            <v>350</v>
          </cell>
          <cell r="AD171">
            <v>350</v>
          </cell>
          <cell r="AE171">
            <v>350</v>
          </cell>
          <cell r="AF171">
            <v>350</v>
          </cell>
          <cell r="AG171">
            <v>350</v>
          </cell>
          <cell r="AH171">
            <v>350</v>
          </cell>
          <cell r="AI171">
            <v>350</v>
          </cell>
          <cell r="AJ171">
            <v>350</v>
          </cell>
          <cell r="AK171">
            <v>350</v>
          </cell>
          <cell r="AL171">
            <v>350</v>
          </cell>
          <cell r="AM171">
            <v>350</v>
          </cell>
          <cell r="AN171">
            <v>350</v>
          </cell>
          <cell r="AO171">
            <v>350</v>
          </cell>
          <cell r="AP171">
            <v>300</v>
          </cell>
          <cell r="AQ171">
            <v>300</v>
          </cell>
          <cell r="AR171">
            <v>0</v>
          </cell>
        </row>
        <row r="172">
          <cell r="A172" t="str">
            <v>01020202020201</v>
          </cell>
          <cell r="B172" t="str">
            <v>0102020202</v>
          </cell>
          <cell r="C172" t="str">
            <v>Boisson gazeuse en bouteille en plastique</v>
          </cell>
          <cell r="D172" t="str">
            <v>Boisson gazeuse en bouteille en plastique</v>
          </cell>
          <cell r="E172">
            <v>4</v>
          </cell>
          <cell r="H172">
            <v>500</v>
          </cell>
          <cell r="I172">
            <v>500</v>
          </cell>
          <cell r="J172">
            <v>500</v>
          </cell>
          <cell r="K172">
            <v>500</v>
          </cell>
          <cell r="L172">
            <v>500</v>
          </cell>
          <cell r="M172">
            <v>500</v>
          </cell>
          <cell r="N172">
            <v>500</v>
          </cell>
          <cell r="O172">
            <v>500</v>
          </cell>
          <cell r="P172">
            <v>500</v>
          </cell>
          <cell r="Q172">
            <v>500</v>
          </cell>
          <cell r="R172">
            <v>500</v>
          </cell>
          <cell r="S172">
            <v>500</v>
          </cell>
          <cell r="T172">
            <v>500</v>
          </cell>
          <cell r="U172">
            <v>500</v>
          </cell>
          <cell r="V172">
            <v>500</v>
          </cell>
          <cell r="W172">
            <v>500</v>
          </cell>
          <cell r="X172">
            <v>500</v>
          </cell>
          <cell r="Y172">
            <v>500</v>
          </cell>
          <cell r="Z172">
            <v>500</v>
          </cell>
          <cell r="AA172">
            <v>500</v>
          </cell>
          <cell r="AB172">
            <v>500</v>
          </cell>
          <cell r="AC172">
            <v>500</v>
          </cell>
          <cell r="AD172">
            <v>500</v>
          </cell>
          <cell r="AE172">
            <v>500</v>
          </cell>
          <cell r="AF172">
            <v>500</v>
          </cell>
          <cell r="AG172">
            <v>500</v>
          </cell>
          <cell r="AH172">
            <v>500</v>
          </cell>
          <cell r="AI172">
            <v>500</v>
          </cell>
          <cell r="AJ172">
            <v>500</v>
          </cell>
          <cell r="AK172">
            <v>500</v>
          </cell>
          <cell r="AL172">
            <v>500</v>
          </cell>
          <cell r="AM172">
            <v>500</v>
          </cell>
          <cell r="AN172">
            <v>500</v>
          </cell>
          <cell r="AO172">
            <v>500</v>
          </cell>
          <cell r="AP172">
            <v>500</v>
          </cell>
          <cell r="AQ172">
            <v>500</v>
          </cell>
          <cell r="AR172">
            <v>0</v>
          </cell>
        </row>
        <row r="173">
          <cell r="A173" t="str">
            <v>01020202010101</v>
          </cell>
          <cell r="B173" t="str">
            <v>0102020201</v>
          </cell>
          <cell r="C173" t="str">
            <v>Boisson gazeuse en bouteille en verre</v>
          </cell>
          <cell r="D173" t="str">
            <v>Boisson gazeuse en bouteille en verre</v>
          </cell>
          <cell r="E173">
            <v>4</v>
          </cell>
          <cell r="H173">
            <v>300</v>
          </cell>
          <cell r="I173">
            <v>300</v>
          </cell>
          <cell r="J173">
            <v>300</v>
          </cell>
          <cell r="K173">
            <v>300</v>
          </cell>
          <cell r="L173">
            <v>300</v>
          </cell>
          <cell r="M173">
            <v>300</v>
          </cell>
          <cell r="N173">
            <v>300</v>
          </cell>
          <cell r="O173">
            <v>300</v>
          </cell>
          <cell r="P173">
            <v>300</v>
          </cell>
          <cell r="Q173">
            <v>300</v>
          </cell>
          <cell r="R173">
            <v>300</v>
          </cell>
          <cell r="S173">
            <v>300</v>
          </cell>
          <cell r="T173">
            <v>300</v>
          </cell>
          <cell r="U173">
            <v>300</v>
          </cell>
          <cell r="V173">
            <v>300</v>
          </cell>
          <cell r="W173">
            <v>300</v>
          </cell>
          <cell r="X173">
            <v>300</v>
          </cell>
          <cell r="Y173">
            <v>300</v>
          </cell>
          <cell r="Z173">
            <v>300</v>
          </cell>
          <cell r="AA173">
            <v>300</v>
          </cell>
          <cell r="AB173">
            <v>300</v>
          </cell>
          <cell r="AC173">
            <v>300</v>
          </cell>
          <cell r="AD173">
            <v>300</v>
          </cell>
          <cell r="AE173">
            <v>300</v>
          </cell>
          <cell r="AF173">
            <v>300</v>
          </cell>
          <cell r="AG173">
            <v>300</v>
          </cell>
          <cell r="AH173">
            <v>300</v>
          </cell>
          <cell r="AI173">
            <v>300</v>
          </cell>
          <cell r="AJ173">
            <v>300</v>
          </cell>
          <cell r="AK173">
            <v>300</v>
          </cell>
          <cell r="AL173">
            <v>300</v>
          </cell>
          <cell r="AM173">
            <v>300</v>
          </cell>
          <cell r="AN173">
            <v>300</v>
          </cell>
          <cell r="AO173">
            <v>300</v>
          </cell>
          <cell r="AP173">
            <v>300</v>
          </cell>
          <cell r="AQ173">
            <v>300</v>
          </cell>
          <cell r="AR173">
            <v>0</v>
          </cell>
        </row>
        <row r="174">
          <cell r="A174" t="str">
            <v>01020202030101</v>
          </cell>
          <cell r="B174" t="str">
            <v>0102020203</v>
          </cell>
          <cell r="C174" t="str">
            <v>Boisson gazeuse en cannette</v>
          </cell>
          <cell r="D174" t="str">
            <v>Boisson gazeuse en cannette</v>
          </cell>
          <cell r="E174">
            <v>4</v>
          </cell>
          <cell r="H174">
            <v>500</v>
          </cell>
          <cell r="I174">
            <v>500</v>
          </cell>
          <cell r="J174">
            <v>500</v>
          </cell>
          <cell r="K174">
            <v>500</v>
          </cell>
          <cell r="L174">
            <v>500</v>
          </cell>
          <cell r="M174">
            <v>500</v>
          </cell>
          <cell r="N174">
            <v>500</v>
          </cell>
          <cell r="O174">
            <v>500</v>
          </cell>
          <cell r="P174">
            <v>500</v>
          </cell>
          <cell r="Q174">
            <v>500</v>
          </cell>
          <cell r="R174">
            <v>500</v>
          </cell>
          <cell r="S174">
            <v>500</v>
          </cell>
          <cell r="T174">
            <v>500</v>
          </cell>
          <cell r="U174">
            <v>500</v>
          </cell>
          <cell r="V174">
            <v>500</v>
          </cell>
          <cell r="W174">
            <v>500</v>
          </cell>
          <cell r="X174">
            <v>500</v>
          </cell>
          <cell r="Y174">
            <v>500</v>
          </cell>
          <cell r="Z174">
            <v>500</v>
          </cell>
          <cell r="AA174">
            <v>500</v>
          </cell>
          <cell r="AB174">
            <v>500</v>
          </cell>
          <cell r="AC174">
            <v>500</v>
          </cell>
          <cell r="AD174">
            <v>500</v>
          </cell>
          <cell r="AE174">
            <v>500</v>
          </cell>
          <cell r="AF174">
            <v>500</v>
          </cell>
          <cell r="AG174">
            <v>500</v>
          </cell>
          <cell r="AH174">
            <v>500</v>
          </cell>
          <cell r="AI174">
            <v>500</v>
          </cell>
          <cell r="AJ174">
            <v>500</v>
          </cell>
          <cell r="AK174">
            <v>500</v>
          </cell>
          <cell r="AL174">
            <v>500</v>
          </cell>
          <cell r="AM174">
            <v>500</v>
          </cell>
          <cell r="AN174">
            <v>500</v>
          </cell>
          <cell r="AO174">
            <v>500</v>
          </cell>
          <cell r="AP174">
            <v>500</v>
          </cell>
          <cell r="AQ174">
            <v>500</v>
          </cell>
          <cell r="AR174">
            <v>0</v>
          </cell>
        </row>
        <row r="175">
          <cell r="A175" t="str">
            <v>02030000010101</v>
          </cell>
          <cell r="B175" t="str">
            <v>0203000001</v>
          </cell>
          <cell r="C175" t="str">
            <v>Noix Biter Cola</v>
          </cell>
          <cell r="D175" t="str">
            <v>Noix Biter Cola</v>
          </cell>
          <cell r="E175">
            <v>3</v>
          </cell>
          <cell r="H175">
            <v>10073.590058380558</v>
          </cell>
          <cell r="I175">
            <v>3977.3059197919138</v>
          </cell>
          <cell r="J175">
            <v>12286.70634920635</v>
          </cell>
          <cell r="K175">
            <v>8421.9946719946711</v>
          </cell>
          <cell r="L175">
            <v>10802.308802308802</v>
          </cell>
          <cell r="M175">
            <v>11103.535353535353</v>
          </cell>
          <cell r="N175">
            <v>11627.344877344878</v>
          </cell>
          <cell r="O175">
            <v>12286.70634920635</v>
          </cell>
          <cell r="P175">
            <v>8421.9946719946711</v>
          </cell>
          <cell r="Q175">
            <v>10802.308802308802</v>
          </cell>
          <cell r="R175">
            <v>11103.535353535353</v>
          </cell>
          <cell r="S175">
            <v>11627.344877344878</v>
          </cell>
          <cell r="T175">
            <v>8421.9946719946711</v>
          </cell>
          <cell r="U175">
            <v>3977.3059197919138</v>
          </cell>
          <cell r="V175">
            <v>12286.70634920635</v>
          </cell>
          <cell r="W175">
            <v>8421.9946719946711</v>
          </cell>
          <cell r="X175">
            <v>10802.308802308802</v>
          </cell>
          <cell r="Y175">
            <v>11103.535353535353</v>
          </cell>
          <cell r="Z175">
            <v>11627.344877344878</v>
          </cell>
          <cell r="AA175">
            <v>12286.70634920635</v>
          </cell>
          <cell r="AB175">
            <v>8421.9946719946711</v>
          </cell>
          <cell r="AC175">
            <v>10802.308802308802</v>
          </cell>
          <cell r="AD175">
            <v>11103.535353535353</v>
          </cell>
          <cell r="AE175">
            <v>11627.344877344878</v>
          </cell>
          <cell r="AF175">
            <v>8421.9946719946711</v>
          </cell>
          <cell r="AG175">
            <v>10802.308802308802</v>
          </cell>
          <cell r="AH175">
            <v>11103.535353535353</v>
          </cell>
          <cell r="AI175">
            <v>11627.344877344878</v>
          </cell>
          <cell r="AJ175">
            <v>11627.344877344878</v>
          </cell>
          <cell r="AK175">
            <v>10552.308802308802</v>
          </cell>
          <cell r="AL175">
            <v>10003.572816072818</v>
          </cell>
          <cell r="AM175">
            <v>9454.8368298368314</v>
          </cell>
          <cell r="AN175">
            <v>8716.3114663114666</v>
          </cell>
          <cell r="AO175">
            <v>8789.2385392385404</v>
          </cell>
          <cell r="AP175">
            <v>8765.734265734267</v>
          </cell>
          <cell r="AQ175">
            <v>9448.5236985236988</v>
          </cell>
          <cell r="AR175">
            <v>7.7893010681203689E-2</v>
          </cell>
        </row>
        <row r="176">
          <cell r="A176" t="str">
            <v>02030000020101</v>
          </cell>
          <cell r="B176" t="str">
            <v>0203000002</v>
          </cell>
          <cell r="C176" t="str">
            <v>Noix Rouge de cola fraîche</v>
          </cell>
          <cell r="D176" t="str">
            <v>Noix Rouge de cola fraîche</v>
          </cell>
          <cell r="E176">
            <v>3</v>
          </cell>
          <cell r="H176">
            <v>3450.5543113500248</v>
          </cell>
          <cell r="I176">
            <v>2697.8184586831471</v>
          </cell>
          <cell r="J176">
            <v>2725.3273032555503</v>
          </cell>
          <cell r="K176">
            <v>2709.7468955160848</v>
          </cell>
          <cell r="L176">
            <v>2715.4375469658075</v>
          </cell>
          <cell r="M176">
            <v>5303.1606859511021</v>
          </cell>
          <cell r="N176">
            <v>3704.2274279703479</v>
          </cell>
          <cell r="O176">
            <v>3282.4881133598342</v>
          </cell>
          <cell r="P176">
            <v>3516.2011425816868</v>
          </cell>
          <cell r="Q176">
            <v>3929.4099370561139</v>
          </cell>
          <cell r="R176">
            <v>3572.2350240839351</v>
          </cell>
          <cell r="S176">
            <v>3642.0284935371142</v>
          </cell>
          <cell r="T176">
            <v>3608.5707072395717</v>
          </cell>
          <cell r="U176">
            <v>4044.8717948717949</v>
          </cell>
          <cell r="V176">
            <v>2622.6095564131165</v>
          </cell>
          <cell r="W176">
            <v>3768.8912465608796</v>
          </cell>
          <cell r="X176">
            <v>3378.6615860693046</v>
          </cell>
          <cell r="Y176">
            <v>4009.7802913395112</v>
          </cell>
          <cell r="Z176">
            <v>4274.5598180952875</v>
          </cell>
          <cell r="AA176">
            <v>3515.7800941797054</v>
          </cell>
          <cell r="AB176">
            <v>3515.7800941797054</v>
          </cell>
          <cell r="AC176">
            <v>3515.7800941797054</v>
          </cell>
          <cell r="AD176">
            <v>3515.7800941797054</v>
          </cell>
          <cell r="AE176">
            <v>4413.6539746379549</v>
          </cell>
          <cell r="AF176">
            <v>2893.976050011519</v>
          </cell>
          <cell r="AG176">
            <v>4032.6329065459504</v>
          </cell>
          <cell r="AH176">
            <v>4118.6901665162532</v>
          </cell>
          <cell r="AI176">
            <v>3973.1090970221403</v>
          </cell>
          <cell r="AJ176">
            <v>3973.1090970221403</v>
          </cell>
          <cell r="AK176">
            <v>3947.5663128586662</v>
          </cell>
          <cell r="AL176">
            <v>3940.7173293417673</v>
          </cell>
          <cell r="AM176">
            <v>3933.8683458248679</v>
          </cell>
          <cell r="AN176">
            <v>3275.3440018803194</v>
          </cell>
          <cell r="AO176">
            <v>3728.9210218830085</v>
          </cell>
          <cell r="AP176">
            <v>3880.8996461919996</v>
          </cell>
          <cell r="AQ176">
            <v>3818.619333911688</v>
          </cell>
          <cell r="AR176">
            <v>-1.604790588734295E-2</v>
          </cell>
        </row>
        <row r="177">
          <cell r="A177" t="str">
            <v>09050402020101</v>
          </cell>
          <cell r="B177" t="str">
            <v>0905040202</v>
          </cell>
          <cell r="C177" t="str">
            <v xml:space="preserve">Boîte de Craies blanches </v>
          </cell>
          <cell r="D177" t="str">
            <v>Boîte de Craies blanches</v>
          </cell>
          <cell r="E177">
            <v>4</v>
          </cell>
          <cell r="H177">
            <v>1750</v>
          </cell>
          <cell r="I177">
            <v>1750</v>
          </cell>
          <cell r="J177">
            <v>1750</v>
          </cell>
          <cell r="K177">
            <v>1750</v>
          </cell>
          <cell r="L177">
            <v>1750</v>
          </cell>
          <cell r="M177">
            <v>1750</v>
          </cell>
          <cell r="N177">
            <v>1750</v>
          </cell>
          <cell r="O177">
            <v>1750</v>
          </cell>
          <cell r="P177">
            <v>1750</v>
          </cell>
          <cell r="Q177">
            <v>1750</v>
          </cell>
          <cell r="R177">
            <v>1750</v>
          </cell>
          <cell r="S177">
            <v>1750</v>
          </cell>
          <cell r="T177">
            <v>1750</v>
          </cell>
          <cell r="U177">
            <v>1750</v>
          </cell>
          <cell r="V177">
            <v>1750</v>
          </cell>
          <cell r="W177">
            <v>1750</v>
          </cell>
          <cell r="X177">
            <v>1750</v>
          </cell>
          <cell r="Y177">
            <v>1750</v>
          </cell>
          <cell r="Z177">
            <v>1750</v>
          </cell>
          <cell r="AA177">
            <v>1750</v>
          </cell>
          <cell r="AB177">
            <v>1750</v>
          </cell>
          <cell r="AC177">
            <v>1750</v>
          </cell>
          <cell r="AD177">
            <v>1750</v>
          </cell>
          <cell r="AE177">
            <v>1750</v>
          </cell>
          <cell r="AF177">
            <v>1750</v>
          </cell>
          <cell r="AG177">
            <v>1750</v>
          </cell>
          <cell r="AH177">
            <v>1750</v>
          </cell>
          <cell r="AI177">
            <v>1750</v>
          </cell>
          <cell r="AJ177">
            <v>1750</v>
          </cell>
          <cell r="AK177">
            <v>2000</v>
          </cell>
          <cell r="AL177">
            <v>2000</v>
          </cell>
          <cell r="AM177">
            <v>2000</v>
          </cell>
          <cell r="AN177">
            <v>2000</v>
          </cell>
          <cell r="AO177">
            <v>1750</v>
          </cell>
          <cell r="AP177">
            <v>1500</v>
          </cell>
          <cell r="AQ177">
            <v>1500</v>
          </cell>
          <cell r="AR177">
            <v>0</v>
          </cell>
        </row>
        <row r="178">
          <cell r="A178" t="str">
            <v>09050402020201</v>
          </cell>
          <cell r="B178" t="str">
            <v>0905040202</v>
          </cell>
          <cell r="C178" t="str">
            <v xml:space="preserve">Boîte de Craies blanches </v>
          </cell>
          <cell r="D178" t="str">
            <v>Boîte de Craies blanches</v>
          </cell>
          <cell r="E178">
            <v>4</v>
          </cell>
          <cell r="H178">
            <v>1750</v>
          </cell>
          <cell r="I178">
            <v>1750</v>
          </cell>
          <cell r="J178">
            <v>1750</v>
          </cell>
          <cell r="K178">
            <v>1750</v>
          </cell>
          <cell r="L178">
            <v>1750</v>
          </cell>
          <cell r="M178">
            <v>1750</v>
          </cell>
          <cell r="N178">
            <v>1750</v>
          </cell>
          <cell r="O178">
            <v>1750</v>
          </cell>
          <cell r="P178">
            <v>1750</v>
          </cell>
          <cell r="Q178">
            <v>1750</v>
          </cell>
          <cell r="R178">
            <v>1750</v>
          </cell>
          <cell r="S178">
            <v>1750</v>
          </cell>
          <cell r="T178">
            <v>1750</v>
          </cell>
          <cell r="U178">
            <v>1750</v>
          </cell>
          <cell r="V178">
            <v>1750</v>
          </cell>
          <cell r="W178">
            <v>1750</v>
          </cell>
          <cell r="X178">
            <v>1750</v>
          </cell>
          <cell r="Y178">
            <v>1750</v>
          </cell>
          <cell r="Z178">
            <v>1750</v>
          </cell>
          <cell r="AA178">
            <v>1750</v>
          </cell>
          <cell r="AB178">
            <v>1750</v>
          </cell>
          <cell r="AC178">
            <v>1750</v>
          </cell>
          <cell r="AD178">
            <v>1750</v>
          </cell>
          <cell r="AE178">
            <v>1750</v>
          </cell>
          <cell r="AF178">
            <v>1750</v>
          </cell>
          <cell r="AG178">
            <v>1750</v>
          </cell>
          <cell r="AH178">
            <v>1750</v>
          </cell>
          <cell r="AI178">
            <v>1750</v>
          </cell>
          <cell r="AJ178">
            <v>1750</v>
          </cell>
          <cell r="AK178">
            <v>1750</v>
          </cell>
          <cell r="AL178">
            <v>1750</v>
          </cell>
          <cell r="AM178">
            <v>1750</v>
          </cell>
          <cell r="AN178">
            <v>1750</v>
          </cell>
          <cell r="AO178">
            <v>1500</v>
          </cell>
          <cell r="AP178">
            <v>1500</v>
          </cell>
          <cell r="AQ178">
            <v>1500</v>
          </cell>
          <cell r="AR178">
            <v>0</v>
          </cell>
        </row>
        <row r="179">
          <cell r="A179" t="str">
            <v>09050402020301</v>
          </cell>
          <cell r="B179" t="str">
            <v>0905040202</v>
          </cell>
          <cell r="C179" t="str">
            <v xml:space="preserve">Boîte de Craies blanches </v>
          </cell>
          <cell r="D179" t="str">
            <v>Boîte de Craies blanches</v>
          </cell>
          <cell r="E179">
            <v>4</v>
          </cell>
          <cell r="H179">
            <v>1750</v>
          </cell>
          <cell r="I179">
            <v>1750</v>
          </cell>
          <cell r="J179">
            <v>1750</v>
          </cell>
          <cell r="K179">
            <v>1750</v>
          </cell>
          <cell r="L179">
            <v>1750</v>
          </cell>
          <cell r="M179">
            <v>1750</v>
          </cell>
          <cell r="N179">
            <v>1750</v>
          </cell>
          <cell r="O179">
            <v>1750</v>
          </cell>
          <cell r="P179">
            <v>1750</v>
          </cell>
          <cell r="Q179">
            <v>1750</v>
          </cell>
          <cell r="R179">
            <v>1750</v>
          </cell>
          <cell r="S179">
            <v>1750</v>
          </cell>
          <cell r="T179">
            <v>1750</v>
          </cell>
          <cell r="U179">
            <v>1750</v>
          </cell>
          <cell r="V179">
            <v>1750</v>
          </cell>
          <cell r="W179">
            <v>1750</v>
          </cell>
          <cell r="X179">
            <v>1750</v>
          </cell>
          <cell r="Y179">
            <v>1750</v>
          </cell>
          <cell r="Z179">
            <v>1750</v>
          </cell>
          <cell r="AA179">
            <v>1750</v>
          </cell>
          <cell r="AB179">
            <v>1750</v>
          </cell>
          <cell r="AC179">
            <v>1750</v>
          </cell>
          <cell r="AD179">
            <v>1750</v>
          </cell>
          <cell r="AE179">
            <v>1750</v>
          </cell>
          <cell r="AF179">
            <v>1750</v>
          </cell>
          <cell r="AG179">
            <v>1750</v>
          </cell>
          <cell r="AH179">
            <v>1750</v>
          </cell>
          <cell r="AI179">
            <v>1750</v>
          </cell>
          <cell r="AJ179">
            <v>1750</v>
          </cell>
          <cell r="AK179">
            <v>1500</v>
          </cell>
          <cell r="AL179">
            <v>1500</v>
          </cell>
          <cell r="AM179">
            <v>1500</v>
          </cell>
          <cell r="AN179">
            <v>1500</v>
          </cell>
          <cell r="AO179">
            <v>1500</v>
          </cell>
          <cell r="AP179">
            <v>1500</v>
          </cell>
          <cell r="AQ179">
            <v>1500</v>
          </cell>
          <cell r="AR179">
            <v>0</v>
          </cell>
        </row>
        <row r="180">
          <cell r="A180" t="str">
            <v>01010305010101</v>
          </cell>
          <cell r="B180" t="str">
            <v>0101030501</v>
          </cell>
          <cell r="C180" t="str">
            <v>Boite de sardine à l'huile végétale en provenance d'autres pays</v>
          </cell>
          <cell r="D180" t="str">
            <v>Boite de sardine à l'huile végétale en provenance d'autres pays</v>
          </cell>
          <cell r="E180">
            <v>4</v>
          </cell>
          <cell r="H180">
            <v>500</v>
          </cell>
          <cell r="I180">
            <v>500</v>
          </cell>
          <cell r="J180">
            <v>500</v>
          </cell>
          <cell r="K180">
            <v>500</v>
          </cell>
          <cell r="L180">
            <v>500</v>
          </cell>
          <cell r="M180">
            <v>500</v>
          </cell>
          <cell r="N180">
            <v>500</v>
          </cell>
          <cell r="O180">
            <v>500</v>
          </cell>
          <cell r="P180">
            <v>500</v>
          </cell>
          <cell r="Q180">
            <v>500</v>
          </cell>
          <cell r="R180">
            <v>500</v>
          </cell>
          <cell r="S180">
            <v>500</v>
          </cell>
          <cell r="T180">
            <v>500</v>
          </cell>
          <cell r="U180">
            <v>500</v>
          </cell>
          <cell r="V180">
            <v>500</v>
          </cell>
          <cell r="W180">
            <v>500</v>
          </cell>
          <cell r="X180">
            <v>500</v>
          </cell>
          <cell r="Y180">
            <v>500</v>
          </cell>
          <cell r="Z180">
            <v>500</v>
          </cell>
          <cell r="AA180">
            <v>500</v>
          </cell>
          <cell r="AB180">
            <v>500</v>
          </cell>
          <cell r="AC180">
            <v>500</v>
          </cell>
          <cell r="AD180">
            <v>500</v>
          </cell>
          <cell r="AE180">
            <v>500</v>
          </cell>
          <cell r="AF180">
            <v>500</v>
          </cell>
          <cell r="AG180">
            <v>500</v>
          </cell>
          <cell r="AH180">
            <v>500</v>
          </cell>
          <cell r="AI180">
            <v>500</v>
          </cell>
          <cell r="AJ180">
            <v>500</v>
          </cell>
          <cell r="AK180">
            <v>500</v>
          </cell>
          <cell r="AL180">
            <v>500</v>
          </cell>
          <cell r="AM180">
            <v>500</v>
          </cell>
          <cell r="AN180">
            <v>500</v>
          </cell>
          <cell r="AO180">
            <v>450</v>
          </cell>
          <cell r="AP180">
            <v>450</v>
          </cell>
          <cell r="AQ180">
            <v>450</v>
          </cell>
          <cell r="AR180">
            <v>0</v>
          </cell>
        </row>
        <row r="181">
          <cell r="A181" t="str">
            <v>01010305020101</v>
          </cell>
          <cell r="B181" t="str">
            <v>0101030502</v>
          </cell>
          <cell r="C181" t="str">
            <v>Boite de sardine à sauce</v>
          </cell>
          <cell r="D181" t="str">
            <v>Boite de sardine à sauce</v>
          </cell>
          <cell r="E181">
            <v>4</v>
          </cell>
          <cell r="H181">
            <v>1250</v>
          </cell>
          <cell r="I181">
            <v>1250</v>
          </cell>
          <cell r="J181">
            <v>1250</v>
          </cell>
          <cell r="K181">
            <v>1250</v>
          </cell>
          <cell r="L181">
            <v>1250</v>
          </cell>
          <cell r="M181">
            <v>1250</v>
          </cell>
          <cell r="N181">
            <v>1250</v>
          </cell>
          <cell r="O181">
            <v>1250</v>
          </cell>
          <cell r="P181">
            <v>1250</v>
          </cell>
          <cell r="Q181">
            <v>1250</v>
          </cell>
          <cell r="R181">
            <v>1250</v>
          </cell>
          <cell r="S181">
            <v>1250</v>
          </cell>
          <cell r="T181">
            <v>1250</v>
          </cell>
          <cell r="U181">
            <v>1250</v>
          </cell>
          <cell r="V181">
            <v>1250</v>
          </cell>
          <cell r="W181">
            <v>1250</v>
          </cell>
          <cell r="X181">
            <v>1250</v>
          </cell>
          <cell r="Y181">
            <v>1250</v>
          </cell>
          <cell r="Z181">
            <v>1250</v>
          </cell>
          <cell r="AA181">
            <v>1250</v>
          </cell>
          <cell r="AB181">
            <v>1250</v>
          </cell>
          <cell r="AC181">
            <v>1250</v>
          </cell>
          <cell r="AD181">
            <v>1250</v>
          </cell>
          <cell r="AE181">
            <v>1250</v>
          </cell>
          <cell r="AF181">
            <v>1250</v>
          </cell>
          <cell r="AG181">
            <v>1250</v>
          </cell>
          <cell r="AH181">
            <v>1250</v>
          </cell>
          <cell r="AI181">
            <v>1250</v>
          </cell>
          <cell r="AJ181">
            <v>1250</v>
          </cell>
          <cell r="AK181">
            <v>1250</v>
          </cell>
          <cell r="AL181">
            <v>1250</v>
          </cell>
          <cell r="AM181">
            <v>1250</v>
          </cell>
          <cell r="AN181">
            <v>1250</v>
          </cell>
          <cell r="AO181">
            <v>1250</v>
          </cell>
          <cell r="AP181">
            <v>1250</v>
          </cell>
          <cell r="AQ181">
            <v>1250</v>
          </cell>
          <cell r="AR181">
            <v>0</v>
          </cell>
        </row>
        <row r="182">
          <cell r="A182" t="str">
            <v>01010305030101</v>
          </cell>
          <cell r="B182" t="str">
            <v>0101030503</v>
          </cell>
          <cell r="C182" t="str">
            <v>Boite de thon</v>
          </cell>
          <cell r="D182" t="str">
            <v>Boite de thon</v>
          </cell>
          <cell r="E182">
            <v>4</v>
          </cell>
          <cell r="H182">
            <v>1000</v>
          </cell>
          <cell r="I182">
            <v>1000</v>
          </cell>
          <cell r="J182">
            <v>1000</v>
          </cell>
          <cell r="K182">
            <v>1000</v>
          </cell>
          <cell r="L182">
            <v>1000</v>
          </cell>
          <cell r="M182">
            <v>1000</v>
          </cell>
          <cell r="N182">
            <v>1000</v>
          </cell>
          <cell r="O182">
            <v>1000</v>
          </cell>
          <cell r="P182">
            <v>1000</v>
          </cell>
          <cell r="Q182">
            <v>1000</v>
          </cell>
          <cell r="R182">
            <v>1000</v>
          </cell>
          <cell r="S182">
            <v>1000</v>
          </cell>
          <cell r="T182">
            <v>1000</v>
          </cell>
          <cell r="U182">
            <v>1000</v>
          </cell>
          <cell r="V182">
            <v>1000</v>
          </cell>
          <cell r="W182">
            <v>1000</v>
          </cell>
          <cell r="X182">
            <v>1000</v>
          </cell>
          <cell r="Y182">
            <v>1000</v>
          </cell>
          <cell r="Z182">
            <v>1000</v>
          </cell>
          <cell r="AA182">
            <v>1000</v>
          </cell>
          <cell r="AB182">
            <v>1000</v>
          </cell>
          <cell r="AC182">
            <v>1000</v>
          </cell>
          <cell r="AD182">
            <v>1000</v>
          </cell>
          <cell r="AE182">
            <v>1000</v>
          </cell>
          <cell r="AF182">
            <v>1000</v>
          </cell>
          <cell r="AG182">
            <v>1000</v>
          </cell>
          <cell r="AH182">
            <v>1000</v>
          </cell>
          <cell r="AI182">
            <v>1000</v>
          </cell>
          <cell r="AJ182">
            <v>1000</v>
          </cell>
          <cell r="AK182">
            <v>1000</v>
          </cell>
          <cell r="AL182">
            <v>1000</v>
          </cell>
          <cell r="AM182">
            <v>1000</v>
          </cell>
          <cell r="AN182">
            <v>1000</v>
          </cell>
          <cell r="AO182">
            <v>1000</v>
          </cell>
          <cell r="AP182">
            <v>1000</v>
          </cell>
          <cell r="AQ182">
            <v>1000</v>
          </cell>
          <cell r="AR182">
            <v>0</v>
          </cell>
        </row>
        <row r="183">
          <cell r="A183" t="str">
            <v>01010802070101</v>
          </cell>
          <cell r="B183" t="str">
            <v>0101080207</v>
          </cell>
          <cell r="C183" t="str">
            <v xml:space="preserve">Bonbons </v>
          </cell>
          <cell r="D183" t="str">
            <v>Bonbons</v>
          </cell>
          <cell r="E183">
            <v>4</v>
          </cell>
          <cell r="H183">
            <v>1000</v>
          </cell>
          <cell r="I183">
            <v>1000</v>
          </cell>
          <cell r="J183">
            <v>1000</v>
          </cell>
          <cell r="K183">
            <v>1000</v>
          </cell>
          <cell r="L183">
            <v>1000</v>
          </cell>
          <cell r="M183">
            <v>1000</v>
          </cell>
          <cell r="N183">
            <v>1000</v>
          </cell>
          <cell r="O183">
            <v>1000</v>
          </cell>
          <cell r="P183">
            <v>1000</v>
          </cell>
          <cell r="Q183">
            <v>1000</v>
          </cell>
          <cell r="R183">
            <v>1000</v>
          </cell>
          <cell r="S183">
            <v>1000</v>
          </cell>
          <cell r="T183">
            <v>1000</v>
          </cell>
          <cell r="U183">
            <v>1000</v>
          </cell>
          <cell r="V183">
            <v>1000</v>
          </cell>
          <cell r="W183">
            <v>1000</v>
          </cell>
          <cell r="X183">
            <v>1000</v>
          </cell>
          <cell r="Y183">
            <v>1000</v>
          </cell>
          <cell r="Z183">
            <v>1000</v>
          </cell>
          <cell r="AA183">
            <v>1000</v>
          </cell>
          <cell r="AB183">
            <v>1000</v>
          </cell>
          <cell r="AC183">
            <v>1000</v>
          </cell>
          <cell r="AD183">
            <v>1000</v>
          </cell>
          <cell r="AE183">
            <v>1000</v>
          </cell>
          <cell r="AF183">
            <v>1000</v>
          </cell>
          <cell r="AG183">
            <v>1000</v>
          </cell>
          <cell r="AH183">
            <v>1000</v>
          </cell>
          <cell r="AI183">
            <v>1000</v>
          </cell>
          <cell r="AJ183">
            <v>1000</v>
          </cell>
          <cell r="AK183">
            <v>1250</v>
          </cell>
          <cell r="AL183">
            <v>1250</v>
          </cell>
          <cell r="AM183">
            <v>1250</v>
          </cell>
          <cell r="AN183">
            <v>1250</v>
          </cell>
          <cell r="AO183">
            <v>1000</v>
          </cell>
          <cell r="AP183">
            <v>1000</v>
          </cell>
          <cell r="AQ183">
            <v>1000</v>
          </cell>
          <cell r="AR183">
            <v>0</v>
          </cell>
        </row>
        <row r="184">
          <cell r="A184" t="str">
            <v>01010802070201</v>
          </cell>
          <cell r="B184" t="str">
            <v>0101080207</v>
          </cell>
          <cell r="C184" t="str">
            <v xml:space="preserve">Bonbons </v>
          </cell>
          <cell r="D184" t="str">
            <v>Bonbons</v>
          </cell>
          <cell r="E184">
            <v>4</v>
          </cell>
          <cell r="H184">
            <v>1000</v>
          </cell>
          <cell r="I184">
            <v>1000</v>
          </cell>
          <cell r="J184">
            <v>1000</v>
          </cell>
          <cell r="K184">
            <v>1000</v>
          </cell>
          <cell r="L184">
            <v>1000</v>
          </cell>
          <cell r="M184">
            <v>1000</v>
          </cell>
          <cell r="N184">
            <v>1000</v>
          </cell>
          <cell r="O184">
            <v>1000</v>
          </cell>
          <cell r="P184">
            <v>1000</v>
          </cell>
          <cell r="Q184">
            <v>1000</v>
          </cell>
          <cell r="R184">
            <v>1000</v>
          </cell>
          <cell r="S184">
            <v>1000</v>
          </cell>
          <cell r="T184">
            <v>1000</v>
          </cell>
          <cell r="U184">
            <v>1000</v>
          </cell>
          <cell r="V184">
            <v>1000</v>
          </cell>
          <cell r="W184">
            <v>1000</v>
          </cell>
          <cell r="X184">
            <v>1000</v>
          </cell>
          <cell r="Y184">
            <v>1000</v>
          </cell>
          <cell r="Z184">
            <v>1000</v>
          </cell>
          <cell r="AA184">
            <v>1000</v>
          </cell>
          <cell r="AB184">
            <v>1000</v>
          </cell>
          <cell r="AC184">
            <v>1000</v>
          </cell>
          <cell r="AD184">
            <v>1000</v>
          </cell>
          <cell r="AE184">
            <v>1000</v>
          </cell>
          <cell r="AF184">
            <v>1000</v>
          </cell>
          <cell r="AG184">
            <v>1000</v>
          </cell>
          <cell r="AH184">
            <v>1000</v>
          </cell>
          <cell r="AI184">
            <v>1000</v>
          </cell>
          <cell r="AJ184">
            <v>1000</v>
          </cell>
          <cell r="AK184">
            <v>1000</v>
          </cell>
          <cell r="AL184">
            <v>1000</v>
          </cell>
          <cell r="AM184">
            <v>1000</v>
          </cell>
          <cell r="AN184">
            <v>1000</v>
          </cell>
          <cell r="AO184">
            <v>1000</v>
          </cell>
          <cell r="AP184">
            <v>1000</v>
          </cell>
          <cell r="AQ184">
            <v>1000</v>
          </cell>
          <cell r="AR184">
            <v>0</v>
          </cell>
        </row>
        <row r="185">
          <cell r="A185" t="str">
            <v>05060201010101</v>
          </cell>
          <cell r="B185" t="str">
            <v>0506020101</v>
          </cell>
          <cell r="C185" t="str">
            <v>Bonne à tout faire non déclarée</v>
          </cell>
          <cell r="D185" t="str">
            <v>Bonne à tout faire non déclarée</v>
          </cell>
          <cell r="E185">
            <v>4</v>
          </cell>
          <cell r="H185">
            <v>7500</v>
          </cell>
          <cell r="I185">
            <v>7500</v>
          </cell>
          <cell r="J185">
            <v>7500</v>
          </cell>
          <cell r="K185">
            <v>7500</v>
          </cell>
          <cell r="L185">
            <v>7500</v>
          </cell>
          <cell r="M185">
            <v>7500</v>
          </cell>
          <cell r="N185">
            <v>7500</v>
          </cell>
          <cell r="O185">
            <v>7500</v>
          </cell>
          <cell r="P185">
            <v>7500</v>
          </cell>
          <cell r="Q185">
            <v>7500</v>
          </cell>
          <cell r="R185">
            <v>7500</v>
          </cell>
          <cell r="S185">
            <v>7500</v>
          </cell>
          <cell r="T185">
            <v>7500</v>
          </cell>
          <cell r="U185">
            <v>7500</v>
          </cell>
          <cell r="V185">
            <v>7500</v>
          </cell>
          <cell r="W185">
            <v>7500</v>
          </cell>
          <cell r="X185">
            <v>7500</v>
          </cell>
          <cell r="Y185">
            <v>7500</v>
          </cell>
          <cell r="Z185">
            <v>7500</v>
          </cell>
          <cell r="AA185">
            <v>7500</v>
          </cell>
          <cell r="AB185">
            <v>7500</v>
          </cell>
          <cell r="AC185">
            <v>7500</v>
          </cell>
          <cell r="AD185">
            <v>7500</v>
          </cell>
          <cell r="AE185">
            <v>7500</v>
          </cell>
          <cell r="AF185">
            <v>7500</v>
          </cell>
          <cell r="AG185">
            <v>7500</v>
          </cell>
          <cell r="AH185">
            <v>7500</v>
          </cell>
          <cell r="AI185">
            <v>7500</v>
          </cell>
          <cell r="AJ185">
            <v>7500</v>
          </cell>
          <cell r="AK185">
            <v>7500</v>
          </cell>
          <cell r="AL185">
            <v>7500</v>
          </cell>
          <cell r="AM185">
            <v>7500</v>
          </cell>
          <cell r="AN185">
            <v>7500</v>
          </cell>
          <cell r="AO185">
            <v>7500</v>
          </cell>
          <cell r="AP185">
            <v>7500</v>
          </cell>
          <cell r="AQ185">
            <v>7500</v>
          </cell>
          <cell r="AR185">
            <v>0</v>
          </cell>
        </row>
        <row r="186">
          <cell r="A186" t="str">
            <v>03010300020101</v>
          </cell>
          <cell r="B186" t="str">
            <v>0301030002</v>
          </cell>
          <cell r="C186" t="str">
            <v>Bonnet (Taguier)</v>
          </cell>
          <cell r="D186" t="str">
            <v>Bonnet</v>
          </cell>
          <cell r="E186">
            <v>4</v>
          </cell>
          <cell r="H186">
            <v>2000</v>
          </cell>
          <cell r="I186">
            <v>2000</v>
          </cell>
          <cell r="J186">
            <v>2000</v>
          </cell>
          <cell r="K186">
            <v>2000</v>
          </cell>
          <cell r="L186">
            <v>2000</v>
          </cell>
          <cell r="M186">
            <v>2000</v>
          </cell>
          <cell r="N186">
            <v>2000</v>
          </cell>
          <cell r="O186">
            <v>2000</v>
          </cell>
          <cell r="P186">
            <v>2000</v>
          </cell>
          <cell r="Q186">
            <v>2000</v>
          </cell>
          <cell r="R186">
            <v>2000</v>
          </cell>
          <cell r="S186">
            <v>2000</v>
          </cell>
          <cell r="T186">
            <v>2000</v>
          </cell>
          <cell r="U186">
            <v>2000</v>
          </cell>
          <cell r="V186">
            <v>2000</v>
          </cell>
          <cell r="W186">
            <v>2000</v>
          </cell>
          <cell r="X186">
            <v>2000</v>
          </cell>
          <cell r="Y186">
            <v>2000</v>
          </cell>
          <cell r="Z186">
            <v>2000</v>
          </cell>
          <cell r="AA186">
            <v>2000</v>
          </cell>
          <cell r="AB186">
            <v>2000</v>
          </cell>
          <cell r="AC186">
            <v>2000</v>
          </cell>
          <cell r="AD186">
            <v>2000</v>
          </cell>
          <cell r="AE186">
            <v>2000</v>
          </cell>
          <cell r="AF186">
            <v>2000</v>
          </cell>
          <cell r="AG186">
            <v>2000</v>
          </cell>
          <cell r="AH186">
            <v>2000</v>
          </cell>
          <cell r="AI186">
            <v>2000</v>
          </cell>
          <cell r="AJ186">
            <v>2000</v>
          </cell>
          <cell r="AK186">
            <v>2500</v>
          </cell>
          <cell r="AL186">
            <v>2500</v>
          </cell>
          <cell r="AM186">
            <v>2500</v>
          </cell>
          <cell r="AN186">
            <v>2500</v>
          </cell>
          <cell r="AO186">
            <v>2500</v>
          </cell>
          <cell r="AP186">
            <v>2500</v>
          </cell>
          <cell r="AQ186">
            <v>2500</v>
          </cell>
          <cell r="AR186">
            <v>0</v>
          </cell>
        </row>
        <row r="187">
          <cell r="A187" t="str">
            <v>03010201020101</v>
          </cell>
          <cell r="B187" t="str">
            <v>0301020102</v>
          </cell>
          <cell r="C187" t="str">
            <v>Boubou (djalabia)</v>
          </cell>
          <cell r="D187" t="str">
            <v>Boubou de cérémonie</v>
          </cell>
          <cell r="E187">
            <v>4</v>
          </cell>
          <cell r="H187">
            <v>10000</v>
          </cell>
          <cell r="I187">
            <v>10000</v>
          </cell>
          <cell r="J187">
            <v>10000</v>
          </cell>
          <cell r="K187">
            <v>10000</v>
          </cell>
          <cell r="L187">
            <v>10000</v>
          </cell>
          <cell r="M187">
            <v>10000</v>
          </cell>
          <cell r="N187">
            <v>10000</v>
          </cell>
          <cell r="O187">
            <v>10000</v>
          </cell>
          <cell r="P187">
            <v>10000</v>
          </cell>
          <cell r="Q187">
            <v>10000</v>
          </cell>
          <cell r="R187">
            <v>10000</v>
          </cell>
          <cell r="S187">
            <v>10000</v>
          </cell>
          <cell r="T187">
            <v>10000</v>
          </cell>
          <cell r="U187">
            <v>10000</v>
          </cell>
          <cell r="V187">
            <v>10000</v>
          </cell>
          <cell r="W187">
            <v>10000</v>
          </cell>
          <cell r="X187">
            <v>10000</v>
          </cell>
          <cell r="Y187">
            <v>10000</v>
          </cell>
          <cell r="Z187">
            <v>10000</v>
          </cell>
          <cell r="AA187">
            <v>10000</v>
          </cell>
          <cell r="AB187">
            <v>10000</v>
          </cell>
          <cell r="AC187">
            <v>10000</v>
          </cell>
          <cell r="AD187">
            <v>10000</v>
          </cell>
          <cell r="AE187">
            <v>10000</v>
          </cell>
          <cell r="AF187">
            <v>10000</v>
          </cell>
          <cell r="AG187">
            <v>10000</v>
          </cell>
          <cell r="AH187">
            <v>10000</v>
          </cell>
          <cell r="AI187">
            <v>10000</v>
          </cell>
          <cell r="AJ187">
            <v>10000</v>
          </cell>
          <cell r="AK187">
            <v>10000</v>
          </cell>
          <cell r="AL187">
            <v>10000</v>
          </cell>
          <cell r="AM187">
            <v>10000</v>
          </cell>
          <cell r="AN187">
            <v>10000</v>
          </cell>
          <cell r="AO187">
            <v>10000</v>
          </cell>
          <cell r="AP187">
            <v>10000</v>
          </cell>
          <cell r="AQ187">
            <v>10000</v>
          </cell>
          <cell r="AR187">
            <v>0</v>
          </cell>
        </row>
        <row r="188">
          <cell r="A188" t="str">
            <v>03010203010101</v>
          </cell>
          <cell r="B188" t="str">
            <v>0301020301</v>
          </cell>
          <cell r="C188" t="str">
            <v>Boubou pour dame en tissu léger</v>
          </cell>
          <cell r="D188" t="str">
            <v>Boubou pour dame en tissu léger</v>
          </cell>
          <cell r="E188">
            <v>4</v>
          </cell>
          <cell r="H188">
            <v>6250</v>
          </cell>
          <cell r="I188">
            <v>6250</v>
          </cell>
          <cell r="J188">
            <v>6250</v>
          </cell>
          <cell r="K188">
            <v>6250</v>
          </cell>
          <cell r="L188">
            <v>6250</v>
          </cell>
          <cell r="M188">
            <v>6250</v>
          </cell>
          <cell r="N188">
            <v>6250</v>
          </cell>
          <cell r="O188">
            <v>6250</v>
          </cell>
          <cell r="P188">
            <v>6250</v>
          </cell>
          <cell r="Q188">
            <v>6250</v>
          </cell>
          <cell r="R188">
            <v>6250</v>
          </cell>
          <cell r="S188">
            <v>6250</v>
          </cell>
          <cell r="T188">
            <v>6250</v>
          </cell>
          <cell r="U188">
            <v>6250</v>
          </cell>
          <cell r="V188">
            <v>6250</v>
          </cell>
          <cell r="W188">
            <v>6250</v>
          </cell>
          <cell r="X188">
            <v>6250</v>
          </cell>
          <cell r="Y188">
            <v>6250</v>
          </cell>
          <cell r="Z188">
            <v>6250</v>
          </cell>
          <cell r="AA188">
            <v>6250</v>
          </cell>
          <cell r="AB188">
            <v>6250</v>
          </cell>
          <cell r="AC188">
            <v>6250</v>
          </cell>
          <cell r="AD188">
            <v>6250</v>
          </cell>
          <cell r="AE188">
            <v>6250</v>
          </cell>
          <cell r="AF188">
            <v>6250</v>
          </cell>
          <cell r="AG188">
            <v>6250</v>
          </cell>
          <cell r="AH188">
            <v>6250</v>
          </cell>
          <cell r="AI188">
            <v>6250</v>
          </cell>
          <cell r="AJ188">
            <v>6250</v>
          </cell>
          <cell r="AK188">
            <v>6500</v>
          </cell>
          <cell r="AL188">
            <v>6500</v>
          </cell>
          <cell r="AM188">
            <v>6500</v>
          </cell>
          <cell r="AN188">
            <v>6500</v>
          </cell>
          <cell r="AO188">
            <v>6500</v>
          </cell>
          <cell r="AP188">
            <v>6500</v>
          </cell>
          <cell r="AQ188">
            <v>6500</v>
          </cell>
          <cell r="AR188">
            <v>0</v>
          </cell>
        </row>
        <row r="189">
          <cell r="A189" t="str">
            <v>03010201010101</v>
          </cell>
          <cell r="B189" t="str">
            <v>0301020101</v>
          </cell>
          <cell r="C189" t="str">
            <v>Boubou pour homme (En chada)</v>
          </cell>
          <cell r="D189" t="str">
            <v>Boubou pour homme (gandoura, saharienne)</v>
          </cell>
          <cell r="E189">
            <v>4</v>
          </cell>
          <cell r="H189">
            <v>25000</v>
          </cell>
          <cell r="I189">
            <v>25000</v>
          </cell>
          <cell r="J189">
            <v>25000</v>
          </cell>
          <cell r="K189">
            <v>25000</v>
          </cell>
          <cell r="L189">
            <v>25000</v>
          </cell>
          <cell r="M189">
            <v>25000</v>
          </cell>
          <cell r="N189">
            <v>25000</v>
          </cell>
          <cell r="O189">
            <v>25000</v>
          </cell>
          <cell r="P189">
            <v>25000</v>
          </cell>
          <cell r="Q189">
            <v>25000</v>
          </cell>
          <cell r="R189">
            <v>25000</v>
          </cell>
          <cell r="S189">
            <v>25000</v>
          </cell>
          <cell r="T189">
            <v>25000</v>
          </cell>
          <cell r="U189">
            <v>25000</v>
          </cell>
          <cell r="V189">
            <v>25000</v>
          </cell>
          <cell r="W189">
            <v>25000</v>
          </cell>
          <cell r="X189">
            <v>25000</v>
          </cell>
          <cell r="Y189">
            <v>25000</v>
          </cell>
          <cell r="Z189">
            <v>25000</v>
          </cell>
          <cell r="AA189">
            <v>25000</v>
          </cell>
          <cell r="AB189">
            <v>25000</v>
          </cell>
          <cell r="AC189">
            <v>25000</v>
          </cell>
          <cell r="AD189">
            <v>25000</v>
          </cell>
          <cell r="AE189">
            <v>25000</v>
          </cell>
          <cell r="AF189">
            <v>25000</v>
          </cell>
          <cell r="AG189">
            <v>25000</v>
          </cell>
          <cell r="AH189">
            <v>25000</v>
          </cell>
          <cell r="AI189">
            <v>25000</v>
          </cell>
          <cell r="AJ189">
            <v>25000</v>
          </cell>
          <cell r="AK189">
            <v>25000</v>
          </cell>
          <cell r="AL189">
            <v>25000</v>
          </cell>
          <cell r="AM189">
            <v>25000</v>
          </cell>
          <cell r="AN189">
            <v>25000</v>
          </cell>
          <cell r="AO189">
            <v>25000</v>
          </cell>
          <cell r="AP189">
            <v>25000</v>
          </cell>
          <cell r="AQ189">
            <v>25000</v>
          </cell>
          <cell r="AR189">
            <v>0</v>
          </cell>
        </row>
        <row r="190">
          <cell r="A190" t="str">
            <v>07020101040101</v>
          </cell>
          <cell r="B190" t="str">
            <v>0702010104</v>
          </cell>
          <cell r="C190" t="str">
            <v xml:space="preserve">Bougie </v>
          </cell>
          <cell r="D190" t="str">
            <v>Bougie</v>
          </cell>
          <cell r="E190">
            <v>4</v>
          </cell>
          <cell r="H190">
            <v>2000</v>
          </cell>
          <cell r="I190">
            <v>2000</v>
          </cell>
          <cell r="J190">
            <v>2000</v>
          </cell>
          <cell r="K190">
            <v>2000</v>
          </cell>
          <cell r="L190">
            <v>2000</v>
          </cell>
          <cell r="M190">
            <v>2000</v>
          </cell>
          <cell r="N190">
            <v>2000</v>
          </cell>
          <cell r="O190">
            <v>2000</v>
          </cell>
          <cell r="P190">
            <v>2000</v>
          </cell>
          <cell r="Q190">
            <v>2000</v>
          </cell>
          <cell r="R190">
            <v>2000</v>
          </cell>
          <cell r="S190">
            <v>2000</v>
          </cell>
          <cell r="T190">
            <v>2000</v>
          </cell>
          <cell r="U190">
            <v>2000</v>
          </cell>
          <cell r="V190">
            <v>2000</v>
          </cell>
          <cell r="W190">
            <v>2000</v>
          </cell>
          <cell r="X190">
            <v>2000</v>
          </cell>
          <cell r="Y190">
            <v>2000</v>
          </cell>
          <cell r="Z190">
            <v>2000</v>
          </cell>
          <cell r="AA190">
            <v>2000</v>
          </cell>
          <cell r="AB190">
            <v>2000</v>
          </cell>
          <cell r="AC190">
            <v>2000</v>
          </cell>
          <cell r="AD190">
            <v>2000</v>
          </cell>
          <cell r="AE190">
            <v>2000</v>
          </cell>
          <cell r="AF190">
            <v>2000</v>
          </cell>
          <cell r="AG190">
            <v>2000</v>
          </cell>
          <cell r="AH190">
            <v>2000</v>
          </cell>
          <cell r="AI190">
            <v>2000</v>
          </cell>
          <cell r="AJ190">
            <v>2000</v>
          </cell>
          <cell r="AK190">
            <v>2000</v>
          </cell>
          <cell r="AL190">
            <v>2000</v>
          </cell>
          <cell r="AM190">
            <v>2000</v>
          </cell>
          <cell r="AN190">
            <v>2000</v>
          </cell>
          <cell r="AO190">
            <v>2000</v>
          </cell>
          <cell r="AP190">
            <v>2000</v>
          </cell>
          <cell r="AQ190">
            <v>2000</v>
          </cell>
          <cell r="AR190">
            <v>0</v>
          </cell>
        </row>
        <row r="191">
          <cell r="A191" t="str">
            <v>07020101040201</v>
          </cell>
          <cell r="B191" t="str">
            <v>0702010104</v>
          </cell>
          <cell r="C191" t="str">
            <v xml:space="preserve">Bougie </v>
          </cell>
          <cell r="D191" t="str">
            <v>Bougie</v>
          </cell>
          <cell r="E191">
            <v>4</v>
          </cell>
          <cell r="H191">
            <v>2000</v>
          </cell>
          <cell r="I191">
            <v>2000</v>
          </cell>
          <cell r="J191">
            <v>2000</v>
          </cell>
          <cell r="K191">
            <v>2000</v>
          </cell>
          <cell r="L191">
            <v>2000</v>
          </cell>
          <cell r="M191">
            <v>2000</v>
          </cell>
          <cell r="N191">
            <v>2000</v>
          </cell>
          <cell r="O191">
            <v>2000</v>
          </cell>
          <cell r="P191">
            <v>2000</v>
          </cell>
          <cell r="Q191">
            <v>2000</v>
          </cell>
          <cell r="R191">
            <v>2000</v>
          </cell>
          <cell r="S191">
            <v>2000</v>
          </cell>
          <cell r="T191">
            <v>2000</v>
          </cell>
          <cell r="U191">
            <v>2000</v>
          </cell>
          <cell r="V191">
            <v>2000</v>
          </cell>
          <cell r="W191">
            <v>2000</v>
          </cell>
          <cell r="X191">
            <v>2000</v>
          </cell>
          <cell r="Y191">
            <v>2000</v>
          </cell>
          <cell r="Z191">
            <v>2000</v>
          </cell>
          <cell r="AA191">
            <v>2000</v>
          </cell>
          <cell r="AB191">
            <v>2000</v>
          </cell>
          <cell r="AC191">
            <v>2000</v>
          </cell>
          <cell r="AD191">
            <v>2000</v>
          </cell>
          <cell r="AE191">
            <v>2000</v>
          </cell>
          <cell r="AF191">
            <v>2000</v>
          </cell>
          <cell r="AG191">
            <v>2000</v>
          </cell>
          <cell r="AH191">
            <v>2000</v>
          </cell>
          <cell r="AI191">
            <v>2000</v>
          </cell>
          <cell r="AJ191">
            <v>2000</v>
          </cell>
          <cell r="AK191">
            <v>2000</v>
          </cell>
          <cell r="AL191">
            <v>2000</v>
          </cell>
          <cell r="AM191">
            <v>2000</v>
          </cell>
          <cell r="AN191">
            <v>2000</v>
          </cell>
          <cell r="AO191">
            <v>2000</v>
          </cell>
          <cell r="AP191">
            <v>2000</v>
          </cell>
          <cell r="AQ191">
            <v>2000</v>
          </cell>
          <cell r="AR191">
            <v>0</v>
          </cell>
        </row>
        <row r="192">
          <cell r="A192" t="str">
            <v>07020101040301</v>
          </cell>
          <cell r="B192" t="str">
            <v>0702010104</v>
          </cell>
          <cell r="C192" t="str">
            <v xml:space="preserve">Bougie </v>
          </cell>
          <cell r="D192" t="str">
            <v>Bougie</v>
          </cell>
          <cell r="E192">
            <v>4</v>
          </cell>
          <cell r="H192">
            <v>2000</v>
          </cell>
          <cell r="I192">
            <v>2000</v>
          </cell>
          <cell r="J192">
            <v>2000</v>
          </cell>
          <cell r="K192">
            <v>2000</v>
          </cell>
          <cell r="L192">
            <v>2000</v>
          </cell>
          <cell r="M192">
            <v>2000</v>
          </cell>
          <cell r="N192">
            <v>2000</v>
          </cell>
          <cell r="O192">
            <v>2000</v>
          </cell>
          <cell r="P192">
            <v>2000</v>
          </cell>
          <cell r="Q192">
            <v>2000</v>
          </cell>
          <cell r="R192">
            <v>2000</v>
          </cell>
          <cell r="S192">
            <v>2000</v>
          </cell>
          <cell r="T192">
            <v>2000</v>
          </cell>
          <cell r="U192">
            <v>2000</v>
          </cell>
          <cell r="V192">
            <v>2000</v>
          </cell>
          <cell r="W192">
            <v>2000</v>
          </cell>
          <cell r="X192">
            <v>2000</v>
          </cell>
          <cell r="Y192">
            <v>2000</v>
          </cell>
          <cell r="Z192">
            <v>2000</v>
          </cell>
          <cell r="AA192">
            <v>2000</v>
          </cell>
          <cell r="AB192">
            <v>2000</v>
          </cell>
          <cell r="AC192">
            <v>2000</v>
          </cell>
          <cell r="AD192">
            <v>2000</v>
          </cell>
          <cell r="AE192">
            <v>2000</v>
          </cell>
          <cell r="AF192">
            <v>2000</v>
          </cell>
          <cell r="AG192">
            <v>2000</v>
          </cell>
          <cell r="AH192">
            <v>2000</v>
          </cell>
          <cell r="AI192">
            <v>2000</v>
          </cell>
          <cell r="AJ192">
            <v>2000</v>
          </cell>
          <cell r="AK192">
            <v>2000</v>
          </cell>
          <cell r="AL192">
            <v>2000</v>
          </cell>
          <cell r="AM192">
            <v>2000</v>
          </cell>
          <cell r="AN192">
            <v>2000</v>
          </cell>
          <cell r="AO192">
            <v>2000</v>
          </cell>
          <cell r="AP192">
            <v>2000</v>
          </cell>
          <cell r="AQ192">
            <v>2000</v>
          </cell>
          <cell r="AR192">
            <v>0</v>
          </cell>
        </row>
        <row r="193">
          <cell r="A193" t="str">
            <v>07020102010101</v>
          </cell>
          <cell r="B193" t="str">
            <v>0702010201</v>
          </cell>
          <cell r="C193" t="str">
            <v>Bougie pour moto</v>
          </cell>
          <cell r="D193" t="str">
            <v>Bougie pour moto</v>
          </cell>
          <cell r="E193">
            <v>4</v>
          </cell>
          <cell r="H193">
            <v>500</v>
          </cell>
          <cell r="I193">
            <v>500</v>
          </cell>
          <cell r="J193">
            <v>500</v>
          </cell>
          <cell r="K193">
            <v>500</v>
          </cell>
          <cell r="L193">
            <v>500</v>
          </cell>
          <cell r="M193">
            <v>500</v>
          </cell>
          <cell r="N193">
            <v>500</v>
          </cell>
          <cell r="O193">
            <v>500</v>
          </cell>
          <cell r="P193">
            <v>500</v>
          </cell>
          <cell r="Q193">
            <v>500</v>
          </cell>
          <cell r="R193">
            <v>500</v>
          </cell>
          <cell r="S193">
            <v>500</v>
          </cell>
          <cell r="T193">
            <v>500</v>
          </cell>
          <cell r="U193">
            <v>500</v>
          </cell>
          <cell r="V193">
            <v>500</v>
          </cell>
          <cell r="W193">
            <v>500</v>
          </cell>
          <cell r="X193">
            <v>500</v>
          </cell>
          <cell r="Y193">
            <v>500</v>
          </cell>
          <cell r="Z193">
            <v>500</v>
          </cell>
          <cell r="AA193">
            <v>500</v>
          </cell>
          <cell r="AB193">
            <v>500</v>
          </cell>
          <cell r="AC193">
            <v>500</v>
          </cell>
          <cell r="AD193">
            <v>500</v>
          </cell>
          <cell r="AE193">
            <v>500</v>
          </cell>
          <cell r="AF193">
            <v>500</v>
          </cell>
          <cell r="AG193">
            <v>500</v>
          </cell>
          <cell r="AH193">
            <v>500</v>
          </cell>
          <cell r="AI193">
            <v>500</v>
          </cell>
          <cell r="AJ193">
            <v>500</v>
          </cell>
          <cell r="AK193">
            <v>500</v>
          </cell>
          <cell r="AL193">
            <v>500</v>
          </cell>
          <cell r="AM193">
            <v>500</v>
          </cell>
          <cell r="AN193">
            <v>500</v>
          </cell>
          <cell r="AO193">
            <v>500</v>
          </cell>
          <cell r="AP193">
            <v>500</v>
          </cell>
          <cell r="AQ193">
            <v>500</v>
          </cell>
          <cell r="AR193">
            <v>0</v>
          </cell>
        </row>
        <row r="194">
          <cell r="A194" t="str">
            <v>07020102010201</v>
          </cell>
          <cell r="B194" t="str">
            <v>0702010201</v>
          </cell>
          <cell r="C194" t="str">
            <v>Bougie pour moto</v>
          </cell>
          <cell r="D194" t="str">
            <v>Bougie pour moto</v>
          </cell>
          <cell r="E194">
            <v>4</v>
          </cell>
          <cell r="H194">
            <v>500</v>
          </cell>
          <cell r="I194">
            <v>500</v>
          </cell>
          <cell r="J194">
            <v>500</v>
          </cell>
          <cell r="K194">
            <v>500</v>
          </cell>
          <cell r="L194">
            <v>500</v>
          </cell>
          <cell r="M194">
            <v>500</v>
          </cell>
          <cell r="N194">
            <v>500</v>
          </cell>
          <cell r="O194">
            <v>500</v>
          </cell>
          <cell r="P194">
            <v>500</v>
          </cell>
          <cell r="Q194">
            <v>500</v>
          </cell>
          <cell r="R194">
            <v>500</v>
          </cell>
          <cell r="S194">
            <v>500</v>
          </cell>
          <cell r="T194">
            <v>500</v>
          </cell>
          <cell r="U194">
            <v>500</v>
          </cell>
          <cell r="V194">
            <v>500</v>
          </cell>
          <cell r="W194">
            <v>500</v>
          </cell>
          <cell r="X194">
            <v>500</v>
          </cell>
          <cell r="Y194">
            <v>500</v>
          </cell>
          <cell r="Z194">
            <v>500</v>
          </cell>
          <cell r="AA194">
            <v>500</v>
          </cell>
          <cell r="AB194">
            <v>500</v>
          </cell>
          <cell r="AC194">
            <v>500</v>
          </cell>
          <cell r="AD194">
            <v>500</v>
          </cell>
          <cell r="AE194">
            <v>500</v>
          </cell>
          <cell r="AF194">
            <v>500</v>
          </cell>
          <cell r="AG194">
            <v>500</v>
          </cell>
          <cell r="AH194">
            <v>500</v>
          </cell>
          <cell r="AI194">
            <v>500</v>
          </cell>
          <cell r="AJ194">
            <v>500</v>
          </cell>
          <cell r="AK194">
            <v>500</v>
          </cell>
          <cell r="AL194">
            <v>500</v>
          </cell>
          <cell r="AM194">
            <v>500</v>
          </cell>
          <cell r="AN194">
            <v>500</v>
          </cell>
          <cell r="AO194">
            <v>500</v>
          </cell>
          <cell r="AP194">
            <v>500</v>
          </cell>
          <cell r="AQ194">
            <v>500</v>
          </cell>
          <cell r="AR194">
            <v>0</v>
          </cell>
        </row>
        <row r="195">
          <cell r="A195" t="str">
            <v>05040002010101</v>
          </cell>
          <cell r="B195" t="str">
            <v>0504000201</v>
          </cell>
          <cell r="C195" t="str">
            <v>Bouilloire en plastique</v>
          </cell>
          <cell r="D195" t="str">
            <v>Bouilloire en plastique</v>
          </cell>
          <cell r="E195">
            <v>4</v>
          </cell>
          <cell r="H195">
            <v>750</v>
          </cell>
          <cell r="I195">
            <v>750</v>
          </cell>
          <cell r="J195">
            <v>750</v>
          </cell>
          <cell r="K195">
            <v>750</v>
          </cell>
          <cell r="L195">
            <v>750</v>
          </cell>
          <cell r="M195">
            <v>750</v>
          </cell>
          <cell r="N195">
            <v>750</v>
          </cell>
          <cell r="O195">
            <v>750</v>
          </cell>
          <cell r="P195">
            <v>750</v>
          </cell>
          <cell r="Q195">
            <v>750</v>
          </cell>
          <cell r="R195">
            <v>750</v>
          </cell>
          <cell r="S195">
            <v>750</v>
          </cell>
          <cell r="T195">
            <v>750</v>
          </cell>
          <cell r="U195">
            <v>750</v>
          </cell>
          <cell r="V195">
            <v>750</v>
          </cell>
          <cell r="W195">
            <v>750</v>
          </cell>
          <cell r="X195">
            <v>750</v>
          </cell>
          <cell r="Y195">
            <v>750</v>
          </cell>
          <cell r="Z195">
            <v>750</v>
          </cell>
          <cell r="AA195">
            <v>750</v>
          </cell>
          <cell r="AB195">
            <v>750</v>
          </cell>
          <cell r="AC195">
            <v>750</v>
          </cell>
          <cell r="AD195">
            <v>750</v>
          </cell>
          <cell r="AE195">
            <v>750</v>
          </cell>
          <cell r="AF195">
            <v>750</v>
          </cell>
          <cell r="AG195">
            <v>750</v>
          </cell>
          <cell r="AH195">
            <v>750</v>
          </cell>
          <cell r="AI195">
            <v>750</v>
          </cell>
          <cell r="AJ195">
            <v>750</v>
          </cell>
          <cell r="AK195">
            <v>750</v>
          </cell>
          <cell r="AL195">
            <v>750</v>
          </cell>
          <cell r="AM195">
            <v>750</v>
          </cell>
          <cell r="AN195">
            <v>750</v>
          </cell>
          <cell r="AO195">
            <v>750</v>
          </cell>
          <cell r="AP195">
            <v>750</v>
          </cell>
          <cell r="AQ195">
            <v>750</v>
          </cell>
          <cell r="AR195">
            <v>0</v>
          </cell>
        </row>
        <row r="196">
          <cell r="A196" t="str">
            <v>05040002010201</v>
          </cell>
          <cell r="B196" t="str">
            <v>0504000201</v>
          </cell>
          <cell r="C196" t="str">
            <v>Bouilloire en plastique</v>
          </cell>
          <cell r="D196" t="str">
            <v>Bouilloire en plastique</v>
          </cell>
          <cell r="E196">
            <v>4</v>
          </cell>
          <cell r="H196">
            <v>750</v>
          </cell>
          <cell r="I196">
            <v>750</v>
          </cell>
          <cell r="J196">
            <v>750</v>
          </cell>
          <cell r="K196">
            <v>750</v>
          </cell>
          <cell r="L196">
            <v>750</v>
          </cell>
          <cell r="M196">
            <v>750</v>
          </cell>
          <cell r="N196">
            <v>750</v>
          </cell>
          <cell r="O196">
            <v>750</v>
          </cell>
          <cell r="P196">
            <v>750</v>
          </cell>
          <cell r="Q196">
            <v>750</v>
          </cell>
          <cell r="R196">
            <v>750</v>
          </cell>
          <cell r="S196">
            <v>750</v>
          </cell>
          <cell r="T196">
            <v>750</v>
          </cell>
          <cell r="U196">
            <v>750</v>
          </cell>
          <cell r="V196">
            <v>750</v>
          </cell>
          <cell r="W196">
            <v>750</v>
          </cell>
          <cell r="X196">
            <v>750</v>
          </cell>
          <cell r="Y196">
            <v>750</v>
          </cell>
          <cell r="Z196">
            <v>750</v>
          </cell>
          <cell r="AA196">
            <v>750</v>
          </cell>
          <cell r="AB196">
            <v>750</v>
          </cell>
          <cell r="AC196">
            <v>750</v>
          </cell>
          <cell r="AD196">
            <v>750</v>
          </cell>
          <cell r="AE196">
            <v>750</v>
          </cell>
          <cell r="AF196">
            <v>750</v>
          </cell>
          <cell r="AG196">
            <v>750</v>
          </cell>
          <cell r="AH196">
            <v>750</v>
          </cell>
          <cell r="AI196">
            <v>750</v>
          </cell>
          <cell r="AJ196">
            <v>750</v>
          </cell>
          <cell r="AK196">
            <v>750</v>
          </cell>
          <cell r="AL196">
            <v>750</v>
          </cell>
          <cell r="AM196">
            <v>750</v>
          </cell>
          <cell r="AN196">
            <v>750</v>
          </cell>
          <cell r="AO196">
            <v>750</v>
          </cell>
          <cell r="AP196">
            <v>750</v>
          </cell>
          <cell r="AQ196">
            <v>750</v>
          </cell>
          <cell r="AR196">
            <v>0</v>
          </cell>
        </row>
        <row r="197">
          <cell r="A197" t="str">
            <v>04030100020101</v>
          </cell>
          <cell r="B197" t="str">
            <v>0403010002</v>
          </cell>
          <cell r="C197" t="str">
            <v>Brique cuite</v>
          </cell>
          <cell r="D197" t="str">
            <v>Brique cuite</v>
          </cell>
          <cell r="E197">
            <v>4</v>
          </cell>
          <cell r="H197">
            <v>25</v>
          </cell>
          <cell r="I197">
            <v>25</v>
          </cell>
          <cell r="J197">
            <v>25</v>
          </cell>
          <cell r="K197">
            <v>25</v>
          </cell>
          <cell r="L197">
            <v>25</v>
          </cell>
          <cell r="M197">
            <v>25</v>
          </cell>
          <cell r="N197">
            <v>25</v>
          </cell>
          <cell r="O197">
            <v>25</v>
          </cell>
          <cell r="P197">
            <v>25</v>
          </cell>
          <cell r="Q197">
            <v>25</v>
          </cell>
          <cell r="R197">
            <v>25</v>
          </cell>
          <cell r="S197">
            <v>25</v>
          </cell>
          <cell r="T197">
            <v>25</v>
          </cell>
          <cell r="U197">
            <v>25</v>
          </cell>
          <cell r="V197">
            <v>25</v>
          </cell>
          <cell r="W197">
            <v>25</v>
          </cell>
          <cell r="X197">
            <v>25</v>
          </cell>
          <cell r="Y197">
            <v>25</v>
          </cell>
          <cell r="Z197">
            <v>25</v>
          </cell>
          <cell r="AA197">
            <v>25</v>
          </cell>
          <cell r="AB197">
            <v>25</v>
          </cell>
          <cell r="AC197">
            <v>25</v>
          </cell>
          <cell r="AD197">
            <v>25</v>
          </cell>
          <cell r="AE197">
            <v>25</v>
          </cell>
          <cell r="AF197">
            <v>25</v>
          </cell>
          <cell r="AG197">
            <v>25</v>
          </cell>
          <cell r="AH197">
            <v>25</v>
          </cell>
          <cell r="AI197">
            <v>25</v>
          </cell>
          <cell r="AJ197">
            <v>25</v>
          </cell>
          <cell r="AK197">
            <v>25</v>
          </cell>
          <cell r="AL197">
            <v>25</v>
          </cell>
          <cell r="AM197">
            <v>25</v>
          </cell>
          <cell r="AN197">
            <v>25</v>
          </cell>
          <cell r="AO197">
            <v>25</v>
          </cell>
          <cell r="AP197">
            <v>25</v>
          </cell>
          <cell r="AQ197">
            <v>25</v>
          </cell>
          <cell r="AR197">
            <v>0</v>
          </cell>
        </row>
        <row r="198">
          <cell r="A198" t="str">
            <v>12030200010101</v>
          </cell>
          <cell r="B198" t="str">
            <v>1203020001</v>
          </cell>
          <cell r="C198" t="str">
            <v>Briquet</v>
          </cell>
          <cell r="D198" t="str">
            <v>Briquet</v>
          </cell>
          <cell r="E198">
            <v>4</v>
          </cell>
          <cell r="H198">
            <v>100</v>
          </cell>
          <cell r="I198">
            <v>100</v>
          </cell>
          <cell r="J198">
            <v>100</v>
          </cell>
          <cell r="K198">
            <v>100</v>
          </cell>
          <cell r="L198">
            <v>100</v>
          </cell>
          <cell r="M198">
            <v>100</v>
          </cell>
          <cell r="N198">
            <v>100</v>
          </cell>
          <cell r="O198">
            <v>100</v>
          </cell>
          <cell r="P198">
            <v>100</v>
          </cell>
          <cell r="Q198">
            <v>100</v>
          </cell>
          <cell r="R198">
            <v>100</v>
          </cell>
          <cell r="S198">
            <v>100</v>
          </cell>
          <cell r="T198">
            <v>100</v>
          </cell>
          <cell r="U198">
            <v>100</v>
          </cell>
          <cell r="V198">
            <v>100</v>
          </cell>
          <cell r="W198">
            <v>100</v>
          </cell>
          <cell r="X198">
            <v>100</v>
          </cell>
          <cell r="Y198">
            <v>100</v>
          </cell>
          <cell r="Z198">
            <v>100</v>
          </cell>
          <cell r="AA198">
            <v>100</v>
          </cell>
          <cell r="AB198">
            <v>100</v>
          </cell>
          <cell r="AC198">
            <v>100</v>
          </cell>
          <cell r="AD198">
            <v>100</v>
          </cell>
          <cell r="AE198">
            <v>100</v>
          </cell>
          <cell r="AF198">
            <v>100</v>
          </cell>
          <cell r="AG198">
            <v>100</v>
          </cell>
          <cell r="AH198">
            <v>100</v>
          </cell>
          <cell r="AI198">
            <v>100</v>
          </cell>
          <cell r="AJ198">
            <v>100</v>
          </cell>
          <cell r="AK198">
            <v>100</v>
          </cell>
          <cell r="AL198">
            <v>100</v>
          </cell>
          <cell r="AM198">
            <v>100</v>
          </cell>
          <cell r="AN198">
            <v>100</v>
          </cell>
          <cell r="AO198">
            <v>100</v>
          </cell>
          <cell r="AP198">
            <v>100</v>
          </cell>
          <cell r="AQ198">
            <v>100</v>
          </cell>
          <cell r="AR198">
            <v>0</v>
          </cell>
        </row>
        <row r="199">
          <cell r="A199" t="str">
            <v>12030200010201</v>
          </cell>
          <cell r="B199" t="str">
            <v>1203020001</v>
          </cell>
          <cell r="C199" t="str">
            <v>Briquet</v>
          </cell>
          <cell r="D199" t="str">
            <v>Briquet</v>
          </cell>
          <cell r="E199">
            <v>4</v>
          </cell>
          <cell r="H199">
            <v>100</v>
          </cell>
          <cell r="I199">
            <v>100</v>
          </cell>
          <cell r="J199">
            <v>100</v>
          </cell>
          <cell r="K199">
            <v>100</v>
          </cell>
          <cell r="L199">
            <v>100</v>
          </cell>
          <cell r="M199">
            <v>100</v>
          </cell>
          <cell r="N199">
            <v>100</v>
          </cell>
          <cell r="O199">
            <v>100</v>
          </cell>
          <cell r="P199">
            <v>100</v>
          </cell>
          <cell r="Q199">
            <v>100</v>
          </cell>
          <cell r="R199">
            <v>100</v>
          </cell>
          <cell r="S199">
            <v>100</v>
          </cell>
          <cell r="T199">
            <v>100</v>
          </cell>
          <cell r="U199">
            <v>100</v>
          </cell>
          <cell r="V199">
            <v>100</v>
          </cell>
          <cell r="W199">
            <v>100</v>
          </cell>
          <cell r="X199">
            <v>100</v>
          </cell>
          <cell r="Y199">
            <v>100</v>
          </cell>
          <cell r="Z199">
            <v>100</v>
          </cell>
          <cell r="AA199">
            <v>100</v>
          </cell>
          <cell r="AB199">
            <v>100</v>
          </cell>
          <cell r="AC199">
            <v>100</v>
          </cell>
          <cell r="AD199">
            <v>100</v>
          </cell>
          <cell r="AE199">
            <v>100</v>
          </cell>
          <cell r="AF199">
            <v>100</v>
          </cell>
          <cell r="AG199">
            <v>100</v>
          </cell>
          <cell r="AH199">
            <v>100</v>
          </cell>
          <cell r="AI199">
            <v>100</v>
          </cell>
          <cell r="AJ199">
            <v>100</v>
          </cell>
          <cell r="AK199">
            <v>100</v>
          </cell>
          <cell r="AL199">
            <v>100</v>
          </cell>
          <cell r="AM199">
            <v>100</v>
          </cell>
          <cell r="AN199">
            <v>100</v>
          </cell>
          <cell r="AO199">
            <v>100</v>
          </cell>
          <cell r="AP199">
            <v>100</v>
          </cell>
          <cell r="AQ199">
            <v>100</v>
          </cell>
          <cell r="AR199">
            <v>0</v>
          </cell>
        </row>
        <row r="200">
          <cell r="A200" t="str">
            <v>12010201010101</v>
          </cell>
          <cell r="B200" t="str">
            <v>1201020101</v>
          </cell>
          <cell r="C200" t="str">
            <v>Brosse à cheveux</v>
          </cell>
          <cell r="D200" t="str">
            <v>Brosse à cheveux</v>
          </cell>
          <cell r="E200">
            <v>4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1500</v>
          </cell>
          <cell r="N200">
            <v>1500</v>
          </cell>
          <cell r="O200">
            <v>1500</v>
          </cell>
          <cell r="P200">
            <v>1500</v>
          </cell>
          <cell r="Q200">
            <v>1500</v>
          </cell>
          <cell r="R200">
            <v>1500</v>
          </cell>
          <cell r="S200">
            <v>1500</v>
          </cell>
          <cell r="T200">
            <v>1500</v>
          </cell>
          <cell r="U200">
            <v>1500</v>
          </cell>
          <cell r="V200">
            <v>1500</v>
          </cell>
          <cell r="W200">
            <v>1500</v>
          </cell>
          <cell r="X200">
            <v>1500</v>
          </cell>
          <cell r="Y200">
            <v>1500</v>
          </cell>
          <cell r="Z200">
            <v>1500</v>
          </cell>
          <cell r="AA200">
            <v>1500</v>
          </cell>
          <cell r="AB200">
            <v>1500</v>
          </cell>
          <cell r="AC200">
            <v>1500</v>
          </cell>
          <cell r="AD200">
            <v>1500</v>
          </cell>
          <cell r="AE200">
            <v>1500</v>
          </cell>
          <cell r="AF200">
            <v>1500</v>
          </cell>
          <cell r="AG200">
            <v>1500</v>
          </cell>
          <cell r="AH200">
            <v>1500</v>
          </cell>
          <cell r="AI200">
            <v>1500</v>
          </cell>
          <cell r="AJ200">
            <v>1500</v>
          </cell>
          <cell r="AK200">
            <v>1500</v>
          </cell>
          <cell r="AL200">
            <v>1500</v>
          </cell>
          <cell r="AM200">
            <v>1500</v>
          </cell>
          <cell r="AN200">
            <v>1500</v>
          </cell>
          <cell r="AO200">
            <v>1500</v>
          </cell>
          <cell r="AP200">
            <v>1500</v>
          </cell>
          <cell r="AQ200">
            <v>1500</v>
          </cell>
          <cell r="AR200">
            <v>0</v>
          </cell>
        </row>
        <row r="201">
          <cell r="A201" t="str">
            <v>12010201020101</v>
          </cell>
          <cell r="B201" t="str">
            <v>1201020102</v>
          </cell>
          <cell r="C201" t="str">
            <v>Brosse à dents</v>
          </cell>
          <cell r="D201" t="str">
            <v>Brosse à dents</v>
          </cell>
          <cell r="E201">
            <v>4</v>
          </cell>
          <cell r="H201">
            <v>200</v>
          </cell>
          <cell r="I201">
            <v>200</v>
          </cell>
          <cell r="J201">
            <v>200</v>
          </cell>
          <cell r="K201">
            <v>200</v>
          </cell>
          <cell r="L201">
            <v>200</v>
          </cell>
          <cell r="M201">
            <v>200</v>
          </cell>
          <cell r="N201">
            <v>200</v>
          </cell>
          <cell r="O201">
            <v>200</v>
          </cell>
          <cell r="P201">
            <v>200</v>
          </cell>
          <cell r="Q201">
            <v>200</v>
          </cell>
          <cell r="R201">
            <v>200</v>
          </cell>
          <cell r="S201">
            <v>200</v>
          </cell>
          <cell r="T201">
            <v>200</v>
          </cell>
          <cell r="U201">
            <v>200</v>
          </cell>
          <cell r="V201">
            <v>200</v>
          </cell>
          <cell r="W201">
            <v>200</v>
          </cell>
          <cell r="X201">
            <v>200</v>
          </cell>
          <cell r="Y201">
            <v>200</v>
          </cell>
          <cell r="Z201">
            <v>200</v>
          </cell>
          <cell r="AA201">
            <v>200</v>
          </cell>
          <cell r="AB201">
            <v>200</v>
          </cell>
          <cell r="AC201">
            <v>200</v>
          </cell>
          <cell r="AD201">
            <v>200</v>
          </cell>
          <cell r="AE201">
            <v>200</v>
          </cell>
          <cell r="AF201">
            <v>200</v>
          </cell>
          <cell r="AG201">
            <v>200</v>
          </cell>
          <cell r="AH201">
            <v>200</v>
          </cell>
          <cell r="AI201">
            <v>200</v>
          </cell>
          <cell r="AJ201">
            <v>200</v>
          </cell>
          <cell r="AK201">
            <v>200</v>
          </cell>
          <cell r="AL201">
            <v>200</v>
          </cell>
          <cell r="AM201">
            <v>200</v>
          </cell>
          <cell r="AN201">
            <v>200</v>
          </cell>
          <cell r="AO201">
            <v>200</v>
          </cell>
          <cell r="AP201">
            <v>200</v>
          </cell>
          <cell r="AQ201">
            <v>200</v>
          </cell>
          <cell r="AR201">
            <v>0</v>
          </cell>
        </row>
        <row r="202">
          <cell r="A202" t="str">
            <v>12010201020201</v>
          </cell>
          <cell r="B202" t="str">
            <v>1201020102</v>
          </cell>
          <cell r="C202" t="str">
            <v>Brosse à dents</v>
          </cell>
          <cell r="D202" t="str">
            <v>Brosse à dents</v>
          </cell>
          <cell r="E202">
            <v>4</v>
          </cell>
          <cell r="H202">
            <v>200</v>
          </cell>
          <cell r="I202">
            <v>200</v>
          </cell>
          <cell r="J202">
            <v>200</v>
          </cell>
          <cell r="K202">
            <v>200</v>
          </cell>
          <cell r="L202">
            <v>200</v>
          </cell>
          <cell r="M202">
            <v>200</v>
          </cell>
          <cell r="N202">
            <v>200</v>
          </cell>
          <cell r="O202">
            <v>200</v>
          </cell>
          <cell r="P202">
            <v>200</v>
          </cell>
          <cell r="Q202">
            <v>200</v>
          </cell>
          <cell r="R202">
            <v>200</v>
          </cell>
          <cell r="S202">
            <v>200</v>
          </cell>
          <cell r="T202">
            <v>200</v>
          </cell>
          <cell r="U202">
            <v>200</v>
          </cell>
          <cell r="V202">
            <v>200</v>
          </cell>
          <cell r="W202">
            <v>200</v>
          </cell>
          <cell r="X202">
            <v>200</v>
          </cell>
          <cell r="Y202">
            <v>200</v>
          </cell>
          <cell r="Z202">
            <v>200</v>
          </cell>
          <cell r="AA202">
            <v>200</v>
          </cell>
          <cell r="AB202">
            <v>200</v>
          </cell>
          <cell r="AC202">
            <v>200</v>
          </cell>
          <cell r="AD202">
            <v>200</v>
          </cell>
          <cell r="AE202">
            <v>200</v>
          </cell>
          <cell r="AF202">
            <v>200</v>
          </cell>
          <cell r="AG202">
            <v>200</v>
          </cell>
          <cell r="AH202">
            <v>200</v>
          </cell>
          <cell r="AI202">
            <v>200</v>
          </cell>
          <cell r="AJ202">
            <v>200</v>
          </cell>
          <cell r="AK202">
            <v>200</v>
          </cell>
          <cell r="AL202">
            <v>200</v>
          </cell>
          <cell r="AM202">
            <v>200</v>
          </cell>
          <cell r="AN202">
            <v>200</v>
          </cell>
          <cell r="AO202">
            <v>200</v>
          </cell>
          <cell r="AP202">
            <v>200</v>
          </cell>
          <cell r="AQ202">
            <v>200</v>
          </cell>
          <cell r="AR202">
            <v>0</v>
          </cell>
        </row>
        <row r="203">
          <cell r="A203" t="str">
            <v>12010201020301</v>
          </cell>
          <cell r="B203" t="str">
            <v>1201020102</v>
          </cell>
          <cell r="C203" t="str">
            <v>Brosse à dents</v>
          </cell>
          <cell r="D203" t="str">
            <v>Brosse à dents</v>
          </cell>
          <cell r="E203">
            <v>4</v>
          </cell>
          <cell r="H203">
            <v>200</v>
          </cell>
          <cell r="I203">
            <v>200</v>
          </cell>
          <cell r="J203">
            <v>200</v>
          </cell>
          <cell r="K203">
            <v>200</v>
          </cell>
          <cell r="L203">
            <v>200</v>
          </cell>
          <cell r="M203">
            <v>200</v>
          </cell>
          <cell r="N203">
            <v>200</v>
          </cell>
          <cell r="O203">
            <v>200</v>
          </cell>
          <cell r="P203">
            <v>200</v>
          </cell>
          <cell r="Q203">
            <v>200</v>
          </cell>
          <cell r="R203">
            <v>200</v>
          </cell>
          <cell r="S203">
            <v>200</v>
          </cell>
          <cell r="T203">
            <v>200</v>
          </cell>
          <cell r="U203">
            <v>200</v>
          </cell>
          <cell r="V203">
            <v>200</v>
          </cell>
          <cell r="W203">
            <v>200</v>
          </cell>
          <cell r="X203">
            <v>200</v>
          </cell>
          <cell r="Y203">
            <v>200</v>
          </cell>
          <cell r="Z203">
            <v>200</v>
          </cell>
          <cell r="AA203">
            <v>200</v>
          </cell>
          <cell r="AB203">
            <v>200</v>
          </cell>
          <cell r="AC203">
            <v>200</v>
          </cell>
          <cell r="AD203">
            <v>200</v>
          </cell>
          <cell r="AE203">
            <v>200</v>
          </cell>
          <cell r="AF203">
            <v>200</v>
          </cell>
          <cell r="AG203">
            <v>200</v>
          </cell>
          <cell r="AH203">
            <v>200</v>
          </cell>
          <cell r="AI203">
            <v>200</v>
          </cell>
          <cell r="AJ203">
            <v>200</v>
          </cell>
          <cell r="AK203">
            <v>200</v>
          </cell>
          <cell r="AL203">
            <v>200</v>
          </cell>
          <cell r="AM203">
            <v>200</v>
          </cell>
          <cell r="AN203">
            <v>200</v>
          </cell>
          <cell r="AO203">
            <v>200</v>
          </cell>
          <cell r="AP203">
            <v>200</v>
          </cell>
          <cell r="AQ203">
            <v>200</v>
          </cell>
          <cell r="AR203">
            <v>0</v>
          </cell>
        </row>
        <row r="204">
          <cell r="A204" t="str">
            <v>03020104010101</v>
          </cell>
          <cell r="B204" t="str">
            <v>0302010401</v>
          </cell>
          <cell r="C204" t="str">
            <v>Brosses à chaussures</v>
          </cell>
          <cell r="D204" t="str">
            <v>Brosses à chaussures</v>
          </cell>
          <cell r="E204">
            <v>4</v>
          </cell>
          <cell r="H204">
            <v>200</v>
          </cell>
          <cell r="I204">
            <v>200</v>
          </cell>
          <cell r="J204">
            <v>200</v>
          </cell>
          <cell r="K204">
            <v>200</v>
          </cell>
          <cell r="L204">
            <v>200</v>
          </cell>
          <cell r="M204">
            <v>200</v>
          </cell>
          <cell r="N204">
            <v>200</v>
          </cell>
          <cell r="O204">
            <v>200</v>
          </cell>
          <cell r="P204">
            <v>200</v>
          </cell>
          <cell r="Q204">
            <v>200</v>
          </cell>
          <cell r="R204">
            <v>200</v>
          </cell>
          <cell r="S204">
            <v>200</v>
          </cell>
          <cell r="T204">
            <v>200</v>
          </cell>
          <cell r="U204">
            <v>200</v>
          </cell>
          <cell r="V204">
            <v>200</v>
          </cell>
          <cell r="W204">
            <v>200</v>
          </cell>
          <cell r="X204">
            <v>200</v>
          </cell>
          <cell r="Y204">
            <v>200</v>
          </cell>
          <cell r="Z204">
            <v>200</v>
          </cell>
          <cell r="AA204">
            <v>200</v>
          </cell>
          <cell r="AB204">
            <v>200</v>
          </cell>
          <cell r="AC204">
            <v>200</v>
          </cell>
          <cell r="AD204">
            <v>200</v>
          </cell>
          <cell r="AE204">
            <v>200</v>
          </cell>
          <cell r="AF204">
            <v>200</v>
          </cell>
          <cell r="AG204">
            <v>200</v>
          </cell>
          <cell r="AH204">
            <v>200</v>
          </cell>
          <cell r="AI204">
            <v>200</v>
          </cell>
          <cell r="AJ204">
            <v>200</v>
          </cell>
          <cell r="AK204">
            <v>200</v>
          </cell>
          <cell r="AL204">
            <v>200</v>
          </cell>
          <cell r="AM204">
            <v>200</v>
          </cell>
          <cell r="AN204">
            <v>200</v>
          </cell>
          <cell r="AO204">
            <v>200</v>
          </cell>
          <cell r="AP204">
            <v>200</v>
          </cell>
          <cell r="AQ204">
            <v>200</v>
          </cell>
          <cell r="AR204">
            <v>0</v>
          </cell>
        </row>
        <row r="205">
          <cell r="A205" t="str">
            <v>05050200030101</v>
          </cell>
          <cell r="B205" t="str">
            <v>0505020003</v>
          </cell>
          <cell r="C205" t="str">
            <v>Brouette</v>
          </cell>
          <cell r="D205" t="str">
            <v>Brouette</v>
          </cell>
          <cell r="E205">
            <v>4</v>
          </cell>
          <cell r="H205">
            <v>15000</v>
          </cell>
          <cell r="I205">
            <v>15000</v>
          </cell>
          <cell r="J205">
            <v>15000</v>
          </cell>
          <cell r="K205">
            <v>15000</v>
          </cell>
          <cell r="L205">
            <v>15000</v>
          </cell>
          <cell r="M205">
            <v>15000</v>
          </cell>
          <cell r="N205">
            <v>15000</v>
          </cell>
          <cell r="O205">
            <v>15000</v>
          </cell>
          <cell r="P205">
            <v>15000</v>
          </cell>
          <cell r="Q205">
            <v>15000</v>
          </cell>
          <cell r="R205">
            <v>15000</v>
          </cell>
          <cell r="S205">
            <v>15000</v>
          </cell>
          <cell r="T205">
            <v>15000</v>
          </cell>
          <cell r="U205">
            <v>15000</v>
          </cell>
          <cell r="V205">
            <v>15000</v>
          </cell>
          <cell r="W205">
            <v>15000</v>
          </cell>
          <cell r="X205">
            <v>15000</v>
          </cell>
          <cell r="Y205">
            <v>15000</v>
          </cell>
          <cell r="Z205">
            <v>15000</v>
          </cell>
          <cell r="AA205">
            <v>15000</v>
          </cell>
          <cell r="AB205">
            <v>15000</v>
          </cell>
          <cell r="AC205">
            <v>15000</v>
          </cell>
          <cell r="AD205">
            <v>15000</v>
          </cell>
          <cell r="AE205">
            <v>15000</v>
          </cell>
          <cell r="AF205">
            <v>15000</v>
          </cell>
          <cell r="AG205">
            <v>15000</v>
          </cell>
          <cell r="AH205">
            <v>15000</v>
          </cell>
          <cell r="AI205">
            <v>15000</v>
          </cell>
          <cell r="AJ205">
            <v>15000</v>
          </cell>
          <cell r="AK205">
            <v>15000</v>
          </cell>
          <cell r="AL205">
            <v>15000</v>
          </cell>
          <cell r="AM205">
            <v>15000</v>
          </cell>
          <cell r="AN205">
            <v>15000</v>
          </cell>
          <cell r="AO205">
            <v>15000</v>
          </cell>
          <cell r="AP205">
            <v>15000</v>
          </cell>
          <cell r="AQ205">
            <v>15000</v>
          </cell>
          <cell r="AR205">
            <v>0</v>
          </cell>
        </row>
        <row r="206">
          <cell r="A206" t="str">
            <v>05050200030201</v>
          </cell>
          <cell r="B206" t="str">
            <v>0505020003</v>
          </cell>
          <cell r="C206" t="str">
            <v>Brouette</v>
          </cell>
          <cell r="D206" t="str">
            <v>Brouette</v>
          </cell>
          <cell r="E206">
            <v>4</v>
          </cell>
          <cell r="H206">
            <v>15000</v>
          </cell>
          <cell r="I206">
            <v>15000</v>
          </cell>
          <cell r="J206">
            <v>15000</v>
          </cell>
          <cell r="K206">
            <v>15000</v>
          </cell>
          <cell r="L206">
            <v>15000</v>
          </cell>
          <cell r="M206">
            <v>15000</v>
          </cell>
          <cell r="N206">
            <v>15000</v>
          </cell>
          <cell r="O206">
            <v>15000</v>
          </cell>
          <cell r="P206">
            <v>15000</v>
          </cell>
          <cell r="Q206">
            <v>15000</v>
          </cell>
          <cell r="R206">
            <v>15000</v>
          </cell>
          <cell r="S206">
            <v>15000</v>
          </cell>
          <cell r="T206">
            <v>15000</v>
          </cell>
          <cell r="U206">
            <v>15000</v>
          </cell>
          <cell r="V206">
            <v>15000</v>
          </cell>
          <cell r="W206">
            <v>15000</v>
          </cell>
          <cell r="X206">
            <v>15000</v>
          </cell>
          <cell r="Y206">
            <v>15000</v>
          </cell>
          <cell r="Z206">
            <v>15000</v>
          </cell>
          <cell r="AA206">
            <v>15000</v>
          </cell>
          <cell r="AB206">
            <v>15000</v>
          </cell>
          <cell r="AC206">
            <v>15000</v>
          </cell>
          <cell r="AD206">
            <v>15000</v>
          </cell>
          <cell r="AE206">
            <v>15000</v>
          </cell>
          <cell r="AF206">
            <v>15000</v>
          </cell>
          <cell r="AG206">
            <v>15000</v>
          </cell>
          <cell r="AH206">
            <v>15000</v>
          </cell>
          <cell r="AI206">
            <v>15000</v>
          </cell>
          <cell r="AJ206">
            <v>15000</v>
          </cell>
          <cell r="AK206">
            <v>15000</v>
          </cell>
          <cell r="AL206">
            <v>15000</v>
          </cell>
          <cell r="AM206">
            <v>15000</v>
          </cell>
          <cell r="AN206">
            <v>15000</v>
          </cell>
          <cell r="AO206">
            <v>15000</v>
          </cell>
          <cell r="AP206">
            <v>15000</v>
          </cell>
          <cell r="AQ206">
            <v>15000</v>
          </cell>
          <cell r="AR206">
            <v>0</v>
          </cell>
        </row>
        <row r="207">
          <cell r="A207" t="str">
            <v>05050200030301</v>
          </cell>
          <cell r="B207" t="str">
            <v>0505020003</v>
          </cell>
          <cell r="C207" t="str">
            <v>Brouette</v>
          </cell>
          <cell r="D207" t="str">
            <v>Brouette</v>
          </cell>
          <cell r="E207">
            <v>4</v>
          </cell>
          <cell r="H207">
            <v>15000</v>
          </cell>
          <cell r="I207">
            <v>15000</v>
          </cell>
          <cell r="J207">
            <v>15000</v>
          </cell>
          <cell r="K207">
            <v>15000</v>
          </cell>
          <cell r="L207">
            <v>15000</v>
          </cell>
          <cell r="M207">
            <v>15000</v>
          </cell>
          <cell r="N207">
            <v>15000</v>
          </cell>
          <cell r="O207">
            <v>15000</v>
          </cell>
          <cell r="P207">
            <v>15000</v>
          </cell>
          <cell r="Q207">
            <v>15000</v>
          </cell>
          <cell r="R207">
            <v>15000</v>
          </cell>
          <cell r="S207">
            <v>15000</v>
          </cell>
          <cell r="T207">
            <v>15000</v>
          </cell>
          <cell r="U207">
            <v>15000</v>
          </cell>
          <cell r="V207">
            <v>15000</v>
          </cell>
          <cell r="W207">
            <v>15000</v>
          </cell>
          <cell r="X207">
            <v>15000</v>
          </cell>
          <cell r="Y207">
            <v>15000</v>
          </cell>
          <cell r="Z207">
            <v>15000</v>
          </cell>
          <cell r="AA207">
            <v>15000</v>
          </cell>
          <cell r="AB207">
            <v>15000</v>
          </cell>
          <cell r="AC207">
            <v>15000</v>
          </cell>
          <cell r="AD207">
            <v>15000</v>
          </cell>
          <cell r="AE207">
            <v>15000</v>
          </cell>
          <cell r="AF207">
            <v>15000</v>
          </cell>
          <cell r="AG207">
            <v>15000</v>
          </cell>
          <cell r="AH207">
            <v>15000</v>
          </cell>
          <cell r="AI207">
            <v>15000</v>
          </cell>
          <cell r="AJ207">
            <v>15000</v>
          </cell>
          <cell r="AK207">
            <v>15000</v>
          </cell>
          <cell r="AL207">
            <v>15000</v>
          </cell>
          <cell r="AM207">
            <v>15000</v>
          </cell>
          <cell r="AN207">
            <v>15000</v>
          </cell>
          <cell r="AO207">
            <v>15000</v>
          </cell>
          <cell r="AP207">
            <v>15000</v>
          </cell>
          <cell r="AQ207">
            <v>15000</v>
          </cell>
          <cell r="AR207">
            <v>0</v>
          </cell>
        </row>
        <row r="208">
          <cell r="A208" t="str">
            <v>05010101020101</v>
          </cell>
          <cell r="B208" t="str">
            <v>0501010102</v>
          </cell>
          <cell r="C208" t="str">
            <v>Buffet à porte</v>
          </cell>
          <cell r="D208" t="str">
            <v>Buffet à porte</v>
          </cell>
          <cell r="E208">
            <v>4</v>
          </cell>
          <cell r="H208">
            <v>52500</v>
          </cell>
          <cell r="I208">
            <v>52500</v>
          </cell>
          <cell r="J208">
            <v>52500</v>
          </cell>
          <cell r="K208">
            <v>52500</v>
          </cell>
          <cell r="L208">
            <v>52500</v>
          </cell>
          <cell r="M208">
            <v>52500</v>
          </cell>
          <cell r="N208">
            <v>52500</v>
          </cell>
          <cell r="O208">
            <v>52500</v>
          </cell>
          <cell r="P208">
            <v>52500</v>
          </cell>
          <cell r="Q208">
            <v>52500</v>
          </cell>
          <cell r="R208">
            <v>52500</v>
          </cell>
          <cell r="S208">
            <v>52500</v>
          </cell>
          <cell r="T208">
            <v>52500</v>
          </cell>
          <cell r="U208">
            <v>52500</v>
          </cell>
          <cell r="V208">
            <v>52500</v>
          </cell>
          <cell r="W208">
            <v>52500</v>
          </cell>
          <cell r="X208">
            <v>52500</v>
          </cell>
          <cell r="Y208">
            <v>52500</v>
          </cell>
          <cell r="Z208">
            <v>52500</v>
          </cell>
          <cell r="AA208">
            <v>52500</v>
          </cell>
          <cell r="AB208">
            <v>52500</v>
          </cell>
          <cell r="AC208">
            <v>52500</v>
          </cell>
          <cell r="AD208">
            <v>52500</v>
          </cell>
          <cell r="AE208">
            <v>52500</v>
          </cell>
          <cell r="AF208">
            <v>52500</v>
          </cell>
          <cell r="AG208">
            <v>52500</v>
          </cell>
          <cell r="AH208">
            <v>52500</v>
          </cell>
          <cell r="AI208">
            <v>52500</v>
          </cell>
          <cell r="AJ208">
            <v>52500</v>
          </cell>
          <cell r="AK208">
            <v>50000</v>
          </cell>
          <cell r="AL208">
            <v>50000</v>
          </cell>
          <cell r="AM208">
            <v>50000</v>
          </cell>
          <cell r="AN208">
            <v>50000</v>
          </cell>
          <cell r="AO208">
            <v>50000</v>
          </cell>
          <cell r="AP208">
            <v>50000</v>
          </cell>
          <cell r="AQ208">
            <v>50000</v>
          </cell>
          <cell r="AR208">
            <v>0</v>
          </cell>
        </row>
        <row r="209">
          <cell r="A209" t="str">
            <v>05010101020201</v>
          </cell>
          <cell r="B209" t="str">
            <v>0501010102</v>
          </cell>
          <cell r="C209" t="str">
            <v>Buffet à porte</v>
          </cell>
          <cell r="D209" t="str">
            <v>Buffet à porte</v>
          </cell>
          <cell r="E209">
            <v>4</v>
          </cell>
          <cell r="H209">
            <v>70000</v>
          </cell>
          <cell r="I209">
            <v>70000</v>
          </cell>
          <cell r="J209">
            <v>70000</v>
          </cell>
          <cell r="K209">
            <v>70000</v>
          </cell>
          <cell r="L209">
            <v>70000</v>
          </cell>
          <cell r="M209">
            <v>70000</v>
          </cell>
          <cell r="N209">
            <v>70000</v>
          </cell>
          <cell r="O209">
            <v>70000</v>
          </cell>
          <cell r="P209">
            <v>70000</v>
          </cell>
          <cell r="Q209">
            <v>70000</v>
          </cell>
          <cell r="R209">
            <v>70000</v>
          </cell>
          <cell r="S209">
            <v>70000</v>
          </cell>
          <cell r="T209">
            <v>70000</v>
          </cell>
          <cell r="U209">
            <v>70000</v>
          </cell>
          <cell r="V209">
            <v>70000</v>
          </cell>
          <cell r="W209">
            <v>70000</v>
          </cell>
          <cell r="X209">
            <v>70000</v>
          </cell>
          <cell r="Y209">
            <v>70000</v>
          </cell>
          <cell r="Z209">
            <v>70000</v>
          </cell>
          <cell r="AA209">
            <v>70000</v>
          </cell>
          <cell r="AB209">
            <v>70000</v>
          </cell>
          <cell r="AC209">
            <v>70000</v>
          </cell>
          <cell r="AD209">
            <v>70000</v>
          </cell>
          <cell r="AE209">
            <v>70000</v>
          </cell>
          <cell r="AF209">
            <v>70000</v>
          </cell>
          <cell r="AG209">
            <v>70000</v>
          </cell>
          <cell r="AH209">
            <v>70000</v>
          </cell>
          <cell r="AI209">
            <v>70000</v>
          </cell>
          <cell r="AJ209">
            <v>70000</v>
          </cell>
          <cell r="AK209">
            <v>70000</v>
          </cell>
          <cell r="AL209">
            <v>70000</v>
          </cell>
          <cell r="AM209">
            <v>70000</v>
          </cell>
          <cell r="AN209">
            <v>70000</v>
          </cell>
          <cell r="AO209">
            <v>70000</v>
          </cell>
          <cell r="AP209">
            <v>70000</v>
          </cell>
          <cell r="AQ209">
            <v>70000</v>
          </cell>
          <cell r="AR209">
            <v>0</v>
          </cell>
        </row>
        <row r="210">
          <cell r="A210" t="str">
            <v>05010101020301</v>
          </cell>
          <cell r="B210" t="str">
            <v>0501010102</v>
          </cell>
          <cell r="C210" t="str">
            <v>Buffet à porte</v>
          </cell>
          <cell r="D210" t="str">
            <v>Buffet à porte</v>
          </cell>
          <cell r="E210">
            <v>4</v>
          </cell>
          <cell r="H210">
            <v>52500</v>
          </cell>
          <cell r="I210">
            <v>52500</v>
          </cell>
          <cell r="J210">
            <v>52500</v>
          </cell>
          <cell r="K210">
            <v>52500</v>
          </cell>
          <cell r="L210">
            <v>52500</v>
          </cell>
          <cell r="M210">
            <v>52500</v>
          </cell>
          <cell r="N210">
            <v>52500</v>
          </cell>
          <cell r="O210">
            <v>52500</v>
          </cell>
          <cell r="P210">
            <v>52500</v>
          </cell>
          <cell r="Q210">
            <v>52500</v>
          </cell>
          <cell r="R210">
            <v>52500</v>
          </cell>
          <cell r="S210">
            <v>52500</v>
          </cell>
          <cell r="T210">
            <v>52500</v>
          </cell>
          <cell r="U210">
            <v>52500</v>
          </cell>
          <cell r="V210">
            <v>52500</v>
          </cell>
          <cell r="W210">
            <v>52500</v>
          </cell>
          <cell r="X210">
            <v>52500</v>
          </cell>
          <cell r="Y210">
            <v>52500</v>
          </cell>
          <cell r="Z210">
            <v>52500</v>
          </cell>
          <cell r="AA210">
            <v>52500</v>
          </cell>
          <cell r="AB210">
            <v>52500</v>
          </cell>
          <cell r="AC210">
            <v>52500</v>
          </cell>
          <cell r="AD210">
            <v>52500</v>
          </cell>
          <cell r="AE210">
            <v>52500</v>
          </cell>
          <cell r="AF210">
            <v>52500</v>
          </cell>
          <cell r="AG210">
            <v>52500</v>
          </cell>
          <cell r="AH210">
            <v>52500</v>
          </cell>
          <cell r="AI210">
            <v>52500</v>
          </cell>
          <cell r="AJ210">
            <v>52500</v>
          </cell>
          <cell r="AK210">
            <v>50000</v>
          </cell>
          <cell r="AL210">
            <v>50000</v>
          </cell>
          <cell r="AM210">
            <v>50000</v>
          </cell>
          <cell r="AN210">
            <v>50000</v>
          </cell>
          <cell r="AO210">
            <v>50000</v>
          </cell>
          <cell r="AP210">
            <v>50000</v>
          </cell>
          <cell r="AQ210">
            <v>50000</v>
          </cell>
          <cell r="AR210">
            <v>0</v>
          </cell>
        </row>
        <row r="211">
          <cell r="A211" t="str">
            <v>07020102020101</v>
          </cell>
          <cell r="B211" t="str">
            <v>0702010202</v>
          </cell>
          <cell r="C211" t="str">
            <v>Câble de frein</v>
          </cell>
          <cell r="D211" t="str">
            <v>Câble de frein</v>
          </cell>
          <cell r="E211">
            <v>4</v>
          </cell>
          <cell r="H211">
            <v>100</v>
          </cell>
          <cell r="I211">
            <v>100</v>
          </cell>
          <cell r="J211">
            <v>100</v>
          </cell>
          <cell r="K211">
            <v>100</v>
          </cell>
          <cell r="L211">
            <v>100</v>
          </cell>
          <cell r="M211">
            <v>100</v>
          </cell>
          <cell r="N211">
            <v>100</v>
          </cell>
          <cell r="O211">
            <v>100</v>
          </cell>
          <cell r="P211">
            <v>100</v>
          </cell>
          <cell r="Q211">
            <v>100</v>
          </cell>
          <cell r="R211">
            <v>100</v>
          </cell>
          <cell r="S211">
            <v>100</v>
          </cell>
          <cell r="T211">
            <v>100</v>
          </cell>
          <cell r="U211">
            <v>100</v>
          </cell>
          <cell r="V211">
            <v>100</v>
          </cell>
          <cell r="W211">
            <v>100</v>
          </cell>
          <cell r="X211">
            <v>100</v>
          </cell>
          <cell r="Y211">
            <v>100</v>
          </cell>
          <cell r="Z211">
            <v>100</v>
          </cell>
          <cell r="AA211">
            <v>100</v>
          </cell>
          <cell r="AB211">
            <v>100</v>
          </cell>
          <cell r="AC211">
            <v>100</v>
          </cell>
          <cell r="AD211">
            <v>100</v>
          </cell>
          <cell r="AE211">
            <v>100</v>
          </cell>
          <cell r="AF211">
            <v>100</v>
          </cell>
          <cell r="AG211">
            <v>100</v>
          </cell>
          <cell r="AH211">
            <v>100</v>
          </cell>
          <cell r="AI211">
            <v>100</v>
          </cell>
          <cell r="AJ211">
            <v>100</v>
          </cell>
          <cell r="AK211">
            <v>100</v>
          </cell>
          <cell r="AL211">
            <v>100</v>
          </cell>
          <cell r="AM211">
            <v>100</v>
          </cell>
          <cell r="AN211">
            <v>100</v>
          </cell>
          <cell r="AO211">
            <v>100</v>
          </cell>
          <cell r="AP211">
            <v>100</v>
          </cell>
          <cell r="AQ211">
            <v>100</v>
          </cell>
          <cell r="AR211">
            <v>0</v>
          </cell>
        </row>
        <row r="212">
          <cell r="A212" t="str">
            <v>07020102020201</v>
          </cell>
          <cell r="B212" t="str">
            <v>0702010202</v>
          </cell>
          <cell r="C212" t="str">
            <v>Câble de frein</v>
          </cell>
          <cell r="D212" t="str">
            <v>Câble de frein</v>
          </cell>
          <cell r="E212">
            <v>4</v>
          </cell>
          <cell r="H212">
            <v>100</v>
          </cell>
          <cell r="I212">
            <v>100</v>
          </cell>
          <cell r="J212">
            <v>100</v>
          </cell>
          <cell r="K212">
            <v>100</v>
          </cell>
          <cell r="L212">
            <v>100</v>
          </cell>
          <cell r="M212">
            <v>100</v>
          </cell>
          <cell r="N212">
            <v>100</v>
          </cell>
          <cell r="O212">
            <v>100</v>
          </cell>
          <cell r="P212">
            <v>100</v>
          </cell>
          <cell r="Q212">
            <v>100</v>
          </cell>
          <cell r="R212">
            <v>100</v>
          </cell>
          <cell r="S212">
            <v>100</v>
          </cell>
          <cell r="T212">
            <v>100</v>
          </cell>
          <cell r="U212">
            <v>100</v>
          </cell>
          <cell r="V212">
            <v>100</v>
          </cell>
          <cell r="W212">
            <v>100</v>
          </cell>
          <cell r="X212">
            <v>100</v>
          </cell>
          <cell r="Y212">
            <v>100</v>
          </cell>
          <cell r="Z212">
            <v>100</v>
          </cell>
          <cell r="AA212">
            <v>100</v>
          </cell>
          <cell r="AB212">
            <v>100</v>
          </cell>
          <cell r="AC212">
            <v>100</v>
          </cell>
          <cell r="AD212">
            <v>100</v>
          </cell>
          <cell r="AE212">
            <v>100</v>
          </cell>
          <cell r="AF212">
            <v>100</v>
          </cell>
          <cell r="AG212">
            <v>100</v>
          </cell>
          <cell r="AH212">
            <v>100</v>
          </cell>
          <cell r="AI212">
            <v>100</v>
          </cell>
          <cell r="AJ212">
            <v>100</v>
          </cell>
          <cell r="AK212">
            <v>100</v>
          </cell>
          <cell r="AL212">
            <v>100</v>
          </cell>
          <cell r="AM212">
            <v>100</v>
          </cell>
          <cell r="AN212">
            <v>100</v>
          </cell>
          <cell r="AO212">
            <v>100</v>
          </cell>
          <cell r="AP212">
            <v>100</v>
          </cell>
          <cell r="AQ212">
            <v>100</v>
          </cell>
          <cell r="AR212">
            <v>0</v>
          </cell>
        </row>
        <row r="213">
          <cell r="A213" t="str">
            <v>01020101030101</v>
          </cell>
          <cell r="B213" t="str">
            <v>0102010103</v>
          </cell>
          <cell r="C213" t="str">
            <v xml:space="preserve">Cacao pur en poudre </v>
          </cell>
          <cell r="D213" t="str">
            <v>Cacao pur en poudre</v>
          </cell>
          <cell r="E213">
            <v>4</v>
          </cell>
          <cell r="H213">
            <v>2250</v>
          </cell>
          <cell r="I213">
            <v>2250</v>
          </cell>
          <cell r="J213">
            <v>2250</v>
          </cell>
          <cell r="K213">
            <v>2250</v>
          </cell>
          <cell r="L213">
            <v>2250</v>
          </cell>
          <cell r="M213">
            <v>2250</v>
          </cell>
          <cell r="N213">
            <v>2250</v>
          </cell>
          <cell r="O213">
            <v>2250</v>
          </cell>
          <cell r="P213">
            <v>2250</v>
          </cell>
          <cell r="Q213">
            <v>2250</v>
          </cell>
          <cell r="R213">
            <v>2250</v>
          </cell>
          <cell r="S213">
            <v>2250</v>
          </cell>
          <cell r="T213">
            <v>2250</v>
          </cell>
          <cell r="U213">
            <v>2250</v>
          </cell>
          <cell r="V213">
            <v>2250</v>
          </cell>
          <cell r="W213">
            <v>2250</v>
          </cell>
          <cell r="X213">
            <v>2250</v>
          </cell>
          <cell r="Y213">
            <v>2250</v>
          </cell>
          <cell r="Z213">
            <v>2250</v>
          </cell>
          <cell r="AA213">
            <v>2250</v>
          </cell>
          <cell r="AB213">
            <v>2250</v>
          </cell>
          <cell r="AC213">
            <v>2250</v>
          </cell>
          <cell r="AD213">
            <v>2250</v>
          </cell>
          <cell r="AE213">
            <v>2250</v>
          </cell>
          <cell r="AF213">
            <v>2250</v>
          </cell>
          <cell r="AG213">
            <v>2250</v>
          </cell>
          <cell r="AH213">
            <v>2250</v>
          </cell>
          <cell r="AI213">
            <v>2250</v>
          </cell>
          <cell r="AJ213">
            <v>2250</v>
          </cell>
          <cell r="AK213">
            <v>2250</v>
          </cell>
          <cell r="AL213">
            <v>2250</v>
          </cell>
          <cell r="AM213">
            <v>2250</v>
          </cell>
          <cell r="AN213">
            <v>2250</v>
          </cell>
          <cell r="AO213">
            <v>2250</v>
          </cell>
          <cell r="AP213">
            <v>2250</v>
          </cell>
          <cell r="AQ213">
            <v>2250</v>
          </cell>
          <cell r="AR213">
            <v>0</v>
          </cell>
        </row>
        <row r="214">
          <cell r="A214" t="str">
            <v>05050200040101</v>
          </cell>
          <cell r="B214" t="str">
            <v>0505020004</v>
          </cell>
          <cell r="C214" t="str">
            <v>Cadenas</v>
          </cell>
          <cell r="D214" t="str">
            <v>Cadenas</v>
          </cell>
          <cell r="E214">
            <v>4</v>
          </cell>
          <cell r="H214">
            <v>1500</v>
          </cell>
          <cell r="I214">
            <v>1500</v>
          </cell>
          <cell r="J214">
            <v>1500</v>
          </cell>
          <cell r="K214">
            <v>1500</v>
          </cell>
          <cell r="L214">
            <v>1500</v>
          </cell>
          <cell r="M214">
            <v>1500</v>
          </cell>
          <cell r="N214">
            <v>1500</v>
          </cell>
          <cell r="O214">
            <v>1500</v>
          </cell>
          <cell r="P214">
            <v>1500</v>
          </cell>
          <cell r="Q214">
            <v>1500</v>
          </cell>
          <cell r="R214">
            <v>1500</v>
          </cell>
          <cell r="S214">
            <v>1500</v>
          </cell>
          <cell r="T214">
            <v>1500</v>
          </cell>
          <cell r="U214">
            <v>1500</v>
          </cell>
          <cell r="V214">
            <v>1500</v>
          </cell>
          <cell r="W214">
            <v>1500</v>
          </cell>
          <cell r="X214">
            <v>1500</v>
          </cell>
          <cell r="Y214">
            <v>1500</v>
          </cell>
          <cell r="Z214">
            <v>1500</v>
          </cell>
          <cell r="AA214">
            <v>1500</v>
          </cell>
          <cell r="AB214">
            <v>1500</v>
          </cell>
          <cell r="AC214">
            <v>1500</v>
          </cell>
          <cell r="AD214">
            <v>1500</v>
          </cell>
          <cell r="AE214">
            <v>1500</v>
          </cell>
          <cell r="AF214">
            <v>1500</v>
          </cell>
          <cell r="AG214">
            <v>1500</v>
          </cell>
          <cell r="AH214">
            <v>1500</v>
          </cell>
          <cell r="AI214">
            <v>1500</v>
          </cell>
          <cell r="AJ214">
            <v>1500</v>
          </cell>
          <cell r="AK214">
            <v>1500</v>
          </cell>
          <cell r="AL214">
            <v>1500</v>
          </cell>
          <cell r="AM214">
            <v>1500</v>
          </cell>
          <cell r="AN214">
            <v>1500</v>
          </cell>
          <cell r="AO214">
            <v>1500</v>
          </cell>
          <cell r="AP214">
            <v>1500</v>
          </cell>
          <cell r="AQ214">
            <v>1500</v>
          </cell>
          <cell r="AR214">
            <v>0</v>
          </cell>
        </row>
        <row r="215">
          <cell r="A215" t="str">
            <v>05050200040201</v>
          </cell>
          <cell r="B215" t="str">
            <v>0505020004</v>
          </cell>
          <cell r="C215" t="str">
            <v>Cadenas</v>
          </cell>
          <cell r="D215" t="str">
            <v>Cadenas</v>
          </cell>
          <cell r="E215">
            <v>4</v>
          </cell>
          <cell r="H215">
            <v>1500</v>
          </cell>
          <cell r="I215">
            <v>1500</v>
          </cell>
          <cell r="J215">
            <v>1500</v>
          </cell>
          <cell r="K215">
            <v>1500</v>
          </cell>
          <cell r="L215">
            <v>1500</v>
          </cell>
          <cell r="M215">
            <v>1500</v>
          </cell>
          <cell r="N215">
            <v>1500</v>
          </cell>
          <cell r="O215">
            <v>1500</v>
          </cell>
          <cell r="P215">
            <v>1500</v>
          </cell>
          <cell r="Q215">
            <v>1500</v>
          </cell>
          <cell r="R215">
            <v>1500</v>
          </cell>
          <cell r="S215">
            <v>1500</v>
          </cell>
          <cell r="T215">
            <v>1500</v>
          </cell>
          <cell r="U215">
            <v>1500</v>
          </cell>
          <cell r="V215">
            <v>1500</v>
          </cell>
          <cell r="W215">
            <v>1500</v>
          </cell>
          <cell r="X215">
            <v>1500</v>
          </cell>
          <cell r="Y215">
            <v>1500</v>
          </cell>
          <cell r="Z215">
            <v>1500</v>
          </cell>
          <cell r="AA215">
            <v>1500</v>
          </cell>
          <cell r="AB215">
            <v>1500</v>
          </cell>
          <cell r="AC215">
            <v>1500</v>
          </cell>
          <cell r="AD215">
            <v>1500</v>
          </cell>
          <cell r="AE215">
            <v>1500</v>
          </cell>
          <cell r="AF215">
            <v>1500</v>
          </cell>
          <cell r="AG215">
            <v>1500</v>
          </cell>
          <cell r="AH215">
            <v>1500</v>
          </cell>
          <cell r="AI215">
            <v>1500</v>
          </cell>
          <cell r="AJ215">
            <v>1500</v>
          </cell>
          <cell r="AK215">
            <v>1500</v>
          </cell>
          <cell r="AL215">
            <v>1500</v>
          </cell>
          <cell r="AM215">
            <v>1500</v>
          </cell>
          <cell r="AN215">
            <v>1500</v>
          </cell>
          <cell r="AO215">
            <v>1500</v>
          </cell>
          <cell r="AP215">
            <v>1500</v>
          </cell>
          <cell r="AQ215">
            <v>1500</v>
          </cell>
          <cell r="AR215">
            <v>0</v>
          </cell>
        </row>
        <row r="216">
          <cell r="A216" t="str">
            <v>05050200040301</v>
          </cell>
          <cell r="B216" t="str">
            <v>0505020004</v>
          </cell>
          <cell r="C216" t="str">
            <v>Cadenas</v>
          </cell>
          <cell r="D216" t="str">
            <v>Cadenas</v>
          </cell>
          <cell r="E216">
            <v>4</v>
          </cell>
          <cell r="H216">
            <v>1500</v>
          </cell>
          <cell r="I216">
            <v>1500</v>
          </cell>
          <cell r="J216">
            <v>1500</v>
          </cell>
          <cell r="K216">
            <v>1500</v>
          </cell>
          <cell r="L216">
            <v>1500</v>
          </cell>
          <cell r="M216">
            <v>1500</v>
          </cell>
          <cell r="N216">
            <v>1500</v>
          </cell>
          <cell r="O216">
            <v>1500</v>
          </cell>
          <cell r="P216">
            <v>1500</v>
          </cell>
          <cell r="Q216">
            <v>1500</v>
          </cell>
          <cell r="R216">
            <v>1500</v>
          </cell>
          <cell r="S216">
            <v>1500</v>
          </cell>
          <cell r="T216">
            <v>1500</v>
          </cell>
          <cell r="U216">
            <v>1500</v>
          </cell>
          <cell r="V216">
            <v>1500</v>
          </cell>
          <cell r="W216">
            <v>1500</v>
          </cell>
          <cell r="X216">
            <v>1500</v>
          </cell>
          <cell r="Y216">
            <v>1500</v>
          </cell>
          <cell r="Z216">
            <v>1500</v>
          </cell>
          <cell r="AA216">
            <v>1500</v>
          </cell>
          <cell r="AB216">
            <v>1500</v>
          </cell>
          <cell r="AC216">
            <v>1500</v>
          </cell>
          <cell r="AD216">
            <v>1500</v>
          </cell>
          <cell r="AE216">
            <v>1500</v>
          </cell>
          <cell r="AF216">
            <v>1500</v>
          </cell>
          <cell r="AG216">
            <v>1500</v>
          </cell>
          <cell r="AH216">
            <v>1500</v>
          </cell>
          <cell r="AI216">
            <v>1500</v>
          </cell>
          <cell r="AJ216">
            <v>1500</v>
          </cell>
          <cell r="AK216">
            <v>1500</v>
          </cell>
          <cell r="AL216">
            <v>1500</v>
          </cell>
          <cell r="AM216">
            <v>1500</v>
          </cell>
          <cell r="AN216">
            <v>1500</v>
          </cell>
          <cell r="AO216">
            <v>1500</v>
          </cell>
          <cell r="AP216">
            <v>1500</v>
          </cell>
          <cell r="AQ216">
            <v>1500</v>
          </cell>
          <cell r="AR216">
            <v>0</v>
          </cell>
        </row>
        <row r="217">
          <cell r="A217" t="str">
            <v>01020101010101</v>
          </cell>
          <cell r="B217" t="str">
            <v>0102010101</v>
          </cell>
          <cell r="C217" t="str">
            <v>Café moulu</v>
          </cell>
          <cell r="D217" t="str">
            <v>Café moulu</v>
          </cell>
          <cell r="E217">
            <v>4</v>
          </cell>
          <cell r="H217">
            <v>100</v>
          </cell>
          <cell r="I217">
            <v>100</v>
          </cell>
          <cell r="J217">
            <v>100</v>
          </cell>
          <cell r="K217">
            <v>100</v>
          </cell>
          <cell r="L217">
            <v>100</v>
          </cell>
          <cell r="M217">
            <v>100</v>
          </cell>
          <cell r="N217">
            <v>100</v>
          </cell>
          <cell r="O217">
            <v>100</v>
          </cell>
          <cell r="P217">
            <v>100</v>
          </cell>
          <cell r="Q217">
            <v>100</v>
          </cell>
          <cell r="R217">
            <v>100</v>
          </cell>
          <cell r="S217">
            <v>100</v>
          </cell>
          <cell r="T217">
            <v>100</v>
          </cell>
          <cell r="U217">
            <v>100</v>
          </cell>
          <cell r="V217">
            <v>100</v>
          </cell>
          <cell r="W217">
            <v>100</v>
          </cell>
          <cell r="X217">
            <v>100</v>
          </cell>
          <cell r="Y217">
            <v>100</v>
          </cell>
          <cell r="Z217">
            <v>100</v>
          </cell>
          <cell r="AA217">
            <v>100</v>
          </cell>
          <cell r="AB217">
            <v>100</v>
          </cell>
          <cell r="AC217">
            <v>100</v>
          </cell>
          <cell r="AD217">
            <v>100</v>
          </cell>
          <cell r="AE217">
            <v>100</v>
          </cell>
          <cell r="AF217">
            <v>100</v>
          </cell>
          <cell r="AG217">
            <v>100</v>
          </cell>
          <cell r="AH217">
            <v>100</v>
          </cell>
          <cell r="AI217">
            <v>100</v>
          </cell>
          <cell r="AJ217">
            <v>100</v>
          </cell>
          <cell r="AK217">
            <v>100</v>
          </cell>
          <cell r="AL217">
            <v>100</v>
          </cell>
          <cell r="AM217">
            <v>100</v>
          </cell>
          <cell r="AN217">
            <v>100</v>
          </cell>
          <cell r="AO217">
            <v>150</v>
          </cell>
          <cell r="AP217">
            <v>150</v>
          </cell>
          <cell r="AQ217">
            <v>150</v>
          </cell>
          <cell r="AR217">
            <v>0</v>
          </cell>
        </row>
        <row r="218">
          <cell r="A218" t="str">
            <v>01020101020101</v>
          </cell>
          <cell r="B218" t="str">
            <v>0102010102</v>
          </cell>
          <cell r="C218" t="str">
            <v>Café soluble instantané  non décaféiné</v>
          </cell>
          <cell r="D218" t="str">
            <v>Café soluble instantané non décaféiné</v>
          </cell>
          <cell r="E218">
            <v>4</v>
          </cell>
          <cell r="H218">
            <v>775</v>
          </cell>
          <cell r="I218">
            <v>775</v>
          </cell>
          <cell r="J218">
            <v>775</v>
          </cell>
          <cell r="K218">
            <v>775</v>
          </cell>
          <cell r="L218">
            <v>775</v>
          </cell>
          <cell r="M218">
            <v>775</v>
          </cell>
          <cell r="N218">
            <v>775</v>
          </cell>
          <cell r="O218">
            <v>775</v>
          </cell>
          <cell r="P218">
            <v>775</v>
          </cell>
          <cell r="Q218">
            <v>775</v>
          </cell>
          <cell r="R218">
            <v>775</v>
          </cell>
          <cell r="S218">
            <v>775</v>
          </cell>
          <cell r="T218">
            <v>775</v>
          </cell>
          <cell r="U218">
            <v>775</v>
          </cell>
          <cell r="V218">
            <v>775</v>
          </cell>
          <cell r="W218">
            <v>775</v>
          </cell>
          <cell r="X218">
            <v>775</v>
          </cell>
          <cell r="Y218">
            <v>775</v>
          </cell>
          <cell r="Z218">
            <v>775</v>
          </cell>
          <cell r="AA218">
            <v>775</v>
          </cell>
          <cell r="AB218">
            <v>775</v>
          </cell>
          <cell r="AC218">
            <v>775</v>
          </cell>
          <cell r="AD218">
            <v>775</v>
          </cell>
          <cell r="AE218">
            <v>775</v>
          </cell>
          <cell r="AF218">
            <v>775</v>
          </cell>
          <cell r="AG218">
            <v>775</v>
          </cell>
          <cell r="AH218">
            <v>775</v>
          </cell>
          <cell r="AI218">
            <v>775</v>
          </cell>
          <cell r="AJ218">
            <v>775</v>
          </cell>
          <cell r="AK218">
            <v>750</v>
          </cell>
          <cell r="AL218">
            <v>750</v>
          </cell>
          <cell r="AM218">
            <v>750</v>
          </cell>
          <cell r="AN218">
            <v>750</v>
          </cell>
          <cell r="AO218">
            <v>650</v>
          </cell>
          <cell r="AP218">
            <v>650</v>
          </cell>
          <cell r="AQ218">
            <v>650</v>
          </cell>
          <cell r="AR218">
            <v>0</v>
          </cell>
        </row>
        <row r="219">
          <cell r="A219" t="str">
            <v>01020101020201</v>
          </cell>
          <cell r="B219" t="str">
            <v>0102010102</v>
          </cell>
          <cell r="C219" t="str">
            <v>Café soluble instantané  non décaféiné</v>
          </cell>
          <cell r="D219" t="str">
            <v>Café soluble instantané non décaféiné</v>
          </cell>
          <cell r="E219">
            <v>4</v>
          </cell>
          <cell r="H219">
            <v>775</v>
          </cell>
          <cell r="I219">
            <v>775</v>
          </cell>
          <cell r="J219">
            <v>775</v>
          </cell>
          <cell r="K219">
            <v>775</v>
          </cell>
          <cell r="L219">
            <v>775</v>
          </cell>
          <cell r="M219">
            <v>775</v>
          </cell>
          <cell r="N219">
            <v>775</v>
          </cell>
          <cell r="O219">
            <v>775</v>
          </cell>
          <cell r="P219">
            <v>775</v>
          </cell>
          <cell r="Q219">
            <v>775</v>
          </cell>
          <cell r="R219">
            <v>775</v>
          </cell>
          <cell r="S219">
            <v>775</v>
          </cell>
          <cell r="T219">
            <v>775</v>
          </cell>
          <cell r="U219">
            <v>775</v>
          </cell>
          <cell r="V219">
            <v>775</v>
          </cell>
          <cell r="W219">
            <v>775</v>
          </cell>
          <cell r="X219">
            <v>775</v>
          </cell>
          <cell r="Y219">
            <v>775</v>
          </cell>
          <cell r="Z219">
            <v>775</v>
          </cell>
          <cell r="AA219">
            <v>775</v>
          </cell>
          <cell r="AB219">
            <v>775</v>
          </cell>
          <cell r="AC219">
            <v>775</v>
          </cell>
          <cell r="AD219">
            <v>775</v>
          </cell>
          <cell r="AE219">
            <v>775</v>
          </cell>
          <cell r="AF219">
            <v>775</v>
          </cell>
          <cell r="AG219">
            <v>775</v>
          </cell>
          <cell r="AH219">
            <v>775</v>
          </cell>
          <cell r="AI219">
            <v>775</v>
          </cell>
          <cell r="AJ219">
            <v>775</v>
          </cell>
          <cell r="AK219">
            <v>750</v>
          </cell>
          <cell r="AL219">
            <v>750</v>
          </cell>
          <cell r="AM219">
            <v>750</v>
          </cell>
          <cell r="AN219">
            <v>750</v>
          </cell>
          <cell r="AO219">
            <v>750</v>
          </cell>
          <cell r="AP219">
            <v>750</v>
          </cell>
          <cell r="AQ219">
            <v>650</v>
          </cell>
          <cell r="AR219">
            <v>-0.1333333333333333</v>
          </cell>
        </row>
        <row r="220">
          <cell r="A220" t="str">
            <v>09050401020101</v>
          </cell>
          <cell r="B220" t="str">
            <v>0905040102</v>
          </cell>
          <cell r="C220" t="str">
            <v>Cahier ordinaire</v>
          </cell>
          <cell r="D220" t="str">
            <v>Cahier ordinaire</v>
          </cell>
          <cell r="E220">
            <v>4</v>
          </cell>
          <cell r="H220">
            <v>200</v>
          </cell>
          <cell r="I220">
            <v>200</v>
          </cell>
          <cell r="J220">
            <v>200</v>
          </cell>
          <cell r="K220">
            <v>200</v>
          </cell>
          <cell r="L220">
            <v>200</v>
          </cell>
          <cell r="M220">
            <v>200</v>
          </cell>
          <cell r="N220">
            <v>200</v>
          </cell>
          <cell r="O220">
            <v>200</v>
          </cell>
          <cell r="P220">
            <v>200</v>
          </cell>
          <cell r="Q220">
            <v>200</v>
          </cell>
          <cell r="R220">
            <v>200</v>
          </cell>
          <cell r="S220">
            <v>200</v>
          </cell>
          <cell r="T220">
            <v>200</v>
          </cell>
          <cell r="U220">
            <v>200</v>
          </cell>
          <cell r="V220">
            <v>200</v>
          </cell>
          <cell r="W220">
            <v>200</v>
          </cell>
          <cell r="X220">
            <v>200</v>
          </cell>
          <cell r="Y220">
            <v>200</v>
          </cell>
          <cell r="Z220">
            <v>200</v>
          </cell>
          <cell r="AA220">
            <v>200</v>
          </cell>
          <cell r="AB220">
            <v>200</v>
          </cell>
          <cell r="AC220">
            <v>200</v>
          </cell>
          <cell r="AD220">
            <v>200</v>
          </cell>
          <cell r="AE220">
            <v>200</v>
          </cell>
          <cell r="AF220">
            <v>200</v>
          </cell>
          <cell r="AG220">
            <v>200</v>
          </cell>
          <cell r="AH220">
            <v>200</v>
          </cell>
          <cell r="AI220">
            <v>200</v>
          </cell>
          <cell r="AJ220">
            <v>200</v>
          </cell>
          <cell r="AK220">
            <v>200</v>
          </cell>
          <cell r="AL220">
            <v>200</v>
          </cell>
          <cell r="AM220">
            <v>200</v>
          </cell>
          <cell r="AN220">
            <v>200</v>
          </cell>
          <cell r="AO220">
            <v>200</v>
          </cell>
          <cell r="AP220">
            <v>200</v>
          </cell>
          <cell r="AQ220">
            <v>200</v>
          </cell>
          <cell r="AR220">
            <v>0</v>
          </cell>
        </row>
        <row r="221">
          <cell r="A221" t="str">
            <v>09050401020201</v>
          </cell>
          <cell r="B221" t="str">
            <v>0905040102</v>
          </cell>
          <cell r="C221" t="str">
            <v>Cahier ordinaire</v>
          </cell>
          <cell r="D221" t="str">
            <v>Cahier ordinaire</v>
          </cell>
          <cell r="E221">
            <v>4</v>
          </cell>
          <cell r="H221">
            <v>200</v>
          </cell>
          <cell r="I221">
            <v>200</v>
          </cell>
          <cell r="J221">
            <v>200</v>
          </cell>
          <cell r="K221">
            <v>200</v>
          </cell>
          <cell r="L221">
            <v>200</v>
          </cell>
          <cell r="M221">
            <v>200</v>
          </cell>
          <cell r="N221">
            <v>200</v>
          </cell>
          <cell r="O221">
            <v>200</v>
          </cell>
          <cell r="P221">
            <v>200</v>
          </cell>
          <cell r="Q221">
            <v>200</v>
          </cell>
          <cell r="R221">
            <v>200</v>
          </cell>
          <cell r="S221">
            <v>200</v>
          </cell>
          <cell r="T221">
            <v>200</v>
          </cell>
          <cell r="U221">
            <v>200</v>
          </cell>
          <cell r="V221">
            <v>200</v>
          </cell>
          <cell r="W221">
            <v>200</v>
          </cell>
          <cell r="X221">
            <v>200</v>
          </cell>
          <cell r="Y221">
            <v>200</v>
          </cell>
          <cell r="Z221">
            <v>200</v>
          </cell>
          <cell r="AA221">
            <v>200</v>
          </cell>
          <cell r="AB221">
            <v>200</v>
          </cell>
          <cell r="AC221">
            <v>200</v>
          </cell>
          <cell r="AD221">
            <v>200</v>
          </cell>
          <cell r="AE221">
            <v>200</v>
          </cell>
          <cell r="AF221">
            <v>200</v>
          </cell>
          <cell r="AG221">
            <v>200</v>
          </cell>
          <cell r="AH221">
            <v>200</v>
          </cell>
          <cell r="AI221">
            <v>200</v>
          </cell>
          <cell r="AJ221">
            <v>200</v>
          </cell>
          <cell r="AK221">
            <v>200</v>
          </cell>
          <cell r="AL221">
            <v>200</v>
          </cell>
          <cell r="AM221">
            <v>200</v>
          </cell>
          <cell r="AN221">
            <v>200</v>
          </cell>
          <cell r="AO221">
            <v>200</v>
          </cell>
          <cell r="AP221">
            <v>200</v>
          </cell>
          <cell r="AQ221">
            <v>200</v>
          </cell>
          <cell r="AR221">
            <v>0</v>
          </cell>
        </row>
        <row r="222">
          <cell r="A222" t="str">
            <v>09050401020301</v>
          </cell>
          <cell r="B222" t="str">
            <v>0905040102</v>
          </cell>
          <cell r="C222" t="str">
            <v>Cahier ordinaire</v>
          </cell>
          <cell r="D222" t="str">
            <v>Cahier ordinaire</v>
          </cell>
          <cell r="E222">
            <v>4</v>
          </cell>
          <cell r="H222">
            <v>200</v>
          </cell>
          <cell r="I222">
            <v>200</v>
          </cell>
          <cell r="J222">
            <v>200</v>
          </cell>
          <cell r="K222">
            <v>200</v>
          </cell>
          <cell r="L222">
            <v>200</v>
          </cell>
          <cell r="M222">
            <v>200</v>
          </cell>
          <cell r="N222">
            <v>200</v>
          </cell>
          <cell r="O222">
            <v>200</v>
          </cell>
          <cell r="P222">
            <v>200</v>
          </cell>
          <cell r="Q222">
            <v>200</v>
          </cell>
          <cell r="R222">
            <v>200</v>
          </cell>
          <cell r="S222">
            <v>200</v>
          </cell>
          <cell r="T222">
            <v>200</v>
          </cell>
          <cell r="U222">
            <v>200</v>
          </cell>
          <cell r="V222">
            <v>200</v>
          </cell>
          <cell r="W222">
            <v>200</v>
          </cell>
          <cell r="X222">
            <v>200</v>
          </cell>
          <cell r="Y222">
            <v>200</v>
          </cell>
          <cell r="Z222">
            <v>200</v>
          </cell>
          <cell r="AA222">
            <v>200</v>
          </cell>
          <cell r="AB222">
            <v>200</v>
          </cell>
          <cell r="AC222">
            <v>200</v>
          </cell>
          <cell r="AD222">
            <v>200</v>
          </cell>
          <cell r="AE222">
            <v>200</v>
          </cell>
          <cell r="AF222">
            <v>200</v>
          </cell>
          <cell r="AG222">
            <v>200</v>
          </cell>
          <cell r="AH222">
            <v>200</v>
          </cell>
          <cell r="AI222">
            <v>200</v>
          </cell>
          <cell r="AJ222">
            <v>200</v>
          </cell>
          <cell r="AK222">
            <v>200</v>
          </cell>
          <cell r="AL222">
            <v>200</v>
          </cell>
          <cell r="AM222">
            <v>200</v>
          </cell>
          <cell r="AN222">
            <v>200</v>
          </cell>
          <cell r="AO222">
            <v>200</v>
          </cell>
          <cell r="AP222">
            <v>200</v>
          </cell>
          <cell r="AQ222">
            <v>200</v>
          </cell>
          <cell r="AR222">
            <v>0</v>
          </cell>
        </row>
        <row r="223">
          <cell r="A223" t="str">
            <v>09010300020101</v>
          </cell>
          <cell r="B223" t="str">
            <v>0901030002</v>
          </cell>
          <cell r="C223" t="str">
            <v>Calculatrice (yc calculette)</v>
          </cell>
          <cell r="D223" t="str">
            <v>Calculatrice (yc calculette)</v>
          </cell>
          <cell r="E223">
            <v>4</v>
          </cell>
          <cell r="H223">
            <v>2000</v>
          </cell>
          <cell r="I223">
            <v>2000</v>
          </cell>
          <cell r="J223">
            <v>2000</v>
          </cell>
          <cell r="K223">
            <v>2000</v>
          </cell>
          <cell r="L223">
            <v>2000</v>
          </cell>
          <cell r="M223">
            <v>2000</v>
          </cell>
          <cell r="N223">
            <v>2000</v>
          </cell>
          <cell r="O223">
            <v>2000</v>
          </cell>
          <cell r="P223">
            <v>2000</v>
          </cell>
          <cell r="Q223">
            <v>2000</v>
          </cell>
          <cell r="R223">
            <v>2000</v>
          </cell>
          <cell r="S223">
            <v>2000</v>
          </cell>
          <cell r="T223">
            <v>2000</v>
          </cell>
          <cell r="U223">
            <v>2000</v>
          </cell>
          <cell r="V223">
            <v>2000</v>
          </cell>
          <cell r="W223">
            <v>2000</v>
          </cell>
          <cell r="X223">
            <v>2000</v>
          </cell>
          <cell r="Y223">
            <v>2000</v>
          </cell>
          <cell r="Z223">
            <v>2000</v>
          </cell>
          <cell r="AA223">
            <v>2000</v>
          </cell>
          <cell r="AB223">
            <v>2000</v>
          </cell>
          <cell r="AC223">
            <v>2000</v>
          </cell>
          <cell r="AD223">
            <v>2000</v>
          </cell>
          <cell r="AE223">
            <v>2000</v>
          </cell>
          <cell r="AF223">
            <v>2000</v>
          </cell>
          <cell r="AG223">
            <v>2000</v>
          </cell>
          <cell r="AH223">
            <v>2000</v>
          </cell>
          <cell r="AI223">
            <v>2000</v>
          </cell>
          <cell r="AJ223">
            <v>2000</v>
          </cell>
          <cell r="AK223">
            <v>2000</v>
          </cell>
          <cell r="AL223">
            <v>2000</v>
          </cell>
          <cell r="AM223">
            <v>2000</v>
          </cell>
          <cell r="AN223">
            <v>2000</v>
          </cell>
          <cell r="AO223">
            <v>2000</v>
          </cell>
          <cell r="AP223">
            <v>2000</v>
          </cell>
          <cell r="AQ223">
            <v>2000</v>
          </cell>
          <cell r="AR223">
            <v>0</v>
          </cell>
        </row>
        <row r="224">
          <cell r="A224" t="str">
            <v>05040001100101</v>
          </cell>
          <cell r="B224" t="str">
            <v>0504000110</v>
          </cell>
          <cell r="C224" t="str">
            <v>Carafe</v>
          </cell>
          <cell r="D224" t="str">
            <v>Carafe</v>
          </cell>
          <cell r="E224">
            <v>4</v>
          </cell>
          <cell r="H224">
            <v>4000</v>
          </cell>
          <cell r="I224">
            <v>4000</v>
          </cell>
          <cell r="J224">
            <v>4000</v>
          </cell>
          <cell r="K224">
            <v>4000</v>
          </cell>
          <cell r="L224">
            <v>4000</v>
          </cell>
          <cell r="M224">
            <v>4000</v>
          </cell>
          <cell r="N224">
            <v>4000</v>
          </cell>
          <cell r="O224">
            <v>4000</v>
          </cell>
          <cell r="P224">
            <v>4000</v>
          </cell>
          <cell r="Q224">
            <v>4000</v>
          </cell>
          <cell r="R224">
            <v>4000</v>
          </cell>
          <cell r="S224">
            <v>4000</v>
          </cell>
          <cell r="T224">
            <v>4000</v>
          </cell>
          <cell r="U224">
            <v>4000</v>
          </cell>
          <cell r="V224">
            <v>4000</v>
          </cell>
          <cell r="W224">
            <v>4000</v>
          </cell>
          <cell r="X224">
            <v>4000</v>
          </cell>
          <cell r="Y224">
            <v>4000</v>
          </cell>
          <cell r="Z224">
            <v>4000</v>
          </cell>
          <cell r="AA224">
            <v>4000</v>
          </cell>
          <cell r="AB224">
            <v>4000</v>
          </cell>
          <cell r="AC224">
            <v>4000</v>
          </cell>
          <cell r="AD224">
            <v>4000</v>
          </cell>
          <cell r="AE224">
            <v>4000</v>
          </cell>
          <cell r="AF224">
            <v>4000</v>
          </cell>
          <cell r="AG224">
            <v>4000</v>
          </cell>
          <cell r="AH224">
            <v>4000</v>
          </cell>
          <cell r="AI224">
            <v>4000</v>
          </cell>
          <cell r="AJ224">
            <v>4000</v>
          </cell>
          <cell r="AK224">
            <v>4500</v>
          </cell>
          <cell r="AL224">
            <v>4500</v>
          </cell>
          <cell r="AM224">
            <v>4500</v>
          </cell>
          <cell r="AN224">
            <v>4500</v>
          </cell>
          <cell r="AO224">
            <v>4500</v>
          </cell>
          <cell r="AP224">
            <v>4500</v>
          </cell>
          <cell r="AQ224">
            <v>4500</v>
          </cell>
          <cell r="AR224">
            <v>0</v>
          </cell>
        </row>
        <row r="225">
          <cell r="A225" t="str">
            <v>07020102030101</v>
          </cell>
          <cell r="B225" t="str">
            <v>0702010203</v>
          </cell>
          <cell r="C225" t="str">
            <v>Carburateur pour moto</v>
          </cell>
          <cell r="D225" t="str">
            <v>Carburateur pour moto</v>
          </cell>
          <cell r="E225">
            <v>4</v>
          </cell>
          <cell r="H225">
            <v>4000</v>
          </cell>
          <cell r="I225">
            <v>4000</v>
          </cell>
          <cell r="J225">
            <v>4000</v>
          </cell>
          <cell r="K225">
            <v>4000</v>
          </cell>
          <cell r="L225">
            <v>4000</v>
          </cell>
          <cell r="M225">
            <v>4000</v>
          </cell>
          <cell r="N225">
            <v>4000</v>
          </cell>
          <cell r="O225">
            <v>4000</v>
          </cell>
          <cell r="P225">
            <v>4000</v>
          </cell>
          <cell r="Q225">
            <v>4000</v>
          </cell>
          <cell r="R225">
            <v>4000</v>
          </cell>
          <cell r="S225">
            <v>4000</v>
          </cell>
          <cell r="T225">
            <v>4000</v>
          </cell>
          <cell r="U225">
            <v>4000</v>
          </cell>
          <cell r="V225">
            <v>4000</v>
          </cell>
          <cell r="W225">
            <v>4000</v>
          </cell>
          <cell r="X225">
            <v>4000</v>
          </cell>
          <cell r="Y225">
            <v>4000</v>
          </cell>
          <cell r="Z225">
            <v>4000</v>
          </cell>
          <cell r="AA225">
            <v>4000</v>
          </cell>
          <cell r="AB225">
            <v>4000</v>
          </cell>
          <cell r="AC225">
            <v>4000</v>
          </cell>
          <cell r="AD225">
            <v>4000</v>
          </cell>
          <cell r="AE225">
            <v>4000</v>
          </cell>
          <cell r="AF225">
            <v>4000</v>
          </cell>
          <cell r="AG225">
            <v>4000</v>
          </cell>
          <cell r="AH225">
            <v>4000</v>
          </cell>
          <cell r="AI225">
            <v>4000</v>
          </cell>
          <cell r="AJ225">
            <v>4000</v>
          </cell>
          <cell r="AK225">
            <v>4500</v>
          </cell>
          <cell r="AL225">
            <v>4500</v>
          </cell>
          <cell r="AM225">
            <v>4500</v>
          </cell>
          <cell r="AN225">
            <v>4500</v>
          </cell>
          <cell r="AO225">
            <v>4500</v>
          </cell>
          <cell r="AP225">
            <v>4500</v>
          </cell>
          <cell r="AQ225">
            <v>4500</v>
          </cell>
          <cell r="AR225">
            <v>0</v>
          </cell>
        </row>
        <row r="226">
          <cell r="A226" t="str">
            <v>07020102030201</v>
          </cell>
          <cell r="B226" t="str">
            <v>0702010203</v>
          </cell>
          <cell r="C226" t="str">
            <v>Carburateur pour moto</v>
          </cell>
          <cell r="D226" t="str">
            <v>Carburateur pour moto</v>
          </cell>
          <cell r="E226">
            <v>4</v>
          </cell>
          <cell r="H226">
            <v>4000</v>
          </cell>
          <cell r="I226">
            <v>4000</v>
          </cell>
          <cell r="J226">
            <v>4000</v>
          </cell>
          <cell r="K226">
            <v>4000</v>
          </cell>
          <cell r="L226">
            <v>4000</v>
          </cell>
          <cell r="M226">
            <v>4000</v>
          </cell>
          <cell r="N226">
            <v>4000</v>
          </cell>
          <cell r="O226">
            <v>4000</v>
          </cell>
          <cell r="P226">
            <v>4000</v>
          </cell>
          <cell r="Q226">
            <v>4000</v>
          </cell>
          <cell r="R226">
            <v>4000</v>
          </cell>
          <cell r="S226">
            <v>4000</v>
          </cell>
          <cell r="T226">
            <v>4000</v>
          </cell>
          <cell r="U226">
            <v>4000</v>
          </cell>
          <cell r="V226">
            <v>4000</v>
          </cell>
          <cell r="W226">
            <v>4000</v>
          </cell>
          <cell r="X226">
            <v>4000</v>
          </cell>
          <cell r="Y226">
            <v>4000</v>
          </cell>
          <cell r="Z226">
            <v>4000</v>
          </cell>
          <cell r="AA226">
            <v>4000</v>
          </cell>
          <cell r="AB226">
            <v>4000</v>
          </cell>
          <cell r="AC226">
            <v>4000</v>
          </cell>
          <cell r="AD226">
            <v>4000</v>
          </cell>
          <cell r="AE226">
            <v>4000</v>
          </cell>
          <cell r="AF226">
            <v>4000</v>
          </cell>
          <cell r="AG226">
            <v>4000</v>
          </cell>
          <cell r="AH226">
            <v>4000</v>
          </cell>
          <cell r="AI226">
            <v>4000</v>
          </cell>
          <cell r="AJ226">
            <v>4000</v>
          </cell>
          <cell r="AK226">
            <v>4000</v>
          </cell>
          <cell r="AL226">
            <v>4000</v>
          </cell>
          <cell r="AM226">
            <v>4000</v>
          </cell>
          <cell r="AN226">
            <v>4000</v>
          </cell>
          <cell r="AO226">
            <v>4000</v>
          </cell>
          <cell r="AP226">
            <v>4000</v>
          </cell>
          <cell r="AQ226">
            <v>4000</v>
          </cell>
          <cell r="AR226">
            <v>0</v>
          </cell>
        </row>
        <row r="227">
          <cell r="A227" t="str">
            <v>07020102030301</v>
          </cell>
          <cell r="B227" t="str">
            <v>0702010203</v>
          </cell>
          <cell r="C227" t="str">
            <v>Carburateur pour moto</v>
          </cell>
          <cell r="D227" t="str">
            <v>Carburateur pour moto</v>
          </cell>
          <cell r="E227">
            <v>4</v>
          </cell>
          <cell r="H227">
            <v>4000</v>
          </cell>
          <cell r="I227">
            <v>4000</v>
          </cell>
          <cell r="J227">
            <v>4000</v>
          </cell>
          <cell r="K227">
            <v>4000</v>
          </cell>
          <cell r="L227">
            <v>4000</v>
          </cell>
          <cell r="M227">
            <v>4000</v>
          </cell>
          <cell r="N227">
            <v>4000</v>
          </cell>
          <cell r="O227">
            <v>4000</v>
          </cell>
          <cell r="P227">
            <v>4000</v>
          </cell>
          <cell r="Q227">
            <v>4000</v>
          </cell>
          <cell r="R227">
            <v>4000</v>
          </cell>
          <cell r="S227">
            <v>4000</v>
          </cell>
          <cell r="T227">
            <v>4000</v>
          </cell>
          <cell r="U227">
            <v>4000</v>
          </cell>
          <cell r="V227">
            <v>4000</v>
          </cell>
          <cell r="W227">
            <v>4000</v>
          </cell>
          <cell r="X227">
            <v>4000</v>
          </cell>
          <cell r="Y227">
            <v>4000</v>
          </cell>
          <cell r="Z227">
            <v>4000</v>
          </cell>
          <cell r="AA227">
            <v>4000</v>
          </cell>
          <cell r="AB227">
            <v>4000</v>
          </cell>
          <cell r="AC227">
            <v>4000</v>
          </cell>
          <cell r="AD227">
            <v>4000</v>
          </cell>
          <cell r="AE227">
            <v>4000</v>
          </cell>
          <cell r="AF227">
            <v>4000</v>
          </cell>
          <cell r="AG227">
            <v>4000</v>
          </cell>
          <cell r="AH227">
            <v>4000</v>
          </cell>
          <cell r="AI227">
            <v>4000</v>
          </cell>
          <cell r="AJ227">
            <v>4000</v>
          </cell>
          <cell r="AK227">
            <v>4000</v>
          </cell>
          <cell r="AL227">
            <v>4000</v>
          </cell>
          <cell r="AM227">
            <v>4000</v>
          </cell>
          <cell r="AN227">
            <v>4000</v>
          </cell>
          <cell r="AO227">
            <v>4000</v>
          </cell>
          <cell r="AP227">
            <v>4000</v>
          </cell>
          <cell r="AQ227">
            <v>4000</v>
          </cell>
          <cell r="AR227">
            <v>0</v>
          </cell>
        </row>
        <row r="228">
          <cell r="A228" t="str">
            <v>04030100040101</v>
          </cell>
          <cell r="B228" t="str">
            <v>0403010004</v>
          </cell>
          <cell r="C228" t="str">
            <v>Carreaux de mur</v>
          </cell>
          <cell r="D228" t="str">
            <v>Carreaux de mur</v>
          </cell>
          <cell r="E228">
            <v>4</v>
          </cell>
          <cell r="H228">
            <v>6000</v>
          </cell>
          <cell r="I228">
            <v>6000</v>
          </cell>
          <cell r="J228">
            <v>6000</v>
          </cell>
          <cell r="K228">
            <v>6000</v>
          </cell>
          <cell r="L228">
            <v>6000</v>
          </cell>
          <cell r="M228">
            <v>6000</v>
          </cell>
          <cell r="N228">
            <v>6000</v>
          </cell>
          <cell r="O228">
            <v>6000</v>
          </cell>
          <cell r="P228">
            <v>6000</v>
          </cell>
          <cell r="Q228">
            <v>6000</v>
          </cell>
          <cell r="R228">
            <v>6000</v>
          </cell>
          <cell r="S228">
            <v>6000</v>
          </cell>
          <cell r="T228">
            <v>6000</v>
          </cell>
          <cell r="U228">
            <v>6000</v>
          </cell>
          <cell r="V228">
            <v>6000</v>
          </cell>
          <cell r="W228">
            <v>6000</v>
          </cell>
          <cell r="X228">
            <v>6000</v>
          </cell>
          <cell r="Y228">
            <v>6000</v>
          </cell>
          <cell r="Z228">
            <v>6000</v>
          </cell>
          <cell r="AA228">
            <v>6000</v>
          </cell>
          <cell r="AB228">
            <v>6000</v>
          </cell>
          <cell r="AC228">
            <v>6000</v>
          </cell>
          <cell r="AD228">
            <v>6000</v>
          </cell>
          <cell r="AE228">
            <v>6000</v>
          </cell>
          <cell r="AF228">
            <v>6000</v>
          </cell>
          <cell r="AG228">
            <v>6000</v>
          </cell>
          <cell r="AH228">
            <v>6000</v>
          </cell>
          <cell r="AI228">
            <v>6000</v>
          </cell>
          <cell r="AJ228">
            <v>6000</v>
          </cell>
          <cell r="AK228">
            <v>5500</v>
          </cell>
          <cell r="AL228">
            <v>5500</v>
          </cell>
          <cell r="AM228">
            <v>5500</v>
          </cell>
          <cell r="AN228">
            <v>5500</v>
          </cell>
          <cell r="AO228">
            <v>5500</v>
          </cell>
          <cell r="AP228">
            <v>5500</v>
          </cell>
          <cell r="AQ228">
            <v>5500</v>
          </cell>
          <cell r="AR228">
            <v>0</v>
          </cell>
        </row>
        <row r="229">
          <cell r="A229" t="str">
            <v>09010400040101</v>
          </cell>
          <cell r="B229" t="str">
            <v>0901040004</v>
          </cell>
          <cell r="C229" t="str">
            <v>Carte mémoire</v>
          </cell>
          <cell r="D229" t="str">
            <v>Carte mémoire</v>
          </cell>
          <cell r="E229">
            <v>4</v>
          </cell>
          <cell r="H229">
            <v>2000</v>
          </cell>
          <cell r="I229">
            <v>2000</v>
          </cell>
          <cell r="J229">
            <v>2000</v>
          </cell>
          <cell r="K229">
            <v>2000</v>
          </cell>
          <cell r="L229">
            <v>2000</v>
          </cell>
          <cell r="M229">
            <v>2000</v>
          </cell>
          <cell r="N229">
            <v>2000</v>
          </cell>
          <cell r="O229">
            <v>2000</v>
          </cell>
          <cell r="P229">
            <v>2000</v>
          </cell>
          <cell r="Q229">
            <v>2000</v>
          </cell>
          <cell r="R229">
            <v>2000</v>
          </cell>
          <cell r="S229">
            <v>2000</v>
          </cell>
          <cell r="T229">
            <v>2000</v>
          </cell>
          <cell r="U229">
            <v>2000</v>
          </cell>
          <cell r="V229">
            <v>2000</v>
          </cell>
          <cell r="W229">
            <v>2000</v>
          </cell>
          <cell r="X229">
            <v>2000</v>
          </cell>
          <cell r="Y229">
            <v>2000</v>
          </cell>
          <cell r="Z229">
            <v>2000</v>
          </cell>
          <cell r="AA229">
            <v>2000</v>
          </cell>
          <cell r="AB229">
            <v>2000</v>
          </cell>
          <cell r="AC229">
            <v>2000</v>
          </cell>
          <cell r="AD229">
            <v>2000</v>
          </cell>
          <cell r="AE229">
            <v>2000</v>
          </cell>
          <cell r="AF229">
            <v>2000</v>
          </cell>
          <cell r="AG229">
            <v>2000</v>
          </cell>
          <cell r="AH229">
            <v>2000</v>
          </cell>
          <cell r="AI229">
            <v>2000</v>
          </cell>
          <cell r="AJ229">
            <v>2000</v>
          </cell>
          <cell r="AK229">
            <v>2000</v>
          </cell>
          <cell r="AL229">
            <v>2000</v>
          </cell>
          <cell r="AM229">
            <v>2000</v>
          </cell>
          <cell r="AN229">
            <v>2000</v>
          </cell>
          <cell r="AO229">
            <v>2000</v>
          </cell>
          <cell r="AP229">
            <v>2000</v>
          </cell>
          <cell r="AQ229">
            <v>2000</v>
          </cell>
          <cell r="AR229">
            <v>0</v>
          </cell>
        </row>
        <row r="230">
          <cell r="A230" t="str">
            <v>09010400040201</v>
          </cell>
          <cell r="B230" t="str">
            <v>0901040004</v>
          </cell>
          <cell r="C230" t="str">
            <v>Carte mémoire</v>
          </cell>
          <cell r="D230" t="str">
            <v>Carte mémoire</v>
          </cell>
          <cell r="E230">
            <v>4</v>
          </cell>
          <cell r="H230">
            <v>2000</v>
          </cell>
          <cell r="I230">
            <v>2000</v>
          </cell>
          <cell r="J230">
            <v>2000</v>
          </cell>
          <cell r="K230">
            <v>2000</v>
          </cell>
          <cell r="L230">
            <v>2000</v>
          </cell>
          <cell r="M230">
            <v>2000</v>
          </cell>
          <cell r="N230">
            <v>2000</v>
          </cell>
          <cell r="O230">
            <v>2000</v>
          </cell>
          <cell r="P230">
            <v>2000</v>
          </cell>
          <cell r="Q230">
            <v>2000</v>
          </cell>
          <cell r="R230">
            <v>2000</v>
          </cell>
          <cell r="S230">
            <v>2000</v>
          </cell>
          <cell r="T230">
            <v>2000</v>
          </cell>
          <cell r="U230">
            <v>2000</v>
          </cell>
          <cell r="V230">
            <v>2000</v>
          </cell>
          <cell r="W230">
            <v>2000</v>
          </cell>
          <cell r="X230">
            <v>2000</v>
          </cell>
          <cell r="Y230">
            <v>2000</v>
          </cell>
          <cell r="Z230">
            <v>2000</v>
          </cell>
          <cell r="AA230">
            <v>2000</v>
          </cell>
          <cell r="AB230">
            <v>2000</v>
          </cell>
          <cell r="AC230">
            <v>2000</v>
          </cell>
          <cell r="AD230">
            <v>2000</v>
          </cell>
          <cell r="AE230">
            <v>2000</v>
          </cell>
          <cell r="AF230">
            <v>2000</v>
          </cell>
          <cell r="AG230">
            <v>2000</v>
          </cell>
          <cell r="AH230">
            <v>2000</v>
          </cell>
          <cell r="AI230">
            <v>2000</v>
          </cell>
          <cell r="AJ230">
            <v>2000</v>
          </cell>
          <cell r="AK230">
            <v>2000</v>
          </cell>
          <cell r="AL230">
            <v>2000</v>
          </cell>
          <cell r="AM230">
            <v>2000</v>
          </cell>
          <cell r="AN230">
            <v>2000</v>
          </cell>
          <cell r="AO230">
            <v>2000</v>
          </cell>
          <cell r="AP230">
            <v>2000</v>
          </cell>
          <cell r="AQ230">
            <v>2000</v>
          </cell>
          <cell r="AR230">
            <v>0</v>
          </cell>
        </row>
        <row r="231">
          <cell r="A231" t="str">
            <v>09030100010101</v>
          </cell>
          <cell r="B231" t="str">
            <v>0903010001</v>
          </cell>
          <cell r="C231" t="str">
            <v>Cartes à jouer</v>
          </cell>
          <cell r="D231" t="str">
            <v>Cartes à jouer</v>
          </cell>
          <cell r="E231">
            <v>4</v>
          </cell>
          <cell r="H231">
            <v>250</v>
          </cell>
          <cell r="I231">
            <v>250</v>
          </cell>
          <cell r="J231">
            <v>250</v>
          </cell>
          <cell r="K231">
            <v>250</v>
          </cell>
          <cell r="L231">
            <v>250</v>
          </cell>
          <cell r="M231">
            <v>250</v>
          </cell>
          <cell r="N231">
            <v>250</v>
          </cell>
          <cell r="O231">
            <v>250</v>
          </cell>
          <cell r="P231">
            <v>250</v>
          </cell>
          <cell r="Q231">
            <v>250</v>
          </cell>
          <cell r="R231">
            <v>250</v>
          </cell>
          <cell r="S231">
            <v>250</v>
          </cell>
          <cell r="T231">
            <v>250</v>
          </cell>
          <cell r="U231">
            <v>250</v>
          </cell>
          <cell r="V231">
            <v>250</v>
          </cell>
          <cell r="W231">
            <v>250</v>
          </cell>
          <cell r="X231">
            <v>250</v>
          </cell>
          <cell r="Y231">
            <v>250</v>
          </cell>
          <cell r="Z231">
            <v>250</v>
          </cell>
          <cell r="AA231">
            <v>250</v>
          </cell>
          <cell r="AB231">
            <v>250</v>
          </cell>
          <cell r="AC231">
            <v>250</v>
          </cell>
          <cell r="AD231">
            <v>250</v>
          </cell>
          <cell r="AE231">
            <v>250</v>
          </cell>
          <cell r="AF231">
            <v>250</v>
          </cell>
          <cell r="AG231">
            <v>250</v>
          </cell>
          <cell r="AH231">
            <v>250</v>
          </cell>
          <cell r="AI231">
            <v>250</v>
          </cell>
          <cell r="AJ231">
            <v>250</v>
          </cell>
          <cell r="AK231">
            <v>250</v>
          </cell>
          <cell r="AL231">
            <v>250</v>
          </cell>
          <cell r="AM231">
            <v>250</v>
          </cell>
          <cell r="AN231">
            <v>250</v>
          </cell>
          <cell r="AO231">
            <v>250</v>
          </cell>
          <cell r="AP231">
            <v>250</v>
          </cell>
          <cell r="AQ231">
            <v>250</v>
          </cell>
          <cell r="AR231">
            <v>0</v>
          </cell>
        </row>
        <row r="232">
          <cell r="A232" t="str">
            <v>05040002020101</v>
          </cell>
          <cell r="B232" t="str">
            <v>0504000202</v>
          </cell>
          <cell r="C232" t="str">
            <v>Casserole</v>
          </cell>
          <cell r="D232" t="str">
            <v>Casserole</v>
          </cell>
          <cell r="E232">
            <v>4</v>
          </cell>
          <cell r="H232">
            <v>3500</v>
          </cell>
          <cell r="I232">
            <v>3500</v>
          </cell>
          <cell r="J232">
            <v>3500</v>
          </cell>
          <cell r="K232">
            <v>3500</v>
          </cell>
          <cell r="L232">
            <v>3500</v>
          </cell>
          <cell r="M232">
            <v>3500</v>
          </cell>
          <cell r="N232">
            <v>3500</v>
          </cell>
          <cell r="O232">
            <v>3500</v>
          </cell>
          <cell r="P232">
            <v>3500</v>
          </cell>
          <cell r="Q232">
            <v>3500</v>
          </cell>
          <cell r="R232">
            <v>3500</v>
          </cell>
          <cell r="S232">
            <v>3500</v>
          </cell>
          <cell r="T232">
            <v>3500</v>
          </cell>
          <cell r="U232">
            <v>3500</v>
          </cell>
          <cell r="V232">
            <v>3500</v>
          </cell>
          <cell r="W232">
            <v>3500</v>
          </cell>
          <cell r="X232">
            <v>3500</v>
          </cell>
          <cell r="Y232">
            <v>3500</v>
          </cell>
          <cell r="Z232">
            <v>3500</v>
          </cell>
          <cell r="AA232">
            <v>3500</v>
          </cell>
          <cell r="AB232">
            <v>3500</v>
          </cell>
          <cell r="AC232">
            <v>3500</v>
          </cell>
          <cell r="AD232">
            <v>3500</v>
          </cell>
          <cell r="AE232">
            <v>3500</v>
          </cell>
          <cell r="AF232">
            <v>3500</v>
          </cell>
          <cell r="AG232">
            <v>3500</v>
          </cell>
          <cell r="AH232">
            <v>3500</v>
          </cell>
          <cell r="AI232">
            <v>3500</v>
          </cell>
          <cell r="AJ232">
            <v>3500</v>
          </cell>
          <cell r="AK232">
            <v>3500</v>
          </cell>
          <cell r="AL232">
            <v>3500</v>
          </cell>
          <cell r="AM232">
            <v>3500</v>
          </cell>
          <cell r="AN232">
            <v>3500</v>
          </cell>
          <cell r="AO232">
            <v>3500</v>
          </cell>
          <cell r="AP232">
            <v>3500</v>
          </cell>
          <cell r="AQ232">
            <v>3500</v>
          </cell>
          <cell r="AR232">
            <v>0</v>
          </cell>
        </row>
        <row r="233">
          <cell r="A233" t="str">
            <v>05040002030101</v>
          </cell>
          <cell r="B233" t="str">
            <v>0504000203</v>
          </cell>
          <cell r="C233" t="str">
            <v>Casserole de cuisine en émail</v>
          </cell>
          <cell r="D233" t="str">
            <v>Casserole de cuisine en émail</v>
          </cell>
          <cell r="E233">
            <v>4</v>
          </cell>
          <cell r="H233">
            <v>3500</v>
          </cell>
          <cell r="I233">
            <v>3500</v>
          </cell>
          <cell r="J233">
            <v>3500</v>
          </cell>
          <cell r="K233">
            <v>3500</v>
          </cell>
          <cell r="L233">
            <v>3500</v>
          </cell>
          <cell r="M233">
            <v>3500</v>
          </cell>
          <cell r="N233">
            <v>3500</v>
          </cell>
          <cell r="O233">
            <v>3500</v>
          </cell>
          <cell r="P233">
            <v>3500</v>
          </cell>
          <cell r="Q233">
            <v>3500</v>
          </cell>
          <cell r="R233">
            <v>3500</v>
          </cell>
          <cell r="S233">
            <v>3500</v>
          </cell>
          <cell r="T233">
            <v>3500</v>
          </cell>
          <cell r="U233">
            <v>3500</v>
          </cell>
          <cell r="V233">
            <v>3500</v>
          </cell>
          <cell r="W233">
            <v>3500</v>
          </cell>
          <cell r="X233">
            <v>3500</v>
          </cell>
          <cell r="Y233">
            <v>3500</v>
          </cell>
          <cell r="Z233">
            <v>3500</v>
          </cell>
          <cell r="AA233">
            <v>3500</v>
          </cell>
          <cell r="AB233">
            <v>3500</v>
          </cell>
          <cell r="AC233">
            <v>3500</v>
          </cell>
          <cell r="AD233">
            <v>3500</v>
          </cell>
          <cell r="AE233">
            <v>3500</v>
          </cell>
          <cell r="AF233">
            <v>3500</v>
          </cell>
          <cell r="AG233">
            <v>3500</v>
          </cell>
          <cell r="AH233">
            <v>3500</v>
          </cell>
          <cell r="AI233">
            <v>3500</v>
          </cell>
          <cell r="AJ233">
            <v>3500</v>
          </cell>
          <cell r="AK233">
            <v>3500</v>
          </cell>
          <cell r="AL233">
            <v>3500</v>
          </cell>
          <cell r="AM233">
            <v>3500</v>
          </cell>
          <cell r="AN233">
            <v>3500</v>
          </cell>
          <cell r="AO233">
            <v>3500</v>
          </cell>
          <cell r="AP233">
            <v>3500</v>
          </cell>
          <cell r="AQ233">
            <v>3500</v>
          </cell>
          <cell r="AR233">
            <v>0</v>
          </cell>
        </row>
        <row r="234">
          <cell r="A234" t="str">
            <v>09010400010101</v>
          </cell>
          <cell r="B234" t="str">
            <v>0901040001</v>
          </cell>
          <cell r="C234" t="str">
            <v xml:space="preserve">CD ROM enregistré </v>
          </cell>
          <cell r="D234" t="str">
            <v>CD ROM enregistré</v>
          </cell>
          <cell r="E234">
            <v>4</v>
          </cell>
          <cell r="H234">
            <v>500</v>
          </cell>
          <cell r="I234">
            <v>500</v>
          </cell>
          <cell r="J234">
            <v>500</v>
          </cell>
          <cell r="K234">
            <v>500</v>
          </cell>
          <cell r="L234">
            <v>500</v>
          </cell>
          <cell r="M234">
            <v>500</v>
          </cell>
          <cell r="N234">
            <v>500</v>
          </cell>
          <cell r="O234">
            <v>500</v>
          </cell>
          <cell r="P234">
            <v>500</v>
          </cell>
          <cell r="Q234">
            <v>500</v>
          </cell>
          <cell r="R234">
            <v>500</v>
          </cell>
          <cell r="S234">
            <v>500</v>
          </cell>
          <cell r="T234">
            <v>500</v>
          </cell>
          <cell r="U234">
            <v>500</v>
          </cell>
          <cell r="V234">
            <v>500</v>
          </cell>
          <cell r="W234">
            <v>500</v>
          </cell>
          <cell r="X234">
            <v>500</v>
          </cell>
          <cell r="Y234">
            <v>500</v>
          </cell>
          <cell r="Z234">
            <v>500</v>
          </cell>
          <cell r="AA234">
            <v>500</v>
          </cell>
          <cell r="AB234">
            <v>500</v>
          </cell>
          <cell r="AC234">
            <v>500</v>
          </cell>
          <cell r="AD234">
            <v>500</v>
          </cell>
          <cell r="AE234">
            <v>500</v>
          </cell>
          <cell r="AF234">
            <v>500</v>
          </cell>
          <cell r="AG234">
            <v>500</v>
          </cell>
          <cell r="AH234">
            <v>500</v>
          </cell>
          <cell r="AI234">
            <v>500</v>
          </cell>
          <cell r="AJ234">
            <v>500</v>
          </cell>
          <cell r="AK234">
            <v>500</v>
          </cell>
          <cell r="AL234">
            <v>500</v>
          </cell>
          <cell r="AM234">
            <v>500</v>
          </cell>
          <cell r="AN234">
            <v>500</v>
          </cell>
          <cell r="AO234">
            <v>500</v>
          </cell>
          <cell r="AP234">
            <v>500</v>
          </cell>
          <cell r="AQ234">
            <v>500</v>
          </cell>
          <cell r="AR234">
            <v>0</v>
          </cell>
        </row>
        <row r="235">
          <cell r="A235" t="str">
            <v>09010400050101</v>
          </cell>
          <cell r="B235" t="str">
            <v>0901040005</v>
          </cell>
          <cell r="C235" t="str">
            <v>CD ROM vierge</v>
          </cell>
          <cell r="D235" t="str">
            <v>CD ROM vierge</v>
          </cell>
          <cell r="E235">
            <v>4</v>
          </cell>
          <cell r="H235">
            <v>500</v>
          </cell>
          <cell r="I235">
            <v>500</v>
          </cell>
          <cell r="J235">
            <v>500</v>
          </cell>
          <cell r="K235">
            <v>500</v>
          </cell>
          <cell r="L235">
            <v>500</v>
          </cell>
          <cell r="M235">
            <v>500</v>
          </cell>
          <cell r="N235">
            <v>500</v>
          </cell>
          <cell r="O235">
            <v>500</v>
          </cell>
          <cell r="P235">
            <v>500</v>
          </cell>
          <cell r="Q235">
            <v>500</v>
          </cell>
          <cell r="R235">
            <v>500</v>
          </cell>
          <cell r="S235">
            <v>500</v>
          </cell>
          <cell r="T235">
            <v>500</v>
          </cell>
          <cell r="U235">
            <v>500</v>
          </cell>
          <cell r="V235">
            <v>500</v>
          </cell>
          <cell r="W235">
            <v>500</v>
          </cell>
          <cell r="X235">
            <v>500</v>
          </cell>
          <cell r="Y235">
            <v>500</v>
          </cell>
          <cell r="Z235">
            <v>500</v>
          </cell>
          <cell r="AA235">
            <v>500</v>
          </cell>
          <cell r="AB235">
            <v>500</v>
          </cell>
          <cell r="AC235">
            <v>500</v>
          </cell>
          <cell r="AD235">
            <v>500</v>
          </cell>
          <cell r="AE235">
            <v>500</v>
          </cell>
          <cell r="AF235">
            <v>500</v>
          </cell>
          <cell r="AG235">
            <v>500</v>
          </cell>
          <cell r="AH235">
            <v>500</v>
          </cell>
          <cell r="AI235">
            <v>500</v>
          </cell>
          <cell r="AJ235">
            <v>500</v>
          </cell>
          <cell r="AK235">
            <v>500</v>
          </cell>
          <cell r="AL235">
            <v>500</v>
          </cell>
          <cell r="AM235">
            <v>500</v>
          </cell>
          <cell r="AN235">
            <v>500</v>
          </cell>
          <cell r="AO235">
            <v>500</v>
          </cell>
          <cell r="AP235">
            <v>500</v>
          </cell>
          <cell r="AQ235">
            <v>500</v>
          </cell>
          <cell r="AR235">
            <v>0</v>
          </cell>
        </row>
        <row r="236">
          <cell r="A236" t="str">
            <v>03010300010101</v>
          </cell>
          <cell r="B236" t="str">
            <v>0301030001</v>
          </cell>
          <cell r="C236" t="str">
            <v>Ceinture</v>
          </cell>
          <cell r="D236" t="str">
            <v>Ceinture</v>
          </cell>
          <cell r="E236">
            <v>4</v>
          </cell>
          <cell r="H236">
            <v>2250</v>
          </cell>
          <cell r="I236">
            <v>2250</v>
          </cell>
          <cell r="J236">
            <v>2250</v>
          </cell>
          <cell r="K236">
            <v>2250</v>
          </cell>
          <cell r="L236">
            <v>2250</v>
          </cell>
          <cell r="M236">
            <v>2250</v>
          </cell>
          <cell r="N236">
            <v>2250</v>
          </cell>
          <cell r="O236">
            <v>2250</v>
          </cell>
          <cell r="P236">
            <v>2250</v>
          </cell>
          <cell r="Q236">
            <v>2250</v>
          </cell>
          <cell r="R236">
            <v>2250</v>
          </cell>
          <cell r="S236">
            <v>2250</v>
          </cell>
          <cell r="T236">
            <v>2250</v>
          </cell>
          <cell r="U236">
            <v>2250</v>
          </cell>
          <cell r="V236">
            <v>2250</v>
          </cell>
          <cell r="W236">
            <v>2250</v>
          </cell>
          <cell r="X236">
            <v>2250</v>
          </cell>
          <cell r="Y236">
            <v>2250</v>
          </cell>
          <cell r="Z236">
            <v>2250</v>
          </cell>
          <cell r="AA236">
            <v>2250</v>
          </cell>
          <cell r="AB236">
            <v>2250</v>
          </cell>
          <cell r="AC236">
            <v>2250</v>
          </cell>
          <cell r="AD236">
            <v>2250</v>
          </cell>
          <cell r="AE236">
            <v>2250</v>
          </cell>
          <cell r="AF236">
            <v>2250</v>
          </cell>
          <cell r="AG236">
            <v>2250</v>
          </cell>
          <cell r="AH236">
            <v>2250</v>
          </cell>
          <cell r="AI236">
            <v>2250</v>
          </cell>
          <cell r="AJ236">
            <v>2250</v>
          </cell>
          <cell r="AK236">
            <v>2000</v>
          </cell>
          <cell r="AL236">
            <v>2000</v>
          </cell>
          <cell r="AM236">
            <v>2000</v>
          </cell>
          <cell r="AN236">
            <v>2000</v>
          </cell>
          <cell r="AO236">
            <v>2000</v>
          </cell>
          <cell r="AP236">
            <v>2000</v>
          </cell>
          <cell r="AQ236">
            <v>2000</v>
          </cell>
          <cell r="AR236">
            <v>0</v>
          </cell>
        </row>
        <row r="237">
          <cell r="A237" t="str">
            <v>03010300010201</v>
          </cell>
          <cell r="B237" t="str">
            <v>0301030001</v>
          </cell>
          <cell r="C237" t="str">
            <v>Ceinture</v>
          </cell>
          <cell r="D237" t="str">
            <v>Ceinture</v>
          </cell>
          <cell r="E237">
            <v>4</v>
          </cell>
          <cell r="H237">
            <v>2250</v>
          </cell>
          <cell r="I237">
            <v>2250</v>
          </cell>
          <cell r="J237">
            <v>2250</v>
          </cell>
          <cell r="K237">
            <v>2250</v>
          </cell>
          <cell r="L237">
            <v>2250</v>
          </cell>
          <cell r="M237">
            <v>2250</v>
          </cell>
          <cell r="N237">
            <v>2250</v>
          </cell>
          <cell r="O237">
            <v>2250</v>
          </cell>
          <cell r="P237">
            <v>2250</v>
          </cell>
          <cell r="Q237">
            <v>2250</v>
          </cell>
          <cell r="R237">
            <v>2250</v>
          </cell>
          <cell r="S237">
            <v>2250</v>
          </cell>
          <cell r="T237">
            <v>2250</v>
          </cell>
          <cell r="U237">
            <v>2250</v>
          </cell>
          <cell r="V237">
            <v>2250</v>
          </cell>
          <cell r="W237">
            <v>2250</v>
          </cell>
          <cell r="X237">
            <v>2250</v>
          </cell>
          <cell r="Y237">
            <v>2250</v>
          </cell>
          <cell r="Z237">
            <v>2250</v>
          </cell>
          <cell r="AA237">
            <v>2250</v>
          </cell>
          <cell r="AB237">
            <v>2250</v>
          </cell>
          <cell r="AC237">
            <v>2250</v>
          </cell>
          <cell r="AD237">
            <v>2250</v>
          </cell>
          <cell r="AE237">
            <v>2250</v>
          </cell>
          <cell r="AF237">
            <v>2250</v>
          </cell>
          <cell r="AG237">
            <v>2250</v>
          </cell>
          <cell r="AH237">
            <v>2250</v>
          </cell>
          <cell r="AI237">
            <v>2250</v>
          </cell>
          <cell r="AJ237">
            <v>2250</v>
          </cell>
          <cell r="AK237">
            <v>2000</v>
          </cell>
          <cell r="AL237">
            <v>2000</v>
          </cell>
          <cell r="AM237">
            <v>2000</v>
          </cell>
          <cell r="AN237">
            <v>2000</v>
          </cell>
          <cell r="AO237">
            <v>2000</v>
          </cell>
          <cell r="AP237">
            <v>2000</v>
          </cell>
          <cell r="AQ237">
            <v>2000</v>
          </cell>
          <cell r="AR237">
            <v>0</v>
          </cell>
        </row>
        <row r="238">
          <cell r="A238" t="str">
            <v>12030200070101</v>
          </cell>
          <cell r="B238" t="str">
            <v>1203020007</v>
          </cell>
          <cell r="C238" t="str">
            <v>Cercueil</v>
          </cell>
          <cell r="D238" t="str">
            <v>Cercueil</v>
          </cell>
          <cell r="E238">
            <v>4</v>
          </cell>
          <cell r="H238">
            <v>88750</v>
          </cell>
          <cell r="I238">
            <v>88750</v>
          </cell>
          <cell r="J238">
            <v>88750</v>
          </cell>
          <cell r="K238">
            <v>88750</v>
          </cell>
          <cell r="L238">
            <v>88750</v>
          </cell>
          <cell r="M238">
            <v>88750</v>
          </cell>
          <cell r="N238">
            <v>88750</v>
          </cell>
          <cell r="O238">
            <v>88750</v>
          </cell>
          <cell r="P238">
            <v>88750</v>
          </cell>
          <cell r="Q238">
            <v>88750</v>
          </cell>
          <cell r="R238">
            <v>88750</v>
          </cell>
          <cell r="S238">
            <v>88750</v>
          </cell>
          <cell r="T238">
            <v>88750</v>
          </cell>
          <cell r="U238">
            <v>88750</v>
          </cell>
          <cell r="V238">
            <v>88750</v>
          </cell>
          <cell r="W238">
            <v>88750</v>
          </cell>
          <cell r="X238">
            <v>88750</v>
          </cell>
          <cell r="Y238">
            <v>88750</v>
          </cell>
          <cell r="Z238">
            <v>88750</v>
          </cell>
          <cell r="AA238">
            <v>88750</v>
          </cell>
          <cell r="AB238">
            <v>88750</v>
          </cell>
          <cell r="AC238">
            <v>88750</v>
          </cell>
          <cell r="AD238">
            <v>88750</v>
          </cell>
          <cell r="AE238">
            <v>88750</v>
          </cell>
          <cell r="AF238">
            <v>88750</v>
          </cell>
          <cell r="AG238">
            <v>88750</v>
          </cell>
          <cell r="AH238">
            <v>88750</v>
          </cell>
          <cell r="AI238">
            <v>88750</v>
          </cell>
          <cell r="AJ238">
            <v>88750</v>
          </cell>
          <cell r="AK238">
            <v>80000</v>
          </cell>
          <cell r="AL238">
            <v>80000</v>
          </cell>
          <cell r="AM238">
            <v>80000</v>
          </cell>
          <cell r="AN238">
            <v>80000</v>
          </cell>
          <cell r="AO238">
            <v>80000</v>
          </cell>
          <cell r="AP238">
            <v>80000</v>
          </cell>
          <cell r="AQ238">
            <v>80000</v>
          </cell>
          <cell r="AR238">
            <v>0</v>
          </cell>
        </row>
        <row r="239">
          <cell r="A239" t="str">
            <v>12030200070201</v>
          </cell>
          <cell r="B239" t="str">
            <v>1203020007</v>
          </cell>
          <cell r="C239" t="str">
            <v>Cercueil</v>
          </cell>
          <cell r="D239" t="str">
            <v>Cercueil</v>
          </cell>
          <cell r="E239">
            <v>4</v>
          </cell>
          <cell r="H239">
            <v>88750</v>
          </cell>
          <cell r="I239">
            <v>88750</v>
          </cell>
          <cell r="J239">
            <v>88750</v>
          </cell>
          <cell r="K239">
            <v>88750</v>
          </cell>
          <cell r="L239">
            <v>88750</v>
          </cell>
          <cell r="M239">
            <v>88750</v>
          </cell>
          <cell r="N239">
            <v>88750</v>
          </cell>
          <cell r="O239">
            <v>88750</v>
          </cell>
          <cell r="P239">
            <v>88750</v>
          </cell>
          <cell r="Q239">
            <v>88750</v>
          </cell>
          <cell r="R239">
            <v>88750</v>
          </cell>
          <cell r="S239">
            <v>88750</v>
          </cell>
          <cell r="T239">
            <v>88750</v>
          </cell>
          <cell r="U239">
            <v>88750</v>
          </cell>
          <cell r="V239">
            <v>88750</v>
          </cell>
          <cell r="W239">
            <v>88750</v>
          </cell>
          <cell r="X239">
            <v>88750</v>
          </cell>
          <cell r="Y239">
            <v>88750</v>
          </cell>
          <cell r="Z239">
            <v>88750</v>
          </cell>
          <cell r="AA239">
            <v>88750</v>
          </cell>
          <cell r="AB239">
            <v>88750</v>
          </cell>
          <cell r="AC239">
            <v>88750</v>
          </cell>
          <cell r="AD239">
            <v>88750</v>
          </cell>
          <cell r="AE239">
            <v>88750</v>
          </cell>
          <cell r="AF239">
            <v>88750</v>
          </cell>
          <cell r="AG239">
            <v>88750</v>
          </cell>
          <cell r="AH239">
            <v>88750</v>
          </cell>
          <cell r="AI239">
            <v>88750</v>
          </cell>
          <cell r="AJ239">
            <v>88750</v>
          </cell>
          <cell r="AK239">
            <v>80000</v>
          </cell>
          <cell r="AL239">
            <v>80000</v>
          </cell>
          <cell r="AM239">
            <v>80000</v>
          </cell>
          <cell r="AN239">
            <v>80000</v>
          </cell>
          <cell r="AO239">
            <v>80000</v>
          </cell>
          <cell r="AP239">
            <v>80000</v>
          </cell>
          <cell r="AQ239">
            <v>80000</v>
          </cell>
          <cell r="AR239">
            <v>0</v>
          </cell>
        </row>
        <row r="240">
          <cell r="A240" t="str">
            <v>12030200070301</v>
          </cell>
          <cell r="B240" t="str">
            <v>1203020007</v>
          </cell>
          <cell r="C240" t="str">
            <v>Cercueil</v>
          </cell>
          <cell r="D240" t="str">
            <v>Cercueil</v>
          </cell>
          <cell r="E240">
            <v>4</v>
          </cell>
          <cell r="H240">
            <v>88750</v>
          </cell>
          <cell r="I240">
            <v>88750</v>
          </cell>
          <cell r="J240">
            <v>88750</v>
          </cell>
          <cell r="K240">
            <v>88750</v>
          </cell>
          <cell r="L240">
            <v>88750</v>
          </cell>
          <cell r="M240">
            <v>88750</v>
          </cell>
          <cell r="N240">
            <v>88750</v>
          </cell>
          <cell r="O240">
            <v>88750</v>
          </cell>
          <cell r="P240">
            <v>88750</v>
          </cell>
          <cell r="Q240">
            <v>88750</v>
          </cell>
          <cell r="R240">
            <v>88750</v>
          </cell>
          <cell r="S240">
            <v>88750</v>
          </cell>
          <cell r="T240">
            <v>88750</v>
          </cell>
          <cell r="U240">
            <v>88750</v>
          </cell>
          <cell r="V240">
            <v>88750</v>
          </cell>
          <cell r="W240">
            <v>88750</v>
          </cell>
          <cell r="X240">
            <v>88750</v>
          </cell>
          <cell r="Y240">
            <v>88750</v>
          </cell>
          <cell r="Z240">
            <v>88750</v>
          </cell>
          <cell r="AA240">
            <v>88750</v>
          </cell>
          <cell r="AB240">
            <v>88750</v>
          </cell>
          <cell r="AC240">
            <v>88750</v>
          </cell>
          <cell r="AD240">
            <v>88750</v>
          </cell>
          <cell r="AE240">
            <v>88750</v>
          </cell>
          <cell r="AF240">
            <v>88750</v>
          </cell>
          <cell r="AG240">
            <v>88750</v>
          </cell>
          <cell r="AH240">
            <v>88750</v>
          </cell>
          <cell r="AI240">
            <v>88750</v>
          </cell>
          <cell r="AJ240">
            <v>88750</v>
          </cell>
          <cell r="AK240">
            <v>85000</v>
          </cell>
          <cell r="AL240">
            <v>85000</v>
          </cell>
          <cell r="AM240">
            <v>85000</v>
          </cell>
          <cell r="AN240">
            <v>85000</v>
          </cell>
          <cell r="AO240">
            <v>85000</v>
          </cell>
          <cell r="AP240">
            <v>85000</v>
          </cell>
          <cell r="AQ240">
            <v>85000</v>
          </cell>
          <cell r="AR240">
            <v>0</v>
          </cell>
        </row>
        <row r="241">
          <cell r="A241" t="str">
            <v>05010101030101</v>
          </cell>
          <cell r="B241" t="str">
            <v>0501010103</v>
          </cell>
          <cell r="C241" t="str">
            <v>Chaise en bois</v>
          </cell>
          <cell r="D241" t="str">
            <v>Chaise en bois</v>
          </cell>
          <cell r="E241">
            <v>4</v>
          </cell>
          <cell r="H241">
            <v>12625</v>
          </cell>
          <cell r="I241">
            <v>12625</v>
          </cell>
          <cell r="J241">
            <v>12625</v>
          </cell>
          <cell r="K241">
            <v>12625</v>
          </cell>
          <cell r="L241">
            <v>12625</v>
          </cell>
          <cell r="M241">
            <v>12625</v>
          </cell>
          <cell r="N241">
            <v>12625</v>
          </cell>
          <cell r="O241">
            <v>12625</v>
          </cell>
          <cell r="P241">
            <v>12625</v>
          </cell>
          <cell r="Q241">
            <v>12625</v>
          </cell>
          <cell r="R241">
            <v>12625</v>
          </cell>
          <cell r="S241">
            <v>12625</v>
          </cell>
          <cell r="T241">
            <v>12625</v>
          </cell>
          <cell r="U241">
            <v>12625</v>
          </cell>
          <cell r="V241">
            <v>12625</v>
          </cell>
          <cell r="W241">
            <v>12625</v>
          </cell>
          <cell r="X241">
            <v>12625</v>
          </cell>
          <cell r="Y241">
            <v>12625</v>
          </cell>
          <cell r="Z241">
            <v>12625</v>
          </cell>
          <cell r="AA241">
            <v>12625</v>
          </cell>
          <cell r="AB241">
            <v>12625</v>
          </cell>
          <cell r="AC241">
            <v>12625</v>
          </cell>
          <cell r="AD241">
            <v>12625</v>
          </cell>
          <cell r="AE241">
            <v>12625</v>
          </cell>
          <cell r="AF241">
            <v>12625</v>
          </cell>
          <cell r="AG241">
            <v>12625</v>
          </cell>
          <cell r="AH241">
            <v>12625</v>
          </cell>
          <cell r="AI241">
            <v>12625</v>
          </cell>
          <cell r="AJ241">
            <v>12625</v>
          </cell>
          <cell r="AK241">
            <v>12000</v>
          </cell>
          <cell r="AL241">
            <v>12000</v>
          </cell>
          <cell r="AM241">
            <v>12000</v>
          </cell>
          <cell r="AN241">
            <v>12000</v>
          </cell>
          <cell r="AO241">
            <v>12500</v>
          </cell>
          <cell r="AP241">
            <v>12500</v>
          </cell>
          <cell r="AQ241">
            <v>12500</v>
          </cell>
          <cell r="AR241">
            <v>0</v>
          </cell>
        </row>
        <row r="242">
          <cell r="A242" t="str">
            <v>05010101030201</v>
          </cell>
          <cell r="B242" t="str">
            <v>0501010103</v>
          </cell>
          <cell r="C242" t="str">
            <v>Chaise en bois</v>
          </cell>
          <cell r="D242" t="str">
            <v>Chaise en bois</v>
          </cell>
          <cell r="E242">
            <v>4</v>
          </cell>
          <cell r="H242">
            <v>12625</v>
          </cell>
          <cell r="I242">
            <v>12625</v>
          </cell>
          <cell r="J242">
            <v>12625</v>
          </cell>
          <cell r="K242">
            <v>12625</v>
          </cell>
          <cell r="L242">
            <v>12625</v>
          </cell>
          <cell r="M242">
            <v>12625</v>
          </cell>
          <cell r="N242">
            <v>12625</v>
          </cell>
          <cell r="O242">
            <v>12625</v>
          </cell>
          <cell r="P242">
            <v>12625</v>
          </cell>
          <cell r="Q242">
            <v>12625</v>
          </cell>
          <cell r="R242">
            <v>12625</v>
          </cell>
          <cell r="S242">
            <v>12625</v>
          </cell>
          <cell r="T242">
            <v>12625</v>
          </cell>
          <cell r="U242">
            <v>12625</v>
          </cell>
          <cell r="V242">
            <v>12625</v>
          </cell>
          <cell r="W242">
            <v>12625</v>
          </cell>
          <cell r="X242">
            <v>12625</v>
          </cell>
          <cell r="Y242">
            <v>12625</v>
          </cell>
          <cell r="Z242">
            <v>12625</v>
          </cell>
          <cell r="AA242">
            <v>12625</v>
          </cell>
          <cell r="AB242">
            <v>12625</v>
          </cell>
          <cell r="AC242">
            <v>12625</v>
          </cell>
          <cell r="AD242">
            <v>12625</v>
          </cell>
          <cell r="AE242">
            <v>12625</v>
          </cell>
          <cell r="AF242">
            <v>12625</v>
          </cell>
          <cell r="AG242">
            <v>12625</v>
          </cell>
          <cell r="AH242">
            <v>12625</v>
          </cell>
          <cell r="AI242">
            <v>12625</v>
          </cell>
          <cell r="AJ242">
            <v>12625</v>
          </cell>
          <cell r="AK242">
            <v>12500</v>
          </cell>
          <cell r="AL242">
            <v>12500</v>
          </cell>
          <cell r="AM242">
            <v>12500</v>
          </cell>
          <cell r="AN242">
            <v>12500</v>
          </cell>
          <cell r="AO242">
            <v>12500</v>
          </cell>
          <cell r="AP242">
            <v>12000</v>
          </cell>
          <cell r="AQ242">
            <v>12000</v>
          </cell>
          <cell r="AR242">
            <v>0</v>
          </cell>
        </row>
        <row r="243">
          <cell r="A243" t="str">
            <v>05010101030301</v>
          </cell>
          <cell r="B243" t="str">
            <v>0501010103</v>
          </cell>
          <cell r="C243" t="str">
            <v>Chaise en bois</v>
          </cell>
          <cell r="D243" t="str">
            <v>Chaise en bois</v>
          </cell>
          <cell r="E243">
            <v>4</v>
          </cell>
          <cell r="H243">
            <v>12625</v>
          </cell>
          <cell r="I243">
            <v>12625</v>
          </cell>
          <cell r="J243">
            <v>12625</v>
          </cell>
          <cell r="K243">
            <v>12625</v>
          </cell>
          <cell r="L243">
            <v>12625</v>
          </cell>
          <cell r="M243">
            <v>12625</v>
          </cell>
          <cell r="N243">
            <v>12625</v>
          </cell>
          <cell r="O243">
            <v>12625</v>
          </cell>
          <cell r="P243">
            <v>12625</v>
          </cell>
          <cell r="Q243">
            <v>12625</v>
          </cell>
          <cell r="R243">
            <v>12625</v>
          </cell>
          <cell r="S243">
            <v>12625</v>
          </cell>
          <cell r="T243">
            <v>12625</v>
          </cell>
          <cell r="U243">
            <v>12625</v>
          </cell>
          <cell r="V243">
            <v>12625</v>
          </cell>
          <cell r="W243">
            <v>12625</v>
          </cell>
          <cell r="X243">
            <v>12625</v>
          </cell>
          <cell r="Y243">
            <v>12625</v>
          </cell>
          <cell r="Z243">
            <v>12625</v>
          </cell>
          <cell r="AA243">
            <v>12625</v>
          </cell>
          <cell r="AB243">
            <v>12625</v>
          </cell>
          <cell r="AC243">
            <v>12625</v>
          </cell>
          <cell r="AD243">
            <v>12625</v>
          </cell>
          <cell r="AE243">
            <v>12625</v>
          </cell>
          <cell r="AF243">
            <v>12625</v>
          </cell>
          <cell r="AG243">
            <v>12625</v>
          </cell>
          <cell r="AH243">
            <v>12625</v>
          </cell>
          <cell r="AI243">
            <v>12625</v>
          </cell>
          <cell r="AJ243">
            <v>12625</v>
          </cell>
          <cell r="AK243">
            <v>13000</v>
          </cell>
          <cell r="AL243">
            <v>13000</v>
          </cell>
          <cell r="AM243">
            <v>13000</v>
          </cell>
          <cell r="AN243">
            <v>13000</v>
          </cell>
          <cell r="AO243">
            <v>13000</v>
          </cell>
          <cell r="AP243">
            <v>13000</v>
          </cell>
          <cell r="AQ243">
            <v>13000</v>
          </cell>
          <cell r="AR243">
            <v>0</v>
          </cell>
        </row>
        <row r="244">
          <cell r="A244" t="str">
            <v>07020101050101</v>
          </cell>
          <cell r="B244" t="str">
            <v>0702010105</v>
          </cell>
          <cell r="C244" t="str">
            <v xml:space="preserve">Chambre à air </v>
          </cell>
          <cell r="D244" t="str">
            <v>Chambre à air</v>
          </cell>
          <cell r="E244">
            <v>4</v>
          </cell>
          <cell r="H244">
            <v>5000</v>
          </cell>
          <cell r="I244">
            <v>5000</v>
          </cell>
          <cell r="J244">
            <v>5000</v>
          </cell>
          <cell r="K244">
            <v>5000</v>
          </cell>
          <cell r="L244">
            <v>5000</v>
          </cell>
          <cell r="M244">
            <v>5000</v>
          </cell>
          <cell r="N244">
            <v>5000</v>
          </cell>
          <cell r="O244">
            <v>5000</v>
          </cell>
          <cell r="P244">
            <v>5000</v>
          </cell>
          <cell r="Q244">
            <v>5000</v>
          </cell>
          <cell r="R244">
            <v>5000</v>
          </cell>
          <cell r="S244">
            <v>5000</v>
          </cell>
          <cell r="T244">
            <v>5000</v>
          </cell>
          <cell r="U244">
            <v>5000</v>
          </cell>
          <cell r="V244">
            <v>5000</v>
          </cell>
          <cell r="W244">
            <v>5000</v>
          </cell>
          <cell r="X244">
            <v>5000</v>
          </cell>
          <cell r="Y244">
            <v>5000</v>
          </cell>
          <cell r="Z244">
            <v>5000</v>
          </cell>
          <cell r="AA244">
            <v>5000</v>
          </cell>
          <cell r="AB244">
            <v>5000</v>
          </cell>
          <cell r="AC244">
            <v>5000</v>
          </cell>
          <cell r="AD244">
            <v>5000</v>
          </cell>
          <cell r="AE244">
            <v>5000</v>
          </cell>
          <cell r="AF244">
            <v>5000</v>
          </cell>
          <cell r="AG244">
            <v>5000</v>
          </cell>
          <cell r="AH244">
            <v>5000</v>
          </cell>
          <cell r="AI244">
            <v>5000</v>
          </cell>
          <cell r="AJ244">
            <v>5000</v>
          </cell>
          <cell r="AK244">
            <v>5000</v>
          </cell>
          <cell r="AL244">
            <v>5000</v>
          </cell>
          <cell r="AM244">
            <v>5000</v>
          </cell>
          <cell r="AN244">
            <v>5000</v>
          </cell>
          <cell r="AO244">
            <v>5000</v>
          </cell>
          <cell r="AP244">
            <v>5000</v>
          </cell>
          <cell r="AQ244">
            <v>5000</v>
          </cell>
          <cell r="AR244">
            <v>0</v>
          </cell>
        </row>
        <row r="245">
          <cell r="A245" t="str">
            <v>07020101050201</v>
          </cell>
          <cell r="B245" t="str">
            <v>0702010105</v>
          </cell>
          <cell r="C245" t="str">
            <v xml:space="preserve">Chambre à air </v>
          </cell>
          <cell r="D245" t="str">
            <v>Chambre à air</v>
          </cell>
          <cell r="E245">
            <v>4</v>
          </cell>
          <cell r="H245">
            <v>4000</v>
          </cell>
          <cell r="I245">
            <v>4000</v>
          </cell>
          <cell r="J245">
            <v>4000</v>
          </cell>
          <cell r="K245">
            <v>4000</v>
          </cell>
          <cell r="L245">
            <v>4000</v>
          </cell>
          <cell r="M245">
            <v>4000</v>
          </cell>
          <cell r="N245">
            <v>4000</v>
          </cell>
          <cell r="O245">
            <v>4000</v>
          </cell>
          <cell r="P245">
            <v>4000</v>
          </cell>
          <cell r="Q245">
            <v>4000</v>
          </cell>
          <cell r="R245">
            <v>4000</v>
          </cell>
          <cell r="S245">
            <v>4000</v>
          </cell>
          <cell r="T245">
            <v>4000</v>
          </cell>
          <cell r="U245">
            <v>4000</v>
          </cell>
          <cell r="V245">
            <v>4000</v>
          </cell>
          <cell r="W245">
            <v>4000</v>
          </cell>
          <cell r="X245">
            <v>4000</v>
          </cell>
          <cell r="Y245">
            <v>4000</v>
          </cell>
          <cell r="Z245">
            <v>4000</v>
          </cell>
          <cell r="AA245">
            <v>4000</v>
          </cell>
          <cell r="AB245">
            <v>4000</v>
          </cell>
          <cell r="AC245">
            <v>4000</v>
          </cell>
          <cell r="AD245">
            <v>4000</v>
          </cell>
          <cell r="AE245">
            <v>4000</v>
          </cell>
          <cell r="AF245">
            <v>4000</v>
          </cell>
          <cell r="AG245">
            <v>4000</v>
          </cell>
          <cell r="AH245">
            <v>4000</v>
          </cell>
          <cell r="AI245">
            <v>4000</v>
          </cell>
          <cell r="AJ245">
            <v>4000</v>
          </cell>
          <cell r="AK245">
            <v>4000</v>
          </cell>
          <cell r="AL245">
            <v>4000</v>
          </cell>
          <cell r="AM245">
            <v>4000</v>
          </cell>
          <cell r="AN245">
            <v>4000</v>
          </cell>
          <cell r="AO245">
            <v>4000</v>
          </cell>
          <cell r="AP245">
            <v>4000</v>
          </cell>
          <cell r="AQ245">
            <v>4000</v>
          </cell>
          <cell r="AR245">
            <v>0</v>
          </cell>
        </row>
        <row r="246">
          <cell r="A246" t="str">
            <v>07020102040101</v>
          </cell>
          <cell r="B246" t="str">
            <v>0702010204</v>
          </cell>
          <cell r="C246" t="str">
            <v>Chambre à air moto</v>
          </cell>
          <cell r="D246" t="str">
            <v>Chambre à air moto</v>
          </cell>
          <cell r="E246">
            <v>4</v>
          </cell>
          <cell r="H246">
            <v>2000</v>
          </cell>
          <cell r="I246">
            <v>2000</v>
          </cell>
          <cell r="J246">
            <v>2000</v>
          </cell>
          <cell r="K246">
            <v>2000</v>
          </cell>
          <cell r="L246">
            <v>2000</v>
          </cell>
          <cell r="M246">
            <v>2000</v>
          </cell>
          <cell r="N246">
            <v>2000</v>
          </cell>
          <cell r="O246">
            <v>2000</v>
          </cell>
          <cell r="P246">
            <v>2000</v>
          </cell>
          <cell r="Q246">
            <v>2000</v>
          </cell>
          <cell r="R246">
            <v>2000</v>
          </cell>
          <cell r="S246">
            <v>2000</v>
          </cell>
          <cell r="T246">
            <v>2000</v>
          </cell>
          <cell r="U246">
            <v>2000</v>
          </cell>
          <cell r="V246">
            <v>2000</v>
          </cell>
          <cell r="W246">
            <v>2000</v>
          </cell>
          <cell r="X246">
            <v>2000</v>
          </cell>
          <cell r="Y246">
            <v>2000</v>
          </cell>
          <cell r="Z246">
            <v>2000</v>
          </cell>
          <cell r="AA246">
            <v>2000</v>
          </cell>
          <cell r="AB246">
            <v>2000</v>
          </cell>
          <cell r="AC246">
            <v>2000</v>
          </cell>
          <cell r="AD246">
            <v>2000</v>
          </cell>
          <cell r="AE246">
            <v>2000</v>
          </cell>
          <cell r="AF246">
            <v>2000</v>
          </cell>
          <cell r="AG246">
            <v>2000</v>
          </cell>
          <cell r="AH246">
            <v>2000</v>
          </cell>
          <cell r="AI246">
            <v>2000</v>
          </cell>
          <cell r="AJ246">
            <v>2000</v>
          </cell>
          <cell r="AK246">
            <v>2000</v>
          </cell>
          <cell r="AL246">
            <v>2000</v>
          </cell>
          <cell r="AM246">
            <v>2000</v>
          </cell>
          <cell r="AN246">
            <v>2000</v>
          </cell>
          <cell r="AO246">
            <v>2000</v>
          </cell>
          <cell r="AP246">
            <v>2000</v>
          </cell>
          <cell r="AQ246">
            <v>2000</v>
          </cell>
          <cell r="AR246">
            <v>0</v>
          </cell>
        </row>
        <row r="247">
          <cell r="A247" t="str">
            <v>07020102040201</v>
          </cell>
          <cell r="B247" t="str">
            <v>0702010204</v>
          </cell>
          <cell r="C247" t="str">
            <v>Chambre à air moto</v>
          </cell>
          <cell r="D247" t="str">
            <v>Chambre à air moto</v>
          </cell>
          <cell r="E247">
            <v>4</v>
          </cell>
          <cell r="H247">
            <v>2000</v>
          </cell>
          <cell r="I247">
            <v>2000</v>
          </cell>
          <cell r="J247">
            <v>2000</v>
          </cell>
          <cell r="K247">
            <v>2000</v>
          </cell>
          <cell r="L247">
            <v>2000</v>
          </cell>
          <cell r="M247">
            <v>2000</v>
          </cell>
          <cell r="N247">
            <v>2000</v>
          </cell>
          <cell r="O247">
            <v>2000</v>
          </cell>
          <cell r="P247">
            <v>2000</v>
          </cell>
          <cell r="Q247">
            <v>2000</v>
          </cell>
          <cell r="R247">
            <v>2000</v>
          </cell>
          <cell r="S247">
            <v>2000</v>
          </cell>
          <cell r="T247">
            <v>2000</v>
          </cell>
          <cell r="U247">
            <v>2000</v>
          </cell>
          <cell r="V247">
            <v>2000</v>
          </cell>
          <cell r="W247">
            <v>2000</v>
          </cell>
          <cell r="X247">
            <v>2000</v>
          </cell>
          <cell r="Y247">
            <v>2000</v>
          </cell>
          <cell r="Z247">
            <v>2000</v>
          </cell>
          <cell r="AA247">
            <v>2000</v>
          </cell>
          <cell r="AB247">
            <v>2000</v>
          </cell>
          <cell r="AC247">
            <v>2000</v>
          </cell>
          <cell r="AD247">
            <v>2000</v>
          </cell>
          <cell r="AE247">
            <v>2000</v>
          </cell>
          <cell r="AF247">
            <v>2000</v>
          </cell>
          <cell r="AG247">
            <v>2000</v>
          </cell>
          <cell r="AH247">
            <v>2000</v>
          </cell>
          <cell r="AI247">
            <v>2000</v>
          </cell>
          <cell r="AJ247">
            <v>2000</v>
          </cell>
          <cell r="AK247">
            <v>1500</v>
          </cell>
          <cell r="AL247">
            <v>1500</v>
          </cell>
          <cell r="AM247">
            <v>1500</v>
          </cell>
          <cell r="AN247">
            <v>1500</v>
          </cell>
          <cell r="AO247">
            <v>1500</v>
          </cell>
          <cell r="AP247">
            <v>1500</v>
          </cell>
          <cell r="AQ247">
            <v>1500</v>
          </cell>
          <cell r="AR247">
            <v>0</v>
          </cell>
        </row>
        <row r="248">
          <cell r="A248" t="str">
            <v>07020102040301</v>
          </cell>
          <cell r="B248" t="str">
            <v>0702010204</v>
          </cell>
          <cell r="C248" t="str">
            <v>Chambre à air moto</v>
          </cell>
          <cell r="D248" t="str">
            <v>Chambre à air moto</v>
          </cell>
          <cell r="E248">
            <v>4</v>
          </cell>
          <cell r="H248">
            <v>2000</v>
          </cell>
          <cell r="I248">
            <v>2000</v>
          </cell>
          <cell r="J248">
            <v>2000</v>
          </cell>
          <cell r="K248">
            <v>2000</v>
          </cell>
          <cell r="L248">
            <v>2000</v>
          </cell>
          <cell r="M248">
            <v>2000</v>
          </cell>
          <cell r="N248">
            <v>2000</v>
          </cell>
          <cell r="O248">
            <v>2000</v>
          </cell>
          <cell r="P248">
            <v>2000</v>
          </cell>
          <cell r="Q248">
            <v>2000</v>
          </cell>
          <cell r="R248">
            <v>2000</v>
          </cell>
          <cell r="S248">
            <v>2000</v>
          </cell>
          <cell r="T248">
            <v>2000</v>
          </cell>
          <cell r="U248">
            <v>2000</v>
          </cell>
          <cell r="V248">
            <v>2000</v>
          </cell>
          <cell r="W248">
            <v>2000</v>
          </cell>
          <cell r="X248">
            <v>2000</v>
          </cell>
          <cell r="Y248">
            <v>2000</v>
          </cell>
          <cell r="Z248">
            <v>2000</v>
          </cell>
          <cell r="AA248">
            <v>2000</v>
          </cell>
          <cell r="AB248">
            <v>2000</v>
          </cell>
          <cell r="AC248">
            <v>2000</v>
          </cell>
          <cell r="AD248">
            <v>2000</v>
          </cell>
          <cell r="AE248">
            <v>2000</v>
          </cell>
          <cell r="AF248">
            <v>2000</v>
          </cell>
          <cell r="AG248">
            <v>2000</v>
          </cell>
          <cell r="AH248">
            <v>2000</v>
          </cell>
          <cell r="AI248">
            <v>2000</v>
          </cell>
          <cell r="AJ248">
            <v>2000</v>
          </cell>
          <cell r="AK248">
            <v>2000</v>
          </cell>
          <cell r="AL248">
            <v>2000</v>
          </cell>
          <cell r="AM248">
            <v>2000</v>
          </cell>
          <cell r="AN248">
            <v>2000</v>
          </cell>
          <cell r="AO248">
            <v>2000</v>
          </cell>
          <cell r="AP248">
            <v>2000</v>
          </cell>
          <cell r="AQ248">
            <v>2000</v>
          </cell>
          <cell r="AR248">
            <v>0</v>
          </cell>
        </row>
        <row r="249">
          <cell r="A249" t="str">
            <v>07020102050101</v>
          </cell>
          <cell r="B249" t="str">
            <v>0702010205</v>
          </cell>
          <cell r="C249" t="str">
            <v>Chambre à air pour vélo</v>
          </cell>
          <cell r="D249" t="str">
            <v>Chambre à air pour vélo</v>
          </cell>
          <cell r="E249">
            <v>4</v>
          </cell>
          <cell r="H249">
            <v>1250</v>
          </cell>
          <cell r="I249">
            <v>1250</v>
          </cell>
          <cell r="J249">
            <v>1250</v>
          </cell>
          <cell r="K249">
            <v>1250</v>
          </cell>
          <cell r="L249">
            <v>1250</v>
          </cell>
          <cell r="M249">
            <v>1250</v>
          </cell>
          <cell r="N249">
            <v>1250</v>
          </cell>
          <cell r="O249">
            <v>1250</v>
          </cell>
          <cell r="P249">
            <v>1250</v>
          </cell>
          <cell r="Q249">
            <v>1250</v>
          </cell>
          <cell r="R249">
            <v>1250</v>
          </cell>
          <cell r="S249">
            <v>1250</v>
          </cell>
          <cell r="T249">
            <v>1250</v>
          </cell>
          <cell r="U249">
            <v>1250</v>
          </cell>
          <cell r="V249">
            <v>1250</v>
          </cell>
          <cell r="W249">
            <v>1250</v>
          </cell>
          <cell r="X249">
            <v>1250</v>
          </cell>
          <cell r="Y249">
            <v>1250</v>
          </cell>
          <cell r="Z249">
            <v>1250</v>
          </cell>
          <cell r="AA249">
            <v>1250</v>
          </cell>
          <cell r="AB249">
            <v>1250</v>
          </cell>
          <cell r="AC249">
            <v>1250</v>
          </cell>
          <cell r="AD249">
            <v>1250</v>
          </cell>
          <cell r="AE249">
            <v>1250</v>
          </cell>
          <cell r="AF249">
            <v>1250</v>
          </cell>
          <cell r="AG249">
            <v>1250</v>
          </cell>
          <cell r="AH249">
            <v>1250</v>
          </cell>
          <cell r="AI249">
            <v>1250</v>
          </cell>
          <cell r="AJ249">
            <v>1250</v>
          </cell>
          <cell r="AK249">
            <v>1250</v>
          </cell>
          <cell r="AL249">
            <v>1250</v>
          </cell>
          <cell r="AM249">
            <v>1250</v>
          </cell>
          <cell r="AN249">
            <v>1250</v>
          </cell>
          <cell r="AO249">
            <v>1250</v>
          </cell>
          <cell r="AP249">
            <v>1250</v>
          </cell>
          <cell r="AQ249">
            <v>1250</v>
          </cell>
          <cell r="AR249">
            <v>0</v>
          </cell>
        </row>
        <row r="250">
          <cell r="A250" t="str">
            <v>07020102050201</v>
          </cell>
          <cell r="B250" t="str">
            <v>0702010205</v>
          </cell>
          <cell r="C250" t="str">
            <v>Chambre à air pour vélo</v>
          </cell>
          <cell r="D250" t="str">
            <v>Chambre à air pour vélo</v>
          </cell>
          <cell r="E250">
            <v>4</v>
          </cell>
          <cell r="H250">
            <v>1250</v>
          </cell>
          <cell r="I250">
            <v>1250</v>
          </cell>
          <cell r="J250">
            <v>1250</v>
          </cell>
          <cell r="K250">
            <v>1250</v>
          </cell>
          <cell r="L250">
            <v>1250</v>
          </cell>
          <cell r="M250">
            <v>1250</v>
          </cell>
          <cell r="N250">
            <v>1250</v>
          </cell>
          <cell r="O250">
            <v>1250</v>
          </cell>
          <cell r="P250">
            <v>1250</v>
          </cell>
          <cell r="Q250">
            <v>1250</v>
          </cell>
          <cell r="R250">
            <v>1250</v>
          </cell>
          <cell r="S250">
            <v>1250</v>
          </cell>
          <cell r="T250">
            <v>1250</v>
          </cell>
          <cell r="U250">
            <v>1250</v>
          </cell>
          <cell r="V250">
            <v>1250</v>
          </cell>
          <cell r="W250">
            <v>1250</v>
          </cell>
          <cell r="X250">
            <v>1250</v>
          </cell>
          <cell r="Y250">
            <v>1250</v>
          </cell>
          <cell r="Z250">
            <v>1250</v>
          </cell>
          <cell r="AA250">
            <v>1250</v>
          </cell>
          <cell r="AB250">
            <v>1250</v>
          </cell>
          <cell r="AC250">
            <v>1250</v>
          </cell>
          <cell r="AD250">
            <v>1250</v>
          </cell>
          <cell r="AE250">
            <v>1250</v>
          </cell>
          <cell r="AF250">
            <v>1250</v>
          </cell>
          <cell r="AG250">
            <v>1250</v>
          </cell>
          <cell r="AH250">
            <v>1250</v>
          </cell>
          <cell r="AI250">
            <v>1250</v>
          </cell>
          <cell r="AJ250">
            <v>1250</v>
          </cell>
          <cell r="AK250">
            <v>1250</v>
          </cell>
          <cell r="AL250">
            <v>1250</v>
          </cell>
          <cell r="AM250">
            <v>1250</v>
          </cell>
          <cell r="AN250">
            <v>1250</v>
          </cell>
          <cell r="AO250">
            <v>1250</v>
          </cell>
          <cell r="AP250">
            <v>1250</v>
          </cell>
          <cell r="AQ250">
            <v>1250</v>
          </cell>
          <cell r="AR250">
            <v>0</v>
          </cell>
        </row>
        <row r="251">
          <cell r="A251" t="str">
            <v>07020102050301</v>
          </cell>
          <cell r="B251" t="str">
            <v>0702010205</v>
          </cell>
          <cell r="C251" t="str">
            <v>Chambre à air pour vélo</v>
          </cell>
          <cell r="D251" t="str">
            <v>Chambre à air pour vélo</v>
          </cell>
          <cell r="E251">
            <v>4</v>
          </cell>
          <cell r="H251">
            <v>1250</v>
          </cell>
          <cell r="I251">
            <v>1250</v>
          </cell>
          <cell r="J251">
            <v>1250</v>
          </cell>
          <cell r="K251">
            <v>1250</v>
          </cell>
          <cell r="L251">
            <v>1250</v>
          </cell>
          <cell r="M251">
            <v>1250</v>
          </cell>
          <cell r="N251">
            <v>1250</v>
          </cell>
          <cell r="O251">
            <v>1250</v>
          </cell>
          <cell r="P251">
            <v>1250</v>
          </cell>
          <cell r="Q251">
            <v>1250</v>
          </cell>
          <cell r="R251">
            <v>1250</v>
          </cell>
          <cell r="S251">
            <v>1250</v>
          </cell>
          <cell r="T251">
            <v>1250</v>
          </cell>
          <cell r="U251">
            <v>1250</v>
          </cell>
          <cell r="V251">
            <v>1250</v>
          </cell>
          <cell r="W251">
            <v>1250</v>
          </cell>
          <cell r="X251">
            <v>1250</v>
          </cell>
          <cell r="Y251">
            <v>1250</v>
          </cell>
          <cell r="Z251">
            <v>1250</v>
          </cell>
          <cell r="AA251">
            <v>1250</v>
          </cell>
          <cell r="AB251">
            <v>1250</v>
          </cell>
          <cell r="AC251">
            <v>1250</v>
          </cell>
          <cell r="AD251">
            <v>1250</v>
          </cell>
          <cell r="AE251">
            <v>1250</v>
          </cell>
          <cell r="AF251">
            <v>1250</v>
          </cell>
          <cell r="AG251">
            <v>1250</v>
          </cell>
          <cell r="AH251">
            <v>1250</v>
          </cell>
          <cell r="AI251">
            <v>1250</v>
          </cell>
          <cell r="AJ251">
            <v>1250</v>
          </cell>
          <cell r="AK251">
            <v>1250</v>
          </cell>
          <cell r="AL251">
            <v>1250</v>
          </cell>
          <cell r="AM251">
            <v>1250</v>
          </cell>
          <cell r="AN251">
            <v>1250</v>
          </cell>
          <cell r="AO251">
            <v>1250</v>
          </cell>
          <cell r="AP251">
            <v>1250</v>
          </cell>
          <cell r="AQ251">
            <v>1250</v>
          </cell>
          <cell r="AR251">
            <v>0</v>
          </cell>
        </row>
        <row r="252">
          <cell r="A252" t="str">
            <v>04050200030101</v>
          </cell>
          <cell r="B252" t="str">
            <v>0405020003</v>
          </cell>
          <cell r="C252" t="str">
            <v xml:space="preserve">Chargement d'une bouteille de gaz </v>
          </cell>
          <cell r="D252" t="str">
            <v>Chargement d'une bouteille de gaz de 6Kg</v>
          </cell>
          <cell r="E252">
            <v>4</v>
          </cell>
          <cell r="H252">
            <v>2250</v>
          </cell>
          <cell r="I252">
            <v>2000</v>
          </cell>
          <cell r="J252">
            <v>2000</v>
          </cell>
          <cell r="K252">
            <v>2000</v>
          </cell>
          <cell r="L252">
            <v>2000</v>
          </cell>
          <cell r="M252">
            <v>2000</v>
          </cell>
          <cell r="N252">
            <v>2000</v>
          </cell>
          <cell r="O252">
            <v>2500</v>
          </cell>
          <cell r="P252">
            <v>2500</v>
          </cell>
          <cell r="Q252">
            <v>2500</v>
          </cell>
          <cell r="R252">
            <v>2500</v>
          </cell>
          <cell r="S252">
            <v>2500</v>
          </cell>
          <cell r="T252">
            <v>2500</v>
          </cell>
          <cell r="U252">
            <v>2000</v>
          </cell>
          <cell r="V252">
            <v>2000</v>
          </cell>
          <cell r="W252">
            <v>2000</v>
          </cell>
          <cell r="X252">
            <v>2000</v>
          </cell>
          <cell r="Y252">
            <v>2000</v>
          </cell>
          <cell r="Z252">
            <v>2000</v>
          </cell>
          <cell r="AA252">
            <v>2500</v>
          </cell>
          <cell r="AB252">
            <v>2500</v>
          </cell>
          <cell r="AC252">
            <v>2500</v>
          </cell>
          <cell r="AD252">
            <v>2500</v>
          </cell>
          <cell r="AE252">
            <v>2500</v>
          </cell>
          <cell r="AF252">
            <v>2500</v>
          </cell>
          <cell r="AG252">
            <v>2500</v>
          </cell>
          <cell r="AH252">
            <v>2500</v>
          </cell>
          <cell r="AI252">
            <v>2500</v>
          </cell>
          <cell r="AJ252">
            <v>2500</v>
          </cell>
          <cell r="AK252">
            <v>3000</v>
          </cell>
          <cell r="AL252">
            <v>3000</v>
          </cell>
          <cell r="AM252">
            <v>3000</v>
          </cell>
          <cell r="AN252">
            <v>3000</v>
          </cell>
          <cell r="AO252">
            <v>3500</v>
          </cell>
          <cell r="AP252">
            <v>3500</v>
          </cell>
          <cell r="AQ252">
            <v>3500</v>
          </cell>
          <cell r="AR252">
            <v>0</v>
          </cell>
        </row>
        <row r="253">
          <cell r="A253" t="str">
            <v>04050200030201</v>
          </cell>
          <cell r="B253" t="str">
            <v>0405020003</v>
          </cell>
          <cell r="C253" t="str">
            <v xml:space="preserve">Chargement d'une bouteille de gaz </v>
          </cell>
          <cell r="D253" t="str">
            <v>Chargement d'une bouteille de gaz de 6Kg</v>
          </cell>
          <cell r="E253">
            <v>4</v>
          </cell>
          <cell r="H253">
            <v>2250</v>
          </cell>
          <cell r="I253">
            <v>2000</v>
          </cell>
          <cell r="J253">
            <v>2000</v>
          </cell>
          <cell r="K253">
            <v>2000</v>
          </cell>
          <cell r="L253">
            <v>2000</v>
          </cell>
          <cell r="M253">
            <v>2000</v>
          </cell>
          <cell r="N253">
            <v>2000</v>
          </cell>
          <cell r="O253">
            <v>2500</v>
          </cell>
          <cell r="P253">
            <v>2500</v>
          </cell>
          <cell r="Q253">
            <v>2500</v>
          </cell>
          <cell r="R253">
            <v>2500</v>
          </cell>
          <cell r="S253">
            <v>2500</v>
          </cell>
          <cell r="T253">
            <v>2500</v>
          </cell>
          <cell r="U253">
            <v>2000</v>
          </cell>
          <cell r="V253">
            <v>2000</v>
          </cell>
          <cell r="W253">
            <v>2000</v>
          </cell>
          <cell r="X253">
            <v>2000</v>
          </cell>
          <cell r="Y253">
            <v>2000</v>
          </cell>
          <cell r="Z253">
            <v>2000</v>
          </cell>
          <cell r="AA253">
            <v>2500</v>
          </cell>
          <cell r="AB253">
            <v>2500</v>
          </cell>
          <cell r="AC253">
            <v>2500</v>
          </cell>
          <cell r="AD253">
            <v>2500</v>
          </cell>
          <cell r="AE253">
            <v>2500</v>
          </cell>
          <cell r="AF253">
            <v>2500</v>
          </cell>
          <cell r="AG253">
            <v>2500</v>
          </cell>
          <cell r="AH253">
            <v>2500</v>
          </cell>
          <cell r="AI253">
            <v>2500</v>
          </cell>
          <cell r="AJ253">
            <v>2500</v>
          </cell>
          <cell r="AK253">
            <v>3500</v>
          </cell>
          <cell r="AL253">
            <v>3500</v>
          </cell>
          <cell r="AM253">
            <v>3500</v>
          </cell>
          <cell r="AN253">
            <v>3500</v>
          </cell>
          <cell r="AO253">
            <v>3500</v>
          </cell>
          <cell r="AP253">
            <v>3000</v>
          </cell>
          <cell r="AQ253">
            <v>3000</v>
          </cell>
          <cell r="AR253">
            <v>0</v>
          </cell>
        </row>
        <row r="254">
          <cell r="A254" t="str">
            <v>05060201020101</v>
          </cell>
          <cell r="B254" t="str">
            <v>0506020102</v>
          </cell>
          <cell r="C254" t="str">
            <v>Chauffeur de véhicule personnel</v>
          </cell>
          <cell r="D254" t="str">
            <v>Chauffeur de véhicule personnel</v>
          </cell>
          <cell r="E254">
            <v>4</v>
          </cell>
          <cell r="H254">
            <v>50000</v>
          </cell>
          <cell r="I254">
            <v>50000</v>
          </cell>
          <cell r="J254">
            <v>50000</v>
          </cell>
          <cell r="K254">
            <v>50000</v>
          </cell>
          <cell r="L254">
            <v>50000</v>
          </cell>
          <cell r="M254">
            <v>50000</v>
          </cell>
          <cell r="N254">
            <v>50000</v>
          </cell>
          <cell r="O254">
            <v>50000</v>
          </cell>
          <cell r="P254">
            <v>50000</v>
          </cell>
          <cell r="Q254">
            <v>50000</v>
          </cell>
          <cell r="R254">
            <v>50000</v>
          </cell>
          <cell r="S254">
            <v>50000</v>
          </cell>
          <cell r="T254">
            <v>50000</v>
          </cell>
          <cell r="U254">
            <v>50000</v>
          </cell>
          <cell r="V254">
            <v>50000</v>
          </cell>
          <cell r="W254">
            <v>50000</v>
          </cell>
          <cell r="X254">
            <v>50000</v>
          </cell>
          <cell r="Y254">
            <v>50000</v>
          </cell>
          <cell r="Z254">
            <v>50000</v>
          </cell>
          <cell r="AA254">
            <v>50000</v>
          </cell>
          <cell r="AB254">
            <v>50000</v>
          </cell>
          <cell r="AC254">
            <v>50000</v>
          </cell>
          <cell r="AD254">
            <v>50000</v>
          </cell>
          <cell r="AE254">
            <v>50000</v>
          </cell>
          <cell r="AF254">
            <v>50000</v>
          </cell>
          <cell r="AG254">
            <v>50000</v>
          </cell>
          <cell r="AH254">
            <v>50000</v>
          </cell>
          <cell r="AI254">
            <v>50000</v>
          </cell>
          <cell r="AJ254">
            <v>50000</v>
          </cell>
          <cell r="AK254">
            <v>50000</v>
          </cell>
          <cell r="AL254">
            <v>50000</v>
          </cell>
          <cell r="AM254">
            <v>50000</v>
          </cell>
          <cell r="AN254">
            <v>50000</v>
          </cell>
          <cell r="AO254">
            <v>50000</v>
          </cell>
          <cell r="AP254">
            <v>50000</v>
          </cell>
          <cell r="AQ254">
            <v>50000</v>
          </cell>
          <cell r="AR254">
            <v>0</v>
          </cell>
        </row>
        <row r="255">
          <cell r="A255" t="str">
            <v>03020104020101</v>
          </cell>
          <cell r="B255" t="str">
            <v>0302010402</v>
          </cell>
          <cell r="C255" t="str">
            <v>Chaussette</v>
          </cell>
          <cell r="D255" t="str">
            <v>Chaussette</v>
          </cell>
          <cell r="E255">
            <v>4</v>
          </cell>
          <cell r="H255">
            <v>500</v>
          </cell>
          <cell r="I255">
            <v>500</v>
          </cell>
          <cell r="J255">
            <v>500</v>
          </cell>
          <cell r="K255">
            <v>500</v>
          </cell>
          <cell r="L255">
            <v>500</v>
          </cell>
          <cell r="M255">
            <v>500</v>
          </cell>
          <cell r="N255">
            <v>500</v>
          </cell>
          <cell r="O255">
            <v>500</v>
          </cell>
          <cell r="P255">
            <v>500</v>
          </cell>
          <cell r="Q255">
            <v>500</v>
          </cell>
          <cell r="R255">
            <v>500</v>
          </cell>
          <cell r="S255">
            <v>500</v>
          </cell>
          <cell r="T255">
            <v>500</v>
          </cell>
          <cell r="U255">
            <v>500</v>
          </cell>
          <cell r="V255">
            <v>500</v>
          </cell>
          <cell r="W255">
            <v>500</v>
          </cell>
          <cell r="X255">
            <v>500</v>
          </cell>
          <cell r="Y255">
            <v>500</v>
          </cell>
          <cell r="Z255">
            <v>500</v>
          </cell>
          <cell r="AA255">
            <v>500</v>
          </cell>
          <cell r="AB255">
            <v>500</v>
          </cell>
          <cell r="AC255">
            <v>500</v>
          </cell>
          <cell r="AD255">
            <v>500</v>
          </cell>
          <cell r="AE255">
            <v>500</v>
          </cell>
          <cell r="AF255">
            <v>500</v>
          </cell>
          <cell r="AG255">
            <v>500</v>
          </cell>
          <cell r="AH255">
            <v>500</v>
          </cell>
          <cell r="AI255">
            <v>500</v>
          </cell>
          <cell r="AJ255">
            <v>500</v>
          </cell>
          <cell r="AK255">
            <v>500</v>
          </cell>
          <cell r="AL255">
            <v>500</v>
          </cell>
          <cell r="AM255">
            <v>500</v>
          </cell>
          <cell r="AN255">
            <v>500</v>
          </cell>
          <cell r="AO255">
            <v>500</v>
          </cell>
          <cell r="AP255">
            <v>500</v>
          </cell>
          <cell r="AQ255">
            <v>500</v>
          </cell>
          <cell r="AR255">
            <v>0</v>
          </cell>
        </row>
        <row r="256">
          <cell r="A256" t="str">
            <v>03010202020101</v>
          </cell>
          <cell r="B256" t="str">
            <v>0301020202</v>
          </cell>
          <cell r="C256" t="str">
            <v>Chaussette homme</v>
          </cell>
          <cell r="D256" t="str">
            <v>Chaussette homme</v>
          </cell>
          <cell r="E256">
            <v>4</v>
          </cell>
          <cell r="H256">
            <v>500</v>
          </cell>
          <cell r="I256">
            <v>500</v>
          </cell>
          <cell r="J256">
            <v>500</v>
          </cell>
          <cell r="K256">
            <v>500</v>
          </cell>
          <cell r="L256">
            <v>500</v>
          </cell>
          <cell r="M256">
            <v>500</v>
          </cell>
          <cell r="N256">
            <v>500</v>
          </cell>
          <cell r="O256">
            <v>500</v>
          </cell>
          <cell r="P256">
            <v>500</v>
          </cell>
          <cell r="Q256">
            <v>500</v>
          </cell>
          <cell r="R256">
            <v>500</v>
          </cell>
          <cell r="S256">
            <v>500</v>
          </cell>
          <cell r="T256">
            <v>500</v>
          </cell>
          <cell r="U256">
            <v>500</v>
          </cell>
          <cell r="V256">
            <v>500</v>
          </cell>
          <cell r="W256">
            <v>500</v>
          </cell>
          <cell r="X256">
            <v>500</v>
          </cell>
          <cell r="Y256">
            <v>500</v>
          </cell>
          <cell r="Z256">
            <v>500</v>
          </cell>
          <cell r="AA256">
            <v>500</v>
          </cell>
          <cell r="AB256">
            <v>500</v>
          </cell>
          <cell r="AC256">
            <v>500</v>
          </cell>
          <cell r="AD256">
            <v>500</v>
          </cell>
          <cell r="AE256">
            <v>500</v>
          </cell>
          <cell r="AF256">
            <v>500</v>
          </cell>
          <cell r="AG256">
            <v>500</v>
          </cell>
          <cell r="AH256">
            <v>500</v>
          </cell>
          <cell r="AI256">
            <v>500</v>
          </cell>
          <cell r="AJ256">
            <v>500</v>
          </cell>
          <cell r="AK256">
            <v>500</v>
          </cell>
          <cell r="AL256">
            <v>500</v>
          </cell>
          <cell r="AM256">
            <v>500</v>
          </cell>
          <cell r="AN256">
            <v>500</v>
          </cell>
          <cell r="AO256">
            <v>500</v>
          </cell>
          <cell r="AP256">
            <v>500</v>
          </cell>
          <cell r="AQ256">
            <v>500</v>
          </cell>
          <cell r="AR256">
            <v>0</v>
          </cell>
        </row>
        <row r="257">
          <cell r="A257" t="str">
            <v>03010205010101</v>
          </cell>
          <cell r="B257" t="str">
            <v>0301020501</v>
          </cell>
          <cell r="C257" t="str">
            <v>Chaussettes enfant</v>
          </cell>
          <cell r="D257" t="str">
            <v>Chaussettes enfant</v>
          </cell>
          <cell r="E257">
            <v>4</v>
          </cell>
          <cell r="H257">
            <v>250</v>
          </cell>
          <cell r="I257">
            <v>250</v>
          </cell>
          <cell r="J257">
            <v>250</v>
          </cell>
          <cell r="K257">
            <v>250</v>
          </cell>
          <cell r="L257">
            <v>250</v>
          </cell>
          <cell r="M257">
            <v>250</v>
          </cell>
          <cell r="N257">
            <v>250</v>
          </cell>
          <cell r="O257">
            <v>250</v>
          </cell>
          <cell r="P257">
            <v>250</v>
          </cell>
          <cell r="Q257">
            <v>250</v>
          </cell>
          <cell r="R257">
            <v>250</v>
          </cell>
          <cell r="S257">
            <v>250</v>
          </cell>
          <cell r="T257">
            <v>250</v>
          </cell>
          <cell r="U257">
            <v>250</v>
          </cell>
          <cell r="V257">
            <v>250</v>
          </cell>
          <cell r="W257">
            <v>250</v>
          </cell>
          <cell r="X257">
            <v>250</v>
          </cell>
          <cell r="Y257">
            <v>250</v>
          </cell>
          <cell r="Z257">
            <v>250</v>
          </cell>
          <cell r="AA257">
            <v>250</v>
          </cell>
          <cell r="AB257">
            <v>250</v>
          </cell>
          <cell r="AC257">
            <v>250</v>
          </cell>
          <cell r="AD257">
            <v>250</v>
          </cell>
          <cell r="AE257">
            <v>250</v>
          </cell>
          <cell r="AF257">
            <v>250</v>
          </cell>
          <cell r="AG257">
            <v>250</v>
          </cell>
          <cell r="AH257">
            <v>250</v>
          </cell>
          <cell r="AI257">
            <v>250</v>
          </cell>
          <cell r="AJ257">
            <v>250</v>
          </cell>
          <cell r="AK257">
            <v>250</v>
          </cell>
          <cell r="AL257">
            <v>250</v>
          </cell>
          <cell r="AM257">
            <v>250</v>
          </cell>
          <cell r="AN257">
            <v>250</v>
          </cell>
          <cell r="AO257">
            <v>250</v>
          </cell>
          <cell r="AP257">
            <v>300</v>
          </cell>
          <cell r="AQ257">
            <v>300</v>
          </cell>
          <cell r="AR257">
            <v>0</v>
          </cell>
        </row>
        <row r="258">
          <cell r="A258" t="str">
            <v>03020102010101</v>
          </cell>
          <cell r="B258" t="str">
            <v>0302010201</v>
          </cell>
          <cell r="C258" t="str">
            <v>Chaussure de sport femme</v>
          </cell>
          <cell r="D258" t="str">
            <v>Chaussure de sport femme</v>
          </cell>
          <cell r="E258">
            <v>4</v>
          </cell>
          <cell r="H258">
            <v>20000</v>
          </cell>
          <cell r="I258">
            <v>20000</v>
          </cell>
          <cell r="J258">
            <v>20000</v>
          </cell>
          <cell r="K258">
            <v>20000</v>
          </cell>
          <cell r="L258">
            <v>20000</v>
          </cell>
          <cell r="M258">
            <v>20000</v>
          </cell>
          <cell r="N258">
            <v>20000</v>
          </cell>
          <cell r="O258">
            <v>20000</v>
          </cell>
          <cell r="P258">
            <v>20000</v>
          </cell>
          <cell r="Q258">
            <v>20000</v>
          </cell>
          <cell r="R258">
            <v>20000</v>
          </cell>
          <cell r="S258">
            <v>20000</v>
          </cell>
          <cell r="T258">
            <v>20000</v>
          </cell>
          <cell r="U258">
            <v>20000</v>
          </cell>
          <cell r="V258">
            <v>20000</v>
          </cell>
          <cell r="W258">
            <v>20000</v>
          </cell>
          <cell r="X258">
            <v>20000</v>
          </cell>
          <cell r="Y258">
            <v>20000</v>
          </cell>
          <cell r="Z258">
            <v>20000</v>
          </cell>
          <cell r="AA258">
            <v>20000</v>
          </cell>
          <cell r="AB258">
            <v>20000</v>
          </cell>
          <cell r="AC258">
            <v>20000</v>
          </cell>
          <cell r="AD258">
            <v>20000</v>
          </cell>
          <cell r="AE258">
            <v>20000</v>
          </cell>
          <cell r="AF258">
            <v>20000</v>
          </cell>
          <cell r="AG258">
            <v>20000</v>
          </cell>
          <cell r="AH258">
            <v>20000</v>
          </cell>
          <cell r="AI258">
            <v>20000</v>
          </cell>
          <cell r="AJ258">
            <v>20000</v>
          </cell>
          <cell r="AK258">
            <v>15000</v>
          </cell>
          <cell r="AL258">
            <v>15000</v>
          </cell>
          <cell r="AM258">
            <v>15000</v>
          </cell>
          <cell r="AN258">
            <v>15000</v>
          </cell>
          <cell r="AO258">
            <v>15000</v>
          </cell>
          <cell r="AP258">
            <v>15000</v>
          </cell>
          <cell r="AQ258">
            <v>15000</v>
          </cell>
          <cell r="AR258">
            <v>0</v>
          </cell>
        </row>
        <row r="259">
          <cell r="A259" t="str">
            <v>03020101020101</v>
          </cell>
          <cell r="B259" t="str">
            <v>0302010102</v>
          </cell>
          <cell r="C259" t="str">
            <v>Chaussure de sport homme</v>
          </cell>
          <cell r="D259" t="str">
            <v>Chaussure de sport homme</v>
          </cell>
          <cell r="E259">
            <v>4</v>
          </cell>
          <cell r="H259">
            <v>15000</v>
          </cell>
          <cell r="I259">
            <v>15000</v>
          </cell>
          <cell r="J259">
            <v>15000</v>
          </cell>
          <cell r="K259">
            <v>15000</v>
          </cell>
          <cell r="L259">
            <v>15000</v>
          </cell>
          <cell r="M259">
            <v>15000</v>
          </cell>
          <cell r="N259">
            <v>15000</v>
          </cell>
          <cell r="O259">
            <v>15000</v>
          </cell>
          <cell r="P259">
            <v>15000</v>
          </cell>
          <cell r="Q259">
            <v>15000</v>
          </cell>
          <cell r="R259">
            <v>15000</v>
          </cell>
          <cell r="S259">
            <v>15000</v>
          </cell>
          <cell r="T259">
            <v>15000</v>
          </cell>
          <cell r="U259">
            <v>15000</v>
          </cell>
          <cell r="V259">
            <v>15000</v>
          </cell>
          <cell r="W259">
            <v>15000</v>
          </cell>
          <cell r="X259">
            <v>15000</v>
          </cell>
          <cell r="Y259">
            <v>15000</v>
          </cell>
          <cell r="Z259">
            <v>15000</v>
          </cell>
          <cell r="AA259">
            <v>15000</v>
          </cell>
          <cell r="AB259">
            <v>15000</v>
          </cell>
          <cell r="AC259">
            <v>15000</v>
          </cell>
          <cell r="AD259">
            <v>15000</v>
          </cell>
          <cell r="AE259">
            <v>15000</v>
          </cell>
          <cell r="AF259">
            <v>15000</v>
          </cell>
          <cell r="AG259">
            <v>15000</v>
          </cell>
          <cell r="AH259">
            <v>15000</v>
          </cell>
          <cell r="AI259">
            <v>15000</v>
          </cell>
          <cell r="AJ259">
            <v>15000</v>
          </cell>
          <cell r="AK259">
            <v>15000</v>
          </cell>
          <cell r="AL259">
            <v>15000</v>
          </cell>
          <cell r="AM259">
            <v>15000</v>
          </cell>
          <cell r="AN259">
            <v>15000</v>
          </cell>
          <cell r="AO259">
            <v>15000</v>
          </cell>
          <cell r="AP259">
            <v>15000</v>
          </cell>
          <cell r="AQ259">
            <v>15000</v>
          </cell>
          <cell r="AR259">
            <v>0</v>
          </cell>
        </row>
        <row r="260">
          <cell r="A260" t="str">
            <v>03020102030101</v>
          </cell>
          <cell r="B260" t="str">
            <v>0302010203</v>
          </cell>
          <cell r="C260" t="str">
            <v>Chaussure en cuir femme</v>
          </cell>
          <cell r="D260" t="str">
            <v>Chaussure en cuir femme</v>
          </cell>
          <cell r="E260">
            <v>4</v>
          </cell>
          <cell r="H260">
            <v>15000</v>
          </cell>
          <cell r="I260">
            <v>15000</v>
          </cell>
          <cell r="J260">
            <v>15000</v>
          </cell>
          <cell r="K260">
            <v>15000</v>
          </cell>
          <cell r="L260">
            <v>15000</v>
          </cell>
          <cell r="M260">
            <v>15000</v>
          </cell>
          <cell r="N260">
            <v>15000</v>
          </cell>
          <cell r="O260">
            <v>15000</v>
          </cell>
          <cell r="P260">
            <v>15000</v>
          </cell>
          <cell r="Q260">
            <v>15000</v>
          </cell>
          <cell r="R260">
            <v>15000</v>
          </cell>
          <cell r="S260">
            <v>15000</v>
          </cell>
          <cell r="T260">
            <v>15000</v>
          </cell>
          <cell r="U260">
            <v>15000</v>
          </cell>
          <cell r="V260">
            <v>15000</v>
          </cell>
          <cell r="W260">
            <v>15000</v>
          </cell>
          <cell r="X260">
            <v>15000</v>
          </cell>
          <cell r="Y260">
            <v>15000</v>
          </cell>
          <cell r="Z260">
            <v>15000</v>
          </cell>
          <cell r="AA260">
            <v>15000</v>
          </cell>
          <cell r="AB260">
            <v>15000</v>
          </cell>
          <cell r="AC260">
            <v>15000</v>
          </cell>
          <cell r="AD260">
            <v>15000</v>
          </cell>
          <cell r="AE260">
            <v>15000</v>
          </cell>
          <cell r="AF260">
            <v>15000</v>
          </cell>
          <cell r="AG260">
            <v>15000</v>
          </cell>
          <cell r="AH260">
            <v>15000</v>
          </cell>
          <cell r="AI260">
            <v>15000</v>
          </cell>
          <cell r="AJ260">
            <v>15000</v>
          </cell>
          <cell r="AK260">
            <v>15000</v>
          </cell>
          <cell r="AL260">
            <v>15000</v>
          </cell>
          <cell r="AM260">
            <v>15000</v>
          </cell>
          <cell r="AN260">
            <v>15000</v>
          </cell>
          <cell r="AO260">
            <v>15000</v>
          </cell>
          <cell r="AP260">
            <v>15000</v>
          </cell>
          <cell r="AQ260">
            <v>15000</v>
          </cell>
          <cell r="AR260">
            <v>0</v>
          </cell>
        </row>
        <row r="261">
          <cell r="A261" t="str">
            <v>03020101030101</v>
          </cell>
          <cell r="B261" t="str">
            <v>0302010103</v>
          </cell>
          <cell r="C261" t="str">
            <v>Chaussure en cuir homme (soulier)</v>
          </cell>
          <cell r="D261" t="str">
            <v>Chaussure en cuir homme (soulier)</v>
          </cell>
          <cell r="E261">
            <v>4</v>
          </cell>
          <cell r="H261">
            <v>28750</v>
          </cell>
          <cell r="I261">
            <v>28750</v>
          </cell>
          <cell r="J261">
            <v>28750</v>
          </cell>
          <cell r="K261">
            <v>28750</v>
          </cell>
          <cell r="L261">
            <v>28750</v>
          </cell>
          <cell r="M261">
            <v>28750</v>
          </cell>
          <cell r="N261">
            <v>28750</v>
          </cell>
          <cell r="O261">
            <v>28750</v>
          </cell>
          <cell r="P261">
            <v>28750</v>
          </cell>
          <cell r="Q261">
            <v>28750</v>
          </cell>
          <cell r="R261">
            <v>28750</v>
          </cell>
          <cell r="S261">
            <v>28750</v>
          </cell>
          <cell r="T261">
            <v>28750</v>
          </cell>
          <cell r="U261">
            <v>28750</v>
          </cell>
          <cell r="V261">
            <v>28750</v>
          </cell>
          <cell r="W261">
            <v>28750</v>
          </cell>
          <cell r="X261">
            <v>28750</v>
          </cell>
          <cell r="Y261">
            <v>28750</v>
          </cell>
          <cell r="Z261">
            <v>28750</v>
          </cell>
          <cell r="AA261">
            <v>28750</v>
          </cell>
          <cell r="AB261">
            <v>28750</v>
          </cell>
          <cell r="AC261">
            <v>28750</v>
          </cell>
          <cell r="AD261">
            <v>28750</v>
          </cell>
          <cell r="AE261">
            <v>28750</v>
          </cell>
          <cell r="AF261">
            <v>28750</v>
          </cell>
          <cell r="AG261">
            <v>28750</v>
          </cell>
          <cell r="AH261">
            <v>28750</v>
          </cell>
          <cell r="AI261">
            <v>28750</v>
          </cell>
          <cell r="AJ261">
            <v>28750</v>
          </cell>
          <cell r="AK261">
            <v>25000</v>
          </cell>
          <cell r="AL261">
            <v>25000</v>
          </cell>
          <cell r="AM261">
            <v>25000</v>
          </cell>
          <cell r="AN261">
            <v>25000</v>
          </cell>
          <cell r="AO261">
            <v>25000</v>
          </cell>
          <cell r="AP261">
            <v>25000</v>
          </cell>
          <cell r="AQ261">
            <v>25000</v>
          </cell>
          <cell r="AR261">
            <v>0</v>
          </cell>
        </row>
        <row r="262">
          <cell r="A262" t="str">
            <v>03020101040101</v>
          </cell>
          <cell r="B262" t="str">
            <v>0302010104</v>
          </cell>
          <cell r="C262" t="str">
            <v>Chaussure homme en similicuir</v>
          </cell>
          <cell r="D262" t="str">
            <v>Chaussure homme en similicuir</v>
          </cell>
          <cell r="E262">
            <v>4</v>
          </cell>
          <cell r="H262">
            <v>11750</v>
          </cell>
          <cell r="I262">
            <v>11750</v>
          </cell>
          <cell r="J262">
            <v>11750</v>
          </cell>
          <cell r="K262">
            <v>11750</v>
          </cell>
          <cell r="L262">
            <v>11750</v>
          </cell>
          <cell r="M262">
            <v>11750</v>
          </cell>
          <cell r="N262">
            <v>11750</v>
          </cell>
          <cell r="O262">
            <v>11750</v>
          </cell>
          <cell r="P262">
            <v>11750</v>
          </cell>
          <cell r="Q262">
            <v>11750</v>
          </cell>
          <cell r="R262">
            <v>11750</v>
          </cell>
          <cell r="S262">
            <v>11750</v>
          </cell>
          <cell r="T262">
            <v>11750</v>
          </cell>
          <cell r="U262">
            <v>11750</v>
          </cell>
          <cell r="V262">
            <v>11750</v>
          </cell>
          <cell r="W262">
            <v>11750</v>
          </cell>
          <cell r="X262">
            <v>11750</v>
          </cell>
          <cell r="Y262">
            <v>11750</v>
          </cell>
          <cell r="Z262">
            <v>11750</v>
          </cell>
          <cell r="AA262">
            <v>11750</v>
          </cell>
          <cell r="AB262">
            <v>11750</v>
          </cell>
          <cell r="AC262">
            <v>11750</v>
          </cell>
          <cell r="AD262">
            <v>11750</v>
          </cell>
          <cell r="AE262">
            <v>11750</v>
          </cell>
          <cell r="AF262">
            <v>11750</v>
          </cell>
          <cell r="AG262">
            <v>11750</v>
          </cell>
          <cell r="AH262">
            <v>11750</v>
          </cell>
          <cell r="AI262">
            <v>11750</v>
          </cell>
          <cell r="AJ262">
            <v>11750</v>
          </cell>
          <cell r="AK262">
            <v>15000</v>
          </cell>
          <cell r="AL262">
            <v>15000</v>
          </cell>
          <cell r="AM262">
            <v>12000</v>
          </cell>
          <cell r="AN262">
            <v>12000</v>
          </cell>
          <cell r="AO262">
            <v>12000</v>
          </cell>
          <cell r="AP262">
            <v>12000</v>
          </cell>
          <cell r="AQ262">
            <v>12000</v>
          </cell>
          <cell r="AR262">
            <v>0</v>
          </cell>
        </row>
        <row r="263">
          <cell r="A263" t="str">
            <v>03020103010101</v>
          </cell>
          <cell r="B263" t="str">
            <v>0302010301</v>
          </cell>
          <cell r="C263" t="str">
            <v>Chaussure ordinaire pour jeune fille</v>
          </cell>
          <cell r="D263" t="str">
            <v>Chaussure ordinaire pour jeune fille</v>
          </cell>
          <cell r="E263">
            <v>4</v>
          </cell>
          <cell r="H263">
            <v>2625</v>
          </cell>
          <cell r="I263">
            <v>2625</v>
          </cell>
          <cell r="J263">
            <v>2625</v>
          </cell>
          <cell r="K263">
            <v>2625</v>
          </cell>
          <cell r="L263">
            <v>2625</v>
          </cell>
          <cell r="M263">
            <v>2625</v>
          </cell>
          <cell r="N263">
            <v>2625</v>
          </cell>
          <cell r="O263">
            <v>2625</v>
          </cell>
          <cell r="P263">
            <v>2625</v>
          </cell>
          <cell r="Q263">
            <v>2625</v>
          </cell>
          <cell r="R263">
            <v>2625</v>
          </cell>
          <cell r="S263">
            <v>2625</v>
          </cell>
          <cell r="T263">
            <v>2625</v>
          </cell>
          <cell r="U263">
            <v>2625</v>
          </cell>
          <cell r="V263">
            <v>2625</v>
          </cell>
          <cell r="W263">
            <v>2625</v>
          </cell>
          <cell r="X263">
            <v>2625</v>
          </cell>
          <cell r="Y263">
            <v>2625</v>
          </cell>
          <cell r="Z263">
            <v>2625</v>
          </cell>
          <cell r="AA263">
            <v>2625</v>
          </cell>
          <cell r="AB263">
            <v>2625</v>
          </cell>
          <cell r="AC263">
            <v>2625</v>
          </cell>
          <cell r="AD263">
            <v>2625</v>
          </cell>
          <cell r="AE263">
            <v>2625</v>
          </cell>
          <cell r="AF263">
            <v>2625</v>
          </cell>
          <cell r="AG263">
            <v>2625</v>
          </cell>
          <cell r="AH263">
            <v>2625</v>
          </cell>
          <cell r="AI263">
            <v>2625</v>
          </cell>
          <cell r="AJ263">
            <v>2625</v>
          </cell>
          <cell r="AK263">
            <v>3000</v>
          </cell>
          <cell r="AL263">
            <v>3000</v>
          </cell>
          <cell r="AM263">
            <v>3000</v>
          </cell>
          <cell r="AN263">
            <v>3000</v>
          </cell>
          <cell r="AO263">
            <v>3000</v>
          </cell>
          <cell r="AP263">
            <v>3000</v>
          </cell>
          <cell r="AQ263">
            <v>3000</v>
          </cell>
          <cell r="AR263">
            <v>0</v>
          </cell>
        </row>
        <row r="264">
          <cell r="A264" t="str">
            <v>09030200020101</v>
          </cell>
          <cell r="B264" t="str">
            <v>0903020002</v>
          </cell>
          <cell r="C264" t="str">
            <v>Chaussures conçues spécialement pour le sport (chaussures de foot adulte)</v>
          </cell>
          <cell r="D264" t="str">
            <v>Chaussures conçues spécialement pour le sport (chaussures de foot adulte)</v>
          </cell>
          <cell r="E264">
            <v>4</v>
          </cell>
          <cell r="H264">
            <v>12500</v>
          </cell>
          <cell r="I264">
            <v>12500</v>
          </cell>
          <cell r="J264">
            <v>12500</v>
          </cell>
          <cell r="K264">
            <v>12500</v>
          </cell>
          <cell r="L264">
            <v>12500</v>
          </cell>
          <cell r="M264">
            <v>12500</v>
          </cell>
          <cell r="N264">
            <v>12500</v>
          </cell>
          <cell r="O264">
            <v>12500</v>
          </cell>
          <cell r="P264">
            <v>12500</v>
          </cell>
          <cell r="Q264">
            <v>12500</v>
          </cell>
          <cell r="R264">
            <v>12500</v>
          </cell>
          <cell r="S264">
            <v>12500</v>
          </cell>
          <cell r="T264">
            <v>12500</v>
          </cell>
          <cell r="U264">
            <v>12500</v>
          </cell>
          <cell r="V264">
            <v>12500</v>
          </cell>
          <cell r="W264">
            <v>12500</v>
          </cell>
          <cell r="X264">
            <v>12500</v>
          </cell>
          <cell r="Y264">
            <v>12500</v>
          </cell>
          <cell r="Z264">
            <v>12500</v>
          </cell>
          <cell r="AA264">
            <v>12500</v>
          </cell>
          <cell r="AB264">
            <v>12500</v>
          </cell>
          <cell r="AC264">
            <v>12500</v>
          </cell>
          <cell r="AD264">
            <v>12500</v>
          </cell>
          <cell r="AE264">
            <v>12500</v>
          </cell>
          <cell r="AF264">
            <v>12500</v>
          </cell>
          <cell r="AG264">
            <v>12500</v>
          </cell>
          <cell r="AH264">
            <v>12500</v>
          </cell>
          <cell r="AI264">
            <v>12500</v>
          </cell>
          <cell r="AJ264">
            <v>12500</v>
          </cell>
          <cell r="AK264">
            <v>12500</v>
          </cell>
          <cell r="AL264">
            <v>12500</v>
          </cell>
          <cell r="AM264">
            <v>12500</v>
          </cell>
          <cell r="AN264">
            <v>12500</v>
          </cell>
          <cell r="AO264">
            <v>12500</v>
          </cell>
          <cell r="AP264">
            <v>12500</v>
          </cell>
          <cell r="AQ264">
            <v>12500</v>
          </cell>
          <cell r="AR264">
            <v>0</v>
          </cell>
        </row>
        <row r="265">
          <cell r="A265" t="str">
            <v>03020102020101</v>
          </cell>
          <cell r="B265" t="str">
            <v>0302010202</v>
          </cell>
          <cell r="C265" t="str">
            <v>Chaussures décontractées,</v>
          </cell>
          <cell r="D265" t="str">
            <v>Chaussures décontractées,</v>
          </cell>
          <cell r="E265">
            <v>4</v>
          </cell>
          <cell r="H265">
            <v>4500</v>
          </cell>
          <cell r="I265">
            <v>4500</v>
          </cell>
          <cell r="J265">
            <v>4500</v>
          </cell>
          <cell r="K265">
            <v>4500</v>
          </cell>
          <cell r="L265">
            <v>4500</v>
          </cell>
          <cell r="M265">
            <v>4500</v>
          </cell>
          <cell r="N265">
            <v>4500</v>
          </cell>
          <cell r="O265">
            <v>4500</v>
          </cell>
          <cell r="P265">
            <v>4500</v>
          </cell>
          <cell r="Q265">
            <v>4500</v>
          </cell>
          <cell r="R265">
            <v>4500</v>
          </cell>
          <cell r="S265">
            <v>4500</v>
          </cell>
          <cell r="T265">
            <v>4500</v>
          </cell>
          <cell r="U265">
            <v>4500</v>
          </cell>
          <cell r="V265">
            <v>4500</v>
          </cell>
          <cell r="W265">
            <v>4500</v>
          </cell>
          <cell r="X265">
            <v>4500</v>
          </cell>
          <cell r="Y265">
            <v>4500</v>
          </cell>
          <cell r="Z265">
            <v>4500</v>
          </cell>
          <cell r="AA265">
            <v>4500</v>
          </cell>
          <cell r="AB265">
            <v>4500</v>
          </cell>
          <cell r="AC265">
            <v>4500</v>
          </cell>
          <cell r="AD265">
            <v>4500</v>
          </cell>
          <cell r="AE265">
            <v>4500</v>
          </cell>
          <cell r="AF265">
            <v>4500</v>
          </cell>
          <cell r="AG265">
            <v>4500</v>
          </cell>
          <cell r="AH265">
            <v>4500</v>
          </cell>
          <cell r="AI265">
            <v>4500</v>
          </cell>
          <cell r="AJ265">
            <v>4500</v>
          </cell>
          <cell r="AK265">
            <v>5000</v>
          </cell>
          <cell r="AL265">
            <v>5000</v>
          </cell>
          <cell r="AM265">
            <v>5000</v>
          </cell>
          <cell r="AN265">
            <v>5000</v>
          </cell>
          <cell r="AO265">
            <v>5000</v>
          </cell>
          <cell r="AP265">
            <v>5000</v>
          </cell>
          <cell r="AQ265">
            <v>5000</v>
          </cell>
          <cell r="AR265">
            <v>0</v>
          </cell>
        </row>
        <row r="266">
          <cell r="A266" t="str">
            <v>03020103020101</v>
          </cell>
          <cell r="B266" t="str">
            <v>0302010302</v>
          </cell>
          <cell r="C266" t="str">
            <v>Chaussures en plastique pour enfant</v>
          </cell>
          <cell r="D266" t="str">
            <v>Chaussures en plastique pour enfant</v>
          </cell>
          <cell r="E266">
            <v>4</v>
          </cell>
          <cell r="H266">
            <v>1500</v>
          </cell>
          <cell r="I266">
            <v>1500</v>
          </cell>
          <cell r="J266">
            <v>1500</v>
          </cell>
          <cell r="K266">
            <v>1500</v>
          </cell>
          <cell r="L266">
            <v>1500</v>
          </cell>
          <cell r="M266">
            <v>1500</v>
          </cell>
          <cell r="N266">
            <v>1500</v>
          </cell>
          <cell r="O266">
            <v>1500</v>
          </cell>
          <cell r="P266">
            <v>1500</v>
          </cell>
          <cell r="Q266">
            <v>1500</v>
          </cell>
          <cell r="R266">
            <v>1500</v>
          </cell>
          <cell r="S266">
            <v>1500</v>
          </cell>
          <cell r="T266">
            <v>1500</v>
          </cell>
          <cell r="U266">
            <v>1500</v>
          </cell>
          <cell r="V266">
            <v>1500</v>
          </cell>
          <cell r="W266">
            <v>1500</v>
          </cell>
          <cell r="X266">
            <v>1500</v>
          </cell>
          <cell r="Y266">
            <v>1500</v>
          </cell>
          <cell r="Z266">
            <v>1500</v>
          </cell>
          <cell r="AA266">
            <v>1500</v>
          </cell>
          <cell r="AB266">
            <v>1500</v>
          </cell>
          <cell r="AC266">
            <v>1500</v>
          </cell>
          <cell r="AD266">
            <v>1500</v>
          </cell>
          <cell r="AE266">
            <v>1500</v>
          </cell>
          <cell r="AF266">
            <v>1500</v>
          </cell>
          <cell r="AG266">
            <v>1500</v>
          </cell>
          <cell r="AH266">
            <v>1500</v>
          </cell>
          <cell r="AI266">
            <v>1500</v>
          </cell>
          <cell r="AJ266">
            <v>1500</v>
          </cell>
          <cell r="AK266">
            <v>1500</v>
          </cell>
          <cell r="AL266">
            <v>1500</v>
          </cell>
          <cell r="AM266">
            <v>1500</v>
          </cell>
          <cell r="AN266">
            <v>1500</v>
          </cell>
          <cell r="AO266">
            <v>1500</v>
          </cell>
          <cell r="AP266">
            <v>1500</v>
          </cell>
          <cell r="AQ266">
            <v>1500</v>
          </cell>
          <cell r="AR266">
            <v>0</v>
          </cell>
        </row>
        <row r="267">
          <cell r="A267" t="str">
            <v>03020103040101</v>
          </cell>
          <cell r="B267" t="str">
            <v>0302010304</v>
          </cell>
          <cell r="C267" t="str">
            <v>Chaussures pour nourrissons</v>
          </cell>
          <cell r="D267" t="str">
            <v>Chaussures pour nourrissons</v>
          </cell>
          <cell r="E267">
            <v>4</v>
          </cell>
          <cell r="H267">
            <v>1500</v>
          </cell>
          <cell r="I267">
            <v>1500</v>
          </cell>
          <cell r="J267">
            <v>1500</v>
          </cell>
          <cell r="K267">
            <v>1500</v>
          </cell>
          <cell r="L267">
            <v>1500</v>
          </cell>
          <cell r="M267">
            <v>1500</v>
          </cell>
          <cell r="N267">
            <v>1500</v>
          </cell>
          <cell r="O267">
            <v>1500</v>
          </cell>
          <cell r="P267">
            <v>1500</v>
          </cell>
          <cell r="Q267">
            <v>1500</v>
          </cell>
          <cell r="R267">
            <v>1500</v>
          </cell>
          <cell r="S267">
            <v>1500</v>
          </cell>
          <cell r="T267">
            <v>1500</v>
          </cell>
          <cell r="U267">
            <v>1500</v>
          </cell>
          <cell r="V267">
            <v>1500</v>
          </cell>
          <cell r="W267">
            <v>1500</v>
          </cell>
          <cell r="X267">
            <v>1500</v>
          </cell>
          <cell r="Y267">
            <v>1500</v>
          </cell>
          <cell r="Z267">
            <v>1500</v>
          </cell>
          <cell r="AA267">
            <v>1500</v>
          </cell>
          <cell r="AB267">
            <v>1500</v>
          </cell>
          <cell r="AC267">
            <v>1500</v>
          </cell>
          <cell r="AD267">
            <v>1500</v>
          </cell>
          <cell r="AE267">
            <v>1500</v>
          </cell>
          <cell r="AF267">
            <v>1500</v>
          </cell>
          <cell r="AG267">
            <v>1500</v>
          </cell>
          <cell r="AH267">
            <v>1500</v>
          </cell>
          <cell r="AI267">
            <v>1500</v>
          </cell>
          <cell r="AJ267">
            <v>1500</v>
          </cell>
          <cell r="AK267">
            <v>1500</v>
          </cell>
          <cell r="AL267">
            <v>1500</v>
          </cell>
          <cell r="AM267">
            <v>1500</v>
          </cell>
          <cell r="AN267">
            <v>1500</v>
          </cell>
          <cell r="AO267">
            <v>1000</v>
          </cell>
          <cell r="AP267">
            <v>1000</v>
          </cell>
          <cell r="AQ267">
            <v>1000</v>
          </cell>
          <cell r="AR267">
            <v>0</v>
          </cell>
        </row>
        <row r="268">
          <cell r="A268" t="str">
            <v>04030100050101</v>
          </cell>
          <cell r="B268" t="str">
            <v>0403010005</v>
          </cell>
          <cell r="C268" t="str">
            <v>Chaux vive</v>
          </cell>
          <cell r="D268" t="str">
            <v>Chaux vive</v>
          </cell>
          <cell r="E268">
            <v>4</v>
          </cell>
          <cell r="H268">
            <v>8000</v>
          </cell>
          <cell r="I268">
            <v>8000</v>
          </cell>
          <cell r="J268">
            <v>8000</v>
          </cell>
          <cell r="K268">
            <v>8000</v>
          </cell>
          <cell r="L268">
            <v>8000</v>
          </cell>
          <cell r="M268">
            <v>8000</v>
          </cell>
          <cell r="N268">
            <v>8000</v>
          </cell>
          <cell r="O268">
            <v>8000</v>
          </cell>
          <cell r="P268">
            <v>8000</v>
          </cell>
          <cell r="Q268">
            <v>8000</v>
          </cell>
          <cell r="R268">
            <v>8000</v>
          </cell>
          <cell r="S268">
            <v>8000</v>
          </cell>
          <cell r="T268">
            <v>8000</v>
          </cell>
          <cell r="U268">
            <v>8000</v>
          </cell>
          <cell r="V268">
            <v>8000</v>
          </cell>
          <cell r="W268">
            <v>8000</v>
          </cell>
          <cell r="X268">
            <v>8000</v>
          </cell>
          <cell r="Y268">
            <v>8000</v>
          </cell>
          <cell r="Z268">
            <v>8000</v>
          </cell>
          <cell r="AA268">
            <v>8000</v>
          </cell>
          <cell r="AB268">
            <v>8000</v>
          </cell>
          <cell r="AC268">
            <v>8000</v>
          </cell>
          <cell r="AD268">
            <v>8000</v>
          </cell>
          <cell r="AE268">
            <v>8000</v>
          </cell>
          <cell r="AF268">
            <v>8000</v>
          </cell>
          <cell r="AG268">
            <v>8000</v>
          </cell>
          <cell r="AH268">
            <v>8000</v>
          </cell>
          <cell r="AI268">
            <v>8000</v>
          </cell>
          <cell r="AJ268">
            <v>8000</v>
          </cell>
          <cell r="AK268">
            <v>9000</v>
          </cell>
          <cell r="AL268">
            <v>9000</v>
          </cell>
          <cell r="AM268">
            <v>9000</v>
          </cell>
          <cell r="AN268">
            <v>9000</v>
          </cell>
          <cell r="AO268">
            <v>8000</v>
          </cell>
          <cell r="AP268">
            <v>8000</v>
          </cell>
          <cell r="AQ268">
            <v>8000</v>
          </cell>
          <cell r="AR268">
            <v>0</v>
          </cell>
        </row>
        <row r="269">
          <cell r="A269" t="str">
            <v>04030100050201</v>
          </cell>
          <cell r="B269" t="str">
            <v>0403010005</v>
          </cell>
          <cell r="C269" t="str">
            <v>Chaux vive</v>
          </cell>
          <cell r="D269" t="str">
            <v>Chaux vive</v>
          </cell>
          <cell r="E269">
            <v>4</v>
          </cell>
          <cell r="H269">
            <v>8000</v>
          </cell>
          <cell r="I269">
            <v>8000</v>
          </cell>
          <cell r="J269">
            <v>8000</v>
          </cell>
          <cell r="K269">
            <v>8000</v>
          </cell>
          <cell r="L269">
            <v>8000</v>
          </cell>
          <cell r="M269">
            <v>8000</v>
          </cell>
          <cell r="N269">
            <v>8000</v>
          </cell>
          <cell r="O269">
            <v>8000</v>
          </cell>
          <cell r="P269">
            <v>8000</v>
          </cell>
          <cell r="Q269">
            <v>8000</v>
          </cell>
          <cell r="R269">
            <v>8000</v>
          </cell>
          <cell r="S269">
            <v>8000</v>
          </cell>
          <cell r="T269">
            <v>8000</v>
          </cell>
          <cell r="U269">
            <v>8000</v>
          </cell>
          <cell r="V269">
            <v>8000</v>
          </cell>
          <cell r="W269">
            <v>8000</v>
          </cell>
          <cell r="X269">
            <v>8000</v>
          </cell>
          <cell r="Y269">
            <v>8000</v>
          </cell>
          <cell r="Z269">
            <v>8000</v>
          </cell>
          <cell r="AA269">
            <v>8000</v>
          </cell>
          <cell r="AB269">
            <v>8000</v>
          </cell>
          <cell r="AC269">
            <v>8000</v>
          </cell>
          <cell r="AD269">
            <v>8000</v>
          </cell>
          <cell r="AE269">
            <v>8000</v>
          </cell>
          <cell r="AF269">
            <v>8000</v>
          </cell>
          <cell r="AG269">
            <v>8000</v>
          </cell>
          <cell r="AH269">
            <v>8000</v>
          </cell>
          <cell r="AI269">
            <v>8000</v>
          </cell>
          <cell r="AJ269">
            <v>8000</v>
          </cell>
          <cell r="AK269">
            <v>8000</v>
          </cell>
          <cell r="AL269">
            <v>8000</v>
          </cell>
          <cell r="AM269">
            <v>8000</v>
          </cell>
          <cell r="AN269">
            <v>8000</v>
          </cell>
          <cell r="AO269">
            <v>8000</v>
          </cell>
          <cell r="AP269">
            <v>8000</v>
          </cell>
          <cell r="AQ269">
            <v>8000</v>
          </cell>
          <cell r="AR269">
            <v>0</v>
          </cell>
        </row>
        <row r="270">
          <cell r="A270" t="str">
            <v>04030100050301</v>
          </cell>
          <cell r="B270" t="str">
            <v>0403010005</v>
          </cell>
          <cell r="C270" t="str">
            <v>Chaux vive</v>
          </cell>
          <cell r="D270" t="str">
            <v>Chaux vive</v>
          </cell>
          <cell r="E270">
            <v>4</v>
          </cell>
          <cell r="H270">
            <v>8000</v>
          </cell>
          <cell r="I270">
            <v>8000</v>
          </cell>
          <cell r="J270">
            <v>8000</v>
          </cell>
          <cell r="K270">
            <v>8000</v>
          </cell>
          <cell r="L270">
            <v>8000</v>
          </cell>
          <cell r="M270">
            <v>8000</v>
          </cell>
          <cell r="N270">
            <v>8000</v>
          </cell>
          <cell r="O270">
            <v>8000</v>
          </cell>
          <cell r="P270">
            <v>8000</v>
          </cell>
          <cell r="Q270">
            <v>8000</v>
          </cell>
          <cell r="R270">
            <v>8000</v>
          </cell>
          <cell r="S270">
            <v>8000</v>
          </cell>
          <cell r="T270">
            <v>8000</v>
          </cell>
          <cell r="U270">
            <v>8000</v>
          </cell>
          <cell r="V270">
            <v>8000</v>
          </cell>
          <cell r="W270">
            <v>8000</v>
          </cell>
          <cell r="X270">
            <v>8000</v>
          </cell>
          <cell r="Y270">
            <v>8000</v>
          </cell>
          <cell r="Z270">
            <v>8000</v>
          </cell>
          <cell r="AA270">
            <v>8000</v>
          </cell>
          <cell r="AB270">
            <v>8000</v>
          </cell>
          <cell r="AC270">
            <v>8000</v>
          </cell>
          <cell r="AD270">
            <v>8000</v>
          </cell>
          <cell r="AE270">
            <v>8000</v>
          </cell>
          <cell r="AF270">
            <v>8000</v>
          </cell>
          <cell r="AG270">
            <v>8000</v>
          </cell>
          <cell r="AH270">
            <v>8000</v>
          </cell>
          <cell r="AI270">
            <v>8000</v>
          </cell>
          <cell r="AJ270">
            <v>8000</v>
          </cell>
          <cell r="AK270">
            <v>8000</v>
          </cell>
          <cell r="AL270">
            <v>8000</v>
          </cell>
          <cell r="AM270">
            <v>8000</v>
          </cell>
          <cell r="AN270">
            <v>8000</v>
          </cell>
          <cell r="AO270">
            <v>8000</v>
          </cell>
          <cell r="AP270">
            <v>8000</v>
          </cell>
          <cell r="AQ270">
            <v>8000</v>
          </cell>
          <cell r="AR270">
            <v>0</v>
          </cell>
        </row>
        <row r="271">
          <cell r="A271" t="str">
            <v>09050401040101</v>
          </cell>
          <cell r="B271" t="str">
            <v>0905040104</v>
          </cell>
          <cell r="C271" t="str">
            <v>Chémise cartonnée</v>
          </cell>
          <cell r="D271" t="str">
            <v>Chémise cartonnée</v>
          </cell>
          <cell r="E271">
            <v>4</v>
          </cell>
          <cell r="H271">
            <v>100</v>
          </cell>
          <cell r="I271">
            <v>100</v>
          </cell>
          <cell r="J271">
            <v>100</v>
          </cell>
          <cell r="K271">
            <v>100</v>
          </cell>
          <cell r="L271">
            <v>100</v>
          </cell>
          <cell r="M271">
            <v>100</v>
          </cell>
          <cell r="N271">
            <v>100</v>
          </cell>
          <cell r="O271">
            <v>100</v>
          </cell>
          <cell r="P271">
            <v>100</v>
          </cell>
          <cell r="Q271">
            <v>100</v>
          </cell>
          <cell r="R271">
            <v>100</v>
          </cell>
          <cell r="S271">
            <v>100</v>
          </cell>
          <cell r="T271">
            <v>100</v>
          </cell>
          <cell r="U271">
            <v>100</v>
          </cell>
          <cell r="V271">
            <v>100</v>
          </cell>
          <cell r="W271">
            <v>100</v>
          </cell>
          <cell r="X271">
            <v>100</v>
          </cell>
          <cell r="Y271">
            <v>100</v>
          </cell>
          <cell r="Z271">
            <v>100</v>
          </cell>
          <cell r="AA271">
            <v>100</v>
          </cell>
          <cell r="AB271">
            <v>100</v>
          </cell>
          <cell r="AC271">
            <v>100</v>
          </cell>
          <cell r="AD271">
            <v>100</v>
          </cell>
          <cell r="AE271">
            <v>100</v>
          </cell>
          <cell r="AF271">
            <v>100</v>
          </cell>
          <cell r="AG271">
            <v>100</v>
          </cell>
          <cell r="AH271">
            <v>100</v>
          </cell>
          <cell r="AI271">
            <v>100</v>
          </cell>
          <cell r="AJ271">
            <v>100</v>
          </cell>
          <cell r="AK271">
            <v>100</v>
          </cell>
          <cell r="AL271">
            <v>100</v>
          </cell>
          <cell r="AM271">
            <v>100</v>
          </cell>
          <cell r="AN271">
            <v>100</v>
          </cell>
          <cell r="AO271">
            <v>100</v>
          </cell>
          <cell r="AP271">
            <v>100</v>
          </cell>
          <cell r="AQ271">
            <v>100</v>
          </cell>
          <cell r="AR271">
            <v>0</v>
          </cell>
        </row>
        <row r="272">
          <cell r="A272" t="str">
            <v>09050401040201</v>
          </cell>
          <cell r="B272" t="str">
            <v>0905040104</v>
          </cell>
          <cell r="C272" t="str">
            <v>Chémise cartonnée</v>
          </cell>
          <cell r="D272" t="str">
            <v>Chémise cartonnée</v>
          </cell>
          <cell r="E272">
            <v>4</v>
          </cell>
          <cell r="H272">
            <v>100</v>
          </cell>
          <cell r="I272">
            <v>100</v>
          </cell>
          <cell r="J272">
            <v>100</v>
          </cell>
          <cell r="K272">
            <v>100</v>
          </cell>
          <cell r="L272">
            <v>100</v>
          </cell>
          <cell r="M272">
            <v>100</v>
          </cell>
          <cell r="N272">
            <v>100</v>
          </cell>
          <cell r="O272">
            <v>100</v>
          </cell>
          <cell r="P272">
            <v>100</v>
          </cell>
          <cell r="Q272">
            <v>100</v>
          </cell>
          <cell r="R272">
            <v>100</v>
          </cell>
          <cell r="S272">
            <v>100</v>
          </cell>
          <cell r="T272">
            <v>100</v>
          </cell>
          <cell r="U272">
            <v>100</v>
          </cell>
          <cell r="V272">
            <v>100</v>
          </cell>
          <cell r="W272">
            <v>100</v>
          </cell>
          <cell r="X272">
            <v>100</v>
          </cell>
          <cell r="Y272">
            <v>100</v>
          </cell>
          <cell r="Z272">
            <v>100</v>
          </cell>
          <cell r="AA272">
            <v>100</v>
          </cell>
          <cell r="AB272">
            <v>100</v>
          </cell>
          <cell r="AC272">
            <v>100</v>
          </cell>
          <cell r="AD272">
            <v>100</v>
          </cell>
          <cell r="AE272">
            <v>100</v>
          </cell>
          <cell r="AF272">
            <v>100</v>
          </cell>
          <cell r="AG272">
            <v>100</v>
          </cell>
          <cell r="AH272">
            <v>100</v>
          </cell>
          <cell r="AI272">
            <v>100</v>
          </cell>
          <cell r="AJ272">
            <v>100</v>
          </cell>
          <cell r="AK272">
            <v>100</v>
          </cell>
          <cell r="AL272">
            <v>100</v>
          </cell>
          <cell r="AM272">
            <v>100</v>
          </cell>
          <cell r="AN272">
            <v>100</v>
          </cell>
          <cell r="AO272">
            <v>100</v>
          </cell>
          <cell r="AP272">
            <v>100</v>
          </cell>
          <cell r="AQ272">
            <v>100</v>
          </cell>
          <cell r="AR272">
            <v>0</v>
          </cell>
        </row>
        <row r="273">
          <cell r="A273" t="str">
            <v>09050401040301</v>
          </cell>
          <cell r="B273" t="str">
            <v>0905040104</v>
          </cell>
          <cell r="C273" t="str">
            <v>Chémise cartonnée</v>
          </cell>
          <cell r="D273" t="str">
            <v>Chémise cartonnée</v>
          </cell>
          <cell r="E273">
            <v>4</v>
          </cell>
          <cell r="H273">
            <v>100</v>
          </cell>
          <cell r="I273">
            <v>100</v>
          </cell>
          <cell r="J273">
            <v>100</v>
          </cell>
          <cell r="K273">
            <v>100</v>
          </cell>
          <cell r="L273">
            <v>100</v>
          </cell>
          <cell r="M273">
            <v>100</v>
          </cell>
          <cell r="N273">
            <v>100</v>
          </cell>
          <cell r="O273">
            <v>100</v>
          </cell>
          <cell r="P273">
            <v>100</v>
          </cell>
          <cell r="Q273">
            <v>100</v>
          </cell>
          <cell r="R273">
            <v>100</v>
          </cell>
          <cell r="S273">
            <v>100</v>
          </cell>
          <cell r="T273">
            <v>100</v>
          </cell>
          <cell r="U273">
            <v>100</v>
          </cell>
          <cell r="V273">
            <v>100</v>
          </cell>
          <cell r="W273">
            <v>100</v>
          </cell>
          <cell r="X273">
            <v>100</v>
          </cell>
          <cell r="Y273">
            <v>100</v>
          </cell>
          <cell r="Z273">
            <v>100</v>
          </cell>
          <cell r="AA273">
            <v>100</v>
          </cell>
          <cell r="AB273">
            <v>100</v>
          </cell>
          <cell r="AC273">
            <v>100</v>
          </cell>
          <cell r="AD273">
            <v>100</v>
          </cell>
          <cell r="AE273">
            <v>100</v>
          </cell>
          <cell r="AF273">
            <v>100</v>
          </cell>
          <cell r="AG273">
            <v>100</v>
          </cell>
          <cell r="AH273">
            <v>100</v>
          </cell>
          <cell r="AI273">
            <v>100</v>
          </cell>
          <cell r="AJ273">
            <v>100</v>
          </cell>
          <cell r="AK273">
            <v>100</v>
          </cell>
          <cell r="AL273">
            <v>100</v>
          </cell>
          <cell r="AM273">
            <v>100</v>
          </cell>
          <cell r="AN273">
            <v>100</v>
          </cell>
          <cell r="AO273">
            <v>100</v>
          </cell>
          <cell r="AP273">
            <v>100</v>
          </cell>
          <cell r="AQ273">
            <v>100</v>
          </cell>
          <cell r="AR273">
            <v>0</v>
          </cell>
        </row>
        <row r="274">
          <cell r="A274" t="str">
            <v>03010203030101</v>
          </cell>
          <cell r="B274" t="str">
            <v>0301020303</v>
          </cell>
          <cell r="C274" t="str">
            <v>Chemise en tissu pour femme</v>
          </cell>
          <cell r="D274" t="str">
            <v>Chemise en tissu pour femme</v>
          </cell>
          <cell r="E274">
            <v>4</v>
          </cell>
          <cell r="H274">
            <v>4500</v>
          </cell>
          <cell r="I274">
            <v>4500</v>
          </cell>
          <cell r="J274">
            <v>4500</v>
          </cell>
          <cell r="K274">
            <v>4500</v>
          </cell>
          <cell r="L274">
            <v>4500</v>
          </cell>
          <cell r="M274">
            <v>4500</v>
          </cell>
          <cell r="N274">
            <v>4500</v>
          </cell>
          <cell r="O274">
            <v>4500</v>
          </cell>
          <cell r="P274">
            <v>4500</v>
          </cell>
          <cell r="Q274">
            <v>4500</v>
          </cell>
          <cell r="R274">
            <v>4500</v>
          </cell>
          <cell r="S274">
            <v>4500</v>
          </cell>
          <cell r="T274">
            <v>4500</v>
          </cell>
          <cell r="U274">
            <v>4500</v>
          </cell>
          <cell r="V274">
            <v>4500</v>
          </cell>
          <cell r="W274">
            <v>4500</v>
          </cell>
          <cell r="X274">
            <v>4500</v>
          </cell>
          <cell r="Y274">
            <v>4500</v>
          </cell>
          <cell r="Z274">
            <v>4500</v>
          </cell>
          <cell r="AA274">
            <v>4500</v>
          </cell>
          <cell r="AB274">
            <v>4500</v>
          </cell>
          <cell r="AC274">
            <v>4500</v>
          </cell>
          <cell r="AD274">
            <v>4500</v>
          </cell>
          <cell r="AE274">
            <v>4500</v>
          </cell>
          <cell r="AF274">
            <v>4500</v>
          </cell>
          <cell r="AG274">
            <v>4500</v>
          </cell>
          <cell r="AH274">
            <v>4500</v>
          </cell>
          <cell r="AI274">
            <v>4500</v>
          </cell>
          <cell r="AJ274">
            <v>4500</v>
          </cell>
          <cell r="AK274">
            <v>5000</v>
          </cell>
          <cell r="AL274">
            <v>5000</v>
          </cell>
          <cell r="AM274">
            <v>5000</v>
          </cell>
          <cell r="AN274">
            <v>5000</v>
          </cell>
          <cell r="AO274">
            <v>5000</v>
          </cell>
          <cell r="AP274">
            <v>5000</v>
          </cell>
          <cell r="AQ274">
            <v>5000</v>
          </cell>
          <cell r="AR274">
            <v>0</v>
          </cell>
        </row>
        <row r="275">
          <cell r="A275" t="str">
            <v>03010201030101</v>
          </cell>
          <cell r="B275" t="str">
            <v>0301020103</v>
          </cell>
          <cell r="C275" t="str">
            <v>Chemise homme manche courte</v>
          </cell>
          <cell r="D275" t="str">
            <v>Chemise homme manche courte</v>
          </cell>
          <cell r="E275">
            <v>4</v>
          </cell>
          <cell r="H275">
            <v>3000</v>
          </cell>
          <cell r="I275">
            <v>3000</v>
          </cell>
          <cell r="J275">
            <v>3000</v>
          </cell>
          <cell r="K275">
            <v>3000</v>
          </cell>
          <cell r="L275">
            <v>3000</v>
          </cell>
          <cell r="M275">
            <v>3000</v>
          </cell>
          <cell r="N275">
            <v>3000</v>
          </cell>
          <cell r="O275">
            <v>3000</v>
          </cell>
          <cell r="P275">
            <v>3000</v>
          </cell>
          <cell r="Q275">
            <v>3000</v>
          </cell>
          <cell r="R275">
            <v>3000</v>
          </cell>
          <cell r="S275">
            <v>3000</v>
          </cell>
          <cell r="T275">
            <v>3000</v>
          </cell>
          <cell r="U275">
            <v>3000</v>
          </cell>
          <cell r="V275">
            <v>3000</v>
          </cell>
          <cell r="W275">
            <v>3000</v>
          </cell>
          <cell r="X275">
            <v>3000</v>
          </cell>
          <cell r="Y275">
            <v>3000</v>
          </cell>
          <cell r="Z275">
            <v>3000</v>
          </cell>
          <cell r="AA275">
            <v>3000</v>
          </cell>
          <cell r="AB275">
            <v>3000</v>
          </cell>
          <cell r="AC275">
            <v>3000</v>
          </cell>
          <cell r="AD275">
            <v>3000</v>
          </cell>
          <cell r="AE275">
            <v>3000</v>
          </cell>
          <cell r="AF275">
            <v>3000</v>
          </cell>
          <cell r="AG275">
            <v>3000</v>
          </cell>
          <cell r="AH275">
            <v>3000</v>
          </cell>
          <cell r="AI275">
            <v>3000</v>
          </cell>
          <cell r="AJ275">
            <v>3000</v>
          </cell>
          <cell r="AK275">
            <v>3500</v>
          </cell>
          <cell r="AL275">
            <v>3500</v>
          </cell>
          <cell r="AM275">
            <v>3500</v>
          </cell>
          <cell r="AN275">
            <v>3500</v>
          </cell>
          <cell r="AO275">
            <v>3500</v>
          </cell>
          <cell r="AP275">
            <v>3500</v>
          </cell>
          <cell r="AQ275">
            <v>3500</v>
          </cell>
          <cell r="AR275">
            <v>0</v>
          </cell>
        </row>
        <row r="276">
          <cell r="A276" t="str">
            <v>03010201030201</v>
          </cell>
          <cell r="B276" t="str">
            <v>0301020103</v>
          </cell>
          <cell r="C276" t="str">
            <v>Chemise homme manche courte</v>
          </cell>
          <cell r="D276" t="str">
            <v>Chemise homme manche courte</v>
          </cell>
          <cell r="E276">
            <v>4</v>
          </cell>
          <cell r="H276">
            <v>3000</v>
          </cell>
          <cell r="I276">
            <v>3000</v>
          </cell>
          <cell r="J276">
            <v>3000</v>
          </cell>
          <cell r="K276">
            <v>3000</v>
          </cell>
          <cell r="L276">
            <v>3000</v>
          </cell>
          <cell r="M276">
            <v>3000</v>
          </cell>
          <cell r="N276">
            <v>3000</v>
          </cell>
          <cell r="O276">
            <v>3000</v>
          </cell>
          <cell r="P276">
            <v>3000</v>
          </cell>
          <cell r="Q276">
            <v>3000</v>
          </cell>
          <cell r="R276">
            <v>3000</v>
          </cell>
          <cell r="S276">
            <v>3000</v>
          </cell>
          <cell r="T276">
            <v>3000</v>
          </cell>
          <cell r="U276">
            <v>3000</v>
          </cell>
          <cell r="V276">
            <v>3000</v>
          </cell>
          <cell r="W276">
            <v>3000</v>
          </cell>
          <cell r="X276">
            <v>3000</v>
          </cell>
          <cell r="Y276">
            <v>3000</v>
          </cell>
          <cell r="Z276">
            <v>3000</v>
          </cell>
          <cell r="AA276">
            <v>3000</v>
          </cell>
          <cell r="AB276">
            <v>3000</v>
          </cell>
          <cell r="AC276">
            <v>3000</v>
          </cell>
          <cell r="AD276">
            <v>3000</v>
          </cell>
          <cell r="AE276">
            <v>3000</v>
          </cell>
          <cell r="AF276">
            <v>3000</v>
          </cell>
          <cell r="AG276">
            <v>3000</v>
          </cell>
          <cell r="AH276">
            <v>3000</v>
          </cell>
          <cell r="AI276">
            <v>3000</v>
          </cell>
          <cell r="AJ276">
            <v>3000</v>
          </cell>
          <cell r="AK276">
            <v>4000</v>
          </cell>
          <cell r="AL276">
            <v>4000</v>
          </cell>
          <cell r="AM276">
            <v>3500</v>
          </cell>
          <cell r="AN276">
            <v>3500</v>
          </cell>
          <cell r="AO276">
            <v>3500</v>
          </cell>
          <cell r="AP276">
            <v>3500</v>
          </cell>
          <cell r="AQ276">
            <v>3500</v>
          </cell>
          <cell r="AR276">
            <v>0</v>
          </cell>
        </row>
        <row r="277">
          <cell r="A277" t="str">
            <v>03010201030301</v>
          </cell>
          <cell r="B277" t="str">
            <v>0301020103</v>
          </cell>
          <cell r="C277" t="str">
            <v>Chemise homme manche courte</v>
          </cell>
          <cell r="D277" t="str">
            <v>Chemise homme manche courte</v>
          </cell>
          <cell r="E277">
            <v>4</v>
          </cell>
          <cell r="H277">
            <v>3000</v>
          </cell>
          <cell r="I277">
            <v>3000</v>
          </cell>
          <cell r="J277">
            <v>3000</v>
          </cell>
          <cell r="K277">
            <v>3000</v>
          </cell>
          <cell r="L277">
            <v>3000</v>
          </cell>
          <cell r="M277">
            <v>3000</v>
          </cell>
          <cell r="N277">
            <v>3000</v>
          </cell>
          <cell r="O277">
            <v>3000</v>
          </cell>
          <cell r="P277">
            <v>3000</v>
          </cell>
          <cell r="Q277">
            <v>3000</v>
          </cell>
          <cell r="R277">
            <v>3000</v>
          </cell>
          <cell r="S277">
            <v>3000</v>
          </cell>
          <cell r="T277">
            <v>3000</v>
          </cell>
          <cell r="U277">
            <v>3000</v>
          </cell>
          <cell r="V277">
            <v>3000</v>
          </cell>
          <cell r="W277">
            <v>3000</v>
          </cell>
          <cell r="X277">
            <v>3000</v>
          </cell>
          <cell r="Y277">
            <v>3000</v>
          </cell>
          <cell r="Z277">
            <v>3000</v>
          </cell>
          <cell r="AA277">
            <v>3000</v>
          </cell>
          <cell r="AB277">
            <v>3000</v>
          </cell>
          <cell r="AC277">
            <v>3000</v>
          </cell>
          <cell r="AD277">
            <v>3000</v>
          </cell>
          <cell r="AE277">
            <v>3000</v>
          </cell>
          <cell r="AF277">
            <v>3000</v>
          </cell>
          <cell r="AG277">
            <v>3000</v>
          </cell>
          <cell r="AH277">
            <v>3000</v>
          </cell>
          <cell r="AI277">
            <v>3000</v>
          </cell>
          <cell r="AJ277">
            <v>3000</v>
          </cell>
          <cell r="AK277">
            <v>3500</v>
          </cell>
          <cell r="AL277">
            <v>3500</v>
          </cell>
          <cell r="AM277">
            <v>3500</v>
          </cell>
          <cell r="AN277">
            <v>3500</v>
          </cell>
          <cell r="AO277">
            <v>3500</v>
          </cell>
          <cell r="AP277">
            <v>3500</v>
          </cell>
          <cell r="AQ277">
            <v>3500</v>
          </cell>
          <cell r="AR277">
            <v>0</v>
          </cell>
        </row>
        <row r="278">
          <cell r="A278" t="str">
            <v>03010201040101</v>
          </cell>
          <cell r="B278" t="str">
            <v>0301020104</v>
          </cell>
          <cell r="C278" t="str">
            <v>Chemise homme manche longue</v>
          </cell>
          <cell r="D278" t="str">
            <v>Chemise homme manche longue</v>
          </cell>
          <cell r="E278">
            <v>4</v>
          </cell>
          <cell r="H278">
            <v>5000</v>
          </cell>
          <cell r="I278">
            <v>5000</v>
          </cell>
          <cell r="J278">
            <v>5000</v>
          </cell>
          <cell r="K278">
            <v>5000</v>
          </cell>
          <cell r="L278">
            <v>5000</v>
          </cell>
          <cell r="M278">
            <v>5000</v>
          </cell>
          <cell r="N278">
            <v>5000</v>
          </cell>
          <cell r="O278">
            <v>5000</v>
          </cell>
          <cell r="P278">
            <v>5000</v>
          </cell>
          <cell r="Q278">
            <v>5000</v>
          </cell>
          <cell r="R278">
            <v>5000</v>
          </cell>
          <cell r="S278">
            <v>5000</v>
          </cell>
          <cell r="T278">
            <v>5000</v>
          </cell>
          <cell r="U278">
            <v>5000</v>
          </cell>
          <cell r="V278">
            <v>5000</v>
          </cell>
          <cell r="W278">
            <v>5000</v>
          </cell>
          <cell r="X278">
            <v>5000</v>
          </cell>
          <cell r="Y278">
            <v>5000</v>
          </cell>
          <cell r="Z278">
            <v>5000</v>
          </cell>
          <cell r="AA278">
            <v>5000</v>
          </cell>
          <cell r="AB278">
            <v>5000</v>
          </cell>
          <cell r="AC278">
            <v>5000</v>
          </cell>
          <cell r="AD278">
            <v>5000</v>
          </cell>
          <cell r="AE278">
            <v>5000</v>
          </cell>
          <cell r="AF278">
            <v>5000</v>
          </cell>
          <cell r="AG278">
            <v>5000</v>
          </cell>
          <cell r="AH278">
            <v>5000</v>
          </cell>
          <cell r="AI278">
            <v>5000</v>
          </cell>
          <cell r="AJ278">
            <v>5000</v>
          </cell>
          <cell r="AK278">
            <v>5000</v>
          </cell>
          <cell r="AL278">
            <v>5000</v>
          </cell>
          <cell r="AM278">
            <v>5000</v>
          </cell>
          <cell r="AN278">
            <v>4500</v>
          </cell>
          <cell r="AO278">
            <v>4500</v>
          </cell>
          <cell r="AP278">
            <v>5000</v>
          </cell>
          <cell r="AQ278">
            <v>5000</v>
          </cell>
          <cell r="AR278">
            <v>0</v>
          </cell>
        </row>
        <row r="279">
          <cell r="A279" t="str">
            <v>03010201040201</v>
          </cell>
          <cell r="B279" t="str">
            <v>0301020104</v>
          </cell>
          <cell r="C279" t="str">
            <v>Chemise homme manche longue</v>
          </cell>
          <cell r="D279" t="str">
            <v>Chemise homme manche longue</v>
          </cell>
          <cell r="E279">
            <v>4</v>
          </cell>
          <cell r="H279">
            <v>3500</v>
          </cell>
          <cell r="I279">
            <v>3500</v>
          </cell>
          <cell r="J279">
            <v>3500</v>
          </cell>
          <cell r="K279">
            <v>3500</v>
          </cell>
          <cell r="L279">
            <v>3500</v>
          </cell>
          <cell r="M279">
            <v>3500</v>
          </cell>
          <cell r="N279">
            <v>3500</v>
          </cell>
          <cell r="O279">
            <v>3500</v>
          </cell>
          <cell r="P279">
            <v>3500</v>
          </cell>
          <cell r="Q279">
            <v>3500</v>
          </cell>
          <cell r="R279">
            <v>3500</v>
          </cell>
          <cell r="S279">
            <v>3500</v>
          </cell>
          <cell r="T279">
            <v>3500</v>
          </cell>
          <cell r="U279">
            <v>3500</v>
          </cell>
          <cell r="V279">
            <v>3500</v>
          </cell>
          <cell r="W279">
            <v>3500</v>
          </cell>
          <cell r="X279">
            <v>3500</v>
          </cell>
          <cell r="Y279">
            <v>3500</v>
          </cell>
          <cell r="Z279">
            <v>3500</v>
          </cell>
          <cell r="AA279">
            <v>3500</v>
          </cell>
          <cell r="AB279">
            <v>3500</v>
          </cell>
          <cell r="AC279">
            <v>3500</v>
          </cell>
          <cell r="AD279">
            <v>3500</v>
          </cell>
          <cell r="AE279">
            <v>3500</v>
          </cell>
          <cell r="AF279">
            <v>3500</v>
          </cell>
          <cell r="AG279">
            <v>3500</v>
          </cell>
          <cell r="AH279">
            <v>3500</v>
          </cell>
          <cell r="AI279">
            <v>3500</v>
          </cell>
          <cell r="AJ279">
            <v>3500</v>
          </cell>
          <cell r="AK279">
            <v>5000</v>
          </cell>
          <cell r="AL279">
            <v>5000</v>
          </cell>
          <cell r="AM279">
            <v>4000</v>
          </cell>
          <cell r="AN279">
            <v>4000</v>
          </cell>
          <cell r="AO279">
            <v>4000</v>
          </cell>
          <cell r="AP279">
            <v>4000</v>
          </cell>
          <cell r="AQ279">
            <v>4000</v>
          </cell>
          <cell r="AR279">
            <v>0</v>
          </cell>
        </row>
        <row r="280">
          <cell r="A280" t="str">
            <v>03010201040301</v>
          </cell>
          <cell r="B280" t="str">
            <v>0301020104</v>
          </cell>
          <cell r="C280" t="str">
            <v>Chemise homme manche longue</v>
          </cell>
          <cell r="D280" t="str">
            <v>Chemise homme manche longue</v>
          </cell>
          <cell r="E280">
            <v>4</v>
          </cell>
          <cell r="H280">
            <v>5000</v>
          </cell>
          <cell r="I280">
            <v>5000</v>
          </cell>
          <cell r="J280">
            <v>5000</v>
          </cell>
          <cell r="K280">
            <v>5000</v>
          </cell>
          <cell r="L280">
            <v>5000</v>
          </cell>
          <cell r="M280">
            <v>5000</v>
          </cell>
          <cell r="N280">
            <v>5000</v>
          </cell>
          <cell r="O280">
            <v>5000</v>
          </cell>
          <cell r="P280">
            <v>5000</v>
          </cell>
          <cell r="Q280">
            <v>5000</v>
          </cell>
          <cell r="R280">
            <v>5000</v>
          </cell>
          <cell r="S280">
            <v>5000</v>
          </cell>
          <cell r="T280">
            <v>5000</v>
          </cell>
          <cell r="U280">
            <v>5000</v>
          </cell>
          <cell r="V280">
            <v>5000</v>
          </cell>
          <cell r="W280">
            <v>5000</v>
          </cell>
          <cell r="X280">
            <v>5000</v>
          </cell>
          <cell r="Y280">
            <v>5000</v>
          </cell>
          <cell r="Z280">
            <v>5000</v>
          </cell>
          <cell r="AA280">
            <v>5000</v>
          </cell>
          <cell r="AB280">
            <v>5000</v>
          </cell>
          <cell r="AC280">
            <v>5000</v>
          </cell>
          <cell r="AD280">
            <v>5000</v>
          </cell>
          <cell r="AE280">
            <v>5000</v>
          </cell>
          <cell r="AF280">
            <v>5000</v>
          </cell>
          <cell r="AG280">
            <v>5000</v>
          </cell>
          <cell r="AH280">
            <v>5000</v>
          </cell>
          <cell r="AI280">
            <v>5000</v>
          </cell>
          <cell r="AJ280">
            <v>5000</v>
          </cell>
          <cell r="AK280">
            <v>5000</v>
          </cell>
          <cell r="AL280">
            <v>5000</v>
          </cell>
          <cell r="AM280">
            <v>5000</v>
          </cell>
          <cell r="AN280">
            <v>5000</v>
          </cell>
          <cell r="AO280">
            <v>5000</v>
          </cell>
          <cell r="AP280">
            <v>5000</v>
          </cell>
          <cell r="AQ280">
            <v>5000</v>
          </cell>
          <cell r="AR280">
            <v>0</v>
          </cell>
        </row>
        <row r="281">
          <cell r="A281" t="str">
            <v>03010205020101</v>
          </cell>
          <cell r="B281" t="str">
            <v>0301020502</v>
          </cell>
          <cell r="C281" t="str">
            <v>Chemise/chemisette garçon</v>
          </cell>
          <cell r="D281" t="str">
            <v>Chemise/chemisette garçon</v>
          </cell>
          <cell r="E281">
            <v>4</v>
          </cell>
          <cell r="H281">
            <v>1500</v>
          </cell>
          <cell r="I281">
            <v>1500</v>
          </cell>
          <cell r="J281">
            <v>1500</v>
          </cell>
          <cell r="K281">
            <v>1500</v>
          </cell>
          <cell r="L281">
            <v>1500</v>
          </cell>
          <cell r="M281">
            <v>1500</v>
          </cell>
          <cell r="N281">
            <v>1500</v>
          </cell>
          <cell r="O281">
            <v>1500</v>
          </cell>
          <cell r="P281">
            <v>1500</v>
          </cell>
          <cell r="Q281">
            <v>1500</v>
          </cell>
          <cell r="R281">
            <v>1500</v>
          </cell>
          <cell r="S281">
            <v>1500</v>
          </cell>
          <cell r="T281">
            <v>1500</v>
          </cell>
          <cell r="U281">
            <v>1500</v>
          </cell>
          <cell r="V281">
            <v>1500</v>
          </cell>
          <cell r="W281">
            <v>1500</v>
          </cell>
          <cell r="X281">
            <v>1500</v>
          </cell>
          <cell r="Y281">
            <v>1500</v>
          </cell>
          <cell r="Z281">
            <v>1500</v>
          </cell>
          <cell r="AA281">
            <v>1500</v>
          </cell>
          <cell r="AB281">
            <v>1500</v>
          </cell>
          <cell r="AC281">
            <v>1500</v>
          </cell>
          <cell r="AD281">
            <v>1500</v>
          </cell>
          <cell r="AE281">
            <v>1500</v>
          </cell>
          <cell r="AF281">
            <v>1500</v>
          </cell>
          <cell r="AG281">
            <v>1500</v>
          </cell>
          <cell r="AH281">
            <v>1500</v>
          </cell>
          <cell r="AI281">
            <v>1500</v>
          </cell>
          <cell r="AJ281">
            <v>1500</v>
          </cell>
          <cell r="AK281">
            <v>1500</v>
          </cell>
          <cell r="AL281">
            <v>1500</v>
          </cell>
          <cell r="AM281">
            <v>1500</v>
          </cell>
          <cell r="AN281">
            <v>1500</v>
          </cell>
          <cell r="AO281">
            <v>1500</v>
          </cell>
          <cell r="AP281">
            <v>1500</v>
          </cell>
          <cell r="AQ281">
            <v>1500</v>
          </cell>
          <cell r="AR281">
            <v>0</v>
          </cell>
        </row>
        <row r="282">
          <cell r="A282" t="str">
            <v>01010802010101</v>
          </cell>
          <cell r="B282" t="str">
            <v>0101080201</v>
          </cell>
          <cell r="C282" t="str">
            <v>Chewing-gum en paquet</v>
          </cell>
          <cell r="D282" t="str">
            <v>Chewing-gum en paquet</v>
          </cell>
          <cell r="E282">
            <v>4</v>
          </cell>
          <cell r="H282">
            <v>700</v>
          </cell>
          <cell r="I282">
            <v>700</v>
          </cell>
          <cell r="J282">
            <v>700</v>
          </cell>
          <cell r="K282">
            <v>700</v>
          </cell>
          <cell r="L282">
            <v>700</v>
          </cell>
          <cell r="M282">
            <v>700</v>
          </cell>
          <cell r="N282">
            <v>700</v>
          </cell>
          <cell r="O282">
            <v>700</v>
          </cell>
          <cell r="P282">
            <v>700</v>
          </cell>
          <cell r="Q282">
            <v>700</v>
          </cell>
          <cell r="R282">
            <v>700</v>
          </cell>
          <cell r="S282">
            <v>700</v>
          </cell>
          <cell r="T282">
            <v>700</v>
          </cell>
          <cell r="U282">
            <v>700</v>
          </cell>
          <cell r="V282">
            <v>700</v>
          </cell>
          <cell r="W282">
            <v>700</v>
          </cell>
          <cell r="X282">
            <v>700</v>
          </cell>
          <cell r="Y282">
            <v>700</v>
          </cell>
          <cell r="Z282">
            <v>700</v>
          </cell>
          <cell r="AA282">
            <v>700</v>
          </cell>
          <cell r="AB282">
            <v>700</v>
          </cell>
          <cell r="AC282">
            <v>700</v>
          </cell>
          <cell r="AD282">
            <v>700</v>
          </cell>
          <cell r="AE282">
            <v>700</v>
          </cell>
          <cell r="AF282">
            <v>700</v>
          </cell>
          <cell r="AG282">
            <v>700</v>
          </cell>
          <cell r="AH282">
            <v>700</v>
          </cell>
          <cell r="AI282">
            <v>700</v>
          </cell>
          <cell r="AJ282">
            <v>700</v>
          </cell>
          <cell r="AK282">
            <v>700</v>
          </cell>
          <cell r="AL282">
            <v>700</v>
          </cell>
          <cell r="AM282">
            <v>700</v>
          </cell>
          <cell r="AN282">
            <v>700</v>
          </cell>
          <cell r="AO282">
            <v>700</v>
          </cell>
          <cell r="AP282">
            <v>700</v>
          </cell>
          <cell r="AQ282">
            <v>700</v>
          </cell>
          <cell r="AR282">
            <v>0</v>
          </cell>
        </row>
        <row r="283">
          <cell r="A283" t="str">
            <v>01010802010201</v>
          </cell>
          <cell r="B283" t="str">
            <v>0101080201</v>
          </cell>
          <cell r="C283" t="str">
            <v>Chewing-gum en paquet</v>
          </cell>
          <cell r="D283" t="str">
            <v>Chewing-gum en paquet</v>
          </cell>
          <cell r="E283">
            <v>4</v>
          </cell>
          <cell r="H283">
            <v>500</v>
          </cell>
          <cell r="I283">
            <v>500</v>
          </cell>
          <cell r="J283">
            <v>500</v>
          </cell>
          <cell r="K283">
            <v>500</v>
          </cell>
          <cell r="L283">
            <v>500</v>
          </cell>
          <cell r="M283">
            <v>500</v>
          </cell>
          <cell r="N283">
            <v>500</v>
          </cell>
          <cell r="O283">
            <v>500</v>
          </cell>
          <cell r="P283">
            <v>500</v>
          </cell>
          <cell r="Q283">
            <v>500</v>
          </cell>
          <cell r="R283">
            <v>500</v>
          </cell>
          <cell r="S283">
            <v>500</v>
          </cell>
          <cell r="T283">
            <v>500</v>
          </cell>
          <cell r="U283">
            <v>500</v>
          </cell>
          <cell r="V283">
            <v>500</v>
          </cell>
          <cell r="W283">
            <v>500</v>
          </cell>
          <cell r="X283">
            <v>500</v>
          </cell>
          <cell r="Y283">
            <v>500</v>
          </cell>
          <cell r="Z283">
            <v>500</v>
          </cell>
          <cell r="AA283">
            <v>500</v>
          </cell>
          <cell r="AB283">
            <v>500</v>
          </cell>
          <cell r="AC283">
            <v>500</v>
          </cell>
          <cell r="AD283">
            <v>500</v>
          </cell>
          <cell r="AE283">
            <v>500</v>
          </cell>
          <cell r="AF283">
            <v>500</v>
          </cell>
          <cell r="AG283">
            <v>500</v>
          </cell>
          <cell r="AH283">
            <v>500</v>
          </cell>
          <cell r="AI283">
            <v>500</v>
          </cell>
          <cell r="AJ283">
            <v>500</v>
          </cell>
          <cell r="AK283">
            <v>500</v>
          </cell>
          <cell r="AL283">
            <v>500</v>
          </cell>
          <cell r="AM283">
            <v>500</v>
          </cell>
          <cell r="AN283">
            <v>500</v>
          </cell>
          <cell r="AO283">
            <v>500</v>
          </cell>
          <cell r="AP283">
            <v>500</v>
          </cell>
          <cell r="AQ283">
            <v>500</v>
          </cell>
          <cell r="AR283">
            <v>0</v>
          </cell>
        </row>
        <row r="284">
          <cell r="A284" t="str">
            <v>01010802030101</v>
          </cell>
          <cell r="B284" t="str">
            <v>0101080203</v>
          </cell>
          <cell r="C284" t="str">
            <v>Chocolat au lait</v>
          </cell>
          <cell r="D284" t="str">
            <v>Chocolat au lait</v>
          </cell>
          <cell r="E284">
            <v>4</v>
          </cell>
          <cell r="H284">
            <v>2500</v>
          </cell>
          <cell r="I284">
            <v>2500</v>
          </cell>
          <cell r="J284">
            <v>2500</v>
          </cell>
          <cell r="K284">
            <v>2500</v>
          </cell>
          <cell r="L284">
            <v>2500</v>
          </cell>
          <cell r="M284">
            <v>2500</v>
          </cell>
          <cell r="N284">
            <v>2500</v>
          </cell>
          <cell r="O284">
            <v>2500</v>
          </cell>
          <cell r="P284">
            <v>2500</v>
          </cell>
          <cell r="Q284">
            <v>2500</v>
          </cell>
          <cell r="R284">
            <v>2500</v>
          </cell>
          <cell r="S284">
            <v>2500</v>
          </cell>
          <cell r="T284">
            <v>2500</v>
          </cell>
          <cell r="U284">
            <v>2500</v>
          </cell>
          <cell r="V284">
            <v>2500</v>
          </cell>
          <cell r="W284">
            <v>2500</v>
          </cell>
          <cell r="X284">
            <v>2500</v>
          </cell>
          <cell r="Y284">
            <v>2500</v>
          </cell>
          <cell r="Z284">
            <v>2500</v>
          </cell>
          <cell r="AA284">
            <v>2500</v>
          </cell>
          <cell r="AB284">
            <v>2500</v>
          </cell>
          <cell r="AC284">
            <v>2500</v>
          </cell>
          <cell r="AD284">
            <v>2500</v>
          </cell>
          <cell r="AE284">
            <v>2500</v>
          </cell>
          <cell r="AF284">
            <v>2500</v>
          </cell>
          <cell r="AG284">
            <v>2500</v>
          </cell>
          <cell r="AH284">
            <v>2500</v>
          </cell>
          <cell r="AI284">
            <v>2500</v>
          </cell>
          <cell r="AJ284">
            <v>2500</v>
          </cell>
          <cell r="AK284">
            <v>2250</v>
          </cell>
          <cell r="AL284">
            <v>2250</v>
          </cell>
          <cell r="AM284">
            <v>2250</v>
          </cell>
          <cell r="AN284">
            <v>2250</v>
          </cell>
          <cell r="AO284">
            <v>2250</v>
          </cell>
          <cell r="AP284">
            <v>1250</v>
          </cell>
          <cell r="AQ284">
            <v>1250</v>
          </cell>
          <cell r="AR284">
            <v>0</v>
          </cell>
        </row>
        <row r="285">
          <cell r="A285" t="str">
            <v>01010802040101</v>
          </cell>
          <cell r="B285" t="str">
            <v>0101080204</v>
          </cell>
          <cell r="C285" t="str">
            <v>Chocolat en pâte à tartiner</v>
          </cell>
          <cell r="D285" t="str">
            <v>Chocolat en pâte à tartiner</v>
          </cell>
          <cell r="E285">
            <v>4</v>
          </cell>
          <cell r="H285">
            <v>2500</v>
          </cell>
          <cell r="I285">
            <v>2500</v>
          </cell>
          <cell r="J285">
            <v>2500</v>
          </cell>
          <cell r="K285">
            <v>2500</v>
          </cell>
          <cell r="L285">
            <v>2500</v>
          </cell>
          <cell r="M285">
            <v>2500</v>
          </cell>
          <cell r="N285">
            <v>2500</v>
          </cell>
          <cell r="O285">
            <v>2500</v>
          </cell>
          <cell r="P285">
            <v>2500</v>
          </cell>
          <cell r="Q285">
            <v>2500</v>
          </cell>
          <cell r="R285">
            <v>2500</v>
          </cell>
          <cell r="S285">
            <v>2500</v>
          </cell>
          <cell r="T285">
            <v>2500</v>
          </cell>
          <cell r="U285">
            <v>2500</v>
          </cell>
          <cell r="V285">
            <v>2500</v>
          </cell>
          <cell r="W285">
            <v>2500</v>
          </cell>
          <cell r="X285">
            <v>2500</v>
          </cell>
          <cell r="Y285">
            <v>2500</v>
          </cell>
          <cell r="Z285">
            <v>2500</v>
          </cell>
          <cell r="AA285">
            <v>2500</v>
          </cell>
          <cell r="AB285">
            <v>2500</v>
          </cell>
          <cell r="AC285">
            <v>2500</v>
          </cell>
          <cell r="AD285">
            <v>2500</v>
          </cell>
          <cell r="AE285">
            <v>2500</v>
          </cell>
          <cell r="AF285">
            <v>2500</v>
          </cell>
          <cell r="AG285">
            <v>2500</v>
          </cell>
          <cell r="AH285">
            <v>2500</v>
          </cell>
          <cell r="AI285">
            <v>2500</v>
          </cell>
          <cell r="AJ285">
            <v>2500</v>
          </cell>
          <cell r="AK285">
            <v>2500</v>
          </cell>
          <cell r="AL285">
            <v>2500</v>
          </cell>
          <cell r="AM285">
            <v>2500</v>
          </cell>
          <cell r="AN285">
            <v>2500</v>
          </cell>
          <cell r="AO285">
            <v>2500</v>
          </cell>
          <cell r="AP285">
            <v>2500</v>
          </cell>
          <cell r="AQ285">
            <v>2500</v>
          </cell>
          <cell r="AR285">
            <v>0</v>
          </cell>
        </row>
        <row r="286">
          <cell r="A286" t="str">
            <v>01010802040201</v>
          </cell>
          <cell r="B286" t="str">
            <v>0101080204</v>
          </cell>
          <cell r="C286" t="str">
            <v>Chocolat en pâte à tartiner</v>
          </cell>
          <cell r="D286" t="str">
            <v>Chocolat en pâte à tartiner</v>
          </cell>
          <cell r="E286">
            <v>4</v>
          </cell>
          <cell r="H286">
            <v>1250</v>
          </cell>
          <cell r="I286">
            <v>1250</v>
          </cell>
          <cell r="J286">
            <v>1250</v>
          </cell>
          <cell r="K286">
            <v>1250</v>
          </cell>
          <cell r="L286">
            <v>1250</v>
          </cell>
          <cell r="M286">
            <v>1250</v>
          </cell>
          <cell r="N286">
            <v>1250</v>
          </cell>
          <cell r="O286">
            <v>1250</v>
          </cell>
          <cell r="P286">
            <v>1250</v>
          </cell>
          <cell r="Q286">
            <v>1250</v>
          </cell>
          <cell r="R286">
            <v>1250</v>
          </cell>
          <cell r="S286">
            <v>1250</v>
          </cell>
          <cell r="T286">
            <v>1250</v>
          </cell>
          <cell r="U286">
            <v>1250</v>
          </cell>
          <cell r="V286">
            <v>1250</v>
          </cell>
          <cell r="W286">
            <v>1250</v>
          </cell>
          <cell r="X286">
            <v>1250</v>
          </cell>
          <cell r="Y286">
            <v>1250</v>
          </cell>
          <cell r="Z286">
            <v>1250</v>
          </cell>
          <cell r="AA286">
            <v>1250</v>
          </cell>
          <cell r="AB286">
            <v>1250</v>
          </cell>
          <cell r="AC286">
            <v>1250</v>
          </cell>
          <cell r="AD286">
            <v>1250</v>
          </cell>
          <cell r="AE286">
            <v>1250</v>
          </cell>
          <cell r="AF286">
            <v>1250</v>
          </cell>
          <cell r="AG286">
            <v>1250</v>
          </cell>
          <cell r="AH286">
            <v>1250</v>
          </cell>
          <cell r="AI286">
            <v>1250</v>
          </cell>
          <cell r="AJ286">
            <v>1250</v>
          </cell>
          <cell r="AK286">
            <v>1250</v>
          </cell>
          <cell r="AL286">
            <v>1250</v>
          </cell>
          <cell r="AM286">
            <v>1250</v>
          </cell>
          <cell r="AN286">
            <v>1250</v>
          </cell>
          <cell r="AO286">
            <v>1250</v>
          </cell>
          <cell r="AP286">
            <v>1250</v>
          </cell>
          <cell r="AQ286">
            <v>1250</v>
          </cell>
          <cell r="AR286">
            <v>0</v>
          </cell>
        </row>
        <row r="287">
          <cell r="A287" t="str">
            <v>01010802040301</v>
          </cell>
          <cell r="B287" t="str">
            <v>0101080204</v>
          </cell>
          <cell r="C287" t="str">
            <v>Chocolat en pâte à tartiner</v>
          </cell>
          <cell r="D287" t="str">
            <v>Chocolat en pâte à tartiner</v>
          </cell>
          <cell r="E287">
            <v>4</v>
          </cell>
          <cell r="H287">
            <v>1250</v>
          </cell>
          <cell r="I287">
            <v>1250</v>
          </cell>
          <cell r="J287">
            <v>1250</v>
          </cell>
          <cell r="K287">
            <v>1250</v>
          </cell>
          <cell r="L287">
            <v>1250</v>
          </cell>
          <cell r="M287">
            <v>1250</v>
          </cell>
          <cell r="N287">
            <v>1250</v>
          </cell>
          <cell r="O287">
            <v>1250</v>
          </cell>
          <cell r="P287">
            <v>1250</v>
          </cell>
          <cell r="Q287">
            <v>1250</v>
          </cell>
          <cell r="R287">
            <v>1250</v>
          </cell>
          <cell r="S287">
            <v>1250</v>
          </cell>
          <cell r="T287">
            <v>1250</v>
          </cell>
          <cell r="U287">
            <v>1250</v>
          </cell>
          <cell r="V287">
            <v>1250</v>
          </cell>
          <cell r="W287">
            <v>1250</v>
          </cell>
          <cell r="X287">
            <v>1250</v>
          </cell>
          <cell r="Y287">
            <v>1250</v>
          </cell>
          <cell r="Z287">
            <v>1250</v>
          </cell>
          <cell r="AA287">
            <v>1250</v>
          </cell>
          <cell r="AB287">
            <v>1250</v>
          </cell>
          <cell r="AC287">
            <v>1250</v>
          </cell>
          <cell r="AD287">
            <v>1250</v>
          </cell>
          <cell r="AE287">
            <v>1250</v>
          </cell>
          <cell r="AF287">
            <v>1250</v>
          </cell>
          <cell r="AG287">
            <v>1250</v>
          </cell>
          <cell r="AH287">
            <v>1250</v>
          </cell>
          <cell r="AI287">
            <v>1250</v>
          </cell>
          <cell r="AJ287">
            <v>1250</v>
          </cell>
          <cell r="AK287">
            <v>1250</v>
          </cell>
          <cell r="AL287">
            <v>1250</v>
          </cell>
          <cell r="AM287">
            <v>1250</v>
          </cell>
          <cell r="AN287">
            <v>1250</v>
          </cell>
          <cell r="AO287">
            <v>1250</v>
          </cell>
          <cell r="AP287">
            <v>1250</v>
          </cell>
          <cell r="AQ287">
            <v>1250</v>
          </cell>
          <cell r="AR287">
            <v>0</v>
          </cell>
        </row>
        <row r="288">
          <cell r="A288" t="str">
            <v>01010802020101</v>
          </cell>
          <cell r="B288" t="str">
            <v>0101080202</v>
          </cell>
          <cell r="C288" t="str">
            <v>Chocolat noir</v>
          </cell>
          <cell r="D288" t="str">
            <v>Chocolat noir</v>
          </cell>
          <cell r="E288">
            <v>4</v>
          </cell>
          <cell r="H288">
            <v>2500</v>
          </cell>
          <cell r="I288">
            <v>2500</v>
          </cell>
          <cell r="J288">
            <v>2500</v>
          </cell>
          <cell r="K288">
            <v>2500</v>
          </cell>
          <cell r="L288">
            <v>2500</v>
          </cell>
          <cell r="M288">
            <v>2500</v>
          </cell>
          <cell r="N288">
            <v>2500</v>
          </cell>
          <cell r="O288">
            <v>2500</v>
          </cell>
          <cell r="P288">
            <v>2500</v>
          </cell>
          <cell r="Q288">
            <v>2500</v>
          </cell>
          <cell r="R288">
            <v>2500</v>
          </cell>
          <cell r="S288">
            <v>2500</v>
          </cell>
          <cell r="T288">
            <v>2500</v>
          </cell>
          <cell r="U288">
            <v>2500</v>
          </cell>
          <cell r="V288">
            <v>2500</v>
          </cell>
          <cell r="W288">
            <v>2500</v>
          </cell>
          <cell r="X288">
            <v>2500</v>
          </cell>
          <cell r="Y288">
            <v>2500</v>
          </cell>
          <cell r="Z288">
            <v>2500</v>
          </cell>
          <cell r="AA288">
            <v>2500</v>
          </cell>
          <cell r="AB288">
            <v>2500</v>
          </cell>
          <cell r="AC288">
            <v>2500</v>
          </cell>
          <cell r="AD288">
            <v>2500</v>
          </cell>
          <cell r="AE288">
            <v>2500</v>
          </cell>
          <cell r="AF288">
            <v>2500</v>
          </cell>
          <cell r="AG288">
            <v>2500</v>
          </cell>
          <cell r="AH288">
            <v>2500</v>
          </cell>
          <cell r="AI288">
            <v>2500</v>
          </cell>
          <cell r="AJ288">
            <v>2500</v>
          </cell>
          <cell r="AK288">
            <v>2500</v>
          </cell>
          <cell r="AL288">
            <v>2500</v>
          </cell>
          <cell r="AM288">
            <v>2000</v>
          </cell>
          <cell r="AN288">
            <v>2000</v>
          </cell>
          <cell r="AO288">
            <v>2000</v>
          </cell>
          <cell r="AP288">
            <v>2000</v>
          </cell>
          <cell r="AQ288">
            <v>2000</v>
          </cell>
          <cell r="AR288">
            <v>0</v>
          </cell>
        </row>
        <row r="289">
          <cell r="A289" t="str">
            <v>02020000020101</v>
          </cell>
          <cell r="B289" t="str">
            <v>0202000002</v>
          </cell>
          <cell r="C289" t="str">
            <v>Cigarette Fine</v>
          </cell>
          <cell r="D289" t="str">
            <v>Cigarette Fine</v>
          </cell>
          <cell r="E289">
            <v>4</v>
          </cell>
          <cell r="H289">
            <v>600</v>
          </cell>
          <cell r="I289">
            <v>600</v>
          </cell>
          <cell r="J289">
            <v>600</v>
          </cell>
          <cell r="K289">
            <v>600</v>
          </cell>
          <cell r="L289">
            <v>600</v>
          </cell>
          <cell r="M289">
            <v>600</v>
          </cell>
          <cell r="N289">
            <v>600</v>
          </cell>
          <cell r="O289">
            <v>600</v>
          </cell>
          <cell r="P289">
            <v>600</v>
          </cell>
          <cell r="Q289">
            <v>600</v>
          </cell>
          <cell r="R289">
            <v>600</v>
          </cell>
          <cell r="S289">
            <v>600</v>
          </cell>
          <cell r="T289">
            <v>600</v>
          </cell>
          <cell r="U289">
            <v>600</v>
          </cell>
          <cell r="V289">
            <v>600</v>
          </cell>
          <cell r="W289">
            <v>600</v>
          </cell>
          <cell r="X289">
            <v>600</v>
          </cell>
          <cell r="Y289">
            <v>600</v>
          </cell>
          <cell r="Z289">
            <v>600</v>
          </cell>
          <cell r="AA289">
            <v>600</v>
          </cell>
          <cell r="AB289">
            <v>600</v>
          </cell>
          <cell r="AC289">
            <v>600</v>
          </cell>
          <cell r="AD289">
            <v>600</v>
          </cell>
          <cell r="AE289">
            <v>600</v>
          </cell>
          <cell r="AF289">
            <v>600</v>
          </cell>
          <cell r="AG289">
            <v>600</v>
          </cell>
          <cell r="AH289">
            <v>600</v>
          </cell>
          <cell r="AI289">
            <v>600</v>
          </cell>
          <cell r="AJ289">
            <v>600</v>
          </cell>
          <cell r="AK289">
            <v>650</v>
          </cell>
          <cell r="AL289">
            <v>650</v>
          </cell>
          <cell r="AM289">
            <v>650</v>
          </cell>
          <cell r="AN289">
            <v>650</v>
          </cell>
          <cell r="AO289">
            <v>650</v>
          </cell>
          <cell r="AP289">
            <v>650</v>
          </cell>
          <cell r="AQ289">
            <v>650</v>
          </cell>
          <cell r="AR289">
            <v>0</v>
          </cell>
        </row>
        <row r="290">
          <cell r="A290" t="str">
            <v>02020000030101</v>
          </cell>
          <cell r="B290" t="str">
            <v>0202000003</v>
          </cell>
          <cell r="C290" t="str">
            <v>Cigarette locale mentholée</v>
          </cell>
          <cell r="D290" t="str">
            <v>Cigarette mentholée</v>
          </cell>
          <cell r="E290">
            <v>4</v>
          </cell>
          <cell r="H290">
            <v>600</v>
          </cell>
          <cell r="I290">
            <v>600</v>
          </cell>
          <cell r="J290">
            <v>600</v>
          </cell>
          <cell r="K290">
            <v>600</v>
          </cell>
          <cell r="L290">
            <v>600</v>
          </cell>
          <cell r="M290">
            <v>600</v>
          </cell>
          <cell r="N290">
            <v>600</v>
          </cell>
          <cell r="O290">
            <v>600</v>
          </cell>
          <cell r="P290">
            <v>600</v>
          </cell>
          <cell r="Q290">
            <v>600</v>
          </cell>
          <cell r="R290">
            <v>600</v>
          </cell>
          <cell r="S290">
            <v>600</v>
          </cell>
          <cell r="T290">
            <v>600</v>
          </cell>
          <cell r="U290">
            <v>600</v>
          </cell>
          <cell r="V290">
            <v>600</v>
          </cell>
          <cell r="W290">
            <v>600</v>
          </cell>
          <cell r="X290">
            <v>600</v>
          </cell>
          <cell r="Y290">
            <v>600</v>
          </cell>
          <cell r="Z290">
            <v>600</v>
          </cell>
          <cell r="AA290">
            <v>600</v>
          </cell>
          <cell r="AB290">
            <v>600</v>
          </cell>
          <cell r="AC290">
            <v>600</v>
          </cell>
          <cell r="AD290">
            <v>600</v>
          </cell>
          <cell r="AE290">
            <v>600</v>
          </cell>
          <cell r="AF290">
            <v>600</v>
          </cell>
          <cell r="AG290">
            <v>600</v>
          </cell>
          <cell r="AH290">
            <v>600</v>
          </cell>
          <cell r="AI290">
            <v>600</v>
          </cell>
          <cell r="AJ290">
            <v>600</v>
          </cell>
          <cell r="AK290">
            <v>650</v>
          </cell>
          <cell r="AL290">
            <v>650</v>
          </cell>
          <cell r="AM290">
            <v>650</v>
          </cell>
          <cell r="AN290">
            <v>650</v>
          </cell>
          <cell r="AO290">
            <v>650</v>
          </cell>
          <cell r="AP290">
            <v>650</v>
          </cell>
          <cell r="AQ290">
            <v>650</v>
          </cell>
          <cell r="AR290">
            <v>0</v>
          </cell>
        </row>
        <row r="291">
          <cell r="A291" t="str">
            <v>02020000010101</v>
          </cell>
          <cell r="B291" t="str">
            <v>0202000001</v>
          </cell>
          <cell r="C291" t="str">
            <v>Cigarette PS</v>
          </cell>
          <cell r="D291" t="str">
            <v>Cigarette PS</v>
          </cell>
          <cell r="E291">
            <v>4</v>
          </cell>
          <cell r="H291">
            <v>675</v>
          </cell>
          <cell r="I291">
            <v>675</v>
          </cell>
          <cell r="J291">
            <v>675</v>
          </cell>
          <cell r="K291">
            <v>675</v>
          </cell>
          <cell r="L291">
            <v>675</v>
          </cell>
          <cell r="M291">
            <v>675</v>
          </cell>
          <cell r="N291">
            <v>675</v>
          </cell>
          <cell r="O291">
            <v>675</v>
          </cell>
          <cell r="P291">
            <v>675</v>
          </cell>
          <cell r="Q291">
            <v>675</v>
          </cell>
          <cell r="R291">
            <v>675</v>
          </cell>
          <cell r="S291">
            <v>675</v>
          </cell>
          <cell r="T291">
            <v>675</v>
          </cell>
          <cell r="U291">
            <v>675</v>
          </cell>
          <cell r="V291">
            <v>675</v>
          </cell>
          <cell r="W291">
            <v>675</v>
          </cell>
          <cell r="X291">
            <v>675</v>
          </cell>
          <cell r="Y291">
            <v>675</v>
          </cell>
          <cell r="Z291">
            <v>675</v>
          </cell>
          <cell r="AA291">
            <v>675</v>
          </cell>
          <cell r="AB291">
            <v>675</v>
          </cell>
          <cell r="AC291">
            <v>675</v>
          </cell>
          <cell r="AD291">
            <v>675</v>
          </cell>
          <cell r="AE291">
            <v>675</v>
          </cell>
          <cell r="AF291">
            <v>675</v>
          </cell>
          <cell r="AG291">
            <v>675</v>
          </cell>
          <cell r="AH291">
            <v>675</v>
          </cell>
          <cell r="AI291">
            <v>675</v>
          </cell>
          <cell r="AJ291">
            <v>675</v>
          </cell>
          <cell r="AK291">
            <v>525</v>
          </cell>
          <cell r="AL291">
            <v>525</v>
          </cell>
          <cell r="AM291">
            <v>525</v>
          </cell>
          <cell r="AN291">
            <v>525</v>
          </cell>
          <cell r="AO291">
            <v>650</v>
          </cell>
          <cell r="AP291">
            <v>425</v>
          </cell>
          <cell r="AQ291">
            <v>425</v>
          </cell>
          <cell r="AR291">
            <v>0</v>
          </cell>
        </row>
        <row r="292">
          <cell r="A292" t="str">
            <v>04030100090101</v>
          </cell>
          <cell r="B292" t="str">
            <v>0403010009</v>
          </cell>
          <cell r="C292" t="str">
            <v xml:space="preserve">Ciment </v>
          </cell>
          <cell r="D292" t="str">
            <v>Ciment</v>
          </cell>
          <cell r="E292">
            <v>4</v>
          </cell>
          <cell r="H292">
            <v>9500</v>
          </cell>
          <cell r="I292">
            <v>9500</v>
          </cell>
          <cell r="J292">
            <v>9500</v>
          </cell>
          <cell r="K292">
            <v>9500</v>
          </cell>
          <cell r="L292">
            <v>9500</v>
          </cell>
          <cell r="M292">
            <v>9500</v>
          </cell>
          <cell r="N292">
            <v>9500</v>
          </cell>
          <cell r="O292">
            <v>9500</v>
          </cell>
          <cell r="P292">
            <v>9500</v>
          </cell>
          <cell r="Q292">
            <v>9500</v>
          </cell>
          <cell r="R292">
            <v>9500</v>
          </cell>
          <cell r="S292">
            <v>9500</v>
          </cell>
          <cell r="T292">
            <v>9500</v>
          </cell>
          <cell r="U292">
            <v>9500</v>
          </cell>
          <cell r="V292">
            <v>9500</v>
          </cell>
          <cell r="W292">
            <v>9500</v>
          </cell>
          <cell r="X292">
            <v>9500</v>
          </cell>
          <cell r="Y292">
            <v>9500</v>
          </cell>
          <cell r="Z292">
            <v>9500</v>
          </cell>
          <cell r="AA292">
            <v>9500</v>
          </cell>
          <cell r="AB292">
            <v>9500</v>
          </cell>
          <cell r="AC292">
            <v>9500</v>
          </cell>
          <cell r="AD292">
            <v>9500</v>
          </cell>
          <cell r="AE292">
            <v>9500</v>
          </cell>
          <cell r="AF292">
            <v>9500</v>
          </cell>
          <cell r="AG292">
            <v>9500</v>
          </cell>
          <cell r="AH292">
            <v>9500</v>
          </cell>
          <cell r="AI292">
            <v>9500</v>
          </cell>
          <cell r="AJ292">
            <v>9500</v>
          </cell>
          <cell r="AK292">
            <v>9500</v>
          </cell>
          <cell r="AL292">
            <v>9500</v>
          </cell>
          <cell r="AM292">
            <v>9500</v>
          </cell>
          <cell r="AN292">
            <v>9500</v>
          </cell>
          <cell r="AO292">
            <v>9500</v>
          </cell>
          <cell r="AP292">
            <v>9500</v>
          </cell>
          <cell r="AQ292">
            <v>9500</v>
          </cell>
          <cell r="AR292">
            <v>0</v>
          </cell>
        </row>
        <row r="293">
          <cell r="A293" t="str">
            <v>04030100090201</v>
          </cell>
          <cell r="B293" t="str">
            <v>0403010009</v>
          </cell>
          <cell r="C293" t="str">
            <v xml:space="preserve">Ciment </v>
          </cell>
          <cell r="D293" t="str">
            <v>Ciment</v>
          </cell>
          <cell r="E293">
            <v>4</v>
          </cell>
          <cell r="H293">
            <v>9500</v>
          </cell>
          <cell r="I293">
            <v>9500</v>
          </cell>
          <cell r="J293">
            <v>9500</v>
          </cell>
          <cell r="K293">
            <v>9500</v>
          </cell>
          <cell r="L293">
            <v>9500</v>
          </cell>
          <cell r="M293">
            <v>9500</v>
          </cell>
          <cell r="N293">
            <v>9500</v>
          </cell>
          <cell r="O293">
            <v>9500</v>
          </cell>
          <cell r="P293">
            <v>9500</v>
          </cell>
          <cell r="Q293">
            <v>9500</v>
          </cell>
          <cell r="R293">
            <v>9500</v>
          </cell>
          <cell r="S293">
            <v>9500</v>
          </cell>
          <cell r="T293">
            <v>9500</v>
          </cell>
          <cell r="U293">
            <v>9500</v>
          </cell>
          <cell r="V293">
            <v>9500</v>
          </cell>
          <cell r="W293">
            <v>9500</v>
          </cell>
          <cell r="X293">
            <v>9500</v>
          </cell>
          <cell r="Y293">
            <v>9500</v>
          </cell>
          <cell r="Z293">
            <v>9500</v>
          </cell>
          <cell r="AA293">
            <v>9500</v>
          </cell>
          <cell r="AB293">
            <v>9500</v>
          </cell>
          <cell r="AC293">
            <v>9500</v>
          </cell>
          <cell r="AD293">
            <v>9500</v>
          </cell>
          <cell r="AE293">
            <v>9500</v>
          </cell>
          <cell r="AF293">
            <v>9500</v>
          </cell>
          <cell r="AG293">
            <v>9500</v>
          </cell>
          <cell r="AH293">
            <v>9500</v>
          </cell>
          <cell r="AI293">
            <v>9500</v>
          </cell>
          <cell r="AJ293">
            <v>9500</v>
          </cell>
          <cell r="AK293">
            <v>9000</v>
          </cell>
          <cell r="AL293">
            <v>9000</v>
          </cell>
          <cell r="AM293">
            <v>9000</v>
          </cell>
          <cell r="AN293">
            <v>9000</v>
          </cell>
          <cell r="AO293">
            <v>10000</v>
          </cell>
          <cell r="AP293">
            <v>9000</v>
          </cell>
          <cell r="AQ293">
            <v>9000</v>
          </cell>
          <cell r="AR293">
            <v>0</v>
          </cell>
        </row>
        <row r="294">
          <cell r="A294" t="str">
            <v>04030100090301</v>
          </cell>
          <cell r="B294" t="str">
            <v>0403010009</v>
          </cell>
          <cell r="C294" t="str">
            <v xml:space="preserve">Ciment </v>
          </cell>
          <cell r="D294" t="str">
            <v>Ciment</v>
          </cell>
          <cell r="E294">
            <v>4</v>
          </cell>
          <cell r="H294">
            <v>9500</v>
          </cell>
          <cell r="I294">
            <v>9500</v>
          </cell>
          <cell r="J294">
            <v>9500</v>
          </cell>
          <cell r="K294">
            <v>9500</v>
          </cell>
          <cell r="L294">
            <v>9500</v>
          </cell>
          <cell r="M294">
            <v>9500</v>
          </cell>
          <cell r="N294">
            <v>9500</v>
          </cell>
          <cell r="O294">
            <v>9500</v>
          </cell>
          <cell r="P294">
            <v>9500</v>
          </cell>
          <cell r="Q294">
            <v>9500</v>
          </cell>
          <cell r="R294">
            <v>9500</v>
          </cell>
          <cell r="S294">
            <v>9500</v>
          </cell>
          <cell r="T294">
            <v>9500</v>
          </cell>
          <cell r="U294">
            <v>9500</v>
          </cell>
          <cell r="V294">
            <v>9500</v>
          </cell>
          <cell r="W294">
            <v>9500</v>
          </cell>
          <cell r="X294">
            <v>9500</v>
          </cell>
          <cell r="Y294">
            <v>9500</v>
          </cell>
          <cell r="Z294">
            <v>9500</v>
          </cell>
          <cell r="AA294">
            <v>9500</v>
          </cell>
          <cell r="AB294">
            <v>9500</v>
          </cell>
          <cell r="AC294">
            <v>9500</v>
          </cell>
          <cell r="AD294">
            <v>9500</v>
          </cell>
          <cell r="AE294">
            <v>9500</v>
          </cell>
          <cell r="AF294">
            <v>9500</v>
          </cell>
          <cell r="AG294">
            <v>9500</v>
          </cell>
          <cell r="AH294">
            <v>9500</v>
          </cell>
          <cell r="AI294">
            <v>9500</v>
          </cell>
          <cell r="AJ294">
            <v>9500</v>
          </cell>
          <cell r="AK294">
            <v>9000</v>
          </cell>
          <cell r="AL294">
            <v>9000</v>
          </cell>
          <cell r="AM294">
            <v>9000</v>
          </cell>
          <cell r="AN294">
            <v>9000</v>
          </cell>
          <cell r="AO294">
            <v>9000</v>
          </cell>
          <cell r="AP294">
            <v>8000</v>
          </cell>
          <cell r="AQ294">
            <v>8000</v>
          </cell>
          <cell r="AR294">
            <v>0</v>
          </cell>
        </row>
        <row r="295">
          <cell r="A295" t="str">
            <v>03020200010101</v>
          </cell>
          <cell r="B295" t="str">
            <v>0302020001</v>
          </cell>
          <cell r="C295" t="str">
            <v>Cirage de chaussure (services)</v>
          </cell>
          <cell r="D295" t="str">
            <v>Cirage de chaussure (services)</v>
          </cell>
          <cell r="E295">
            <v>4</v>
          </cell>
          <cell r="H295">
            <v>50</v>
          </cell>
          <cell r="I295">
            <v>50</v>
          </cell>
          <cell r="J295">
            <v>50</v>
          </cell>
          <cell r="K295">
            <v>50</v>
          </cell>
          <cell r="L295">
            <v>50</v>
          </cell>
          <cell r="M295">
            <v>50</v>
          </cell>
          <cell r="N295">
            <v>50</v>
          </cell>
          <cell r="O295">
            <v>50</v>
          </cell>
          <cell r="P295">
            <v>50</v>
          </cell>
          <cell r="Q295">
            <v>50</v>
          </cell>
          <cell r="R295">
            <v>50</v>
          </cell>
          <cell r="S295">
            <v>50</v>
          </cell>
          <cell r="T295">
            <v>50</v>
          </cell>
          <cell r="U295">
            <v>50</v>
          </cell>
          <cell r="V295">
            <v>50</v>
          </cell>
          <cell r="W295">
            <v>50</v>
          </cell>
          <cell r="X295">
            <v>50</v>
          </cell>
          <cell r="Y295">
            <v>50</v>
          </cell>
          <cell r="Z295">
            <v>50</v>
          </cell>
          <cell r="AA295">
            <v>50</v>
          </cell>
          <cell r="AB295">
            <v>50</v>
          </cell>
          <cell r="AC295">
            <v>50</v>
          </cell>
          <cell r="AD295">
            <v>50</v>
          </cell>
          <cell r="AE295">
            <v>50</v>
          </cell>
          <cell r="AF295">
            <v>50</v>
          </cell>
          <cell r="AG295">
            <v>50</v>
          </cell>
          <cell r="AH295">
            <v>50</v>
          </cell>
          <cell r="AI295">
            <v>50</v>
          </cell>
          <cell r="AJ295">
            <v>50</v>
          </cell>
          <cell r="AK295">
            <v>50</v>
          </cell>
          <cell r="AL295">
            <v>50</v>
          </cell>
          <cell r="AM295">
            <v>50</v>
          </cell>
          <cell r="AN295">
            <v>50</v>
          </cell>
          <cell r="AO295">
            <v>50</v>
          </cell>
          <cell r="AP295">
            <v>50</v>
          </cell>
          <cell r="AQ295">
            <v>50</v>
          </cell>
          <cell r="AR295">
            <v>0</v>
          </cell>
        </row>
        <row r="296">
          <cell r="A296" t="str">
            <v>05060100030101</v>
          </cell>
          <cell r="B296" t="str">
            <v>0506010003</v>
          </cell>
          <cell r="C296" t="str">
            <v>Cirage en pâte</v>
          </cell>
          <cell r="D296" t="str">
            <v>Cirage en pâte</v>
          </cell>
          <cell r="E296">
            <v>4</v>
          </cell>
          <cell r="H296">
            <v>250</v>
          </cell>
          <cell r="I296">
            <v>250</v>
          </cell>
          <cell r="J296">
            <v>250</v>
          </cell>
          <cell r="K296">
            <v>250</v>
          </cell>
          <cell r="L296">
            <v>250</v>
          </cell>
          <cell r="M296">
            <v>250</v>
          </cell>
          <cell r="N296">
            <v>250</v>
          </cell>
          <cell r="O296">
            <v>250</v>
          </cell>
          <cell r="P296">
            <v>250</v>
          </cell>
          <cell r="Q296">
            <v>250</v>
          </cell>
          <cell r="R296">
            <v>250</v>
          </cell>
          <cell r="S296">
            <v>250</v>
          </cell>
          <cell r="T296">
            <v>250</v>
          </cell>
          <cell r="U296">
            <v>250</v>
          </cell>
          <cell r="V296">
            <v>250</v>
          </cell>
          <cell r="W296">
            <v>250</v>
          </cell>
          <cell r="X296">
            <v>250</v>
          </cell>
          <cell r="Y296">
            <v>250</v>
          </cell>
          <cell r="Z296">
            <v>250</v>
          </cell>
          <cell r="AA296">
            <v>250</v>
          </cell>
          <cell r="AB296">
            <v>250</v>
          </cell>
          <cell r="AC296">
            <v>250</v>
          </cell>
          <cell r="AD296">
            <v>250</v>
          </cell>
          <cell r="AE296">
            <v>250</v>
          </cell>
          <cell r="AF296">
            <v>250</v>
          </cell>
          <cell r="AG296">
            <v>250</v>
          </cell>
          <cell r="AH296">
            <v>250</v>
          </cell>
          <cell r="AI296">
            <v>250</v>
          </cell>
          <cell r="AJ296">
            <v>250</v>
          </cell>
          <cell r="AK296">
            <v>250</v>
          </cell>
          <cell r="AL296">
            <v>250</v>
          </cell>
          <cell r="AM296">
            <v>250</v>
          </cell>
          <cell r="AN296">
            <v>250</v>
          </cell>
          <cell r="AO296">
            <v>250</v>
          </cell>
          <cell r="AP296">
            <v>250</v>
          </cell>
          <cell r="AQ296">
            <v>250</v>
          </cell>
          <cell r="AR296">
            <v>0</v>
          </cell>
        </row>
        <row r="297">
          <cell r="A297" t="str">
            <v>05060100030201</v>
          </cell>
          <cell r="B297" t="str">
            <v>0506010003</v>
          </cell>
          <cell r="C297" t="str">
            <v>Cirage en pâte</v>
          </cell>
          <cell r="D297" t="str">
            <v>Cirage en pâte</v>
          </cell>
          <cell r="E297">
            <v>4</v>
          </cell>
          <cell r="H297">
            <v>250</v>
          </cell>
          <cell r="I297">
            <v>250</v>
          </cell>
          <cell r="J297">
            <v>250</v>
          </cell>
          <cell r="K297">
            <v>250</v>
          </cell>
          <cell r="L297">
            <v>250</v>
          </cell>
          <cell r="M297">
            <v>250</v>
          </cell>
          <cell r="N297">
            <v>250</v>
          </cell>
          <cell r="O297">
            <v>250</v>
          </cell>
          <cell r="P297">
            <v>250</v>
          </cell>
          <cell r="Q297">
            <v>250</v>
          </cell>
          <cell r="R297">
            <v>250</v>
          </cell>
          <cell r="S297">
            <v>250</v>
          </cell>
          <cell r="T297">
            <v>250</v>
          </cell>
          <cell r="U297">
            <v>250</v>
          </cell>
          <cell r="V297">
            <v>250</v>
          </cell>
          <cell r="W297">
            <v>250</v>
          </cell>
          <cell r="X297">
            <v>250</v>
          </cell>
          <cell r="Y297">
            <v>250</v>
          </cell>
          <cell r="Z297">
            <v>250</v>
          </cell>
          <cell r="AA297">
            <v>250</v>
          </cell>
          <cell r="AB297">
            <v>250</v>
          </cell>
          <cell r="AC297">
            <v>250</v>
          </cell>
          <cell r="AD297">
            <v>250</v>
          </cell>
          <cell r="AE297">
            <v>250</v>
          </cell>
          <cell r="AF297">
            <v>250</v>
          </cell>
          <cell r="AG297">
            <v>250</v>
          </cell>
          <cell r="AH297">
            <v>250</v>
          </cell>
          <cell r="AI297">
            <v>250</v>
          </cell>
          <cell r="AJ297">
            <v>250</v>
          </cell>
          <cell r="AK297">
            <v>250</v>
          </cell>
          <cell r="AL297">
            <v>250</v>
          </cell>
          <cell r="AM297">
            <v>250</v>
          </cell>
          <cell r="AN297">
            <v>250</v>
          </cell>
          <cell r="AO297">
            <v>250</v>
          </cell>
          <cell r="AP297">
            <v>250</v>
          </cell>
          <cell r="AQ297">
            <v>250</v>
          </cell>
          <cell r="AR297">
            <v>0</v>
          </cell>
        </row>
        <row r="298">
          <cell r="A298" t="str">
            <v>06010101110101</v>
          </cell>
          <cell r="B298" t="str">
            <v>0601010111</v>
          </cell>
          <cell r="C298" t="str">
            <v>Clamoxyl en spécialité</v>
          </cell>
          <cell r="D298" t="str">
            <v>Clamoxyl en spécialité</v>
          </cell>
          <cell r="E298">
            <v>4</v>
          </cell>
          <cell r="H298">
            <v>2000</v>
          </cell>
          <cell r="I298">
            <v>2000</v>
          </cell>
          <cell r="J298">
            <v>2000</v>
          </cell>
          <cell r="K298">
            <v>2000</v>
          </cell>
          <cell r="L298">
            <v>2000</v>
          </cell>
          <cell r="M298">
            <v>2000</v>
          </cell>
          <cell r="N298">
            <v>2000</v>
          </cell>
          <cell r="O298">
            <v>2000</v>
          </cell>
          <cell r="P298">
            <v>2000</v>
          </cell>
          <cell r="Q298">
            <v>2000</v>
          </cell>
          <cell r="R298">
            <v>2000</v>
          </cell>
          <cell r="S298">
            <v>2000</v>
          </cell>
          <cell r="T298">
            <v>2000</v>
          </cell>
          <cell r="U298">
            <v>2000</v>
          </cell>
          <cell r="V298">
            <v>2000</v>
          </cell>
          <cell r="W298">
            <v>2000</v>
          </cell>
          <cell r="X298">
            <v>2000</v>
          </cell>
          <cell r="Y298">
            <v>2000</v>
          </cell>
          <cell r="Z298">
            <v>2000</v>
          </cell>
          <cell r="AA298">
            <v>2000</v>
          </cell>
          <cell r="AB298">
            <v>2000</v>
          </cell>
          <cell r="AC298">
            <v>2000</v>
          </cell>
          <cell r="AD298">
            <v>2000</v>
          </cell>
          <cell r="AE298">
            <v>2000</v>
          </cell>
          <cell r="AF298">
            <v>2000</v>
          </cell>
          <cell r="AG298">
            <v>2000</v>
          </cell>
          <cell r="AH298">
            <v>2000</v>
          </cell>
          <cell r="AI298">
            <v>2000</v>
          </cell>
          <cell r="AJ298">
            <v>2000</v>
          </cell>
          <cell r="AK298">
            <v>2000</v>
          </cell>
          <cell r="AL298">
            <v>2000</v>
          </cell>
          <cell r="AM298">
            <v>2000</v>
          </cell>
          <cell r="AN298">
            <v>2000</v>
          </cell>
          <cell r="AO298">
            <v>2000</v>
          </cell>
          <cell r="AP298">
            <v>2000</v>
          </cell>
          <cell r="AQ298">
            <v>2000</v>
          </cell>
          <cell r="AR298">
            <v>0</v>
          </cell>
        </row>
        <row r="299">
          <cell r="A299" t="str">
            <v>09010400030101</v>
          </cell>
          <cell r="B299" t="str">
            <v>0901040003</v>
          </cell>
          <cell r="C299" t="str">
            <v>Clé USB</v>
          </cell>
          <cell r="D299" t="str">
            <v>Clé USB</v>
          </cell>
          <cell r="E299">
            <v>4</v>
          </cell>
          <cell r="H299">
            <v>4000</v>
          </cell>
          <cell r="I299">
            <v>4000</v>
          </cell>
          <cell r="J299">
            <v>4000</v>
          </cell>
          <cell r="K299">
            <v>4000</v>
          </cell>
          <cell r="L299">
            <v>4000</v>
          </cell>
          <cell r="M299">
            <v>4000</v>
          </cell>
          <cell r="N299">
            <v>4000</v>
          </cell>
          <cell r="O299">
            <v>4000</v>
          </cell>
          <cell r="P299">
            <v>4000</v>
          </cell>
          <cell r="Q299">
            <v>4000</v>
          </cell>
          <cell r="R299">
            <v>4000</v>
          </cell>
          <cell r="S299">
            <v>4000</v>
          </cell>
          <cell r="T299">
            <v>4000</v>
          </cell>
          <cell r="U299">
            <v>4000</v>
          </cell>
          <cell r="V299">
            <v>4000</v>
          </cell>
          <cell r="W299">
            <v>4000</v>
          </cell>
          <cell r="X299">
            <v>4000</v>
          </cell>
          <cell r="Y299">
            <v>4000</v>
          </cell>
          <cell r="Z299">
            <v>4000</v>
          </cell>
          <cell r="AA299">
            <v>4000</v>
          </cell>
          <cell r="AB299">
            <v>4000</v>
          </cell>
          <cell r="AC299">
            <v>4000</v>
          </cell>
          <cell r="AD299">
            <v>4000</v>
          </cell>
          <cell r="AE299">
            <v>4000</v>
          </cell>
          <cell r="AF299">
            <v>4000</v>
          </cell>
          <cell r="AG299">
            <v>4000</v>
          </cell>
          <cell r="AH299">
            <v>4000</v>
          </cell>
          <cell r="AI299">
            <v>4000</v>
          </cell>
          <cell r="AJ299">
            <v>4000</v>
          </cell>
          <cell r="AK299">
            <v>3000</v>
          </cell>
          <cell r="AL299">
            <v>3000</v>
          </cell>
          <cell r="AM299">
            <v>3000</v>
          </cell>
          <cell r="AN299">
            <v>3000</v>
          </cell>
          <cell r="AO299">
            <v>3000</v>
          </cell>
          <cell r="AP299">
            <v>3000</v>
          </cell>
          <cell r="AQ299">
            <v>3000</v>
          </cell>
          <cell r="AR299">
            <v>0</v>
          </cell>
        </row>
        <row r="300">
          <cell r="A300" t="str">
            <v>09010400030201</v>
          </cell>
          <cell r="B300" t="str">
            <v>0901040003</v>
          </cell>
          <cell r="C300" t="str">
            <v>Clé USB</v>
          </cell>
          <cell r="D300" t="str">
            <v>Clé USB</v>
          </cell>
          <cell r="E300">
            <v>4</v>
          </cell>
          <cell r="H300">
            <v>2000</v>
          </cell>
          <cell r="I300">
            <v>2000</v>
          </cell>
          <cell r="J300">
            <v>2000</v>
          </cell>
          <cell r="K300">
            <v>2000</v>
          </cell>
          <cell r="L300">
            <v>2000</v>
          </cell>
          <cell r="M300">
            <v>2000</v>
          </cell>
          <cell r="N300">
            <v>2000</v>
          </cell>
          <cell r="O300">
            <v>2000</v>
          </cell>
          <cell r="P300">
            <v>2000</v>
          </cell>
          <cell r="Q300">
            <v>2000</v>
          </cell>
          <cell r="R300">
            <v>2000</v>
          </cell>
          <cell r="S300">
            <v>2000</v>
          </cell>
          <cell r="T300">
            <v>2000</v>
          </cell>
          <cell r="U300">
            <v>2000</v>
          </cell>
          <cell r="V300">
            <v>2000</v>
          </cell>
          <cell r="W300">
            <v>2000</v>
          </cell>
          <cell r="X300">
            <v>2000</v>
          </cell>
          <cell r="Y300">
            <v>2000</v>
          </cell>
          <cell r="Z300">
            <v>2000</v>
          </cell>
          <cell r="AA300">
            <v>2000</v>
          </cell>
          <cell r="AB300">
            <v>2000</v>
          </cell>
          <cell r="AC300">
            <v>2000</v>
          </cell>
          <cell r="AD300">
            <v>2000</v>
          </cell>
          <cell r="AE300">
            <v>2000</v>
          </cell>
          <cell r="AF300">
            <v>2000</v>
          </cell>
          <cell r="AG300">
            <v>2000</v>
          </cell>
          <cell r="AH300">
            <v>2000</v>
          </cell>
          <cell r="AI300">
            <v>2000</v>
          </cell>
          <cell r="AJ300">
            <v>2000</v>
          </cell>
          <cell r="AK300">
            <v>2000</v>
          </cell>
          <cell r="AL300">
            <v>2000</v>
          </cell>
          <cell r="AM300">
            <v>2000</v>
          </cell>
          <cell r="AN300">
            <v>2000</v>
          </cell>
          <cell r="AO300">
            <v>2000</v>
          </cell>
          <cell r="AP300">
            <v>2000</v>
          </cell>
          <cell r="AQ300">
            <v>2000</v>
          </cell>
          <cell r="AR300">
            <v>0</v>
          </cell>
        </row>
        <row r="301">
          <cell r="A301" t="str">
            <v>09010400030301</v>
          </cell>
          <cell r="B301" t="str">
            <v>0901040003</v>
          </cell>
          <cell r="C301" t="str">
            <v>Clé USB</v>
          </cell>
          <cell r="D301" t="str">
            <v>Clé USB</v>
          </cell>
          <cell r="E301">
            <v>4</v>
          </cell>
          <cell r="H301">
            <v>4000</v>
          </cell>
          <cell r="I301">
            <v>4000</v>
          </cell>
          <cell r="J301">
            <v>4000</v>
          </cell>
          <cell r="K301">
            <v>4000</v>
          </cell>
          <cell r="L301">
            <v>4000</v>
          </cell>
          <cell r="M301">
            <v>4000</v>
          </cell>
          <cell r="N301">
            <v>4000</v>
          </cell>
          <cell r="O301">
            <v>4000</v>
          </cell>
          <cell r="P301">
            <v>4000</v>
          </cell>
          <cell r="Q301">
            <v>4000</v>
          </cell>
          <cell r="R301">
            <v>4000</v>
          </cell>
          <cell r="S301">
            <v>4000</v>
          </cell>
          <cell r="T301">
            <v>4000</v>
          </cell>
          <cell r="U301">
            <v>4000</v>
          </cell>
          <cell r="V301">
            <v>4000</v>
          </cell>
          <cell r="W301">
            <v>4000</v>
          </cell>
          <cell r="X301">
            <v>4000</v>
          </cell>
          <cell r="Y301">
            <v>4000</v>
          </cell>
          <cell r="Z301">
            <v>4000</v>
          </cell>
          <cell r="AA301">
            <v>4000</v>
          </cell>
          <cell r="AB301">
            <v>4000</v>
          </cell>
          <cell r="AC301">
            <v>4000</v>
          </cell>
          <cell r="AD301">
            <v>4000</v>
          </cell>
          <cell r="AE301">
            <v>4000</v>
          </cell>
          <cell r="AF301">
            <v>4000</v>
          </cell>
          <cell r="AG301">
            <v>4000</v>
          </cell>
          <cell r="AH301">
            <v>4000</v>
          </cell>
          <cell r="AI301">
            <v>4000</v>
          </cell>
          <cell r="AJ301">
            <v>4000</v>
          </cell>
          <cell r="AK301">
            <v>3000</v>
          </cell>
          <cell r="AL301">
            <v>3000</v>
          </cell>
          <cell r="AM301">
            <v>3000</v>
          </cell>
          <cell r="AN301">
            <v>3000</v>
          </cell>
          <cell r="AO301">
            <v>3000</v>
          </cell>
          <cell r="AP301">
            <v>3000</v>
          </cell>
          <cell r="AQ301">
            <v>3000</v>
          </cell>
          <cell r="AR301">
            <v>0</v>
          </cell>
        </row>
        <row r="302">
          <cell r="A302" t="str">
            <v>05030001010101</v>
          </cell>
          <cell r="B302" t="str">
            <v>0503000101</v>
          </cell>
          <cell r="C302" t="str">
            <v>Climatiseur</v>
          </cell>
          <cell r="D302" t="str">
            <v>Climatiseur</v>
          </cell>
          <cell r="E302">
            <v>4</v>
          </cell>
          <cell r="H302">
            <v>200000</v>
          </cell>
          <cell r="I302">
            <v>200000</v>
          </cell>
          <cell r="J302">
            <v>200000</v>
          </cell>
          <cell r="K302">
            <v>200000</v>
          </cell>
          <cell r="L302">
            <v>200000</v>
          </cell>
          <cell r="M302">
            <v>200000</v>
          </cell>
          <cell r="N302">
            <v>200000</v>
          </cell>
          <cell r="O302">
            <v>200000</v>
          </cell>
          <cell r="P302">
            <v>200000</v>
          </cell>
          <cell r="Q302">
            <v>200000</v>
          </cell>
          <cell r="R302">
            <v>200000</v>
          </cell>
          <cell r="S302">
            <v>200000</v>
          </cell>
          <cell r="T302">
            <v>200000</v>
          </cell>
          <cell r="U302">
            <v>200000</v>
          </cell>
          <cell r="V302">
            <v>200000</v>
          </cell>
          <cell r="W302">
            <v>200000</v>
          </cell>
          <cell r="X302">
            <v>200000</v>
          </cell>
          <cell r="Y302">
            <v>200000</v>
          </cell>
          <cell r="Z302">
            <v>200000</v>
          </cell>
          <cell r="AA302">
            <v>200000</v>
          </cell>
          <cell r="AB302">
            <v>200000</v>
          </cell>
          <cell r="AC302">
            <v>200000</v>
          </cell>
          <cell r="AD302">
            <v>200000</v>
          </cell>
          <cell r="AE302">
            <v>200000</v>
          </cell>
          <cell r="AF302">
            <v>200000</v>
          </cell>
          <cell r="AG302">
            <v>200000</v>
          </cell>
          <cell r="AH302">
            <v>200000</v>
          </cell>
          <cell r="AI302">
            <v>200000</v>
          </cell>
          <cell r="AJ302">
            <v>200000</v>
          </cell>
          <cell r="AK302">
            <v>200000</v>
          </cell>
          <cell r="AL302">
            <v>200000</v>
          </cell>
          <cell r="AM302">
            <v>200000</v>
          </cell>
          <cell r="AN302">
            <v>200000</v>
          </cell>
          <cell r="AO302">
            <v>200000</v>
          </cell>
          <cell r="AP302">
            <v>200000</v>
          </cell>
          <cell r="AQ302">
            <v>200000</v>
          </cell>
          <cell r="AR302">
            <v>0</v>
          </cell>
        </row>
        <row r="303">
          <cell r="A303" t="str">
            <v>05010102010101</v>
          </cell>
          <cell r="B303" t="str">
            <v>0501010201</v>
          </cell>
          <cell r="C303" t="str">
            <v>Coiffeuse meuble</v>
          </cell>
          <cell r="D303" t="str">
            <v>Coiffeuse meuble</v>
          </cell>
          <cell r="E303">
            <v>4</v>
          </cell>
          <cell r="H303">
            <v>51500</v>
          </cell>
          <cell r="I303">
            <v>51500</v>
          </cell>
          <cell r="J303">
            <v>51500</v>
          </cell>
          <cell r="K303">
            <v>51500</v>
          </cell>
          <cell r="L303">
            <v>51500</v>
          </cell>
          <cell r="M303">
            <v>51500</v>
          </cell>
          <cell r="N303">
            <v>51500</v>
          </cell>
          <cell r="O303">
            <v>51500</v>
          </cell>
          <cell r="P303">
            <v>51500</v>
          </cell>
          <cell r="Q303">
            <v>51500</v>
          </cell>
          <cell r="R303">
            <v>51500</v>
          </cell>
          <cell r="S303">
            <v>51500</v>
          </cell>
          <cell r="T303">
            <v>51500</v>
          </cell>
          <cell r="U303">
            <v>51500</v>
          </cell>
          <cell r="V303">
            <v>51500</v>
          </cell>
          <cell r="W303">
            <v>51500</v>
          </cell>
          <cell r="X303">
            <v>51500</v>
          </cell>
          <cell r="Y303">
            <v>51500</v>
          </cell>
          <cell r="Z303">
            <v>51500</v>
          </cell>
          <cell r="AA303">
            <v>51500</v>
          </cell>
          <cell r="AB303">
            <v>51500</v>
          </cell>
          <cell r="AC303">
            <v>51500</v>
          </cell>
          <cell r="AD303">
            <v>51500</v>
          </cell>
          <cell r="AE303">
            <v>51500</v>
          </cell>
          <cell r="AF303">
            <v>51500</v>
          </cell>
          <cell r="AG303">
            <v>51500</v>
          </cell>
          <cell r="AH303">
            <v>51500</v>
          </cell>
          <cell r="AI303">
            <v>51500</v>
          </cell>
          <cell r="AJ303">
            <v>51500</v>
          </cell>
          <cell r="AK303">
            <v>50000</v>
          </cell>
          <cell r="AL303">
            <v>50000</v>
          </cell>
          <cell r="AM303">
            <v>50000</v>
          </cell>
          <cell r="AN303">
            <v>50000</v>
          </cell>
          <cell r="AO303">
            <v>50000</v>
          </cell>
          <cell r="AP303">
            <v>50000</v>
          </cell>
          <cell r="AQ303">
            <v>50000</v>
          </cell>
          <cell r="AR303">
            <v>0</v>
          </cell>
        </row>
        <row r="304">
          <cell r="A304" t="str">
            <v>05010102010201</v>
          </cell>
          <cell r="B304" t="str">
            <v>0501010201</v>
          </cell>
          <cell r="C304" t="str">
            <v>Coiffeuse meuble</v>
          </cell>
          <cell r="D304" t="str">
            <v>Coiffeuse meuble</v>
          </cell>
          <cell r="E304">
            <v>4</v>
          </cell>
          <cell r="H304">
            <v>51500</v>
          </cell>
          <cell r="I304">
            <v>51500</v>
          </cell>
          <cell r="J304">
            <v>51500</v>
          </cell>
          <cell r="K304">
            <v>51500</v>
          </cell>
          <cell r="L304">
            <v>51500</v>
          </cell>
          <cell r="M304">
            <v>51500</v>
          </cell>
          <cell r="N304">
            <v>51500</v>
          </cell>
          <cell r="O304">
            <v>51500</v>
          </cell>
          <cell r="P304">
            <v>51500</v>
          </cell>
          <cell r="Q304">
            <v>51500</v>
          </cell>
          <cell r="R304">
            <v>51500</v>
          </cell>
          <cell r="S304">
            <v>51500</v>
          </cell>
          <cell r="T304">
            <v>51500</v>
          </cell>
          <cell r="U304">
            <v>51500</v>
          </cell>
          <cell r="V304">
            <v>51500</v>
          </cell>
          <cell r="W304">
            <v>51500</v>
          </cell>
          <cell r="X304">
            <v>51500</v>
          </cell>
          <cell r="Y304">
            <v>51500</v>
          </cell>
          <cell r="Z304">
            <v>51500</v>
          </cell>
          <cell r="AA304">
            <v>51500</v>
          </cell>
          <cell r="AB304">
            <v>51500</v>
          </cell>
          <cell r="AC304">
            <v>51500</v>
          </cell>
          <cell r="AD304">
            <v>51500</v>
          </cell>
          <cell r="AE304">
            <v>51500</v>
          </cell>
          <cell r="AF304">
            <v>51500</v>
          </cell>
          <cell r="AG304">
            <v>51500</v>
          </cell>
          <cell r="AH304">
            <v>51500</v>
          </cell>
          <cell r="AI304">
            <v>51500</v>
          </cell>
          <cell r="AJ304">
            <v>51500</v>
          </cell>
          <cell r="AK304">
            <v>60000</v>
          </cell>
          <cell r="AL304">
            <v>60000</v>
          </cell>
          <cell r="AM304">
            <v>60000</v>
          </cell>
          <cell r="AN304">
            <v>60000</v>
          </cell>
          <cell r="AO304">
            <v>60000</v>
          </cell>
          <cell r="AP304">
            <v>60000</v>
          </cell>
          <cell r="AQ304">
            <v>60000</v>
          </cell>
          <cell r="AR304">
            <v>0</v>
          </cell>
        </row>
        <row r="305">
          <cell r="A305" t="str">
            <v>05010102010301</v>
          </cell>
          <cell r="B305" t="str">
            <v>0501010201</v>
          </cell>
          <cell r="C305" t="str">
            <v>Coiffeuse meuble</v>
          </cell>
          <cell r="D305" t="str">
            <v>Coiffeuse meuble</v>
          </cell>
          <cell r="E305">
            <v>4</v>
          </cell>
          <cell r="H305">
            <v>75000</v>
          </cell>
          <cell r="I305">
            <v>75000</v>
          </cell>
          <cell r="J305">
            <v>75000</v>
          </cell>
          <cell r="K305">
            <v>75000</v>
          </cell>
          <cell r="L305">
            <v>75000</v>
          </cell>
          <cell r="M305">
            <v>75000</v>
          </cell>
          <cell r="N305">
            <v>75000</v>
          </cell>
          <cell r="O305">
            <v>75000</v>
          </cell>
          <cell r="P305">
            <v>75000</v>
          </cell>
          <cell r="Q305">
            <v>75000</v>
          </cell>
          <cell r="R305">
            <v>75000</v>
          </cell>
          <cell r="S305">
            <v>75000</v>
          </cell>
          <cell r="T305">
            <v>75000</v>
          </cell>
          <cell r="U305">
            <v>75000</v>
          </cell>
          <cell r="V305">
            <v>75000</v>
          </cell>
          <cell r="W305">
            <v>75000</v>
          </cell>
          <cell r="X305">
            <v>75000</v>
          </cell>
          <cell r="Y305">
            <v>75000</v>
          </cell>
          <cell r="Z305">
            <v>75000</v>
          </cell>
          <cell r="AA305">
            <v>75000</v>
          </cell>
          <cell r="AB305">
            <v>75000</v>
          </cell>
          <cell r="AC305">
            <v>75000</v>
          </cell>
          <cell r="AD305">
            <v>75000</v>
          </cell>
          <cell r="AE305">
            <v>75000</v>
          </cell>
          <cell r="AF305">
            <v>75000</v>
          </cell>
          <cell r="AG305">
            <v>75000</v>
          </cell>
          <cell r="AH305">
            <v>75000</v>
          </cell>
          <cell r="AI305">
            <v>75000</v>
          </cell>
          <cell r="AJ305">
            <v>75000</v>
          </cell>
          <cell r="AK305">
            <v>75000</v>
          </cell>
          <cell r="AL305">
            <v>75000</v>
          </cell>
          <cell r="AM305">
            <v>75000</v>
          </cell>
          <cell r="AN305">
            <v>75000</v>
          </cell>
          <cell r="AO305">
            <v>75000</v>
          </cell>
          <cell r="AP305">
            <v>75000</v>
          </cell>
          <cell r="AQ305">
            <v>75000</v>
          </cell>
          <cell r="AR305">
            <v>0</v>
          </cell>
        </row>
        <row r="306">
          <cell r="A306" t="str">
            <v>12010100010101</v>
          </cell>
          <cell r="B306" t="str">
            <v>1201010001</v>
          </cell>
          <cell r="C306" t="str">
            <v xml:space="preserve">Coiffure moderne pour dame </v>
          </cell>
          <cell r="D306" t="str">
            <v>Coiffure moderne pour dame</v>
          </cell>
          <cell r="E306">
            <v>4</v>
          </cell>
          <cell r="H306">
            <v>4500</v>
          </cell>
          <cell r="I306">
            <v>4500</v>
          </cell>
          <cell r="J306">
            <v>4500</v>
          </cell>
          <cell r="K306">
            <v>4500</v>
          </cell>
          <cell r="L306">
            <v>4500</v>
          </cell>
          <cell r="M306">
            <v>4500</v>
          </cell>
          <cell r="N306">
            <v>4500</v>
          </cell>
          <cell r="O306">
            <v>4500</v>
          </cell>
          <cell r="P306">
            <v>4500</v>
          </cell>
          <cell r="Q306">
            <v>4500</v>
          </cell>
          <cell r="R306">
            <v>4500</v>
          </cell>
          <cell r="S306">
            <v>4500</v>
          </cell>
          <cell r="T306">
            <v>4500</v>
          </cell>
          <cell r="U306">
            <v>4500</v>
          </cell>
          <cell r="V306">
            <v>4500</v>
          </cell>
          <cell r="W306">
            <v>4500</v>
          </cell>
          <cell r="X306">
            <v>4500</v>
          </cell>
          <cell r="Y306">
            <v>4500</v>
          </cell>
          <cell r="Z306">
            <v>4500</v>
          </cell>
          <cell r="AA306">
            <v>4500</v>
          </cell>
          <cell r="AB306">
            <v>4500</v>
          </cell>
          <cell r="AC306">
            <v>4500</v>
          </cell>
          <cell r="AD306">
            <v>4500</v>
          </cell>
          <cell r="AE306">
            <v>4500</v>
          </cell>
          <cell r="AF306">
            <v>4500</v>
          </cell>
          <cell r="AG306">
            <v>4500</v>
          </cell>
          <cell r="AH306">
            <v>4500</v>
          </cell>
          <cell r="AI306">
            <v>4500</v>
          </cell>
          <cell r="AJ306">
            <v>4500</v>
          </cell>
          <cell r="AK306">
            <v>4500</v>
          </cell>
          <cell r="AL306">
            <v>4500</v>
          </cell>
          <cell r="AM306">
            <v>4500</v>
          </cell>
          <cell r="AN306">
            <v>4500</v>
          </cell>
          <cell r="AO306">
            <v>4500</v>
          </cell>
          <cell r="AP306">
            <v>4500</v>
          </cell>
          <cell r="AQ306">
            <v>4500</v>
          </cell>
          <cell r="AR306">
            <v>0</v>
          </cell>
        </row>
        <row r="307">
          <cell r="A307" t="str">
            <v>12010100010201</v>
          </cell>
          <cell r="B307" t="str">
            <v>1201010001</v>
          </cell>
          <cell r="C307" t="str">
            <v xml:space="preserve">Coiffure moderne pour dame </v>
          </cell>
          <cell r="D307" t="str">
            <v>Coiffure moderne pour dame</v>
          </cell>
          <cell r="E307">
            <v>4</v>
          </cell>
          <cell r="H307">
            <v>4000</v>
          </cell>
          <cell r="I307">
            <v>4000</v>
          </cell>
          <cell r="J307">
            <v>4000</v>
          </cell>
          <cell r="K307">
            <v>4000</v>
          </cell>
          <cell r="L307">
            <v>4000</v>
          </cell>
          <cell r="M307">
            <v>4000</v>
          </cell>
          <cell r="N307">
            <v>4000</v>
          </cell>
          <cell r="O307">
            <v>4000</v>
          </cell>
          <cell r="P307">
            <v>4000</v>
          </cell>
          <cell r="Q307">
            <v>4000</v>
          </cell>
          <cell r="R307">
            <v>4000</v>
          </cell>
          <cell r="S307">
            <v>4000</v>
          </cell>
          <cell r="T307">
            <v>4000</v>
          </cell>
          <cell r="U307">
            <v>4000</v>
          </cell>
          <cell r="V307">
            <v>4000</v>
          </cell>
          <cell r="W307">
            <v>4000</v>
          </cell>
          <cell r="X307">
            <v>4000</v>
          </cell>
          <cell r="Y307">
            <v>4000</v>
          </cell>
          <cell r="Z307">
            <v>4000</v>
          </cell>
          <cell r="AA307">
            <v>4000</v>
          </cell>
          <cell r="AB307">
            <v>4000</v>
          </cell>
          <cell r="AC307">
            <v>4000</v>
          </cell>
          <cell r="AD307">
            <v>4000</v>
          </cell>
          <cell r="AE307">
            <v>4000</v>
          </cell>
          <cell r="AF307">
            <v>4000</v>
          </cell>
          <cell r="AG307">
            <v>4000</v>
          </cell>
          <cell r="AH307">
            <v>4000</v>
          </cell>
          <cell r="AI307">
            <v>4000</v>
          </cell>
          <cell r="AJ307">
            <v>4000</v>
          </cell>
          <cell r="AK307">
            <v>4000</v>
          </cell>
          <cell r="AL307">
            <v>4000</v>
          </cell>
          <cell r="AM307">
            <v>4000</v>
          </cell>
          <cell r="AN307">
            <v>4000</v>
          </cell>
          <cell r="AO307">
            <v>4000</v>
          </cell>
          <cell r="AP307">
            <v>4000</v>
          </cell>
          <cell r="AQ307">
            <v>4000</v>
          </cell>
          <cell r="AR307">
            <v>0</v>
          </cell>
        </row>
        <row r="308">
          <cell r="A308" t="str">
            <v>12010100010301</v>
          </cell>
          <cell r="B308" t="str">
            <v>1201010001</v>
          </cell>
          <cell r="C308" t="str">
            <v xml:space="preserve">Coiffure moderne pour dame </v>
          </cell>
          <cell r="D308" t="str">
            <v>Coiffure moderne pour dame</v>
          </cell>
          <cell r="E308">
            <v>4</v>
          </cell>
          <cell r="H308">
            <v>3000</v>
          </cell>
          <cell r="I308">
            <v>3000</v>
          </cell>
          <cell r="J308">
            <v>3000</v>
          </cell>
          <cell r="K308">
            <v>3000</v>
          </cell>
          <cell r="L308">
            <v>3000</v>
          </cell>
          <cell r="M308">
            <v>3000</v>
          </cell>
          <cell r="N308">
            <v>3000</v>
          </cell>
          <cell r="O308">
            <v>3000</v>
          </cell>
          <cell r="P308">
            <v>3000</v>
          </cell>
          <cell r="Q308">
            <v>3000</v>
          </cell>
          <cell r="R308">
            <v>3000</v>
          </cell>
          <cell r="S308">
            <v>3000</v>
          </cell>
          <cell r="T308">
            <v>3000</v>
          </cell>
          <cell r="U308">
            <v>3000</v>
          </cell>
          <cell r="V308">
            <v>3000</v>
          </cell>
          <cell r="W308">
            <v>3000</v>
          </cell>
          <cell r="X308">
            <v>3000</v>
          </cell>
          <cell r="Y308">
            <v>3000</v>
          </cell>
          <cell r="Z308">
            <v>3000</v>
          </cell>
          <cell r="AA308">
            <v>3000</v>
          </cell>
          <cell r="AB308">
            <v>3000</v>
          </cell>
          <cell r="AC308">
            <v>3000</v>
          </cell>
          <cell r="AD308">
            <v>3000</v>
          </cell>
          <cell r="AE308">
            <v>3000</v>
          </cell>
          <cell r="AF308">
            <v>3000</v>
          </cell>
          <cell r="AG308">
            <v>3000</v>
          </cell>
          <cell r="AH308">
            <v>3000</v>
          </cell>
          <cell r="AI308">
            <v>3000</v>
          </cell>
          <cell r="AJ308">
            <v>2000</v>
          </cell>
          <cell r="AK308">
            <v>3500</v>
          </cell>
          <cell r="AL308">
            <v>3500</v>
          </cell>
          <cell r="AM308">
            <v>3500</v>
          </cell>
          <cell r="AN308">
            <v>3500</v>
          </cell>
          <cell r="AO308">
            <v>3500</v>
          </cell>
          <cell r="AP308">
            <v>3500</v>
          </cell>
          <cell r="AQ308">
            <v>3500</v>
          </cell>
          <cell r="AR308">
            <v>0</v>
          </cell>
        </row>
        <row r="309">
          <cell r="A309" t="str">
            <v>12010100020101</v>
          </cell>
          <cell r="B309" t="str">
            <v>1201010002</v>
          </cell>
          <cell r="C309" t="str">
            <v>Coiffure pour homme dans un salon de coiffure</v>
          </cell>
          <cell r="D309" t="str">
            <v>Coiffure pour homme dans un salon de coiffure</v>
          </cell>
          <cell r="E309">
            <v>4</v>
          </cell>
          <cell r="H309">
            <v>500</v>
          </cell>
          <cell r="I309">
            <v>500</v>
          </cell>
          <cell r="J309">
            <v>500</v>
          </cell>
          <cell r="K309">
            <v>500</v>
          </cell>
          <cell r="L309">
            <v>500</v>
          </cell>
          <cell r="M309">
            <v>500</v>
          </cell>
          <cell r="N309">
            <v>500</v>
          </cell>
          <cell r="O309">
            <v>500</v>
          </cell>
          <cell r="P309">
            <v>500</v>
          </cell>
          <cell r="Q309">
            <v>500</v>
          </cell>
          <cell r="R309">
            <v>500</v>
          </cell>
          <cell r="S309">
            <v>500</v>
          </cell>
          <cell r="T309">
            <v>500</v>
          </cell>
          <cell r="U309">
            <v>500</v>
          </cell>
          <cell r="V309">
            <v>500</v>
          </cell>
          <cell r="W309">
            <v>500</v>
          </cell>
          <cell r="X309">
            <v>500</v>
          </cell>
          <cell r="Y309">
            <v>500</v>
          </cell>
          <cell r="Z309">
            <v>500</v>
          </cell>
          <cell r="AA309">
            <v>500</v>
          </cell>
          <cell r="AB309">
            <v>500</v>
          </cell>
          <cell r="AC309">
            <v>500</v>
          </cell>
          <cell r="AD309">
            <v>500</v>
          </cell>
          <cell r="AE309">
            <v>500</v>
          </cell>
          <cell r="AF309">
            <v>500</v>
          </cell>
          <cell r="AG309">
            <v>500</v>
          </cell>
          <cell r="AH309">
            <v>500</v>
          </cell>
          <cell r="AI309">
            <v>500</v>
          </cell>
          <cell r="AJ309">
            <v>500</v>
          </cell>
          <cell r="AK309">
            <v>500</v>
          </cell>
          <cell r="AL309">
            <v>500</v>
          </cell>
          <cell r="AM309">
            <v>500</v>
          </cell>
          <cell r="AN309">
            <v>500</v>
          </cell>
          <cell r="AO309">
            <v>500</v>
          </cell>
          <cell r="AP309">
            <v>500</v>
          </cell>
          <cell r="AQ309">
            <v>500</v>
          </cell>
          <cell r="AR309">
            <v>0</v>
          </cell>
        </row>
        <row r="310">
          <cell r="A310" t="str">
            <v>12010100020201</v>
          </cell>
          <cell r="B310" t="str">
            <v>1201010002</v>
          </cell>
          <cell r="C310" t="str">
            <v>Coiffure pour homme dans un salon de coiffure</v>
          </cell>
          <cell r="D310" t="str">
            <v>Coiffure pour homme dans un salon de coiffure</v>
          </cell>
          <cell r="E310">
            <v>4</v>
          </cell>
          <cell r="H310">
            <v>500</v>
          </cell>
          <cell r="I310">
            <v>500</v>
          </cell>
          <cell r="J310">
            <v>500</v>
          </cell>
          <cell r="K310">
            <v>500</v>
          </cell>
          <cell r="L310">
            <v>500</v>
          </cell>
          <cell r="M310">
            <v>500</v>
          </cell>
          <cell r="N310">
            <v>500</v>
          </cell>
          <cell r="O310">
            <v>500</v>
          </cell>
          <cell r="P310">
            <v>500</v>
          </cell>
          <cell r="Q310">
            <v>500</v>
          </cell>
          <cell r="R310">
            <v>500</v>
          </cell>
          <cell r="S310">
            <v>500</v>
          </cell>
          <cell r="T310">
            <v>500</v>
          </cell>
          <cell r="U310">
            <v>500</v>
          </cell>
          <cell r="V310">
            <v>500</v>
          </cell>
          <cell r="W310">
            <v>500</v>
          </cell>
          <cell r="X310">
            <v>500</v>
          </cell>
          <cell r="Y310">
            <v>500</v>
          </cell>
          <cell r="Z310">
            <v>500</v>
          </cell>
          <cell r="AA310">
            <v>500</v>
          </cell>
          <cell r="AB310">
            <v>500</v>
          </cell>
          <cell r="AC310">
            <v>500</v>
          </cell>
          <cell r="AD310">
            <v>500</v>
          </cell>
          <cell r="AE310">
            <v>500</v>
          </cell>
          <cell r="AF310">
            <v>500</v>
          </cell>
          <cell r="AG310">
            <v>500</v>
          </cell>
          <cell r="AH310">
            <v>500</v>
          </cell>
          <cell r="AI310">
            <v>500</v>
          </cell>
          <cell r="AJ310">
            <v>500</v>
          </cell>
          <cell r="AK310">
            <v>500</v>
          </cell>
          <cell r="AL310">
            <v>500</v>
          </cell>
          <cell r="AM310">
            <v>500</v>
          </cell>
          <cell r="AN310">
            <v>500</v>
          </cell>
          <cell r="AO310">
            <v>500</v>
          </cell>
          <cell r="AP310">
            <v>500</v>
          </cell>
          <cell r="AQ310">
            <v>500</v>
          </cell>
          <cell r="AR310">
            <v>0</v>
          </cell>
        </row>
        <row r="311">
          <cell r="A311" t="str">
            <v>12010100020301</v>
          </cell>
          <cell r="B311" t="str">
            <v>1201010002</v>
          </cell>
          <cell r="C311" t="str">
            <v>Coiffure pour homme dans un salon de coiffure</v>
          </cell>
          <cell r="D311" t="str">
            <v>Coiffure pour homme dans un salon de coiffure</v>
          </cell>
          <cell r="E311">
            <v>4</v>
          </cell>
          <cell r="H311">
            <v>500</v>
          </cell>
          <cell r="I311">
            <v>500</v>
          </cell>
          <cell r="J311">
            <v>500</v>
          </cell>
          <cell r="K311">
            <v>500</v>
          </cell>
          <cell r="L311">
            <v>500</v>
          </cell>
          <cell r="M311">
            <v>500</v>
          </cell>
          <cell r="N311">
            <v>500</v>
          </cell>
          <cell r="O311">
            <v>500</v>
          </cell>
          <cell r="P311">
            <v>500</v>
          </cell>
          <cell r="Q311">
            <v>500</v>
          </cell>
          <cell r="R311">
            <v>500</v>
          </cell>
          <cell r="S311">
            <v>500</v>
          </cell>
          <cell r="T311">
            <v>500</v>
          </cell>
          <cell r="U311">
            <v>500</v>
          </cell>
          <cell r="V311">
            <v>500</v>
          </cell>
          <cell r="W311">
            <v>500</v>
          </cell>
          <cell r="X311">
            <v>500</v>
          </cell>
          <cell r="Y311">
            <v>500</v>
          </cell>
          <cell r="Z311">
            <v>500</v>
          </cell>
          <cell r="AA311">
            <v>500</v>
          </cell>
          <cell r="AB311">
            <v>500</v>
          </cell>
          <cell r="AC311">
            <v>500</v>
          </cell>
          <cell r="AD311">
            <v>500</v>
          </cell>
          <cell r="AE311">
            <v>500</v>
          </cell>
          <cell r="AF311">
            <v>500</v>
          </cell>
          <cell r="AG311">
            <v>500</v>
          </cell>
          <cell r="AH311">
            <v>500</v>
          </cell>
          <cell r="AI311">
            <v>500</v>
          </cell>
          <cell r="AJ311">
            <v>500</v>
          </cell>
          <cell r="AK311">
            <v>500</v>
          </cell>
          <cell r="AL311">
            <v>500</v>
          </cell>
          <cell r="AM311">
            <v>500</v>
          </cell>
          <cell r="AN311">
            <v>500</v>
          </cell>
          <cell r="AO311">
            <v>500</v>
          </cell>
          <cell r="AP311">
            <v>500</v>
          </cell>
          <cell r="AQ311">
            <v>500</v>
          </cell>
          <cell r="AR311">
            <v>0</v>
          </cell>
        </row>
        <row r="312">
          <cell r="A312" t="str">
            <v>07020301010101</v>
          </cell>
          <cell r="B312" t="str">
            <v>0702030101</v>
          </cell>
          <cell r="C312" t="str">
            <v>Collage de pneu ou  chambre à air automobile</v>
          </cell>
          <cell r="D312" t="str">
            <v>Collage de pneu ou chambre à air automobile</v>
          </cell>
          <cell r="E312">
            <v>4</v>
          </cell>
          <cell r="H312">
            <v>1000</v>
          </cell>
          <cell r="I312">
            <v>1000</v>
          </cell>
          <cell r="J312">
            <v>1000</v>
          </cell>
          <cell r="K312">
            <v>1000</v>
          </cell>
          <cell r="L312">
            <v>1000</v>
          </cell>
          <cell r="M312">
            <v>1000</v>
          </cell>
          <cell r="N312">
            <v>1000</v>
          </cell>
          <cell r="O312">
            <v>1000</v>
          </cell>
          <cell r="P312">
            <v>1000</v>
          </cell>
          <cell r="Q312">
            <v>1000</v>
          </cell>
          <cell r="R312">
            <v>1000</v>
          </cell>
          <cell r="S312">
            <v>1000</v>
          </cell>
          <cell r="T312">
            <v>1000</v>
          </cell>
          <cell r="U312">
            <v>1000</v>
          </cell>
          <cell r="V312">
            <v>1000</v>
          </cell>
          <cell r="W312">
            <v>1000</v>
          </cell>
          <cell r="X312">
            <v>1000</v>
          </cell>
          <cell r="Y312">
            <v>1000</v>
          </cell>
          <cell r="Z312">
            <v>1000</v>
          </cell>
          <cell r="AA312">
            <v>1000</v>
          </cell>
          <cell r="AB312">
            <v>1000</v>
          </cell>
          <cell r="AC312">
            <v>1000</v>
          </cell>
          <cell r="AD312">
            <v>1000</v>
          </cell>
          <cell r="AE312">
            <v>1000</v>
          </cell>
          <cell r="AF312">
            <v>1000</v>
          </cell>
          <cell r="AG312">
            <v>1000</v>
          </cell>
          <cell r="AH312">
            <v>1000</v>
          </cell>
          <cell r="AI312">
            <v>1000</v>
          </cell>
          <cell r="AJ312">
            <v>1000</v>
          </cell>
          <cell r="AK312">
            <v>1000</v>
          </cell>
          <cell r="AL312">
            <v>1000</v>
          </cell>
          <cell r="AM312">
            <v>1000</v>
          </cell>
          <cell r="AN312">
            <v>1000</v>
          </cell>
          <cell r="AO312">
            <v>1000</v>
          </cell>
          <cell r="AP312">
            <v>1000</v>
          </cell>
          <cell r="AQ312">
            <v>1000</v>
          </cell>
          <cell r="AR312">
            <v>0</v>
          </cell>
        </row>
        <row r="313">
          <cell r="A313" t="str">
            <v>07020302010101</v>
          </cell>
          <cell r="B313" t="str">
            <v>0702030201</v>
          </cell>
          <cell r="C313" t="str">
            <v>Collage de trous sur chambre à air motocyclette</v>
          </cell>
          <cell r="D313" t="str">
            <v>Collage de trous sur chambre à air motocyclette</v>
          </cell>
          <cell r="E313">
            <v>4</v>
          </cell>
          <cell r="H313">
            <v>250</v>
          </cell>
          <cell r="I313">
            <v>250</v>
          </cell>
          <cell r="J313">
            <v>250</v>
          </cell>
          <cell r="K313">
            <v>250</v>
          </cell>
          <cell r="L313">
            <v>250</v>
          </cell>
          <cell r="M313">
            <v>250</v>
          </cell>
          <cell r="N313">
            <v>250</v>
          </cell>
          <cell r="O313">
            <v>250</v>
          </cell>
          <cell r="P313">
            <v>250</v>
          </cell>
          <cell r="Q313">
            <v>250</v>
          </cell>
          <cell r="R313">
            <v>250</v>
          </cell>
          <cell r="S313">
            <v>250</v>
          </cell>
          <cell r="T313">
            <v>250</v>
          </cell>
          <cell r="U313">
            <v>250</v>
          </cell>
          <cell r="V313">
            <v>250</v>
          </cell>
          <cell r="W313">
            <v>250</v>
          </cell>
          <cell r="X313">
            <v>250</v>
          </cell>
          <cell r="Y313">
            <v>250</v>
          </cell>
          <cell r="Z313">
            <v>250</v>
          </cell>
          <cell r="AA313">
            <v>250</v>
          </cell>
          <cell r="AB313">
            <v>250</v>
          </cell>
          <cell r="AC313">
            <v>250</v>
          </cell>
          <cell r="AD313">
            <v>250</v>
          </cell>
          <cell r="AE313">
            <v>250</v>
          </cell>
          <cell r="AF313">
            <v>250</v>
          </cell>
          <cell r="AG313">
            <v>250</v>
          </cell>
          <cell r="AH313">
            <v>250</v>
          </cell>
          <cell r="AI313">
            <v>250</v>
          </cell>
          <cell r="AJ313">
            <v>250</v>
          </cell>
          <cell r="AK313">
            <v>250</v>
          </cell>
          <cell r="AL313">
            <v>250</v>
          </cell>
          <cell r="AM313">
            <v>250</v>
          </cell>
          <cell r="AN313">
            <v>250</v>
          </cell>
          <cell r="AO313">
            <v>250</v>
          </cell>
          <cell r="AP313">
            <v>250</v>
          </cell>
          <cell r="AQ313">
            <v>250</v>
          </cell>
          <cell r="AR313">
            <v>0</v>
          </cell>
        </row>
        <row r="314">
          <cell r="A314" t="str">
            <v>07020302010201</v>
          </cell>
          <cell r="B314" t="str">
            <v>0702030201</v>
          </cell>
          <cell r="C314" t="str">
            <v>Collage de trous sur chambre à air motocyclette</v>
          </cell>
          <cell r="D314" t="str">
            <v>Collage de trous sur chambre à air motocyclette</v>
          </cell>
          <cell r="E314">
            <v>4</v>
          </cell>
          <cell r="H314">
            <v>250</v>
          </cell>
          <cell r="I314">
            <v>250</v>
          </cell>
          <cell r="J314">
            <v>250</v>
          </cell>
          <cell r="K314">
            <v>250</v>
          </cell>
          <cell r="L314">
            <v>250</v>
          </cell>
          <cell r="M314">
            <v>250</v>
          </cell>
          <cell r="N314">
            <v>250</v>
          </cell>
          <cell r="O314">
            <v>250</v>
          </cell>
          <cell r="P314">
            <v>250</v>
          </cell>
          <cell r="Q314">
            <v>250</v>
          </cell>
          <cell r="R314">
            <v>250</v>
          </cell>
          <cell r="S314">
            <v>250</v>
          </cell>
          <cell r="T314">
            <v>250</v>
          </cell>
          <cell r="U314">
            <v>250</v>
          </cell>
          <cell r="V314">
            <v>250</v>
          </cell>
          <cell r="W314">
            <v>250</v>
          </cell>
          <cell r="X314">
            <v>250</v>
          </cell>
          <cell r="Y314">
            <v>250</v>
          </cell>
          <cell r="Z314">
            <v>250</v>
          </cell>
          <cell r="AA314">
            <v>250</v>
          </cell>
          <cell r="AB314">
            <v>250</v>
          </cell>
          <cell r="AC314">
            <v>250</v>
          </cell>
          <cell r="AD314">
            <v>250</v>
          </cell>
          <cell r="AE314">
            <v>250</v>
          </cell>
          <cell r="AF314">
            <v>250</v>
          </cell>
          <cell r="AG314">
            <v>250</v>
          </cell>
          <cell r="AH314">
            <v>250</v>
          </cell>
          <cell r="AI314">
            <v>250</v>
          </cell>
          <cell r="AJ314">
            <v>250</v>
          </cell>
          <cell r="AK314">
            <v>250</v>
          </cell>
          <cell r="AL314">
            <v>250</v>
          </cell>
          <cell r="AM314">
            <v>250</v>
          </cell>
          <cell r="AN314">
            <v>250</v>
          </cell>
          <cell r="AO314">
            <v>250</v>
          </cell>
          <cell r="AP314">
            <v>250</v>
          </cell>
          <cell r="AQ314">
            <v>250</v>
          </cell>
          <cell r="AR314">
            <v>0</v>
          </cell>
        </row>
        <row r="315">
          <cell r="A315" t="str">
            <v>06010200030101</v>
          </cell>
          <cell r="B315" t="str">
            <v>0601020003</v>
          </cell>
          <cell r="C315" t="str">
            <v>Compresse stérile</v>
          </cell>
          <cell r="D315" t="str">
            <v>Compresse stérile</v>
          </cell>
          <cell r="E315">
            <v>4</v>
          </cell>
          <cell r="H315">
            <v>1500</v>
          </cell>
          <cell r="I315">
            <v>1500</v>
          </cell>
          <cell r="J315">
            <v>1500</v>
          </cell>
          <cell r="K315">
            <v>1500</v>
          </cell>
          <cell r="L315">
            <v>1500</v>
          </cell>
          <cell r="M315">
            <v>1500</v>
          </cell>
          <cell r="N315">
            <v>1500</v>
          </cell>
          <cell r="O315">
            <v>1500</v>
          </cell>
          <cell r="P315">
            <v>1500</v>
          </cell>
          <cell r="Q315">
            <v>1500</v>
          </cell>
          <cell r="R315">
            <v>1500</v>
          </cell>
          <cell r="S315">
            <v>1500</v>
          </cell>
          <cell r="T315">
            <v>1500</v>
          </cell>
          <cell r="U315">
            <v>1500</v>
          </cell>
          <cell r="V315">
            <v>1500</v>
          </cell>
          <cell r="W315">
            <v>1500</v>
          </cell>
          <cell r="X315">
            <v>1500</v>
          </cell>
          <cell r="Y315">
            <v>1500</v>
          </cell>
          <cell r="Z315">
            <v>1500</v>
          </cell>
          <cell r="AA315">
            <v>1500</v>
          </cell>
          <cell r="AB315">
            <v>1500</v>
          </cell>
          <cell r="AC315">
            <v>1500</v>
          </cell>
          <cell r="AD315">
            <v>1500</v>
          </cell>
          <cell r="AE315">
            <v>1500</v>
          </cell>
          <cell r="AF315">
            <v>1500</v>
          </cell>
          <cell r="AG315">
            <v>1500</v>
          </cell>
          <cell r="AH315">
            <v>1500</v>
          </cell>
          <cell r="AI315">
            <v>1500</v>
          </cell>
          <cell r="AJ315">
            <v>1500</v>
          </cell>
          <cell r="AK315">
            <v>1500</v>
          </cell>
          <cell r="AL315">
            <v>1500</v>
          </cell>
          <cell r="AM315">
            <v>1500</v>
          </cell>
          <cell r="AN315">
            <v>1500</v>
          </cell>
          <cell r="AO315">
            <v>1500</v>
          </cell>
          <cell r="AP315">
            <v>1500</v>
          </cell>
          <cell r="AQ315">
            <v>1500</v>
          </cell>
          <cell r="AR315">
            <v>0</v>
          </cell>
        </row>
        <row r="316">
          <cell r="A316" t="str">
            <v>06010200030201</v>
          </cell>
          <cell r="B316" t="str">
            <v>0601020003</v>
          </cell>
          <cell r="C316" t="str">
            <v>Compresse stérile</v>
          </cell>
          <cell r="D316" t="str">
            <v>Compresse stérile</v>
          </cell>
          <cell r="E316">
            <v>4</v>
          </cell>
          <cell r="H316">
            <v>1000</v>
          </cell>
          <cell r="I316">
            <v>1000</v>
          </cell>
          <cell r="J316">
            <v>1000</v>
          </cell>
          <cell r="K316">
            <v>1000</v>
          </cell>
          <cell r="L316">
            <v>1000</v>
          </cell>
          <cell r="M316">
            <v>1000</v>
          </cell>
          <cell r="N316">
            <v>1000</v>
          </cell>
          <cell r="O316">
            <v>1000</v>
          </cell>
          <cell r="P316">
            <v>1000</v>
          </cell>
          <cell r="Q316">
            <v>1000</v>
          </cell>
          <cell r="R316">
            <v>1000</v>
          </cell>
          <cell r="S316">
            <v>1000</v>
          </cell>
          <cell r="T316">
            <v>1000</v>
          </cell>
          <cell r="U316">
            <v>1000</v>
          </cell>
          <cell r="V316">
            <v>1000</v>
          </cell>
          <cell r="W316">
            <v>1000</v>
          </cell>
          <cell r="X316">
            <v>1000</v>
          </cell>
          <cell r="Y316">
            <v>1000</v>
          </cell>
          <cell r="Z316">
            <v>1000</v>
          </cell>
          <cell r="AA316">
            <v>1000</v>
          </cell>
          <cell r="AB316">
            <v>1000</v>
          </cell>
          <cell r="AC316">
            <v>1000</v>
          </cell>
          <cell r="AD316">
            <v>1000</v>
          </cell>
          <cell r="AE316">
            <v>1000</v>
          </cell>
          <cell r="AF316">
            <v>1000</v>
          </cell>
          <cell r="AG316">
            <v>1000</v>
          </cell>
          <cell r="AH316">
            <v>1000</v>
          </cell>
          <cell r="AI316">
            <v>1000</v>
          </cell>
          <cell r="AJ316">
            <v>1000</v>
          </cell>
          <cell r="AK316">
            <v>1000</v>
          </cell>
          <cell r="AL316">
            <v>1000</v>
          </cell>
          <cell r="AM316">
            <v>1000</v>
          </cell>
          <cell r="AN316">
            <v>1000</v>
          </cell>
          <cell r="AO316">
            <v>1000</v>
          </cell>
          <cell r="AP316">
            <v>1000</v>
          </cell>
          <cell r="AQ316">
            <v>1000</v>
          </cell>
          <cell r="AR316">
            <v>0</v>
          </cell>
        </row>
        <row r="317">
          <cell r="A317" t="str">
            <v>01010901050101</v>
          </cell>
          <cell r="B317" t="str">
            <v>0101090105</v>
          </cell>
          <cell r="C317" t="str">
            <v>Concentré de tomate en boïte de     importé</v>
          </cell>
          <cell r="D317" t="str">
            <v>Concentré de tomate en boïte de importé</v>
          </cell>
          <cell r="E317">
            <v>4</v>
          </cell>
          <cell r="H317">
            <v>125</v>
          </cell>
          <cell r="I317">
            <v>125</v>
          </cell>
          <cell r="J317">
            <v>125</v>
          </cell>
          <cell r="K317">
            <v>125</v>
          </cell>
          <cell r="L317">
            <v>125</v>
          </cell>
          <cell r="M317">
            <v>125</v>
          </cell>
          <cell r="N317">
            <v>125</v>
          </cell>
          <cell r="O317">
            <v>125</v>
          </cell>
          <cell r="P317">
            <v>125</v>
          </cell>
          <cell r="Q317">
            <v>125</v>
          </cell>
          <cell r="R317">
            <v>125</v>
          </cell>
          <cell r="S317">
            <v>125</v>
          </cell>
          <cell r="T317">
            <v>125</v>
          </cell>
          <cell r="U317">
            <v>125</v>
          </cell>
          <cell r="V317">
            <v>125</v>
          </cell>
          <cell r="W317">
            <v>125</v>
          </cell>
          <cell r="X317">
            <v>125</v>
          </cell>
          <cell r="Y317">
            <v>125</v>
          </cell>
          <cell r="Z317">
            <v>125</v>
          </cell>
          <cell r="AA317">
            <v>125</v>
          </cell>
          <cell r="AB317">
            <v>125</v>
          </cell>
          <cell r="AC317">
            <v>125</v>
          </cell>
          <cell r="AD317">
            <v>125</v>
          </cell>
          <cell r="AE317">
            <v>125</v>
          </cell>
          <cell r="AF317">
            <v>125</v>
          </cell>
          <cell r="AG317">
            <v>125</v>
          </cell>
          <cell r="AH317">
            <v>125</v>
          </cell>
          <cell r="AI317">
            <v>125</v>
          </cell>
          <cell r="AJ317">
            <v>125</v>
          </cell>
          <cell r="AK317">
            <v>100</v>
          </cell>
          <cell r="AL317">
            <v>100</v>
          </cell>
          <cell r="AM317">
            <v>100</v>
          </cell>
          <cell r="AN317">
            <v>100</v>
          </cell>
          <cell r="AO317">
            <v>100</v>
          </cell>
          <cell r="AP317">
            <v>100</v>
          </cell>
          <cell r="AQ317">
            <v>100</v>
          </cell>
          <cell r="AR317">
            <v>0</v>
          </cell>
        </row>
        <row r="318">
          <cell r="A318" t="str">
            <v>06010200040101</v>
          </cell>
          <cell r="B318" t="str">
            <v>0601020004</v>
          </cell>
          <cell r="C318" t="str">
            <v>Condom</v>
          </cell>
          <cell r="D318" t="str">
            <v>Condom</v>
          </cell>
          <cell r="E318">
            <v>4</v>
          </cell>
          <cell r="H318">
            <v>1500</v>
          </cell>
          <cell r="I318">
            <v>1500</v>
          </cell>
          <cell r="J318">
            <v>1500</v>
          </cell>
          <cell r="K318">
            <v>1500</v>
          </cell>
          <cell r="L318">
            <v>1500</v>
          </cell>
          <cell r="M318">
            <v>1500</v>
          </cell>
          <cell r="N318">
            <v>1500</v>
          </cell>
          <cell r="O318">
            <v>1500</v>
          </cell>
          <cell r="P318">
            <v>1500</v>
          </cell>
          <cell r="Q318">
            <v>1500</v>
          </cell>
          <cell r="R318">
            <v>1500</v>
          </cell>
          <cell r="S318">
            <v>1500</v>
          </cell>
          <cell r="T318">
            <v>1500</v>
          </cell>
          <cell r="U318">
            <v>1500</v>
          </cell>
          <cell r="V318">
            <v>1500</v>
          </cell>
          <cell r="W318">
            <v>1500</v>
          </cell>
          <cell r="X318">
            <v>1500</v>
          </cell>
          <cell r="Y318">
            <v>1500</v>
          </cell>
          <cell r="Z318">
            <v>1500</v>
          </cell>
          <cell r="AA318">
            <v>1500</v>
          </cell>
          <cell r="AB318">
            <v>1500</v>
          </cell>
          <cell r="AC318">
            <v>1500</v>
          </cell>
          <cell r="AD318">
            <v>1500</v>
          </cell>
          <cell r="AE318">
            <v>1500</v>
          </cell>
          <cell r="AF318">
            <v>1500</v>
          </cell>
          <cell r="AG318">
            <v>1500</v>
          </cell>
          <cell r="AH318">
            <v>1500</v>
          </cell>
          <cell r="AI318">
            <v>1500</v>
          </cell>
          <cell r="AJ318">
            <v>1500</v>
          </cell>
          <cell r="AK318">
            <v>1500</v>
          </cell>
          <cell r="AL318">
            <v>1500</v>
          </cell>
          <cell r="AM318">
            <v>1500</v>
          </cell>
          <cell r="AN318">
            <v>1500</v>
          </cell>
          <cell r="AO318">
            <v>1500</v>
          </cell>
          <cell r="AP318">
            <v>1500</v>
          </cell>
          <cell r="AQ318">
            <v>1500</v>
          </cell>
          <cell r="AR318">
            <v>0</v>
          </cell>
        </row>
        <row r="319">
          <cell r="A319" t="str">
            <v>03010403010101</v>
          </cell>
          <cell r="B319" t="str">
            <v>0301040301</v>
          </cell>
          <cell r="C319" t="str">
            <v>Confection chemise enfant</v>
          </cell>
          <cell r="D319" t="str">
            <v>Confection chemise enfant</v>
          </cell>
          <cell r="E319">
            <v>4</v>
          </cell>
          <cell r="H319">
            <v>1000</v>
          </cell>
          <cell r="I319">
            <v>1000</v>
          </cell>
          <cell r="J319">
            <v>1000</v>
          </cell>
          <cell r="K319">
            <v>1000</v>
          </cell>
          <cell r="L319">
            <v>1000</v>
          </cell>
          <cell r="M319">
            <v>1000</v>
          </cell>
          <cell r="N319">
            <v>1000</v>
          </cell>
          <cell r="O319">
            <v>1000</v>
          </cell>
          <cell r="P319">
            <v>1000</v>
          </cell>
          <cell r="Q319">
            <v>1000</v>
          </cell>
          <cell r="R319">
            <v>1000</v>
          </cell>
          <cell r="S319">
            <v>1000</v>
          </cell>
          <cell r="T319">
            <v>1000</v>
          </cell>
          <cell r="U319">
            <v>1000</v>
          </cell>
          <cell r="V319">
            <v>1000</v>
          </cell>
          <cell r="W319">
            <v>1000</v>
          </cell>
          <cell r="X319">
            <v>1000</v>
          </cell>
          <cell r="Y319">
            <v>1000</v>
          </cell>
          <cell r="Z319">
            <v>1000</v>
          </cell>
          <cell r="AA319">
            <v>1000</v>
          </cell>
          <cell r="AB319">
            <v>1000</v>
          </cell>
          <cell r="AC319">
            <v>1000</v>
          </cell>
          <cell r="AD319">
            <v>1000</v>
          </cell>
          <cell r="AE319">
            <v>1000</v>
          </cell>
          <cell r="AF319">
            <v>1000</v>
          </cell>
          <cell r="AG319">
            <v>1000</v>
          </cell>
          <cell r="AH319">
            <v>1000</v>
          </cell>
          <cell r="AI319">
            <v>1000</v>
          </cell>
          <cell r="AJ319">
            <v>1000</v>
          </cell>
          <cell r="AK319">
            <v>1000</v>
          </cell>
          <cell r="AL319">
            <v>1000</v>
          </cell>
          <cell r="AM319">
            <v>1000</v>
          </cell>
          <cell r="AN319">
            <v>1000</v>
          </cell>
          <cell r="AO319">
            <v>1000</v>
          </cell>
          <cell r="AP319">
            <v>1000</v>
          </cell>
          <cell r="AQ319">
            <v>1000</v>
          </cell>
          <cell r="AR319">
            <v>0</v>
          </cell>
        </row>
        <row r="320">
          <cell r="A320" t="str">
            <v>03010403010201</v>
          </cell>
          <cell r="B320" t="str">
            <v>0301040301</v>
          </cell>
          <cell r="C320" t="str">
            <v>Confection chemise enfant</v>
          </cell>
          <cell r="D320" t="str">
            <v>Confection chemise enfant</v>
          </cell>
          <cell r="E320">
            <v>4</v>
          </cell>
          <cell r="H320">
            <v>1000</v>
          </cell>
          <cell r="I320">
            <v>1000</v>
          </cell>
          <cell r="J320">
            <v>1000</v>
          </cell>
          <cell r="K320">
            <v>1000</v>
          </cell>
          <cell r="L320">
            <v>1000</v>
          </cell>
          <cell r="M320">
            <v>1000</v>
          </cell>
          <cell r="N320">
            <v>1000</v>
          </cell>
          <cell r="O320">
            <v>1000</v>
          </cell>
          <cell r="P320">
            <v>1000</v>
          </cell>
          <cell r="Q320">
            <v>1000</v>
          </cell>
          <cell r="R320">
            <v>1000</v>
          </cell>
          <cell r="S320">
            <v>1000</v>
          </cell>
          <cell r="T320">
            <v>1000</v>
          </cell>
          <cell r="U320">
            <v>1000</v>
          </cell>
          <cell r="V320">
            <v>1000</v>
          </cell>
          <cell r="W320">
            <v>1000</v>
          </cell>
          <cell r="X320">
            <v>1000</v>
          </cell>
          <cell r="Y320">
            <v>1000</v>
          </cell>
          <cell r="Z320">
            <v>1000</v>
          </cell>
          <cell r="AA320">
            <v>1000</v>
          </cell>
          <cell r="AB320">
            <v>1000</v>
          </cell>
          <cell r="AC320">
            <v>1000</v>
          </cell>
          <cell r="AD320">
            <v>1000</v>
          </cell>
          <cell r="AE320">
            <v>1000</v>
          </cell>
          <cell r="AF320">
            <v>1000</v>
          </cell>
          <cell r="AG320">
            <v>1000</v>
          </cell>
          <cell r="AH320">
            <v>1000</v>
          </cell>
          <cell r="AI320">
            <v>1000</v>
          </cell>
          <cell r="AJ320">
            <v>1000</v>
          </cell>
          <cell r="AK320">
            <v>1000</v>
          </cell>
          <cell r="AL320">
            <v>1000</v>
          </cell>
          <cell r="AM320">
            <v>1000</v>
          </cell>
          <cell r="AN320">
            <v>1000</v>
          </cell>
          <cell r="AO320">
            <v>1000</v>
          </cell>
          <cell r="AP320">
            <v>1000</v>
          </cell>
          <cell r="AQ320">
            <v>1000</v>
          </cell>
          <cell r="AR320">
            <v>0</v>
          </cell>
        </row>
        <row r="321">
          <cell r="A321" t="str">
            <v>03010403010301</v>
          </cell>
          <cell r="B321" t="str">
            <v>0301040301</v>
          </cell>
          <cell r="C321" t="str">
            <v>Confection chemise enfant</v>
          </cell>
          <cell r="D321" t="str">
            <v>Confection chemise enfant</v>
          </cell>
          <cell r="E321">
            <v>4</v>
          </cell>
          <cell r="H321">
            <v>1000</v>
          </cell>
          <cell r="I321">
            <v>1000</v>
          </cell>
          <cell r="J321">
            <v>1000</v>
          </cell>
          <cell r="K321">
            <v>1000</v>
          </cell>
          <cell r="L321">
            <v>1000</v>
          </cell>
          <cell r="M321">
            <v>1000</v>
          </cell>
          <cell r="N321">
            <v>1000</v>
          </cell>
          <cell r="O321">
            <v>1000</v>
          </cell>
          <cell r="P321">
            <v>1000</v>
          </cell>
          <cell r="Q321">
            <v>1000</v>
          </cell>
          <cell r="R321">
            <v>1000</v>
          </cell>
          <cell r="S321">
            <v>1000</v>
          </cell>
          <cell r="T321">
            <v>1000</v>
          </cell>
          <cell r="U321">
            <v>1000</v>
          </cell>
          <cell r="V321">
            <v>1000</v>
          </cell>
          <cell r="W321">
            <v>1000</v>
          </cell>
          <cell r="X321">
            <v>1000</v>
          </cell>
          <cell r="Y321">
            <v>1000</v>
          </cell>
          <cell r="Z321">
            <v>1000</v>
          </cell>
          <cell r="AA321">
            <v>1000</v>
          </cell>
          <cell r="AB321">
            <v>1000</v>
          </cell>
          <cell r="AC321">
            <v>1000</v>
          </cell>
          <cell r="AD321">
            <v>1000</v>
          </cell>
          <cell r="AE321">
            <v>1000</v>
          </cell>
          <cell r="AF321">
            <v>1000</v>
          </cell>
          <cell r="AG321">
            <v>1000</v>
          </cell>
          <cell r="AH321">
            <v>1000</v>
          </cell>
          <cell r="AI321">
            <v>1000</v>
          </cell>
          <cell r="AJ321">
            <v>1000</v>
          </cell>
          <cell r="AK321">
            <v>1000</v>
          </cell>
          <cell r="AL321">
            <v>1000</v>
          </cell>
          <cell r="AM321">
            <v>1000</v>
          </cell>
          <cell r="AN321">
            <v>1000</v>
          </cell>
          <cell r="AO321">
            <v>750</v>
          </cell>
          <cell r="AP321">
            <v>750</v>
          </cell>
          <cell r="AQ321">
            <v>750</v>
          </cell>
          <cell r="AR321">
            <v>0</v>
          </cell>
        </row>
        <row r="322">
          <cell r="A322" t="str">
            <v>03010401010101</v>
          </cell>
          <cell r="B322" t="str">
            <v>0301040101</v>
          </cell>
          <cell r="C322" t="str">
            <v>Confection chemise homme</v>
          </cell>
          <cell r="D322" t="str">
            <v>Confection chemise homme</v>
          </cell>
          <cell r="E322">
            <v>4</v>
          </cell>
          <cell r="H322">
            <v>2000</v>
          </cell>
          <cell r="I322">
            <v>2000</v>
          </cell>
          <cell r="J322">
            <v>2000</v>
          </cell>
          <cell r="K322">
            <v>2000</v>
          </cell>
          <cell r="L322">
            <v>2000</v>
          </cell>
          <cell r="M322">
            <v>2000</v>
          </cell>
          <cell r="N322">
            <v>2000</v>
          </cell>
          <cell r="O322">
            <v>2000</v>
          </cell>
          <cell r="P322">
            <v>2000</v>
          </cell>
          <cell r="Q322">
            <v>2000</v>
          </cell>
          <cell r="R322">
            <v>2000</v>
          </cell>
          <cell r="S322">
            <v>2000</v>
          </cell>
          <cell r="T322">
            <v>2000</v>
          </cell>
          <cell r="U322">
            <v>2000</v>
          </cell>
          <cell r="V322">
            <v>2000</v>
          </cell>
          <cell r="W322">
            <v>2000</v>
          </cell>
          <cell r="X322">
            <v>2000</v>
          </cell>
          <cell r="Y322">
            <v>2000</v>
          </cell>
          <cell r="Z322">
            <v>2000</v>
          </cell>
          <cell r="AA322">
            <v>2000</v>
          </cell>
          <cell r="AB322">
            <v>2000</v>
          </cell>
          <cell r="AC322">
            <v>2000</v>
          </cell>
          <cell r="AD322">
            <v>2000</v>
          </cell>
          <cell r="AE322">
            <v>2000</v>
          </cell>
          <cell r="AF322">
            <v>2000</v>
          </cell>
          <cell r="AG322">
            <v>2000</v>
          </cell>
          <cell r="AH322">
            <v>2000</v>
          </cell>
          <cell r="AI322">
            <v>2000</v>
          </cell>
          <cell r="AJ322">
            <v>2000</v>
          </cell>
          <cell r="AK322">
            <v>2000</v>
          </cell>
          <cell r="AL322">
            <v>2000</v>
          </cell>
          <cell r="AM322">
            <v>2000</v>
          </cell>
          <cell r="AN322">
            <v>2000</v>
          </cell>
          <cell r="AO322">
            <v>2000</v>
          </cell>
          <cell r="AP322">
            <v>2000</v>
          </cell>
          <cell r="AQ322">
            <v>2000</v>
          </cell>
          <cell r="AR322">
            <v>0</v>
          </cell>
        </row>
        <row r="323">
          <cell r="A323" t="str">
            <v>03010401010201</v>
          </cell>
          <cell r="B323" t="str">
            <v>0301040101</v>
          </cell>
          <cell r="C323" t="str">
            <v>Confection chemise homme</v>
          </cell>
          <cell r="D323" t="str">
            <v>Confection chemise homme</v>
          </cell>
          <cell r="E323">
            <v>4</v>
          </cell>
          <cell r="H323">
            <v>2000</v>
          </cell>
          <cell r="I323">
            <v>2000</v>
          </cell>
          <cell r="J323">
            <v>2000</v>
          </cell>
          <cell r="K323">
            <v>2000</v>
          </cell>
          <cell r="L323">
            <v>2000</v>
          </cell>
          <cell r="M323">
            <v>2000</v>
          </cell>
          <cell r="N323">
            <v>2000</v>
          </cell>
          <cell r="O323">
            <v>2000</v>
          </cell>
          <cell r="P323">
            <v>2000</v>
          </cell>
          <cell r="Q323">
            <v>2000</v>
          </cell>
          <cell r="R323">
            <v>2000</v>
          </cell>
          <cell r="S323">
            <v>2000</v>
          </cell>
          <cell r="T323">
            <v>2000</v>
          </cell>
          <cell r="U323">
            <v>2000</v>
          </cell>
          <cell r="V323">
            <v>2000</v>
          </cell>
          <cell r="W323">
            <v>2000</v>
          </cell>
          <cell r="X323">
            <v>2000</v>
          </cell>
          <cell r="Y323">
            <v>2000</v>
          </cell>
          <cell r="Z323">
            <v>2000</v>
          </cell>
          <cell r="AA323">
            <v>2000</v>
          </cell>
          <cell r="AB323">
            <v>2000</v>
          </cell>
          <cell r="AC323">
            <v>2000</v>
          </cell>
          <cell r="AD323">
            <v>2000</v>
          </cell>
          <cell r="AE323">
            <v>2000</v>
          </cell>
          <cell r="AF323">
            <v>2000</v>
          </cell>
          <cell r="AG323">
            <v>2000</v>
          </cell>
          <cell r="AH323">
            <v>2000</v>
          </cell>
          <cell r="AI323">
            <v>2000</v>
          </cell>
          <cell r="AJ323">
            <v>2000</v>
          </cell>
          <cell r="AK323">
            <v>2000</v>
          </cell>
          <cell r="AL323">
            <v>2000</v>
          </cell>
          <cell r="AM323">
            <v>2000</v>
          </cell>
          <cell r="AN323">
            <v>2000</v>
          </cell>
          <cell r="AO323">
            <v>2000</v>
          </cell>
          <cell r="AP323">
            <v>2000</v>
          </cell>
          <cell r="AQ323">
            <v>2000</v>
          </cell>
          <cell r="AR323">
            <v>0</v>
          </cell>
        </row>
        <row r="324">
          <cell r="A324" t="str">
            <v>03010401010301</v>
          </cell>
          <cell r="B324" t="str">
            <v>0301040101</v>
          </cell>
          <cell r="C324" t="str">
            <v>Confection chemise homme</v>
          </cell>
          <cell r="D324" t="str">
            <v>Confection chemise homme</v>
          </cell>
          <cell r="E324">
            <v>4</v>
          </cell>
          <cell r="H324">
            <v>1500</v>
          </cell>
          <cell r="I324">
            <v>1500</v>
          </cell>
          <cell r="J324">
            <v>1500</v>
          </cell>
          <cell r="K324">
            <v>1500</v>
          </cell>
          <cell r="L324">
            <v>1500</v>
          </cell>
          <cell r="M324">
            <v>1500</v>
          </cell>
          <cell r="N324">
            <v>1500</v>
          </cell>
          <cell r="O324">
            <v>1500</v>
          </cell>
          <cell r="P324">
            <v>1500</v>
          </cell>
          <cell r="Q324">
            <v>1500</v>
          </cell>
          <cell r="R324">
            <v>1500</v>
          </cell>
          <cell r="S324">
            <v>1500</v>
          </cell>
          <cell r="T324">
            <v>1500</v>
          </cell>
          <cell r="U324">
            <v>1500</v>
          </cell>
          <cell r="V324">
            <v>1500</v>
          </cell>
          <cell r="W324">
            <v>1500</v>
          </cell>
          <cell r="X324">
            <v>1500</v>
          </cell>
          <cell r="Y324">
            <v>1500</v>
          </cell>
          <cell r="Z324">
            <v>1500</v>
          </cell>
          <cell r="AA324">
            <v>1500</v>
          </cell>
          <cell r="AB324">
            <v>1500</v>
          </cell>
          <cell r="AC324">
            <v>1500</v>
          </cell>
          <cell r="AD324">
            <v>1500</v>
          </cell>
          <cell r="AE324">
            <v>1500</v>
          </cell>
          <cell r="AF324">
            <v>1500</v>
          </cell>
          <cell r="AG324">
            <v>1500</v>
          </cell>
          <cell r="AH324">
            <v>1500</v>
          </cell>
          <cell r="AI324">
            <v>1500</v>
          </cell>
          <cell r="AJ324">
            <v>1500</v>
          </cell>
          <cell r="AK324">
            <v>1500</v>
          </cell>
          <cell r="AL324">
            <v>1500</v>
          </cell>
          <cell r="AM324">
            <v>1500</v>
          </cell>
          <cell r="AN324">
            <v>1500</v>
          </cell>
          <cell r="AO324">
            <v>1500</v>
          </cell>
          <cell r="AP324">
            <v>1000</v>
          </cell>
          <cell r="AQ324">
            <v>1000</v>
          </cell>
          <cell r="AR324">
            <v>0</v>
          </cell>
        </row>
        <row r="325">
          <cell r="A325" t="str">
            <v>03010402010101</v>
          </cell>
          <cell r="B325" t="str">
            <v>0301040201</v>
          </cell>
          <cell r="C325" t="str">
            <v>Confection d' un ensemble/tailleur pour dame</v>
          </cell>
          <cell r="D325" t="str">
            <v>Confection d' un ensemble/tailleur pour dame</v>
          </cell>
          <cell r="E325">
            <v>4</v>
          </cell>
          <cell r="H325">
            <v>2750</v>
          </cell>
          <cell r="I325">
            <v>2750</v>
          </cell>
          <cell r="J325">
            <v>2750</v>
          </cell>
          <cell r="K325">
            <v>2750</v>
          </cell>
          <cell r="L325">
            <v>2750</v>
          </cell>
          <cell r="M325">
            <v>2750</v>
          </cell>
          <cell r="N325">
            <v>2750</v>
          </cell>
          <cell r="O325">
            <v>2750</v>
          </cell>
          <cell r="P325">
            <v>2750</v>
          </cell>
          <cell r="Q325">
            <v>2750</v>
          </cell>
          <cell r="R325">
            <v>2750</v>
          </cell>
          <cell r="S325">
            <v>2750</v>
          </cell>
          <cell r="T325">
            <v>2750</v>
          </cell>
          <cell r="U325">
            <v>2750</v>
          </cell>
          <cell r="V325">
            <v>2750</v>
          </cell>
          <cell r="W325">
            <v>2750</v>
          </cell>
          <cell r="X325">
            <v>2750</v>
          </cell>
          <cell r="Y325">
            <v>2750</v>
          </cell>
          <cell r="Z325">
            <v>2750</v>
          </cell>
          <cell r="AA325">
            <v>2750</v>
          </cell>
          <cell r="AB325">
            <v>2750</v>
          </cell>
          <cell r="AC325">
            <v>2750</v>
          </cell>
          <cell r="AD325">
            <v>2750</v>
          </cell>
          <cell r="AE325">
            <v>2750</v>
          </cell>
          <cell r="AF325">
            <v>2750</v>
          </cell>
          <cell r="AG325">
            <v>2750</v>
          </cell>
          <cell r="AH325">
            <v>2750</v>
          </cell>
          <cell r="AI325">
            <v>2750</v>
          </cell>
          <cell r="AJ325">
            <v>2750</v>
          </cell>
          <cell r="AK325">
            <v>2500</v>
          </cell>
          <cell r="AL325">
            <v>2500</v>
          </cell>
          <cell r="AM325">
            <v>2500</v>
          </cell>
          <cell r="AN325">
            <v>2500</v>
          </cell>
          <cell r="AO325">
            <v>2500</v>
          </cell>
          <cell r="AP325">
            <v>2500</v>
          </cell>
          <cell r="AQ325">
            <v>2500</v>
          </cell>
          <cell r="AR325">
            <v>0</v>
          </cell>
        </row>
        <row r="326">
          <cell r="A326" t="str">
            <v>03010402010201</v>
          </cell>
          <cell r="B326" t="str">
            <v>0301040201</v>
          </cell>
          <cell r="C326" t="str">
            <v>Confection d' un ensemble/tailleur pour dame</v>
          </cell>
          <cell r="D326" t="str">
            <v>Confection d' un ensemble/tailleur pour dame</v>
          </cell>
          <cell r="E326">
            <v>4</v>
          </cell>
          <cell r="H326">
            <v>2750</v>
          </cell>
          <cell r="I326">
            <v>2750</v>
          </cell>
          <cell r="J326">
            <v>2750</v>
          </cell>
          <cell r="K326">
            <v>2750</v>
          </cell>
          <cell r="L326">
            <v>2750</v>
          </cell>
          <cell r="M326">
            <v>2750</v>
          </cell>
          <cell r="N326">
            <v>2750</v>
          </cell>
          <cell r="O326">
            <v>2750</v>
          </cell>
          <cell r="P326">
            <v>2750</v>
          </cell>
          <cell r="Q326">
            <v>2750</v>
          </cell>
          <cell r="R326">
            <v>2750</v>
          </cell>
          <cell r="S326">
            <v>2750</v>
          </cell>
          <cell r="T326">
            <v>2750</v>
          </cell>
          <cell r="U326">
            <v>2750</v>
          </cell>
          <cell r="V326">
            <v>2750</v>
          </cell>
          <cell r="W326">
            <v>2750</v>
          </cell>
          <cell r="X326">
            <v>2750</v>
          </cell>
          <cell r="Y326">
            <v>2750</v>
          </cell>
          <cell r="Z326">
            <v>2750</v>
          </cell>
          <cell r="AA326">
            <v>2750</v>
          </cell>
          <cell r="AB326">
            <v>2750</v>
          </cell>
          <cell r="AC326">
            <v>2750</v>
          </cell>
          <cell r="AD326">
            <v>2750</v>
          </cell>
          <cell r="AE326">
            <v>2750</v>
          </cell>
          <cell r="AF326">
            <v>2750</v>
          </cell>
          <cell r="AG326">
            <v>2750</v>
          </cell>
          <cell r="AH326">
            <v>2750</v>
          </cell>
          <cell r="AI326">
            <v>2750</v>
          </cell>
          <cell r="AJ326">
            <v>2750</v>
          </cell>
          <cell r="AK326">
            <v>3000</v>
          </cell>
          <cell r="AL326">
            <v>3000</v>
          </cell>
          <cell r="AM326">
            <v>3000</v>
          </cell>
          <cell r="AN326">
            <v>3000</v>
          </cell>
          <cell r="AO326">
            <v>3000</v>
          </cell>
          <cell r="AP326">
            <v>3000</v>
          </cell>
          <cell r="AQ326">
            <v>3000</v>
          </cell>
          <cell r="AR326">
            <v>0</v>
          </cell>
        </row>
        <row r="327">
          <cell r="A327" t="str">
            <v>03010402010301</v>
          </cell>
          <cell r="B327" t="str">
            <v>0301040201</v>
          </cell>
          <cell r="C327" t="str">
            <v>Confection d' un ensemble/tailleur pour dame</v>
          </cell>
          <cell r="D327" t="str">
            <v>Confection d' un ensemble/tailleur pour dame</v>
          </cell>
          <cell r="E327">
            <v>4</v>
          </cell>
          <cell r="H327">
            <v>2750</v>
          </cell>
          <cell r="I327">
            <v>2750</v>
          </cell>
          <cell r="J327">
            <v>2750</v>
          </cell>
          <cell r="K327">
            <v>2750</v>
          </cell>
          <cell r="L327">
            <v>2750</v>
          </cell>
          <cell r="M327">
            <v>2750</v>
          </cell>
          <cell r="N327">
            <v>2750</v>
          </cell>
          <cell r="O327">
            <v>2750</v>
          </cell>
          <cell r="P327">
            <v>2750</v>
          </cell>
          <cell r="Q327">
            <v>2750</v>
          </cell>
          <cell r="R327">
            <v>2750</v>
          </cell>
          <cell r="S327">
            <v>2750</v>
          </cell>
          <cell r="T327">
            <v>2750</v>
          </cell>
          <cell r="U327">
            <v>2750</v>
          </cell>
          <cell r="V327">
            <v>2750</v>
          </cell>
          <cell r="W327">
            <v>2750</v>
          </cell>
          <cell r="X327">
            <v>2750</v>
          </cell>
          <cell r="Y327">
            <v>2750</v>
          </cell>
          <cell r="Z327">
            <v>2750</v>
          </cell>
          <cell r="AA327">
            <v>2750</v>
          </cell>
          <cell r="AB327">
            <v>2750</v>
          </cell>
          <cell r="AC327">
            <v>2750</v>
          </cell>
          <cell r="AD327">
            <v>2750</v>
          </cell>
          <cell r="AE327">
            <v>2750</v>
          </cell>
          <cell r="AF327">
            <v>2750</v>
          </cell>
          <cell r="AG327">
            <v>2750</v>
          </cell>
          <cell r="AH327">
            <v>2750</v>
          </cell>
          <cell r="AI327">
            <v>2750</v>
          </cell>
          <cell r="AJ327">
            <v>2750</v>
          </cell>
          <cell r="AK327">
            <v>2000</v>
          </cell>
          <cell r="AL327">
            <v>2000</v>
          </cell>
          <cell r="AM327">
            <v>2000</v>
          </cell>
          <cell r="AN327">
            <v>2000</v>
          </cell>
          <cell r="AO327">
            <v>2000</v>
          </cell>
          <cell r="AP327">
            <v>2000</v>
          </cell>
          <cell r="AQ327">
            <v>2000</v>
          </cell>
          <cell r="AR327">
            <v>0</v>
          </cell>
        </row>
        <row r="328">
          <cell r="A328" t="str">
            <v>03010401020101</v>
          </cell>
          <cell r="B328" t="str">
            <v>0301040102</v>
          </cell>
          <cell r="C328" t="str">
            <v>Confection d'un ensemble homme</v>
          </cell>
          <cell r="D328" t="str">
            <v>Confection d'un ensemble homme</v>
          </cell>
          <cell r="E328">
            <v>4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5000</v>
          </cell>
          <cell r="R328">
            <v>5000</v>
          </cell>
          <cell r="S328">
            <v>5000</v>
          </cell>
          <cell r="T328">
            <v>5000</v>
          </cell>
          <cell r="U328">
            <v>5000</v>
          </cell>
          <cell r="V328">
            <v>5000</v>
          </cell>
          <cell r="W328">
            <v>5000</v>
          </cell>
          <cell r="X328">
            <v>5000</v>
          </cell>
          <cell r="Y328">
            <v>5000</v>
          </cell>
          <cell r="Z328">
            <v>5000</v>
          </cell>
          <cell r="AA328">
            <v>5000</v>
          </cell>
          <cell r="AB328">
            <v>5000</v>
          </cell>
          <cell r="AC328">
            <v>5000</v>
          </cell>
          <cell r="AD328">
            <v>5000</v>
          </cell>
          <cell r="AE328">
            <v>5000</v>
          </cell>
          <cell r="AF328">
            <v>5000</v>
          </cell>
          <cell r="AG328">
            <v>5000</v>
          </cell>
          <cell r="AH328">
            <v>5000</v>
          </cell>
          <cell r="AI328">
            <v>5000</v>
          </cell>
          <cell r="AJ328">
            <v>5000</v>
          </cell>
          <cell r="AK328">
            <v>5000</v>
          </cell>
          <cell r="AL328">
            <v>5000</v>
          </cell>
          <cell r="AM328">
            <v>5000</v>
          </cell>
          <cell r="AN328">
            <v>5000</v>
          </cell>
          <cell r="AO328">
            <v>5000</v>
          </cell>
          <cell r="AP328">
            <v>5000</v>
          </cell>
          <cell r="AQ328">
            <v>5000</v>
          </cell>
          <cell r="AR328">
            <v>0</v>
          </cell>
        </row>
        <row r="329">
          <cell r="A329" t="str">
            <v>03010401020201</v>
          </cell>
          <cell r="B329" t="str">
            <v>0301040102</v>
          </cell>
          <cell r="C329" t="str">
            <v>Confection d'un ensemble homme</v>
          </cell>
          <cell r="D329" t="str">
            <v>Confection d'un ensemble homme</v>
          </cell>
          <cell r="E329">
            <v>4</v>
          </cell>
          <cell r="H329">
            <v>3750</v>
          </cell>
          <cell r="I329">
            <v>3750</v>
          </cell>
          <cell r="J329">
            <v>3750</v>
          </cell>
          <cell r="K329">
            <v>3750</v>
          </cell>
          <cell r="L329">
            <v>3750</v>
          </cell>
          <cell r="M329">
            <v>3750</v>
          </cell>
          <cell r="N329">
            <v>3750</v>
          </cell>
          <cell r="O329">
            <v>3750</v>
          </cell>
          <cell r="P329">
            <v>3750</v>
          </cell>
          <cell r="Q329">
            <v>3750</v>
          </cell>
          <cell r="R329">
            <v>3750</v>
          </cell>
          <cell r="S329">
            <v>3750</v>
          </cell>
          <cell r="T329">
            <v>3750</v>
          </cell>
          <cell r="U329">
            <v>3750</v>
          </cell>
          <cell r="V329">
            <v>3750</v>
          </cell>
          <cell r="W329">
            <v>3750</v>
          </cell>
          <cell r="X329">
            <v>3750</v>
          </cell>
          <cell r="Y329">
            <v>3750</v>
          </cell>
          <cell r="Z329">
            <v>3750</v>
          </cell>
          <cell r="AA329">
            <v>3750</v>
          </cell>
          <cell r="AB329">
            <v>3750</v>
          </cell>
          <cell r="AC329">
            <v>3750</v>
          </cell>
          <cell r="AD329">
            <v>3750</v>
          </cell>
          <cell r="AE329">
            <v>3750</v>
          </cell>
          <cell r="AF329">
            <v>3750</v>
          </cell>
          <cell r="AG329">
            <v>3750</v>
          </cell>
          <cell r="AH329">
            <v>3750</v>
          </cell>
          <cell r="AI329">
            <v>3750</v>
          </cell>
          <cell r="AJ329">
            <v>3750</v>
          </cell>
          <cell r="AK329">
            <v>4000</v>
          </cell>
          <cell r="AL329">
            <v>4000</v>
          </cell>
          <cell r="AM329">
            <v>4000</v>
          </cell>
          <cell r="AN329">
            <v>4000</v>
          </cell>
          <cell r="AO329">
            <v>4000</v>
          </cell>
          <cell r="AP329">
            <v>4000</v>
          </cell>
          <cell r="AQ329">
            <v>4000</v>
          </cell>
          <cell r="AR329">
            <v>0</v>
          </cell>
        </row>
        <row r="330">
          <cell r="A330" t="str">
            <v>03010401020301</v>
          </cell>
          <cell r="B330" t="str">
            <v>0301040102</v>
          </cell>
          <cell r="C330" t="str">
            <v>Confection d'un ensemble homme</v>
          </cell>
          <cell r="D330" t="str">
            <v>Confection d'un ensemble homme</v>
          </cell>
          <cell r="E330">
            <v>4</v>
          </cell>
          <cell r="H330">
            <v>5000</v>
          </cell>
          <cell r="I330">
            <v>5000</v>
          </cell>
          <cell r="J330">
            <v>5000</v>
          </cell>
          <cell r="K330">
            <v>5000</v>
          </cell>
          <cell r="L330">
            <v>5000</v>
          </cell>
          <cell r="M330">
            <v>5000</v>
          </cell>
          <cell r="N330">
            <v>5000</v>
          </cell>
          <cell r="O330">
            <v>5000</v>
          </cell>
          <cell r="P330">
            <v>5000</v>
          </cell>
          <cell r="Q330">
            <v>5000</v>
          </cell>
          <cell r="R330">
            <v>5000</v>
          </cell>
          <cell r="S330">
            <v>5000</v>
          </cell>
          <cell r="T330">
            <v>5000</v>
          </cell>
          <cell r="U330">
            <v>5000</v>
          </cell>
          <cell r="V330">
            <v>5000</v>
          </cell>
          <cell r="W330">
            <v>5000</v>
          </cell>
          <cell r="X330">
            <v>5000</v>
          </cell>
          <cell r="Y330">
            <v>5000</v>
          </cell>
          <cell r="Z330">
            <v>5000</v>
          </cell>
          <cell r="AA330">
            <v>5000</v>
          </cell>
          <cell r="AB330">
            <v>5000</v>
          </cell>
          <cell r="AC330">
            <v>5000</v>
          </cell>
          <cell r="AD330">
            <v>5000</v>
          </cell>
          <cell r="AE330">
            <v>5000</v>
          </cell>
          <cell r="AF330">
            <v>5000</v>
          </cell>
          <cell r="AG330">
            <v>5000</v>
          </cell>
          <cell r="AH330">
            <v>5000</v>
          </cell>
          <cell r="AI330">
            <v>5000</v>
          </cell>
          <cell r="AJ330">
            <v>5000</v>
          </cell>
          <cell r="AK330">
            <v>5000</v>
          </cell>
          <cell r="AL330">
            <v>5000</v>
          </cell>
          <cell r="AM330">
            <v>5000</v>
          </cell>
          <cell r="AN330">
            <v>5000</v>
          </cell>
          <cell r="AO330">
            <v>5000</v>
          </cell>
          <cell r="AP330">
            <v>5000</v>
          </cell>
          <cell r="AQ330">
            <v>5000</v>
          </cell>
          <cell r="AR330">
            <v>0</v>
          </cell>
        </row>
        <row r="331">
          <cell r="A331" t="str">
            <v>03010403020101</v>
          </cell>
          <cell r="B331" t="str">
            <v>0301040302</v>
          </cell>
          <cell r="C331" t="str">
            <v>Confection ensemble fille</v>
          </cell>
          <cell r="D331" t="str">
            <v>Confection ensemble fille</v>
          </cell>
          <cell r="E331">
            <v>4</v>
          </cell>
          <cell r="H331">
            <v>1750</v>
          </cell>
          <cell r="I331">
            <v>1750</v>
          </cell>
          <cell r="J331">
            <v>1750</v>
          </cell>
          <cell r="K331">
            <v>1750</v>
          </cell>
          <cell r="L331">
            <v>1750</v>
          </cell>
          <cell r="M331">
            <v>1750</v>
          </cell>
          <cell r="N331">
            <v>1750</v>
          </cell>
          <cell r="O331">
            <v>1750</v>
          </cell>
          <cell r="P331">
            <v>1750</v>
          </cell>
          <cell r="Q331">
            <v>1750</v>
          </cell>
          <cell r="R331">
            <v>1750</v>
          </cell>
          <cell r="S331">
            <v>1750</v>
          </cell>
          <cell r="T331">
            <v>1750</v>
          </cell>
          <cell r="U331">
            <v>1750</v>
          </cell>
          <cell r="V331">
            <v>1750</v>
          </cell>
          <cell r="W331">
            <v>1750</v>
          </cell>
          <cell r="X331">
            <v>1750</v>
          </cell>
          <cell r="Y331">
            <v>1750</v>
          </cell>
          <cell r="Z331">
            <v>1750</v>
          </cell>
          <cell r="AA331">
            <v>1750</v>
          </cell>
          <cell r="AB331">
            <v>1750</v>
          </cell>
          <cell r="AC331">
            <v>1750</v>
          </cell>
          <cell r="AD331">
            <v>1750</v>
          </cell>
          <cell r="AE331">
            <v>1750</v>
          </cell>
          <cell r="AF331">
            <v>1750</v>
          </cell>
          <cell r="AG331">
            <v>1750</v>
          </cell>
          <cell r="AH331">
            <v>1750</v>
          </cell>
          <cell r="AI331">
            <v>1750</v>
          </cell>
          <cell r="AJ331">
            <v>1750</v>
          </cell>
          <cell r="AK331">
            <v>1500</v>
          </cell>
          <cell r="AL331">
            <v>1500</v>
          </cell>
          <cell r="AM331">
            <v>1500</v>
          </cell>
          <cell r="AN331">
            <v>1500</v>
          </cell>
          <cell r="AO331">
            <v>1500</v>
          </cell>
          <cell r="AP331">
            <v>1500</v>
          </cell>
          <cell r="AQ331">
            <v>1500</v>
          </cell>
          <cell r="AR331">
            <v>0</v>
          </cell>
        </row>
        <row r="332">
          <cell r="A332" t="str">
            <v>03010403020201</v>
          </cell>
          <cell r="B332" t="str">
            <v>0301040302</v>
          </cell>
          <cell r="C332" t="str">
            <v>Confection ensemble fille</v>
          </cell>
          <cell r="D332" t="str">
            <v>Confection ensemble fille</v>
          </cell>
          <cell r="E332">
            <v>4</v>
          </cell>
          <cell r="H332">
            <v>1750</v>
          </cell>
          <cell r="I332">
            <v>1750</v>
          </cell>
          <cell r="J332">
            <v>1750</v>
          </cell>
          <cell r="K332">
            <v>1750</v>
          </cell>
          <cell r="L332">
            <v>1750</v>
          </cell>
          <cell r="M332">
            <v>1750</v>
          </cell>
          <cell r="N332">
            <v>1750</v>
          </cell>
          <cell r="O332">
            <v>1750</v>
          </cell>
          <cell r="P332">
            <v>1750</v>
          </cell>
          <cell r="Q332">
            <v>1750</v>
          </cell>
          <cell r="R332">
            <v>1750</v>
          </cell>
          <cell r="S332">
            <v>1750</v>
          </cell>
          <cell r="T332">
            <v>1750</v>
          </cell>
          <cell r="U332">
            <v>1750</v>
          </cell>
          <cell r="V332">
            <v>1750</v>
          </cell>
          <cell r="W332">
            <v>1750</v>
          </cell>
          <cell r="X332">
            <v>1750</v>
          </cell>
          <cell r="Y332">
            <v>1750</v>
          </cell>
          <cell r="Z332">
            <v>1750</v>
          </cell>
          <cell r="AA332">
            <v>1750</v>
          </cell>
          <cell r="AB332">
            <v>1750</v>
          </cell>
          <cell r="AC332">
            <v>1750</v>
          </cell>
          <cell r="AD332">
            <v>1750</v>
          </cell>
          <cell r="AE332">
            <v>1750</v>
          </cell>
          <cell r="AF332">
            <v>1750</v>
          </cell>
          <cell r="AG332">
            <v>1750</v>
          </cell>
          <cell r="AH332">
            <v>1750</v>
          </cell>
          <cell r="AI332">
            <v>1750</v>
          </cell>
          <cell r="AJ332">
            <v>1750</v>
          </cell>
          <cell r="AK332">
            <v>2000</v>
          </cell>
          <cell r="AL332">
            <v>2000</v>
          </cell>
          <cell r="AM332">
            <v>2000</v>
          </cell>
          <cell r="AN332">
            <v>2000</v>
          </cell>
          <cell r="AO332">
            <v>2000</v>
          </cell>
          <cell r="AP332">
            <v>2000</v>
          </cell>
          <cell r="AQ332">
            <v>2000</v>
          </cell>
          <cell r="AR332">
            <v>0</v>
          </cell>
        </row>
        <row r="333">
          <cell r="A333" t="str">
            <v>03010403020301</v>
          </cell>
          <cell r="B333" t="str">
            <v>0301040302</v>
          </cell>
          <cell r="C333" t="str">
            <v>Confection ensemble fille</v>
          </cell>
          <cell r="D333" t="str">
            <v>Confection ensemble fille</v>
          </cell>
          <cell r="E333">
            <v>4</v>
          </cell>
          <cell r="H333">
            <v>1750</v>
          </cell>
          <cell r="I333">
            <v>1750</v>
          </cell>
          <cell r="J333">
            <v>1750</v>
          </cell>
          <cell r="K333">
            <v>1750</v>
          </cell>
          <cell r="L333">
            <v>1750</v>
          </cell>
          <cell r="M333">
            <v>1750</v>
          </cell>
          <cell r="N333">
            <v>1750</v>
          </cell>
          <cell r="O333">
            <v>1750</v>
          </cell>
          <cell r="P333">
            <v>1750</v>
          </cell>
          <cell r="Q333">
            <v>1750</v>
          </cell>
          <cell r="R333">
            <v>1750</v>
          </cell>
          <cell r="S333">
            <v>1750</v>
          </cell>
          <cell r="T333">
            <v>1750</v>
          </cell>
          <cell r="U333">
            <v>1750</v>
          </cell>
          <cell r="V333">
            <v>1750</v>
          </cell>
          <cell r="W333">
            <v>1750</v>
          </cell>
          <cell r="X333">
            <v>1750</v>
          </cell>
          <cell r="Y333">
            <v>1750</v>
          </cell>
          <cell r="Z333">
            <v>1750</v>
          </cell>
          <cell r="AA333">
            <v>1750</v>
          </cell>
          <cell r="AB333">
            <v>1750</v>
          </cell>
          <cell r="AC333">
            <v>1750</v>
          </cell>
          <cell r="AD333">
            <v>1750</v>
          </cell>
          <cell r="AE333">
            <v>1750</v>
          </cell>
          <cell r="AF333">
            <v>1750</v>
          </cell>
          <cell r="AG333">
            <v>1750</v>
          </cell>
          <cell r="AH333">
            <v>1750</v>
          </cell>
          <cell r="AI333">
            <v>1750</v>
          </cell>
          <cell r="AJ333">
            <v>1750</v>
          </cell>
          <cell r="AK333">
            <v>2000</v>
          </cell>
          <cell r="AL333">
            <v>2000</v>
          </cell>
          <cell r="AM333">
            <v>2000</v>
          </cell>
          <cell r="AN333">
            <v>2000</v>
          </cell>
          <cell r="AO333">
            <v>2000</v>
          </cell>
          <cell r="AP333">
            <v>2000</v>
          </cell>
          <cell r="AQ333">
            <v>2000</v>
          </cell>
          <cell r="AR333">
            <v>0</v>
          </cell>
        </row>
        <row r="334">
          <cell r="A334" t="str">
            <v>03010403030101</v>
          </cell>
          <cell r="B334" t="str">
            <v>0301040303</v>
          </cell>
          <cell r="C334" t="str">
            <v>Confection ensemble garçon</v>
          </cell>
          <cell r="D334" t="str">
            <v>Confection ensemble garçon</v>
          </cell>
          <cell r="E334">
            <v>4</v>
          </cell>
          <cell r="H334">
            <v>2000</v>
          </cell>
          <cell r="I334">
            <v>2000</v>
          </cell>
          <cell r="J334">
            <v>2000</v>
          </cell>
          <cell r="K334">
            <v>2000</v>
          </cell>
          <cell r="L334">
            <v>2000</v>
          </cell>
          <cell r="M334">
            <v>2000</v>
          </cell>
          <cell r="N334">
            <v>2000</v>
          </cell>
          <cell r="O334">
            <v>2000</v>
          </cell>
          <cell r="P334">
            <v>2000</v>
          </cell>
          <cell r="Q334">
            <v>2000</v>
          </cell>
          <cell r="R334">
            <v>2000</v>
          </cell>
          <cell r="S334">
            <v>2000</v>
          </cell>
          <cell r="T334">
            <v>2000</v>
          </cell>
          <cell r="U334">
            <v>2000</v>
          </cell>
          <cell r="V334">
            <v>2000</v>
          </cell>
          <cell r="W334">
            <v>2000</v>
          </cell>
          <cell r="X334">
            <v>2000</v>
          </cell>
          <cell r="Y334">
            <v>2000</v>
          </cell>
          <cell r="Z334">
            <v>2000</v>
          </cell>
          <cell r="AA334">
            <v>2000</v>
          </cell>
          <cell r="AB334">
            <v>2000</v>
          </cell>
          <cell r="AC334">
            <v>2000</v>
          </cell>
          <cell r="AD334">
            <v>2000</v>
          </cell>
          <cell r="AE334">
            <v>2000</v>
          </cell>
          <cell r="AF334">
            <v>2000</v>
          </cell>
          <cell r="AG334">
            <v>2000</v>
          </cell>
          <cell r="AH334">
            <v>2000</v>
          </cell>
          <cell r="AI334">
            <v>2000</v>
          </cell>
          <cell r="AJ334">
            <v>2000</v>
          </cell>
          <cell r="AK334">
            <v>2000</v>
          </cell>
          <cell r="AL334">
            <v>2000</v>
          </cell>
          <cell r="AM334">
            <v>2000</v>
          </cell>
          <cell r="AN334">
            <v>2000</v>
          </cell>
          <cell r="AO334">
            <v>2000</v>
          </cell>
          <cell r="AP334">
            <v>2000</v>
          </cell>
          <cell r="AQ334">
            <v>2000</v>
          </cell>
          <cell r="AR334">
            <v>0</v>
          </cell>
        </row>
        <row r="335">
          <cell r="A335" t="str">
            <v>03010403030201</v>
          </cell>
          <cell r="B335" t="str">
            <v>0301040303</v>
          </cell>
          <cell r="C335" t="str">
            <v>Confection ensemble garçon</v>
          </cell>
          <cell r="D335" t="str">
            <v>Confection ensemble garçon</v>
          </cell>
          <cell r="E335">
            <v>4</v>
          </cell>
          <cell r="H335">
            <v>2000</v>
          </cell>
          <cell r="I335">
            <v>2000</v>
          </cell>
          <cell r="J335">
            <v>2000</v>
          </cell>
          <cell r="K335">
            <v>2000</v>
          </cell>
          <cell r="L335">
            <v>2000</v>
          </cell>
          <cell r="M335">
            <v>2000</v>
          </cell>
          <cell r="N335">
            <v>2000</v>
          </cell>
          <cell r="O335">
            <v>2000</v>
          </cell>
          <cell r="P335">
            <v>2000</v>
          </cell>
          <cell r="Q335">
            <v>2000</v>
          </cell>
          <cell r="R335">
            <v>2000</v>
          </cell>
          <cell r="S335">
            <v>2000</v>
          </cell>
          <cell r="T335">
            <v>2000</v>
          </cell>
          <cell r="U335">
            <v>2000</v>
          </cell>
          <cell r="V335">
            <v>2000</v>
          </cell>
          <cell r="W335">
            <v>2000</v>
          </cell>
          <cell r="X335">
            <v>2000</v>
          </cell>
          <cell r="Y335">
            <v>2000</v>
          </cell>
          <cell r="Z335">
            <v>2000</v>
          </cell>
          <cell r="AA335">
            <v>2000</v>
          </cell>
          <cell r="AB335">
            <v>2000</v>
          </cell>
          <cell r="AC335">
            <v>2000</v>
          </cell>
          <cell r="AD335">
            <v>2000</v>
          </cell>
          <cell r="AE335">
            <v>2000</v>
          </cell>
          <cell r="AF335">
            <v>2000</v>
          </cell>
          <cell r="AG335">
            <v>2000</v>
          </cell>
          <cell r="AH335">
            <v>2000</v>
          </cell>
          <cell r="AI335">
            <v>2000</v>
          </cell>
          <cell r="AJ335">
            <v>2000</v>
          </cell>
          <cell r="AK335">
            <v>2500</v>
          </cell>
          <cell r="AL335">
            <v>2500</v>
          </cell>
          <cell r="AM335">
            <v>2500</v>
          </cell>
          <cell r="AN335">
            <v>2500</v>
          </cell>
          <cell r="AO335">
            <v>2500</v>
          </cell>
          <cell r="AP335">
            <v>2500</v>
          </cell>
          <cell r="AQ335">
            <v>2500</v>
          </cell>
          <cell r="AR335">
            <v>0</v>
          </cell>
        </row>
        <row r="336">
          <cell r="A336" t="str">
            <v>03010403030301</v>
          </cell>
          <cell r="B336" t="str">
            <v>0301040303</v>
          </cell>
          <cell r="C336" t="str">
            <v>Confection ensemble garçon</v>
          </cell>
          <cell r="D336" t="str">
            <v>Confection ensemble garçon</v>
          </cell>
          <cell r="E336">
            <v>4</v>
          </cell>
          <cell r="H336">
            <v>2000</v>
          </cell>
          <cell r="I336">
            <v>2000</v>
          </cell>
          <cell r="J336">
            <v>2000</v>
          </cell>
          <cell r="K336">
            <v>2000</v>
          </cell>
          <cell r="L336">
            <v>2000</v>
          </cell>
          <cell r="M336">
            <v>2000</v>
          </cell>
          <cell r="N336">
            <v>2000</v>
          </cell>
          <cell r="O336">
            <v>2000</v>
          </cell>
          <cell r="P336">
            <v>2000</v>
          </cell>
          <cell r="Q336">
            <v>2000</v>
          </cell>
          <cell r="R336">
            <v>2000</v>
          </cell>
          <cell r="S336">
            <v>2000</v>
          </cell>
          <cell r="T336">
            <v>2000</v>
          </cell>
          <cell r="U336">
            <v>2000</v>
          </cell>
          <cell r="V336">
            <v>2000</v>
          </cell>
          <cell r="W336">
            <v>2000</v>
          </cell>
          <cell r="X336">
            <v>2000</v>
          </cell>
          <cell r="Y336">
            <v>2000</v>
          </cell>
          <cell r="Z336">
            <v>2000</v>
          </cell>
          <cell r="AA336">
            <v>2000</v>
          </cell>
          <cell r="AB336">
            <v>2000</v>
          </cell>
          <cell r="AC336">
            <v>2000</v>
          </cell>
          <cell r="AD336">
            <v>2000</v>
          </cell>
          <cell r="AE336">
            <v>2000</v>
          </cell>
          <cell r="AF336">
            <v>2000</v>
          </cell>
          <cell r="AG336">
            <v>2000</v>
          </cell>
          <cell r="AH336">
            <v>2000</v>
          </cell>
          <cell r="AI336">
            <v>2000</v>
          </cell>
          <cell r="AJ336">
            <v>2000</v>
          </cell>
          <cell r="AK336">
            <v>2000</v>
          </cell>
          <cell r="AL336">
            <v>2000</v>
          </cell>
          <cell r="AM336">
            <v>2000</v>
          </cell>
          <cell r="AN336">
            <v>2000</v>
          </cell>
          <cell r="AO336">
            <v>2000</v>
          </cell>
          <cell r="AP336">
            <v>2000</v>
          </cell>
          <cell r="AQ336">
            <v>2000</v>
          </cell>
          <cell r="AR336">
            <v>0</v>
          </cell>
        </row>
        <row r="337">
          <cell r="A337" t="str">
            <v>03010402020101</v>
          </cell>
          <cell r="B337" t="str">
            <v>0301040202</v>
          </cell>
          <cell r="C337" t="str">
            <v>Confection jupe</v>
          </cell>
          <cell r="D337" t="str">
            <v>Confection jupe</v>
          </cell>
          <cell r="E337">
            <v>4</v>
          </cell>
          <cell r="H337">
            <v>1500</v>
          </cell>
          <cell r="I337">
            <v>1500</v>
          </cell>
          <cell r="J337">
            <v>1500</v>
          </cell>
          <cell r="K337">
            <v>1500</v>
          </cell>
          <cell r="L337">
            <v>1500</v>
          </cell>
          <cell r="M337">
            <v>1500</v>
          </cell>
          <cell r="N337">
            <v>1500</v>
          </cell>
          <cell r="O337">
            <v>1500</v>
          </cell>
          <cell r="P337">
            <v>1500</v>
          </cell>
          <cell r="Q337">
            <v>1500</v>
          </cell>
          <cell r="R337">
            <v>1500</v>
          </cell>
          <cell r="S337">
            <v>1500</v>
          </cell>
          <cell r="T337">
            <v>1500</v>
          </cell>
          <cell r="U337">
            <v>1500</v>
          </cell>
          <cell r="V337">
            <v>1500</v>
          </cell>
          <cell r="W337">
            <v>1500</v>
          </cell>
          <cell r="X337">
            <v>1500</v>
          </cell>
          <cell r="Y337">
            <v>1500</v>
          </cell>
          <cell r="Z337">
            <v>1500</v>
          </cell>
          <cell r="AA337">
            <v>1500</v>
          </cell>
          <cell r="AB337">
            <v>1500</v>
          </cell>
          <cell r="AC337">
            <v>1500</v>
          </cell>
          <cell r="AD337">
            <v>1500</v>
          </cell>
          <cell r="AE337">
            <v>1500</v>
          </cell>
          <cell r="AF337">
            <v>1500</v>
          </cell>
          <cell r="AG337">
            <v>1500</v>
          </cell>
          <cell r="AH337">
            <v>1500</v>
          </cell>
          <cell r="AI337">
            <v>1500</v>
          </cell>
          <cell r="AJ337">
            <v>1500</v>
          </cell>
          <cell r="AK337">
            <v>1500</v>
          </cell>
          <cell r="AL337">
            <v>1500</v>
          </cell>
          <cell r="AM337">
            <v>1500</v>
          </cell>
          <cell r="AN337">
            <v>1500</v>
          </cell>
          <cell r="AO337">
            <v>1500</v>
          </cell>
          <cell r="AP337">
            <v>1500</v>
          </cell>
          <cell r="AQ337">
            <v>1500</v>
          </cell>
          <cell r="AR337">
            <v>0</v>
          </cell>
        </row>
        <row r="338">
          <cell r="A338" t="str">
            <v>03010402020201</v>
          </cell>
          <cell r="B338" t="str">
            <v>0301040202</v>
          </cell>
          <cell r="C338" t="str">
            <v>Confection jupe</v>
          </cell>
          <cell r="D338" t="str">
            <v>Confection jupe</v>
          </cell>
          <cell r="E338">
            <v>4</v>
          </cell>
          <cell r="H338">
            <v>1458.3333333333333</v>
          </cell>
          <cell r="I338">
            <v>1000</v>
          </cell>
          <cell r="J338">
            <v>1500</v>
          </cell>
          <cell r="K338">
            <v>1500</v>
          </cell>
          <cell r="L338">
            <v>1500</v>
          </cell>
          <cell r="M338">
            <v>1500</v>
          </cell>
          <cell r="N338">
            <v>1500</v>
          </cell>
          <cell r="O338">
            <v>1500</v>
          </cell>
          <cell r="P338">
            <v>1500</v>
          </cell>
          <cell r="Q338">
            <v>1500</v>
          </cell>
          <cell r="R338">
            <v>1500</v>
          </cell>
          <cell r="S338">
            <v>1500</v>
          </cell>
          <cell r="T338">
            <v>1500</v>
          </cell>
          <cell r="U338">
            <v>1500</v>
          </cell>
          <cell r="V338">
            <v>1500</v>
          </cell>
          <cell r="W338">
            <v>1500</v>
          </cell>
          <cell r="X338">
            <v>1500</v>
          </cell>
          <cell r="Y338">
            <v>1500</v>
          </cell>
          <cell r="Z338">
            <v>1500</v>
          </cell>
          <cell r="AA338">
            <v>1500</v>
          </cell>
          <cell r="AB338">
            <v>1500</v>
          </cell>
          <cell r="AC338">
            <v>1500</v>
          </cell>
          <cell r="AD338">
            <v>1500</v>
          </cell>
          <cell r="AE338">
            <v>1500</v>
          </cell>
          <cell r="AF338">
            <v>1500</v>
          </cell>
          <cell r="AG338">
            <v>1500</v>
          </cell>
          <cell r="AH338">
            <v>1500</v>
          </cell>
          <cell r="AI338">
            <v>1500</v>
          </cell>
          <cell r="AJ338">
            <v>1500</v>
          </cell>
          <cell r="AK338">
            <v>1500</v>
          </cell>
          <cell r="AL338">
            <v>1500</v>
          </cell>
          <cell r="AM338">
            <v>1500</v>
          </cell>
          <cell r="AN338">
            <v>1500</v>
          </cell>
          <cell r="AO338">
            <v>1500</v>
          </cell>
          <cell r="AP338">
            <v>1500</v>
          </cell>
          <cell r="AQ338">
            <v>1500</v>
          </cell>
          <cell r="AR338">
            <v>0</v>
          </cell>
        </row>
        <row r="339">
          <cell r="A339" t="str">
            <v>03010402020301</v>
          </cell>
          <cell r="B339" t="str">
            <v>0301040202</v>
          </cell>
          <cell r="C339" t="str">
            <v>Confection jupe</v>
          </cell>
          <cell r="D339" t="str">
            <v>Confection jupe</v>
          </cell>
          <cell r="E339">
            <v>4</v>
          </cell>
          <cell r="H339">
            <v>1458.3333333333333</v>
          </cell>
          <cell r="I339">
            <v>1000</v>
          </cell>
          <cell r="J339">
            <v>1500</v>
          </cell>
          <cell r="K339">
            <v>1500</v>
          </cell>
          <cell r="L339">
            <v>1500</v>
          </cell>
          <cell r="M339">
            <v>1500</v>
          </cell>
          <cell r="N339">
            <v>1500</v>
          </cell>
          <cell r="O339">
            <v>1500</v>
          </cell>
          <cell r="P339">
            <v>1500</v>
          </cell>
          <cell r="Q339">
            <v>1500</v>
          </cell>
          <cell r="R339">
            <v>1500</v>
          </cell>
          <cell r="S339">
            <v>1500</v>
          </cell>
          <cell r="T339">
            <v>1500</v>
          </cell>
          <cell r="U339">
            <v>1500</v>
          </cell>
          <cell r="V339">
            <v>1500</v>
          </cell>
          <cell r="W339">
            <v>1500</v>
          </cell>
          <cell r="X339">
            <v>1500</v>
          </cell>
          <cell r="Y339">
            <v>1500</v>
          </cell>
          <cell r="Z339">
            <v>1500</v>
          </cell>
          <cell r="AA339">
            <v>1500</v>
          </cell>
          <cell r="AB339">
            <v>1500</v>
          </cell>
          <cell r="AC339">
            <v>1500</v>
          </cell>
          <cell r="AD339">
            <v>1500</v>
          </cell>
          <cell r="AE339">
            <v>1500</v>
          </cell>
          <cell r="AF339">
            <v>1500</v>
          </cell>
          <cell r="AG339">
            <v>1500</v>
          </cell>
          <cell r="AH339">
            <v>1500</v>
          </cell>
          <cell r="AI339">
            <v>1500</v>
          </cell>
          <cell r="AJ339">
            <v>1500</v>
          </cell>
          <cell r="AK339">
            <v>1500</v>
          </cell>
          <cell r="AL339">
            <v>1500</v>
          </cell>
          <cell r="AM339">
            <v>1500</v>
          </cell>
          <cell r="AN339">
            <v>1500</v>
          </cell>
          <cell r="AO339">
            <v>1500</v>
          </cell>
          <cell r="AP339">
            <v>1500</v>
          </cell>
          <cell r="AQ339">
            <v>1500</v>
          </cell>
          <cell r="AR339">
            <v>0</v>
          </cell>
        </row>
        <row r="340">
          <cell r="A340" t="str">
            <v>03010403040101</v>
          </cell>
          <cell r="B340" t="str">
            <v>0301040304</v>
          </cell>
          <cell r="C340" t="str">
            <v>Confection jupe enfant</v>
          </cell>
          <cell r="D340" t="str">
            <v>Confection jupe enfant</v>
          </cell>
          <cell r="E340">
            <v>4</v>
          </cell>
          <cell r="H340">
            <v>1000</v>
          </cell>
          <cell r="I340">
            <v>1000</v>
          </cell>
          <cell r="J340">
            <v>1000</v>
          </cell>
          <cell r="K340">
            <v>1000</v>
          </cell>
          <cell r="L340">
            <v>1000</v>
          </cell>
          <cell r="M340">
            <v>1000</v>
          </cell>
          <cell r="N340">
            <v>1000</v>
          </cell>
          <cell r="O340">
            <v>1000</v>
          </cell>
          <cell r="P340">
            <v>1000</v>
          </cell>
          <cell r="Q340">
            <v>1000</v>
          </cell>
          <cell r="R340">
            <v>1000</v>
          </cell>
          <cell r="S340">
            <v>1000</v>
          </cell>
          <cell r="T340">
            <v>1000</v>
          </cell>
          <cell r="U340">
            <v>1000</v>
          </cell>
          <cell r="V340">
            <v>1000</v>
          </cell>
          <cell r="W340">
            <v>1000</v>
          </cell>
          <cell r="X340">
            <v>1000</v>
          </cell>
          <cell r="Y340">
            <v>1000</v>
          </cell>
          <cell r="Z340">
            <v>1000</v>
          </cell>
          <cell r="AA340">
            <v>1000</v>
          </cell>
          <cell r="AB340">
            <v>1000</v>
          </cell>
          <cell r="AC340">
            <v>1000</v>
          </cell>
          <cell r="AD340">
            <v>1000</v>
          </cell>
          <cell r="AE340">
            <v>1000</v>
          </cell>
          <cell r="AF340">
            <v>1000</v>
          </cell>
          <cell r="AG340">
            <v>1000</v>
          </cell>
          <cell r="AH340">
            <v>1000</v>
          </cell>
          <cell r="AI340">
            <v>1000</v>
          </cell>
          <cell r="AJ340">
            <v>1000</v>
          </cell>
          <cell r="AK340">
            <v>1000</v>
          </cell>
          <cell r="AL340">
            <v>1000</v>
          </cell>
          <cell r="AM340">
            <v>1000</v>
          </cell>
          <cell r="AN340">
            <v>1000</v>
          </cell>
          <cell r="AO340">
            <v>1000</v>
          </cell>
          <cell r="AP340">
            <v>1000</v>
          </cell>
          <cell r="AQ340">
            <v>1000</v>
          </cell>
          <cell r="AR340">
            <v>0</v>
          </cell>
        </row>
        <row r="341">
          <cell r="A341" t="str">
            <v>03010403040201</v>
          </cell>
          <cell r="B341" t="str">
            <v>0301040304</v>
          </cell>
          <cell r="C341" t="str">
            <v>Confection jupe enfant</v>
          </cell>
          <cell r="D341" t="str">
            <v>Confection jupe enfant</v>
          </cell>
          <cell r="E341">
            <v>4</v>
          </cell>
          <cell r="H341">
            <v>1000</v>
          </cell>
          <cell r="I341">
            <v>1000</v>
          </cell>
          <cell r="J341">
            <v>1000</v>
          </cell>
          <cell r="K341">
            <v>1000</v>
          </cell>
          <cell r="L341">
            <v>1000</v>
          </cell>
          <cell r="M341">
            <v>1000</v>
          </cell>
          <cell r="N341">
            <v>1000</v>
          </cell>
          <cell r="O341">
            <v>1000</v>
          </cell>
          <cell r="P341">
            <v>1000</v>
          </cell>
          <cell r="Q341">
            <v>1000</v>
          </cell>
          <cell r="R341">
            <v>1000</v>
          </cell>
          <cell r="S341">
            <v>1000</v>
          </cell>
          <cell r="T341">
            <v>1000</v>
          </cell>
          <cell r="U341">
            <v>1000</v>
          </cell>
          <cell r="V341">
            <v>1000</v>
          </cell>
          <cell r="W341">
            <v>1000</v>
          </cell>
          <cell r="X341">
            <v>1000</v>
          </cell>
          <cell r="Y341">
            <v>1000</v>
          </cell>
          <cell r="Z341">
            <v>1000</v>
          </cell>
          <cell r="AA341">
            <v>1000</v>
          </cell>
          <cell r="AB341">
            <v>1000</v>
          </cell>
          <cell r="AC341">
            <v>1000</v>
          </cell>
          <cell r="AD341">
            <v>1000</v>
          </cell>
          <cell r="AE341">
            <v>1000</v>
          </cell>
          <cell r="AF341">
            <v>1000</v>
          </cell>
          <cell r="AG341">
            <v>1000</v>
          </cell>
          <cell r="AH341">
            <v>1000</v>
          </cell>
          <cell r="AI341">
            <v>1000</v>
          </cell>
          <cell r="AJ341">
            <v>1000</v>
          </cell>
          <cell r="AK341">
            <v>1000</v>
          </cell>
          <cell r="AL341">
            <v>1000</v>
          </cell>
          <cell r="AM341">
            <v>1000</v>
          </cell>
          <cell r="AN341">
            <v>1000</v>
          </cell>
          <cell r="AO341">
            <v>1000</v>
          </cell>
          <cell r="AP341">
            <v>1000</v>
          </cell>
          <cell r="AQ341">
            <v>1000</v>
          </cell>
          <cell r="AR341">
            <v>0</v>
          </cell>
        </row>
        <row r="342">
          <cell r="A342" t="str">
            <v>03010403040301</v>
          </cell>
          <cell r="B342" t="str">
            <v>0301040304</v>
          </cell>
          <cell r="C342" t="str">
            <v>Confection jupe enfant</v>
          </cell>
          <cell r="D342" t="str">
            <v>Confection jupe enfant</v>
          </cell>
          <cell r="E342">
            <v>4</v>
          </cell>
          <cell r="H342">
            <v>750</v>
          </cell>
          <cell r="I342">
            <v>750</v>
          </cell>
          <cell r="J342">
            <v>750</v>
          </cell>
          <cell r="K342">
            <v>750</v>
          </cell>
          <cell r="L342">
            <v>750</v>
          </cell>
          <cell r="M342">
            <v>750</v>
          </cell>
          <cell r="N342">
            <v>750</v>
          </cell>
          <cell r="O342">
            <v>750</v>
          </cell>
          <cell r="P342">
            <v>750</v>
          </cell>
          <cell r="Q342">
            <v>750</v>
          </cell>
          <cell r="R342">
            <v>750</v>
          </cell>
          <cell r="S342">
            <v>750</v>
          </cell>
          <cell r="T342">
            <v>750</v>
          </cell>
          <cell r="U342">
            <v>750</v>
          </cell>
          <cell r="V342">
            <v>750</v>
          </cell>
          <cell r="W342">
            <v>750</v>
          </cell>
          <cell r="X342">
            <v>750</v>
          </cell>
          <cell r="Y342">
            <v>750</v>
          </cell>
          <cell r="Z342">
            <v>750</v>
          </cell>
          <cell r="AA342">
            <v>750</v>
          </cell>
          <cell r="AB342">
            <v>750</v>
          </cell>
          <cell r="AC342">
            <v>750</v>
          </cell>
          <cell r="AD342">
            <v>750</v>
          </cell>
          <cell r="AE342">
            <v>750</v>
          </cell>
          <cell r="AF342">
            <v>750</v>
          </cell>
          <cell r="AG342">
            <v>750</v>
          </cell>
          <cell r="AH342">
            <v>750</v>
          </cell>
          <cell r="AI342">
            <v>750</v>
          </cell>
          <cell r="AJ342">
            <v>750</v>
          </cell>
          <cell r="AK342">
            <v>750</v>
          </cell>
          <cell r="AL342">
            <v>750</v>
          </cell>
          <cell r="AM342">
            <v>750</v>
          </cell>
          <cell r="AN342">
            <v>750</v>
          </cell>
          <cell r="AO342">
            <v>750</v>
          </cell>
          <cell r="AP342">
            <v>750</v>
          </cell>
          <cell r="AQ342">
            <v>750</v>
          </cell>
          <cell r="AR342">
            <v>0</v>
          </cell>
        </row>
        <row r="343">
          <cell r="A343" t="str">
            <v>03010403050101</v>
          </cell>
          <cell r="B343" t="str">
            <v>0301040305</v>
          </cell>
          <cell r="C343" t="str">
            <v>Confection pantalon enfant</v>
          </cell>
          <cell r="D343" t="str">
            <v>Confection pantalon enfant</v>
          </cell>
          <cell r="E343">
            <v>4</v>
          </cell>
          <cell r="H343">
            <v>1000</v>
          </cell>
          <cell r="I343">
            <v>1000</v>
          </cell>
          <cell r="J343">
            <v>1000</v>
          </cell>
          <cell r="K343">
            <v>1000</v>
          </cell>
          <cell r="L343">
            <v>1000</v>
          </cell>
          <cell r="M343">
            <v>1000</v>
          </cell>
          <cell r="N343">
            <v>1000</v>
          </cell>
          <cell r="O343">
            <v>1000</v>
          </cell>
          <cell r="P343">
            <v>1000</v>
          </cell>
          <cell r="Q343">
            <v>1000</v>
          </cell>
          <cell r="R343">
            <v>1000</v>
          </cell>
          <cell r="S343">
            <v>1000</v>
          </cell>
          <cell r="T343">
            <v>1000</v>
          </cell>
          <cell r="U343">
            <v>1000</v>
          </cell>
          <cell r="V343">
            <v>1000</v>
          </cell>
          <cell r="W343">
            <v>1000</v>
          </cell>
          <cell r="X343">
            <v>1000</v>
          </cell>
          <cell r="Y343">
            <v>1000</v>
          </cell>
          <cell r="Z343">
            <v>1000</v>
          </cell>
          <cell r="AA343">
            <v>1000</v>
          </cell>
          <cell r="AB343">
            <v>1000</v>
          </cell>
          <cell r="AC343">
            <v>1000</v>
          </cell>
          <cell r="AD343">
            <v>1000</v>
          </cell>
          <cell r="AE343">
            <v>1000</v>
          </cell>
          <cell r="AF343">
            <v>1000</v>
          </cell>
          <cell r="AG343">
            <v>1000</v>
          </cell>
          <cell r="AH343">
            <v>1000</v>
          </cell>
          <cell r="AI343">
            <v>1000</v>
          </cell>
          <cell r="AJ343">
            <v>1000</v>
          </cell>
          <cell r="AK343">
            <v>1000</v>
          </cell>
          <cell r="AL343">
            <v>1000</v>
          </cell>
          <cell r="AM343">
            <v>1000</v>
          </cell>
          <cell r="AN343">
            <v>1000</v>
          </cell>
          <cell r="AO343">
            <v>1000</v>
          </cell>
          <cell r="AP343">
            <v>1000</v>
          </cell>
          <cell r="AQ343">
            <v>1000</v>
          </cell>
          <cell r="AR343">
            <v>0</v>
          </cell>
        </row>
        <row r="344">
          <cell r="A344" t="str">
            <v>03010403050201</v>
          </cell>
          <cell r="B344" t="str">
            <v>0301040305</v>
          </cell>
          <cell r="C344" t="str">
            <v>Confection pantalon enfant</v>
          </cell>
          <cell r="D344" t="str">
            <v>Confection pantalon enfant</v>
          </cell>
          <cell r="E344">
            <v>4</v>
          </cell>
          <cell r="H344">
            <v>1000</v>
          </cell>
          <cell r="I344">
            <v>1000</v>
          </cell>
          <cell r="J344">
            <v>1000</v>
          </cell>
          <cell r="K344">
            <v>1000</v>
          </cell>
          <cell r="L344">
            <v>1000</v>
          </cell>
          <cell r="M344">
            <v>1000</v>
          </cell>
          <cell r="N344">
            <v>1000</v>
          </cell>
          <cell r="O344">
            <v>1000</v>
          </cell>
          <cell r="P344">
            <v>1000</v>
          </cell>
          <cell r="Q344">
            <v>1000</v>
          </cell>
          <cell r="R344">
            <v>1000</v>
          </cell>
          <cell r="S344">
            <v>1000</v>
          </cell>
          <cell r="T344">
            <v>1000</v>
          </cell>
          <cell r="U344">
            <v>1000</v>
          </cell>
          <cell r="V344">
            <v>1000</v>
          </cell>
          <cell r="W344">
            <v>1000</v>
          </cell>
          <cell r="X344">
            <v>1000</v>
          </cell>
          <cell r="Y344">
            <v>1000</v>
          </cell>
          <cell r="Z344">
            <v>1000</v>
          </cell>
          <cell r="AA344">
            <v>1000</v>
          </cell>
          <cell r="AB344">
            <v>1000</v>
          </cell>
          <cell r="AC344">
            <v>1000</v>
          </cell>
          <cell r="AD344">
            <v>1000</v>
          </cell>
          <cell r="AE344">
            <v>1000</v>
          </cell>
          <cell r="AF344">
            <v>1000</v>
          </cell>
          <cell r="AG344">
            <v>1000</v>
          </cell>
          <cell r="AH344">
            <v>1000</v>
          </cell>
          <cell r="AI344">
            <v>1000</v>
          </cell>
          <cell r="AJ344">
            <v>1000</v>
          </cell>
          <cell r="AK344">
            <v>1000</v>
          </cell>
          <cell r="AL344">
            <v>1000</v>
          </cell>
          <cell r="AM344">
            <v>1000</v>
          </cell>
          <cell r="AN344">
            <v>1000</v>
          </cell>
          <cell r="AO344">
            <v>1000</v>
          </cell>
          <cell r="AP344">
            <v>1000</v>
          </cell>
          <cell r="AQ344">
            <v>1000</v>
          </cell>
          <cell r="AR344">
            <v>0</v>
          </cell>
        </row>
        <row r="345">
          <cell r="A345" t="str">
            <v>03010403050301</v>
          </cell>
          <cell r="B345" t="str">
            <v>0301040305</v>
          </cell>
          <cell r="C345" t="str">
            <v>Confection pantalon enfant</v>
          </cell>
          <cell r="D345" t="str">
            <v>Confection pantalon enfant</v>
          </cell>
          <cell r="E345">
            <v>4</v>
          </cell>
          <cell r="H345">
            <v>1000</v>
          </cell>
          <cell r="I345">
            <v>1000</v>
          </cell>
          <cell r="J345">
            <v>1000</v>
          </cell>
          <cell r="K345">
            <v>1000</v>
          </cell>
          <cell r="L345">
            <v>1000</v>
          </cell>
          <cell r="M345">
            <v>1000</v>
          </cell>
          <cell r="N345">
            <v>1000</v>
          </cell>
          <cell r="O345">
            <v>1000</v>
          </cell>
          <cell r="P345">
            <v>1000</v>
          </cell>
          <cell r="Q345">
            <v>1000</v>
          </cell>
          <cell r="R345">
            <v>1000</v>
          </cell>
          <cell r="S345">
            <v>1000</v>
          </cell>
          <cell r="T345">
            <v>1000</v>
          </cell>
          <cell r="U345">
            <v>1000</v>
          </cell>
          <cell r="V345">
            <v>1000</v>
          </cell>
          <cell r="W345">
            <v>1000</v>
          </cell>
          <cell r="X345">
            <v>1000</v>
          </cell>
          <cell r="Y345">
            <v>1000</v>
          </cell>
          <cell r="Z345">
            <v>1000</v>
          </cell>
          <cell r="AA345">
            <v>1000</v>
          </cell>
          <cell r="AB345">
            <v>1000</v>
          </cell>
          <cell r="AC345">
            <v>1000</v>
          </cell>
          <cell r="AD345">
            <v>1000</v>
          </cell>
          <cell r="AE345">
            <v>1000</v>
          </cell>
          <cell r="AF345">
            <v>1000</v>
          </cell>
          <cell r="AG345">
            <v>1000</v>
          </cell>
          <cell r="AH345">
            <v>1000</v>
          </cell>
          <cell r="AI345">
            <v>1000</v>
          </cell>
          <cell r="AJ345">
            <v>1000</v>
          </cell>
          <cell r="AK345">
            <v>1000</v>
          </cell>
          <cell r="AL345">
            <v>1000</v>
          </cell>
          <cell r="AM345">
            <v>1000</v>
          </cell>
          <cell r="AN345">
            <v>1000</v>
          </cell>
          <cell r="AO345">
            <v>1000</v>
          </cell>
          <cell r="AP345">
            <v>750</v>
          </cell>
          <cell r="AQ345">
            <v>750</v>
          </cell>
          <cell r="AR345">
            <v>0</v>
          </cell>
        </row>
        <row r="346">
          <cell r="A346" t="str">
            <v>03010401030101</v>
          </cell>
          <cell r="B346" t="str">
            <v>0301040103</v>
          </cell>
          <cell r="C346" t="str">
            <v>Confection pantalon homme</v>
          </cell>
          <cell r="D346" t="str">
            <v>Confection pantalon homme</v>
          </cell>
          <cell r="E346">
            <v>4</v>
          </cell>
          <cell r="H346">
            <v>2000</v>
          </cell>
          <cell r="I346">
            <v>2000</v>
          </cell>
          <cell r="J346">
            <v>2000</v>
          </cell>
          <cell r="K346">
            <v>2000</v>
          </cell>
          <cell r="L346">
            <v>2000</v>
          </cell>
          <cell r="M346">
            <v>2000</v>
          </cell>
          <cell r="N346">
            <v>2000</v>
          </cell>
          <cell r="O346">
            <v>2000</v>
          </cell>
          <cell r="P346">
            <v>2000</v>
          </cell>
          <cell r="Q346">
            <v>2000</v>
          </cell>
          <cell r="R346">
            <v>2000</v>
          </cell>
          <cell r="S346">
            <v>2000</v>
          </cell>
          <cell r="T346">
            <v>2000</v>
          </cell>
          <cell r="U346">
            <v>2000</v>
          </cell>
          <cell r="V346">
            <v>2000</v>
          </cell>
          <cell r="W346">
            <v>2000</v>
          </cell>
          <cell r="X346">
            <v>2000</v>
          </cell>
          <cell r="Y346">
            <v>2000</v>
          </cell>
          <cell r="Z346">
            <v>2000</v>
          </cell>
          <cell r="AA346">
            <v>2000</v>
          </cell>
          <cell r="AB346">
            <v>2000</v>
          </cell>
          <cell r="AC346">
            <v>2000</v>
          </cell>
          <cell r="AD346">
            <v>2000</v>
          </cell>
          <cell r="AE346">
            <v>2000</v>
          </cell>
          <cell r="AF346">
            <v>2000</v>
          </cell>
          <cell r="AG346">
            <v>2000</v>
          </cell>
          <cell r="AH346">
            <v>2000</v>
          </cell>
          <cell r="AI346">
            <v>2000</v>
          </cell>
          <cell r="AJ346">
            <v>2000</v>
          </cell>
          <cell r="AK346">
            <v>2500</v>
          </cell>
          <cell r="AL346">
            <v>2500</v>
          </cell>
          <cell r="AM346">
            <v>2500</v>
          </cell>
          <cell r="AN346">
            <v>2500</v>
          </cell>
          <cell r="AO346">
            <v>2500</v>
          </cell>
          <cell r="AP346">
            <v>2500</v>
          </cell>
          <cell r="AQ346">
            <v>2500</v>
          </cell>
          <cell r="AR346">
            <v>0</v>
          </cell>
        </row>
        <row r="347">
          <cell r="A347" t="str">
            <v>03010401030201</v>
          </cell>
          <cell r="B347" t="str">
            <v>0301040103</v>
          </cell>
          <cell r="C347" t="str">
            <v>Confection pantalon homme</v>
          </cell>
          <cell r="D347" t="str">
            <v>Confection pantalon homme</v>
          </cell>
          <cell r="E347">
            <v>4</v>
          </cell>
          <cell r="H347">
            <v>2000</v>
          </cell>
          <cell r="I347">
            <v>2000</v>
          </cell>
          <cell r="J347">
            <v>2000</v>
          </cell>
          <cell r="K347">
            <v>2000</v>
          </cell>
          <cell r="L347">
            <v>2000</v>
          </cell>
          <cell r="M347">
            <v>2000</v>
          </cell>
          <cell r="N347">
            <v>2000</v>
          </cell>
          <cell r="O347">
            <v>2000</v>
          </cell>
          <cell r="P347">
            <v>2000</v>
          </cell>
          <cell r="Q347">
            <v>2000</v>
          </cell>
          <cell r="R347">
            <v>2000</v>
          </cell>
          <cell r="S347">
            <v>2000</v>
          </cell>
          <cell r="T347">
            <v>2000</v>
          </cell>
          <cell r="U347">
            <v>2000</v>
          </cell>
          <cell r="V347">
            <v>2000</v>
          </cell>
          <cell r="W347">
            <v>2000</v>
          </cell>
          <cell r="X347">
            <v>2000</v>
          </cell>
          <cell r="Y347">
            <v>2000</v>
          </cell>
          <cell r="Z347">
            <v>2000</v>
          </cell>
          <cell r="AA347">
            <v>2000</v>
          </cell>
          <cell r="AB347">
            <v>2000</v>
          </cell>
          <cell r="AC347">
            <v>2000</v>
          </cell>
          <cell r="AD347">
            <v>2000</v>
          </cell>
          <cell r="AE347">
            <v>2000</v>
          </cell>
          <cell r="AF347">
            <v>2000</v>
          </cell>
          <cell r="AG347">
            <v>2000</v>
          </cell>
          <cell r="AH347">
            <v>2000</v>
          </cell>
          <cell r="AI347">
            <v>2000</v>
          </cell>
          <cell r="AJ347">
            <v>2000</v>
          </cell>
          <cell r="AK347">
            <v>2000</v>
          </cell>
          <cell r="AL347">
            <v>2000</v>
          </cell>
          <cell r="AM347">
            <v>2000</v>
          </cell>
          <cell r="AN347">
            <v>2000</v>
          </cell>
          <cell r="AO347">
            <v>2000</v>
          </cell>
          <cell r="AP347">
            <v>2500</v>
          </cell>
          <cell r="AQ347">
            <v>2500</v>
          </cell>
          <cell r="AR347">
            <v>0</v>
          </cell>
        </row>
        <row r="348">
          <cell r="A348" t="str">
            <v>03010401030301</v>
          </cell>
          <cell r="B348" t="str">
            <v>0301040103</v>
          </cell>
          <cell r="C348" t="str">
            <v>Confection pantalon homme</v>
          </cell>
          <cell r="D348" t="str">
            <v>Confection pantalon homme</v>
          </cell>
          <cell r="E348">
            <v>4</v>
          </cell>
          <cell r="H348">
            <v>2000</v>
          </cell>
          <cell r="I348">
            <v>2000</v>
          </cell>
          <cell r="J348">
            <v>2000</v>
          </cell>
          <cell r="K348">
            <v>2000</v>
          </cell>
          <cell r="L348">
            <v>2000</v>
          </cell>
          <cell r="M348">
            <v>2000</v>
          </cell>
          <cell r="N348">
            <v>2000</v>
          </cell>
          <cell r="O348">
            <v>2000</v>
          </cell>
          <cell r="P348">
            <v>2000</v>
          </cell>
          <cell r="Q348">
            <v>2000</v>
          </cell>
          <cell r="R348">
            <v>2000</v>
          </cell>
          <cell r="S348">
            <v>2000</v>
          </cell>
          <cell r="T348">
            <v>2000</v>
          </cell>
          <cell r="U348">
            <v>2000</v>
          </cell>
          <cell r="V348">
            <v>2000</v>
          </cell>
          <cell r="W348">
            <v>2000</v>
          </cell>
          <cell r="X348">
            <v>2000</v>
          </cell>
          <cell r="Y348">
            <v>2000</v>
          </cell>
          <cell r="Z348">
            <v>2000</v>
          </cell>
          <cell r="AA348">
            <v>2000</v>
          </cell>
          <cell r="AB348">
            <v>2000</v>
          </cell>
          <cell r="AC348">
            <v>2000</v>
          </cell>
          <cell r="AD348">
            <v>2000</v>
          </cell>
          <cell r="AE348">
            <v>2000</v>
          </cell>
          <cell r="AF348">
            <v>2000</v>
          </cell>
          <cell r="AG348">
            <v>2000</v>
          </cell>
          <cell r="AH348">
            <v>2000</v>
          </cell>
          <cell r="AI348">
            <v>2000</v>
          </cell>
          <cell r="AJ348">
            <v>2000</v>
          </cell>
          <cell r="AK348">
            <v>2000</v>
          </cell>
          <cell r="AL348">
            <v>2000</v>
          </cell>
          <cell r="AM348">
            <v>2000</v>
          </cell>
          <cell r="AN348">
            <v>2000</v>
          </cell>
          <cell r="AO348">
            <v>2000</v>
          </cell>
          <cell r="AP348">
            <v>2000</v>
          </cell>
          <cell r="AQ348">
            <v>2000</v>
          </cell>
          <cell r="AR348">
            <v>0</v>
          </cell>
        </row>
        <row r="349">
          <cell r="A349" t="str">
            <v>03010402030101</v>
          </cell>
          <cell r="B349" t="str">
            <v>0301040203</v>
          </cell>
          <cell r="C349" t="str">
            <v>Confection robe</v>
          </cell>
          <cell r="D349" t="str">
            <v>Confection robe</v>
          </cell>
          <cell r="E349">
            <v>4</v>
          </cell>
          <cell r="H349">
            <v>2000</v>
          </cell>
          <cell r="I349">
            <v>2000</v>
          </cell>
          <cell r="J349">
            <v>2000</v>
          </cell>
          <cell r="K349">
            <v>2000</v>
          </cell>
          <cell r="L349">
            <v>2000</v>
          </cell>
          <cell r="M349">
            <v>2000</v>
          </cell>
          <cell r="N349">
            <v>2000</v>
          </cell>
          <cell r="O349">
            <v>2000</v>
          </cell>
          <cell r="P349">
            <v>2000</v>
          </cell>
          <cell r="Q349">
            <v>2000</v>
          </cell>
          <cell r="R349">
            <v>2000</v>
          </cell>
          <cell r="S349">
            <v>2000</v>
          </cell>
          <cell r="T349">
            <v>2000</v>
          </cell>
          <cell r="U349">
            <v>2000</v>
          </cell>
          <cell r="V349">
            <v>2000</v>
          </cell>
          <cell r="W349">
            <v>2000</v>
          </cell>
          <cell r="X349">
            <v>2000</v>
          </cell>
          <cell r="Y349">
            <v>2000</v>
          </cell>
          <cell r="Z349">
            <v>2000</v>
          </cell>
          <cell r="AA349">
            <v>2000</v>
          </cell>
          <cell r="AB349">
            <v>2000</v>
          </cell>
          <cell r="AC349">
            <v>2000</v>
          </cell>
          <cell r="AD349">
            <v>2000</v>
          </cell>
          <cell r="AE349">
            <v>2000</v>
          </cell>
          <cell r="AF349">
            <v>2000</v>
          </cell>
          <cell r="AG349">
            <v>2000</v>
          </cell>
          <cell r="AH349">
            <v>2000</v>
          </cell>
          <cell r="AI349">
            <v>2000</v>
          </cell>
          <cell r="AJ349">
            <v>2000</v>
          </cell>
          <cell r="AK349">
            <v>2500</v>
          </cell>
          <cell r="AL349">
            <v>2500</v>
          </cell>
          <cell r="AM349">
            <v>2500</v>
          </cell>
          <cell r="AN349">
            <v>2500</v>
          </cell>
          <cell r="AO349">
            <v>2500</v>
          </cell>
          <cell r="AP349">
            <v>2500</v>
          </cell>
          <cell r="AQ349">
            <v>2500</v>
          </cell>
          <cell r="AR349">
            <v>0</v>
          </cell>
        </row>
        <row r="350">
          <cell r="A350" t="str">
            <v>03010402030201</v>
          </cell>
          <cell r="B350" t="str">
            <v>0301040203</v>
          </cell>
          <cell r="C350" t="str">
            <v>Confection robe</v>
          </cell>
          <cell r="D350" t="str">
            <v>Confection robe</v>
          </cell>
          <cell r="E350">
            <v>4</v>
          </cell>
          <cell r="H350">
            <v>2000</v>
          </cell>
          <cell r="I350">
            <v>2000</v>
          </cell>
          <cell r="J350">
            <v>2000</v>
          </cell>
          <cell r="K350">
            <v>2000</v>
          </cell>
          <cell r="L350">
            <v>2000</v>
          </cell>
          <cell r="M350">
            <v>2000</v>
          </cell>
          <cell r="N350">
            <v>2000</v>
          </cell>
          <cell r="O350">
            <v>2000</v>
          </cell>
          <cell r="P350">
            <v>2000</v>
          </cell>
          <cell r="Q350">
            <v>2000</v>
          </cell>
          <cell r="R350">
            <v>2000</v>
          </cell>
          <cell r="S350">
            <v>2000</v>
          </cell>
          <cell r="T350">
            <v>2000</v>
          </cell>
          <cell r="U350">
            <v>2000</v>
          </cell>
          <cell r="V350">
            <v>2000</v>
          </cell>
          <cell r="W350">
            <v>2000</v>
          </cell>
          <cell r="X350">
            <v>2000</v>
          </cell>
          <cell r="Y350">
            <v>2000</v>
          </cell>
          <cell r="Z350">
            <v>2000</v>
          </cell>
          <cell r="AA350">
            <v>2000</v>
          </cell>
          <cell r="AB350">
            <v>2000</v>
          </cell>
          <cell r="AC350">
            <v>2000</v>
          </cell>
          <cell r="AD350">
            <v>2000</v>
          </cell>
          <cell r="AE350">
            <v>2000</v>
          </cell>
          <cell r="AF350">
            <v>2000</v>
          </cell>
          <cell r="AG350">
            <v>2000</v>
          </cell>
          <cell r="AH350">
            <v>2000</v>
          </cell>
          <cell r="AI350">
            <v>2000</v>
          </cell>
          <cell r="AJ350">
            <v>2000</v>
          </cell>
          <cell r="AK350">
            <v>2500</v>
          </cell>
          <cell r="AL350">
            <v>2500</v>
          </cell>
          <cell r="AM350">
            <v>2500</v>
          </cell>
          <cell r="AN350">
            <v>2500</v>
          </cell>
          <cell r="AO350">
            <v>2500</v>
          </cell>
          <cell r="AP350">
            <v>2500</v>
          </cell>
          <cell r="AQ350">
            <v>2500</v>
          </cell>
          <cell r="AR350">
            <v>0</v>
          </cell>
        </row>
        <row r="351">
          <cell r="A351" t="str">
            <v>03010402030301</v>
          </cell>
          <cell r="B351" t="str">
            <v>0301040203</v>
          </cell>
          <cell r="C351" t="str">
            <v>Confection robe</v>
          </cell>
          <cell r="D351" t="str">
            <v>Confection robe</v>
          </cell>
          <cell r="E351">
            <v>4</v>
          </cell>
          <cell r="H351">
            <v>2000</v>
          </cell>
          <cell r="I351">
            <v>2000</v>
          </cell>
          <cell r="J351">
            <v>2000</v>
          </cell>
          <cell r="K351">
            <v>2000</v>
          </cell>
          <cell r="L351">
            <v>2000</v>
          </cell>
          <cell r="M351">
            <v>2000</v>
          </cell>
          <cell r="N351">
            <v>2000</v>
          </cell>
          <cell r="O351">
            <v>2000</v>
          </cell>
          <cell r="P351">
            <v>2000</v>
          </cell>
          <cell r="Q351">
            <v>2000</v>
          </cell>
          <cell r="R351">
            <v>2000</v>
          </cell>
          <cell r="S351">
            <v>2000</v>
          </cell>
          <cell r="T351">
            <v>2000</v>
          </cell>
          <cell r="U351">
            <v>2000</v>
          </cell>
          <cell r="V351">
            <v>2000</v>
          </cell>
          <cell r="W351">
            <v>2000</v>
          </cell>
          <cell r="X351">
            <v>2000</v>
          </cell>
          <cell r="Y351">
            <v>2000</v>
          </cell>
          <cell r="Z351">
            <v>2000</v>
          </cell>
          <cell r="AA351">
            <v>2000</v>
          </cell>
          <cell r="AB351">
            <v>2000</v>
          </cell>
          <cell r="AC351">
            <v>2000</v>
          </cell>
          <cell r="AD351">
            <v>2000</v>
          </cell>
          <cell r="AE351">
            <v>2000</v>
          </cell>
          <cell r="AF351">
            <v>2000</v>
          </cell>
          <cell r="AG351">
            <v>2000</v>
          </cell>
          <cell r="AH351">
            <v>2000</v>
          </cell>
          <cell r="AI351">
            <v>2000</v>
          </cell>
          <cell r="AJ351">
            <v>2000</v>
          </cell>
          <cell r="AK351">
            <v>2500</v>
          </cell>
          <cell r="AL351">
            <v>2500</v>
          </cell>
          <cell r="AM351">
            <v>2500</v>
          </cell>
          <cell r="AN351">
            <v>2500</v>
          </cell>
          <cell r="AO351">
            <v>2500</v>
          </cell>
          <cell r="AP351">
            <v>2500</v>
          </cell>
          <cell r="AQ351">
            <v>2500</v>
          </cell>
          <cell r="AR351">
            <v>0</v>
          </cell>
        </row>
        <row r="352">
          <cell r="A352" t="str">
            <v>03010403060101</v>
          </cell>
          <cell r="B352" t="str">
            <v>0301040306</v>
          </cell>
          <cell r="C352" t="str">
            <v>Confection robe enfant</v>
          </cell>
          <cell r="D352" t="str">
            <v>Confection robe enfant</v>
          </cell>
          <cell r="E352">
            <v>4</v>
          </cell>
          <cell r="H352">
            <v>1000</v>
          </cell>
          <cell r="I352">
            <v>1000</v>
          </cell>
          <cell r="J352">
            <v>1000</v>
          </cell>
          <cell r="K352">
            <v>1000</v>
          </cell>
          <cell r="L352">
            <v>1000</v>
          </cell>
          <cell r="M352">
            <v>1000</v>
          </cell>
          <cell r="N352">
            <v>1000</v>
          </cell>
          <cell r="O352">
            <v>1000</v>
          </cell>
          <cell r="P352">
            <v>1000</v>
          </cell>
          <cell r="Q352">
            <v>1000</v>
          </cell>
          <cell r="R352">
            <v>1000</v>
          </cell>
          <cell r="S352">
            <v>1000</v>
          </cell>
          <cell r="T352">
            <v>1000</v>
          </cell>
          <cell r="U352">
            <v>1000</v>
          </cell>
          <cell r="V352">
            <v>1000</v>
          </cell>
          <cell r="W352">
            <v>1000</v>
          </cell>
          <cell r="X352">
            <v>1000</v>
          </cell>
          <cell r="Y352">
            <v>1000</v>
          </cell>
          <cell r="Z352">
            <v>1000</v>
          </cell>
          <cell r="AA352">
            <v>1000</v>
          </cell>
          <cell r="AB352">
            <v>1000</v>
          </cell>
          <cell r="AC352">
            <v>1000</v>
          </cell>
          <cell r="AD352">
            <v>1000</v>
          </cell>
          <cell r="AE352">
            <v>1000</v>
          </cell>
          <cell r="AF352">
            <v>1000</v>
          </cell>
          <cell r="AG352">
            <v>1000</v>
          </cell>
          <cell r="AH352">
            <v>1000</v>
          </cell>
          <cell r="AI352">
            <v>1000</v>
          </cell>
          <cell r="AJ352">
            <v>1000</v>
          </cell>
          <cell r="AK352">
            <v>1000</v>
          </cell>
          <cell r="AL352">
            <v>1000</v>
          </cell>
          <cell r="AM352">
            <v>1000</v>
          </cell>
          <cell r="AN352">
            <v>1000</v>
          </cell>
          <cell r="AO352">
            <v>1000</v>
          </cell>
          <cell r="AP352">
            <v>1000</v>
          </cell>
          <cell r="AQ352">
            <v>1000</v>
          </cell>
          <cell r="AR352">
            <v>0</v>
          </cell>
        </row>
        <row r="353">
          <cell r="A353" t="str">
            <v>03010403060201</v>
          </cell>
          <cell r="B353" t="str">
            <v>0301040306</v>
          </cell>
          <cell r="C353" t="str">
            <v>Confection robe enfant</v>
          </cell>
          <cell r="D353" t="str">
            <v>Confection robe enfant</v>
          </cell>
          <cell r="E353">
            <v>4</v>
          </cell>
          <cell r="H353">
            <v>1000</v>
          </cell>
          <cell r="I353">
            <v>1000</v>
          </cell>
          <cell r="J353">
            <v>1000</v>
          </cell>
          <cell r="K353">
            <v>1000</v>
          </cell>
          <cell r="L353">
            <v>1000</v>
          </cell>
          <cell r="M353">
            <v>1000</v>
          </cell>
          <cell r="N353">
            <v>1000</v>
          </cell>
          <cell r="O353">
            <v>1000</v>
          </cell>
          <cell r="P353">
            <v>1000</v>
          </cell>
          <cell r="Q353">
            <v>1000</v>
          </cell>
          <cell r="R353">
            <v>1000</v>
          </cell>
          <cell r="S353">
            <v>1000</v>
          </cell>
          <cell r="T353">
            <v>1000</v>
          </cell>
          <cell r="U353">
            <v>1000</v>
          </cell>
          <cell r="V353">
            <v>1000</v>
          </cell>
          <cell r="W353">
            <v>1000</v>
          </cell>
          <cell r="X353">
            <v>1000</v>
          </cell>
          <cell r="Y353">
            <v>1000</v>
          </cell>
          <cell r="Z353">
            <v>1000</v>
          </cell>
          <cell r="AA353">
            <v>1000</v>
          </cell>
          <cell r="AB353">
            <v>1000</v>
          </cell>
          <cell r="AC353">
            <v>1000</v>
          </cell>
          <cell r="AD353">
            <v>1000</v>
          </cell>
          <cell r="AE353">
            <v>1000</v>
          </cell>
          <cell r="AF353">
            <v>1000</v>
          </cell>
          <cell r="AG353">
            <v>1000</v>
          </cell>
          <cell r="AH353">
            <v>1000</v>
          </cell>
          <cell r="AI353">
            <v>1000</v>
          </cell>
          <cell r="AJ353">
            <v>1000</v>
          </cell>
          <cell r="AK353">
            <v>1000</v>
          </cell>
          <cell r="AL353">
            <v>1000</v>
          </cell>
          <cell r="AM353">
            <v>1000</v>
          </cell>
          <cell r="AN353">
            <v>1000</v>
          </cell>
          <cell r="AO353">
            <v>1000</v>
          </cell>
          <cell r="AP353">
            <v>1000</v>
          </cell>
          <cell r="AQ353">
            <v>1000</v>
          </cell>
          <cell r="AR353">
            <v>0</v>
          </cell>
        </row>
        <row r="354">
          <cell r="A354" t="str">
            <v>03010401040101</v>
          </cell>
          <cell r="B354" t="str">
            <v>0301040104</v>
          </cell>
          <cell r="C354" t="str">
            <v>Confection tenue locale (Boubou  ...)</v>
          </cell>
          <cell r="D354" t="str">
            <v>Confection tenue locale (Boubou ...)</v>
          </cell>
          <cell r="E354">
            <v>4</v>
          </cell>
          <cell r="H354">
            <v>5000</v>
          </cell>
          <cell r="I354">
            <v>5000</v>
          </cell>
          <cell r="J354">
            <v>5000</v>
          </cell>
          <cell r="K354">
            <v>5000</v>
          </cell>
          <cell r="L354">
            <v>5000</v>
          </cell>
          <cell r="M354">
            <v>5000</v>
          </cell>
          <cell r="N354">
            <v>5000</v>
          </cell>
          <cell r="O354">
            <v>5000</v>
          </cell>
          <cell r="P354">
            <v>5000</v>
          </cell>
          <cell r="Q354">
            <v>5000</v>
          </cell>
          <cell r="R354">
            <v>5000</v>
          </cell>
          <cell r="S354">
            <v>5000</v>
          </cell>
          <cell r="T354">
            <v>5000</v>
          </cell>
          <cell r="U354">
            <v>5000</v>
          </cell>
          <cell r="V354">
            <v>5000</v>
          </cell>
          <cell r="W354">
            <v>5000</v>
          </cell>
          <cell r="X354">
            <v>5000</v>
          </cell>
          <cell r="Y354">
            <v>5000</v>
          </cell>
          <cell r="Z354">
            <v>5000</v>
          </cell>
          <cell r="AA354">
            <v>5000</v>
          </cell>
          <cell r="AB354">
            <v>5000</v>
          </cell>
          <cell r="AC354">
            <v>5000</v>
          </cell>
          <cell r="AD354">
            <v>5000</v>
          </cell>
          <cell r="AE354">
            <v>5000</v>
          </cell>
          <cell r="AF354">
            <v>5000</v>
          </cell>
          <cell r="AG354">
            <v>5000</v>
          </cell>
          <cell r="AH354">
            <v>5000</v>
          </cell>
          <cell r="AI354">
            <v>5000</v>
          </cell>
          <cell r="AJ354">
            <v>5000</v>
          </cell>
          <cell r="AK354">
            <v>5000</v>
          </cell>
          <cell r="AL354">
            <v>5000</v>
          </cell>
          <cell r="AM354">
            <v>5000</v>
          </cell>
          <cell r="AN354">
            <v>5000</v>
          </cell>
          <cell r="AO354">
            <v>5000</v>
          </cell>
          <cell r="AP354">
            <v>5000</v>
          </cell>
          <cell r="AQ354">
            <v>5000</v>
          </cell>
          <cell r="AR354">
            <v>0</v>
          </cell>
        </row>
        <row r="355">
          <cell r="A355" t="str">
            <v>03010401040201</v>
          </cell>
          <cell r="B355" t="str">
            <v>0301040104</v>
          </cell>
          <cell r="C355" t="str">
            <v>Confection tenue locale (Boubou  ...)</v>
          </cell>
          <cell r="D355" t="str">
            <v>Confection tenue locale (Boubou ...)</v>
          </cell>
          <cell r="E355">
            <v>4</v>
          </cell>
          <cell r="H355">
            <v>7500</v>
          </cell>
          <cell r="I355">
            <v>7500</v>
          </cell>
          <cell r="J355">
            <v>7500</v>
          </cell>
          <cell r="K355">
            <v>7500</v>
          </cell>
          <cell r="L355">
            <v>7500</v>
          </cell>
          <cell r="M355">
            <v>7500</v>
          </cell>
          <cell r="N355">
            <v>7500</v>
          </cell>
          <cell r="O355">
            <v>7500</v>
          </cell>
          <cell r="P355">
            <v>7500</v>
          </cell>
          <cell r="Q355">
            <v>7500</v>
          </cell>
          <cell r="R355">
            <v>7500</v>
          </cell>
          <cell r="S355">
            <v>7500</v>
          </cell>
          <cell r="T355">
            <v>7500</v>
          </cell>
          <cell r="U355">
            <v>7500</v>
          </cell>
          <cell r="V355">
            <v>7500</v>
          </cell>
          <cell r="W355">
            <v>7500</v>
          </cell>
          <cell r="X355">
            <v>7500</v>
          </cell>
          <cell r="Y355">
            <v>7500</v>
          </cell>
          <cell r="Z355">
            <v>7500</v>
          </cell>
          <cell r="AA355">
            <v>7500</v>
          </cell>
          <cell r="AB355">
            <v>7500</v>
          </cell>
          <cell r="AC355">
            <v>7500</v>
          </cell>
          <cell r="AD355">
            <v>7500</v>
          </cell>
          <cell r="AE355">
            <v>7500</v>
          </cell>
          <cell r="AF355">
            <v>7500</v>
          </cell>
          <cell r="AG355">
            <v>7500</v>
          </cell>
          <cell r="AH355">
            <v>7500</v>
          </cell>
          <cell r="AI355">
            <v>7500</v>
          </cell>
          <cell r="AJ355">
            <v>7500</v>
          </cell>
          <cell r="AK355">
            <v>7500</v>
          </cell>
          <cell r="AL355">
            <v>7500</v>
          </cell>
          <cell r="AM355">
            <v>7500</v>
          </cell>
          <cell r="AN355">
            <v>7500</v>
          </cell>
          <cell r="AO355">
            <v>7500</v>
          </cell>
          <cell r="AP355">
            <v>7500</v>
          </cell>
          <cell r="AQ355">
            <v>7500</v>
          </cell>
          <cell r="AR355">
            <v>0</v>
          </cell>
        </row>
        <row r="356">
          <cell r="A356" t="str">
            <v>03010402040101</v>
          </cell>
          <cell r="B356" t="str">
            <v>0301040204</v>
          </cell>
          <cell r="C356" t="str">
            <v>Confection tenue locale (boubou dame, Robe tunique…)</v>
          </cell>
          <cell r="D356" t="str">
            <v>Confection tenue locale (boubou dame, Robe tunique…)</v>
          </cell>
          <cell r="E356">
            <v>4</v>
          </cell>
          <cell r="H356">
            <v>2000</v>
          </cell>
          <cell r="I356">
            <v>2000</v>
          </cell>
          <cell r="J356">
            <v>2000</v>
          </cell>
          <cell r="K356">
            <v>2000</v>
          </cell>
          <cell r="L356">
            <v>2000</v>
          </cell>
          <cell r="M356">
            <v>2000</v>
          </cell>
          <cell r="N356">
            <v>2000</v>
          </cell>
          <cell r="O356">
            <v>2000</v>
          </cell>
          <cell r="P356">
            <v>2000</v>
          </cell>
          <cell r="Q356">
            <v>2000</v>
          </cell>
          <cell r="R356">
            <v>2000</v>
          </cell>
          <cell r="S356">
            <v>2000</v>
          </cell>
          <cell r="T356">
            <v>2000</v>
          </cell>
          <cell r="U356">
            <v>2000</v>
          </cell>
          <cell r="V356">
            <v>2000</v>
          </cell>
          <cell r="W356">
            <v>2000</v>
          </cell>
          <cell r="X356">
            <v>2000</v>
          </cell>
          <cell r="Y356">
            <v>2000</v>
          </cell>
          <cell r="Z356">
            <v>2000</v>
          </cell>
          <cell r="AA356">
            <v>2000</v>
          </cell>
          <cell r="AB356">
            <v>2000</v>
          </cell>
          <cell r="AC356">
            <v>2000</v>
          </cell>
          <cell r="AD356">
            <v>2000</v>
          </cell>
          <cell r="AE356">
            <v>2000</v>
          </cell>
          <cell r="AF356">
            <v>2000</v>
          </cell>
          <cell r="AG356">
            <v>2000</v>
          </cell>
          <cell r="AH356">
            <v>2000</v>
          </cell>
          <cell r="AI356">
            <v>2000</v>
          </cell>
          <cell r="AJ356">
            <v>2000</v>
          </cell>
          <cell r="AK356">
            <v>2500</v>
          </cell>
          <cell r="AL356">
            <v>2500</v>
          </cell>
          <cell r="AM356">
            <v>2500</v>
          </cell>
          <cell r="AN356">
            <v>2500</v>
          </cell>
          <cell r="AO356">
            <v>2500</v>
          </cell>
          <cell r="AP356">
            <v>2500</v>
          </cell>
          <cell r="AQ356">
            <v>2500</v>
          </cell>
          <cell r="AR356">
            <v>0</v>
          </cell>
        </row>
        <row r="357">
          <cell r="A357" t="str">
            <v>03010402040201</v>
          </cell>
          <cell r="B357" t="str">
            <v>0301040204</v>
          </cell>
          <cell r="C357" t="str">
            <v>Confection tenue locale (boubou dame, Robe tunique…)</v>
          </cell>
          <cell r="D357" t="str">
            <v>Confection tenue locale (boubou dame, Robe tunique…)</v>
          </cell>
          <cell r="E357">
            <v>4</v>
          </cell>
          <cell r="H357">
            <v>2000</v>
          </cell>
          <cell r="I357">
            <v>2000</v>
          </cell>
          <cell r="J357">
            <v>2000</v>
          </cell>
          <cell r="K357">
            <v>2000</v>
          </cell>
          <cell r="L357">
            <v>2000</v>
          </cell>
          <cell r="M357">
            <v>2000</v>
          </cell>
          <cell r="N357">
            <v>2000</v>
          </cell>
          <cell r="O357">
            <v>2000</v>
          </cell>
          <cell r="P357">
            <v>2000</v>
          </cell>
          <cell r="Q357">
            <v>2000</v>
          </cell>
          <cell r="R357">
            <v>2000</v>
          </cell>
          <cell r="S357">
            <v>2000</v>
          </cell>
          <cell r="T357">
            <v>2000</v>
          </cell>
          <cell r="U357">
            <v>2000</v>
          </cell>
          <cell r="V357">
            <v>2000</v>
          </cell>
          <cell r="W357">
            <v>2000</v>
          </cell>
          <cell r="X357">
            <v>2000</v>
          </cell>
          <cell r="Y357">
            <v>2000</v>
          </cell>
          <cell r="Z357">
            <v>2000</v>
          </cell>
          <cell r="AA357">
            <v>2000</v>
          </cell>
          <cell r="AB357">
            <v>2000</v>
          </cell>
          <cell r="AC357">
            <v>2000</v>
          </cell>
          <cell r="AD357">
            <v>2000</v>
          </cell>
          <cell r="AE357">
            <v>2000</v>
          </cell>
          <cell r="AF357">
            <v>2000</v>
          </cell>
          <cell r="AG357">
            <v>2000</v>
          </cell>
          <cell r="AH357">
            <v>2000</v>
          </cell>
          <cell r="AI357">
            <v>2000</v>
          </cell>
          <cell r="AJ357">
            <v>2000</v>
          </cell>
          <cell r="AK357">
            <v>2000</v>
          </cell>
          <cell r="AL357">
            <v>2000</v>
          </cell>
          <cell r="AM357">
            <v>2000</v>
          </cell>
          <cell r="AN357">
            <v>2000</v>
          </cell>
          <cell r="AO357">
            <v>2000</v>
          </cell>
          <cell r="AP357">
            <v>2000</v>
          </cell>
          <cell r="AQ357">
            <v>2000</v>
          </cell>
          <cell r="AR357">
            <v>0</v>
          </cell>
        </row>
        <row r="358">
          <cell r="A358" t="str">
            <v>01010802050101</v>
          </cell>
          <cell r="B358" t="str">
            <v>0101080205</v>
          </cell>
          <cell r="C358" t="str">
            <v>Confiture</v>
          </cell>
          <cell r="D358" t="str">
            <v>Confiture</v>
          </cell>
          <cell r="E358">
            <v>4</v>
          </cell>
          <cell r="H358">
            <v>1000</v>
          </cell>
          <cell r="I358">
            <v>1000</v>
          </cell>
          <cell r="J358">
            <v>1000</v>
          </cell>
          <cell r="K358">
            <v>1000</v>
          </cell>
          <cell r="L358">
            <v>1000</v>
          </cell>
          <cell r="M358">
            <v>1000</v>
          </cell>
          <cell r="N358">
            <v>1000</v>
          </cell>
          <cell r="O358">
            <v>1000</v>
          </cell>
          <cell r="P358">
            <v>1000</v>
          </cell>
          <cell r="Q358">
            <v>1000</v>
          </cell>
          <cell r="R358">
            <v>1000</v>
          </cell>
          <cell r="S358">
            <v>1000</v>
          </cell>
          <cell r="T358">
            <v>1000</v>
          </cell>
          <cell r="U358">
            <v>1000</v>
          </cell>
          <cell r="V358">
            <v>1000</v>
          </cell>
          <cell r="W358">
            <v>1000</v>
          </cell>
          <cell r="X358">
            <v>1000</v>
          </cell>
          <cell r="Y358">
            <v>1000</v>
          </cell>
          <cell r="Z358">
            <v>1000</v>
          </cell>
          <cell r="AA358">
            <v>1000</v>
          </cell>
          <cell r="AB358">
            <v>1000</v>
          </cell>
          <cell r="AC358">
            <v>1000</v>
          </cell>
          <cell r="AD358">
            <v>1000</v>
          </cell>
          <cell r="AE358">
            <v>1000</v>
          </cell>
          <cell r="AF358">
            <v>1000</v>
          </cell>
          <cell r="AG358">
            <v>1000</v>
          </cell>
          <cell r="AH358">
            <v>1000</v>
          </cell>
          <cell r="AI358">
            <v>1000</v>
          </cell>
          <cell r="AJ358">
            <v>1000</v>
          </cell>
          <cell r="AK358">
            <v>1000</v>
          </cell>
          <cell r="AL358">
            <v>1000</v>
          </cell>
          <cell r="AM358">
            <v>1000</v>
          </cell>
          <cell r="AN358">
            <v>1000</v>
          </cell>
          <cell r="AO358">
            <v>1000</v>
          </cell>
          <cell r="AP358">
            <v>1000</v>
          </cell>
          <cell r="AQ358">
            <v>1000</v>
          </cell>
          <cell r="AR358">
            <v>0</v>
          </cell>
        </row>
        <row r="359">
          <cell r="A359" t="str">
            <v>11010101040101</v>
          </cell>
          <cell r="B359" t="str">
            <v>1101010104</v>
          </cell>
          <cell r="C359" t="str">
            <v>Consommation de bière importé dans un bar</v>
          </cell>
          <cell r="D359" t="str">
            <v>Consommation de bière importé dans un bar</v>
          </cell>
          <cell r="E359">
            <v>4</v>
          </cell>
          <cell r="H359">
            <v>600</v>
          </cell>
          <cell r="I359">
            <v>600</v>
          </cell>
          <cell r="J359">
            <v>600</v>
          </cell>
          <cell r="K359">
            <v>600</v>
          </cell>
          <cell r="L359">
            <v>600</v>
          </cell>
          <cell r="M359">
            <v>600</v>
          </cell>
          <cell r="N359">
            <v>600</v>
          </cell>
          <cell r="O359">
            <v>600</v>
          </cell>
          <cell r="P359">
            <v>600</v>
          </cell>
          <cell r="Q359">
            <v>600</v>
          </cell>
          <cell r="R359">
            <v>600</v>
          </cell>
          <cell r="S359">
            <v>600</v>
          </cell>
          <cell r="T359">
            <v>600</v>
          </cell>
          <cell r="U359">
            <v>600</v>
          </cell>
          <cell r="V359">
            <v>600</v>
          </cell>
          <cell r="W359">
            <v>600</v>
          </cell>
          <cell r="X359">
            <v>600</v>
          </cell>
          <cell r="Y359">
            <v>600</v>
          </cell>
          <cell r="Z359">
            <v>600</v>
          </cell>
          <cell r="AA359">
            <v>600</v>
          </cell>
          <cell r="AB359">
            <v>600</v>
          </cell>
          <cell r="AC359">
            <v>600</v>
          </cell>
          <cell r="AD359">
            <v>600</v>
          </cell>
          <cell r="AE359">
            <v>600</v>
          </cell>
          <cell r="AF359">
            <v>600</v>
          </cell>
          <cell r="AG359">
            <v>850</v>
          </cell>
          <cell r="AH359">
            <v>850</v>
          </cell>
          <cell r="AI359">
            <v>850</v>
          </cell>
          <cell r="AJ359">
            <v>850</v>
          </cell>
          <cell r="AK359">
            <v>850</v>
          </cell>
          <cell r="AL359">
            <v>850</v>
          </cell>
          <cell r="AM359">
            <v>850</v>
          </cell>
          <cell r="AN359">
            <v>850</v>
          </cell>
          <cell r="AO359">
            <v>850</v>
          </cell>
          <cell r="AP359">
            <v>850</v>
          </cell>
          <cell r="AQ359">
            <v>850</v>
          </cell>
          <cell r="AR359">
            <v>0</v>
          </cell>
        </row>
        <row r="360">
          <cell r="A360" t="str">
            <v>11010101040201</v>
          </cell>
          <cell r="B360" t="str">
            <v>1101010104</v>
          </cell>
          <cell r="C360" t="str">
            <v>Consommation de bière importé dans un bar</v>
          </cell>
          <cell r="D360" t="str">
            <v>Consommation de bière importé dans un bar</v>
          </cell>
          <cell r="E360">
            <v>4</v>
          </cell>
          <cell r="H360">
            <v>600</v>
          </cell>
          <cell r="I360">
            <v>600</v>
          </cell>
          <cell r="J360">
            <v>600</v>
          </cell>
          <cell r="K360">
            <v>600</v>
          </cell>
          <cell r="L360">
            <v>600</v>
          </cell>
          <cell r="M360">
            <v>600</v>
          </cell>
          <cell r="N360">
            <v>600</v>
          </cell>
          <cell r="O360">
            <v>600</v>
          </cell>
          <cell r="P360">
            <v>600</v>
          </cell>
          <cell r="Q360">
            <v>600</v>
          </cell>
          <cell r="R360">
            <v>600</v>
          </cell>
          <cell r="S360">
            <v>600</v>
          </cell>
          <cell r="T360">
            <v>600</v>
          </cell>
          <cell r="U360">
            <v>600</v>
          </cell>
          <cell r="V360">
            <v>600</v>
          </cell>
          <cell r="W360">
            <v>600</v>
          </cell>
          <cell r="X360">
            <v>600</v>
          </cell>
          <cell r="Y360">
            <v>600</v>
          </cell>
          <cell r="Z360">
            <v>600</v>
          </cell>
          <cell r="AA360">
            <v>600</v>
          </cell>
          <cell r="AB360">
            <v>600</v>
          </cell>
          <cell r="AC360">
            <v>600</v>
          </cell>
          <cell r="AD360">
            <v>600</v>
          </cell>
          <cell r="AE360">
            <v>600</v>
          </cell>
          <cell r="AF360">
            <v>600</v>
          </cell>
          <cell r="AG360">
            <v>850</v>
          </cell>
          <cell r="AH360">
            <v>850</v>
          </cell>
          <cell r="AI360">
            <v>850</v>
          </cell>
          <cell r="AJ360">
            <v>850</v>
          </cell>
          <cell r="AK360">
            <v>850</v>
          </cell>
          <cell r="AL360">
            <v>850</v>
          </cell>
          <cell r="AM360">
            <v>850</v>
          </cell>
          <cell r="AN360">
            <v>850</v>
          </cell>
          <cell r="AO360">
            <v>850</v>
          </cell>
          <cell r="AP360">
            <v>850</v>
          </cell>
          <cell r="AQ360">
            <v>850</v>
          </cell>
          <cell r="AR360">
            <v>0</v>
          </cell>
        </row>
        <row r="361">
          <cell r="A361" t="str">
            <v>11010101020101</v>
          </cell>
          <cell r="B361" t="str">
            <v>1101010102</v>
          </cell>
          <cell r="C361" t="str">
            <v>Consommation de bière locale dans un bar</v>
          </cell>
          <cell r="D361" t="str">
            <v>Consommation de bière locale dans un bar</v>
          </cell>
          <cell r="E361">
            <v>4</v>
          </cell>
          <cell r="H361">
            <v>600</v>
          </cell>
          <cell r="I361">
            <v>600</v>
          </cell>
          <cell r="J361">
            <v>600</v>
          </cell>
          <cell r="K361">
            <v>600</v>
          </cell>
          <cell r="L361">
            <v>600</v>
          </cell>
          <cell r="M361">
            <v>600</v>
          </cell>
          <cell r="N361">
            <v>600</v>
          </cell>
          <cell r="O361">
            <v>600</v>
          </cell>
          <cell r="P361">
            <v>600</v>
          </cell>
          <cell r="Q361">
            <v>600</v>
          </cell>
          <cell r="R361">
            <v>600</v>
          </cell>
          <cell r="S361">
            <v>600</v>
          </cell>
          <cell r="T361">
            <v>600</v>
          </cell>
          <cell r="U361">
            <v>600</v>
          </cell>
          <cell r="V361">
            <v>600</v>
          </cell>
          <cell r="W361">
            <v>600</v>
          </cell>
          <cell r="X361">
            <v>600</v>
          </cell>
          <cell r="Y361">
            <v>600</v>
          </cell>
          <cell r="Z361">
            <v>600</v>
          </cell>
          <cell r="AA361">
            <v>600</v>
          </cell>
          <cell r="AB361">
            <v>600</v>
          </cell>
          <cell r="AC361">
            <v>600</v>
          </cell>
          <cell r="AD361">
            <v>600</v>
          </cell>
          <cell r="AE361">
            <v>600</v>
          </cell>
          <cell r="AF361">
            <v>600</v>
          </cell>
          <cell r="AG361">
            <v>850</v>
          </cell>
          <cell r="AH361">
            <v>850</v>
          </cell>
          <cell r="AI361">
            <v>850</v>
          </cell>
          <cell r="AJ361">
            <v>850</v>
          </cell>
          <cell r="AK361">
            <v>850</v>
          </cell>
          <cell r="AL361">
            <v>850</v>
          </cell>
          <cell r="AM361">
            <v>850</v>
          </cell>
          <cell r="AN361">
            <v>850</v>
          </cell>
          <cell r="AO361">
            <v>850</v>
          </cell>
          <cell r="AP361">
            <v>850</v>
          </cell>
          <cell r="AQ361">
            <v>850</v>
          </cell>
          <cell r="AR361">
            <v>0</v>
          </cell>
        </row>
        <row r="362">
          <cell r="A362" t="str">
            <v>11010101080101</v>
          </cell>
          <cell r="B362" t="str">
            <v>1101010108</v>
          </cell>
          <cell r="C362" t="str">
            <v>Consommation de Whisky dans un bar</v>
          </cell>
          <cell r="D362" t="str">
            <v>Consommation de Whisky dans un bar</v>
          </cell>
          <cell r="E362">
            <v>4</v>
          </cell>
          <cell r="H362">
            <v>500</v>
          </cell>
          <cell r="I362">
            <v>500</v>
          </cell>
          <cell r="J362">
            <v>500</v>
          </cell>
          <cell r="K362">
            <v>500</v>
          </cell>
          <cell r="L362">
            <v>500</v>
          </cell>
          <cell r="M362">
            <v>500</v>
          </cell>
          <cell r="N362">
            <v>500</v>
          </cell>
          <cell r="O362">
            <v>500</v>
          </cell>
          <cell r="P362">
            <v>500</v>
          </cell>
          <cell r="Q362">
            <v>500</v>
          </cell>
          <cell r="R362">
            <v>500</v>
          </cell>
          <cell r="S362">
            <v>500</v>
          </cell>
          <cell r="T362">
            <v>500</v>
          </cell>
          <cell r="U362">
            <v>500</v>
          </cell>
          <cell r="V362">
            <v>500</v>
          </cell>
          <cell r="W362">
            <v>500</v>
          </cell>
          <cell r="X362">
            <v>500</v>
          </cell>
          <cell r="Y362">
            <v>500</v>
          </cell>
          <cell r="Z362">
            <v>500</v>
          </cell>
          <cell r="AA362">
            <v>500</v>
          </cell>
          <cell r="AB362">
            <v>500</v>
          </cell>
          <cell r="AC362">
            <v>500</v>
          </cell>
          <cell r="AD362">
            <v>500</v>
          </cell>
          <cell r="AE362">
            <v>500</v>
          </cell>
          <cell r="AF362">
            <v>500</v>
          </cell>
          <cell r="AG362">
            <v>500</v>
          </cell>
          <cell r="AH362">
            <v>500</v>
          </cell>
          <cell r="AI362">
            <v>500</v>
          </cell>
          <cell r="AJ362">
            <v>500</v>
          </cell>
          <cell r="AK362">
            <v>500</v>
          </cell>
          <cell r="AL362">
            <v>500</v>
          </cell>
          <cell r="AM362">
            <v>500</v>
          </cell>
          <cell r="AN362">
            <v>500</v>
          </cell>
          <cell r="AO362">
            <v>500</v>
          </cell>
          <cell r="AP362">
            <v>500</v>
          </cell>
          <cell r="AQ362">
            <v>500</v>
          </cell>
          <cell r="AR362">
            <v>0</v>
          </cell>
        </row>
        <row r="363">
          <cell r="A363" t="str">
            <v>06020100010101</v>
          </cell>
          <cell r="B363" t="str">
            <v>0602010001</v>
          </cell>
          <cell r="C363" t="str">
            <v>Consultation d'un généraliste</v>
          </cell>
          <cell r="D363" t="str">
            <v>Consultation d'un généraliste</v>
          </cell>
          <cell r="E363">
            <v>4</v>
          </cell>
          <cell r="H363">
            <v>3000</v>
          </cell>
          <cell r="I363">
            <v>3000</v>
          </cell>
          <cell r="J363">
            <v>3000</v>
          </cell>
          <cell r="K363">
            <v>3000</v>
          </cell>
          <cell r="L363">
            <v>3000</v>
          </cell>
          <cell r="M363">
            <v>3000</v>
          </cell>
          <cell r="N363">
            <v>3000</v>
          </cell>
          <cell r="O363">
            <v>3000</v>
          </cell>
          <cell r="P363">
            <v>3000</v>
          </cell>
          <cell r="Q363">
            <v>3000</v>
          </cell>
          <cell r="R363">
            <v>3000</v>
          </cell>
          <cell r="S363">
            <v>3000</v>
          </cell>
          <cell r="T363">
            <v>3000</v>
          </cell>
          <cell r="U363">
            <v>3000</v>
          </cell>
          <cell r="V363">
            <v>3000</v>
          </cell>
          <cell r="W363">
            <v>3000</v>
          </cell>
          <cell r="X363">
            <v>3000</v>
          </cell>
          <cell r="Y363">
            <v>3000</v>
          </cell>
          <cell r="Z363">
            <v>3000</v>
          </cell>
          <cell r="AA363">
            <v>3000</v>
          </cell>
          <cell r="AB363">
            <v>3000</v>
          </cell>
          <cell r="AC363">
            <v>3000</v>
          </cell>
          <cell r="AD363">
            <v>3000</v>
          </cell>
          <cell r="AE363">
            <v>3000</v>
          </cell>
          <cell r="AF363">
            <v>3000</v>
          </cell>
          <cell r="AG363">
            <v>3000</v>
          </cell>
          <cell r="AH363">
            <v>3000</v>
          </cell>
          <cell r="AI363">
            <v>3000</v>
          </cell>
          <cell r="AJ363">
            <v>3000</v>
          </cell>
          <cell r="AK363">
            <v>3000</v>
          </cell>
          <cell r="AL363">
            <v>3000</v>
          </cell>
          <cell r="AM363">
            <v>3000</v>
          </cell>
          <cell r="AN363">
            <v>3000</v>
          </cell>
          <cell r="AO363">
            <v>3000</v>
          </cell>
          <cell r="AP363">
            <v>3000</v>
          </cell>
          <cell r="AQ363">
            <v>3000</v>
          </cell>
          <cell r="AR363">
            <v>0</v>
          </cell>
        </row>
        <row r="364">
          <cell r="A364" t="str">
            <v>06020100010201</v>
          </cell>
          <cell r="B364" t="str">
            <v>0602010001</v>
          </cell>
          <cell r="C364" t="str">
            <v>Consultation d'un généraliste</v>
          </cell>
          <cell r="D364" t="str">
            <v>Consultation d'un généraliste</v>
          </cell>
          <cell r="E364">
            <v>4</v>
          </cell>
          <cell r="H364">
            <v>2750</v>
          </cell>
          <cell r="I364">
            <v>2750</v>
          </cell>
          <cell r="J364">
            <v>2750</v>
          </cell>
          <cell r="K364">
            <v>2750</v>
          </cell>
          <cell r="L364">
            <v>2750</v>
          </cell>
          <cell r="M364">
            <v>2750</v>
          </cell>
          <cell r="N364">
            <v>2750</v>
          </cell>
          <cell r="O364">
            <v>2750</v>
          </cell>
          <cell r="P364">
            <v>2750</v>
          </cell>
          <cell r="Q364">
            <v>2750</v>
          </cell>
          <cell r="R364">
            <v>2750</v>
          </cell>
          <cell r="S364">
            <v>2750</v>
          </cell>
          <cell r="T364">
            <v>2750</v>
          </cell>
          <cell r="U364">
            <v>2750</v>
          </cell>
          <cell r="V364">
            <v>2750</v>
          </cell>
          <cell r="W364">
            <v>2750</v>
          </cell>
          <cell r="X364">
            <v>2750</v>
          </cell>
          <cell r="Y364">
            <v>2750</v>
          </cell>
          <cell r="Z364">
            <v>2750</v>
          </cell>
          <cell r="AA364">
            <v>2750</v>
          </cell>
          <cell r="AB364">
            <v>2750</v>
          </cell>
          <cell r="AC364">
            <v>2750</v>
          </cell>
          <cell r="AD364">
            <v>2750</v>
          </cell>
          <cell r="AE364">
            <v>2750</v>
          </cell>
          <cell r="AF364">
            <v>2750</v>
          </cell>
          <cell r="AG364">
            <v>2750</v>
          </cell>
          <cell r="AH364">
            <v>2750</v>
          </cell>
          <cell r="AI364">
            <v>2750</v>
          </cell>
          <cell r="AJ364">
            <v>2750</v>
          </cell>
          <cell r="AK364">
            <v>2000</v>
          </cell>
          <cell r="AL364">
            <v>2000</v>
          </cell>
          <cell r="AM364">
            <v>2000</v>
          </cell>
          <cell r="AN364">
            <v>2000</v>
          </cell>
          <cell r="AO364">
            <v>2000</v>
          </cell>
          <cell r="AP364">
            <v>2000</v>
          </cell>
          <cell r="AQ364">
            <v>2000</v>
          </cell>
          <cell r="AR364">
            <v>0</v>
          </cell>
        </row>
        <row r="365">
          <cell r="A365" t="str">
            <v>06020100010301</v>
          </cell>
          <cell r="B365" t="str">
            <v>0602010001</v>
          </cell>
          <cell r="C365" t="str">
            <v>Consultation d'un généraliste</v>
          </cell>
          <cell r="D365" t="str">
            <v>Consultation d'un généraliste</v>
          </cell>
          <cell r="E365">
            <v>4</v>
          </cell>
          <cell r="H365">
            <v>3500</v>
          </cell>
          <cell r="I365">
            <v>3500</v>
          </cell>
          <cell r="J365">
            <v>3500</v>
          </cell>
          <cell r="K365">
            <v>3500</v>
          </cell>
          <cell r="L365">
            <v>3500</v>
          </cell>
          <cell r="M365">
            <v>3500</v>
          </cell>
          <cell r="N365">
            <v>3500</v>
          </cell>
          <cell r="O365">
            <v>3500</v>
          </cell>
          <cell r="P365">
            <v>3500</v>
          </cell>
          <cell r="Q365">
            <v>3500</v>
          </cell>
          <cell r="R365">
            <v>3500</v>
          </cell>
          <cell r="S365">
            <v>3500</v>
          </cell>
          <cell r="T365">
            <v>3500</v>
          </cell>
          <cell r="U365">
            <v>3500</v>
          </cell>
          <cell r="V365">
            <v>3500</v>
          </cell>
          <cell r="W365">
            <v>3500</v>
          </cell>
          <cell r="X365">
            <v>3500</v>
          </cell>
          <cell r="Y365">
            <v>3500</v>
          </cell>
          <cell r="Z365">
            <v>3500</v>
          </cell>
          <cell r="AA365">
            <v>3500</v>
          </cell>
          <cell r="AB365">
            <v>3500</v>
          </cell>
          <cell r="AC365">
            <v>3500</v>
          </cell>
          <cell r="AD365">
            <v>3500</v>
          </cell>
          <cell r="AE365">
            <v>3500</v>
          </cell>
          <cell r="AF365">
            <v>3500</v>
          </cell>
          <cell r="AG365">
            <v>3500</v>
          </cell>
          <cell r="AH365">
            <v>3500</v>
          </cell>
          <cell r="AI365">
            <v>3500</v>
          </cell>
          <cell r="AJ365">
            <v>3500</v>
          </cell>
          <cell r="AK365">
            <v>3500</v>
          </cell>
          <cell r="AL365">
            <v>3500</v>
          </cell>
          <cell r="AM365">
            <v>3500</v>
          </cell>
          <cell r="AN365">
            <v>3500</v>
          </cell>
          <cell r="AO365">
            <v>3500</v>
          </cell>
          <cell r="AP365">
            <v>3500</v>
          </cell>
          <cell r="AQ365">
            <v>3500</v>
          </cell>
          <cell r="AR365">
            <v>0</v>
          </cell>
        </row>
        <row r="366">
          <cell r="A366" t="str">
            <v>06020100020101</v>
          </cell>
          <cell r="B366" t="str">
            <v>0602010002</v>
          </cell>
          <cell r="C366" t="str">
            <v>Consultation d'un gynécologue-obstétricien</v>
          </cell>
          <cell r="D366" t="str">
            <v>Consultation d'un gynécologue-obstétricien</v>
          </cell>
          <cell r="E366">
            <v>4</v>
          </cell>
          <cell r="H366">
            <v>2000</v>
          </cell>
          <cell r="I366">
            <v>2000</v>
          </cell>
          <cell r="J366">
            <v>2000</v>
          </cell>
          <cell r="K366">
            <v>2000</v>
          </cell>
          <cell r="L366">
            <v>2000</v>
          </cell>
          <cell r="M366">
            <v>2000</v>
          </cell>
          <cell r="N366">
            <v>2000</v>
          </cell>
          <cell r="O366">
            <v>2000</v>
          </cell>
          <cell r="P366">
            <v>2000</v>
          </cell>
          <cell r="Q366">
            <v>2000</v>
          </cell>
          <cell r="R366">
            <v>2000</v>
          </cell>
          <cell r="S366">
            <v>2000</v>
          </cell>
          <cell r="T366">
            <v>2000</v>
          </cell>
          <cell r="U366">
            <v>2000</v>
          </cell>
          <cell r="V366">
            <v>2000</v>
          </cell>
          <cell r="W366">
            <v>2000</v>
          </cell>
          <cell r="X366">
            <v>2000</v>
          </cell>
          <cell r="Y366">
            <v>2000</v>
          </cell>
          <cell r="Z366">
            <v>2000</v>
          </cell>
          <cell r="AA366">
            <v>2000</v>
          </cell>
          <cell r="AB366">
            <v>2000</v>
          </cell>
          <cell r="AC366">
            <v>2000</v>
          </cell>
          <cell r="AD366">
            <v>2000</v>
          </cell>
          <cell r="AE366">
            <v>2000</v>
          </cell>
          <cell r="AF366">
            <v>2000</v>
          </cell>
          <cell r="AG366">
            <v>2000</v>
          </cell>
          <cell r="AH366">
            <v>2000</v>
          </cell>
          <cell r="AI366">
            <v>2000</v>
          </cell>
          <cell r="AJ366">
            <v>2000</v>
          </cell>
          <cell r="AK366">
            <v>2000</v>
          </cell>
          <cell r="AL366">
            <v>2000</v>
          </cell>
          <cell r="AM366">
            <v>2000</v>
          </cell>
          <cell r="AN366">
            <v>2000</v>
          </cell>
          <cell r="AO366">
            <v>2000</v>
          </cell>
          <cell r="AP366">
            <v>2000</v>
          </cell>
          <cell r="AQ366">
            <v>2000</v>
          </cell>
          <cell r="AR366">
            <v>0</v>
          </cell>
        </row>
        <row r="367">
          <cell r="A367" t="str">
            <v>06020100030101</v>
          </cell>
          <cell r="B367" t="str">
            <v>0602010003</v>
          </cell>
          <cell r="C367" t="str">
            <v>Consultation d'un pédiatre</v>
          </cell>
          <cell r="D367" t="str">
            <v>Consultation d'un pédiatre</v>
          </cell>
          <cell r="E367">
            <v>4</v>
          </cell>
          <cell r="H367">
            <v>2000</v>
          </cell>
          <cell r="I367">
            <v>2000</v>
          </cell>
          <cell r="J367">
            <v>2000</v>
          </cell>
          <cell r="K367">
            <v>2000</v>
          </cell>
          <cell r="L367">
            <v>2000</v>
          </cell>
          <cell r="M367">
            <v>2000</v>
          </cell>
          <cell r="N367">
            <v>2000</v>
          </cell>
          <cell r="O367">
            <v>2000</v>
          </cell>
          <cell r="P367">
            <v>2000</v>
          </cell>
          <cell r="Q367">
            <v>2000</v>
          </cell>
          <cell r="R367">
            <v>2000</v>
          </cell>
          <cell r="S367">
            <v>2000</v>
          </cell>
          <cell r="T367">
            <v>2000</v>
          </cell>
          <cell r="U367">
            <v>2000</v>
          </cell>
          <cell r="V367">
            <v>2000</v>
          </cell>
          <cell r="W367">
            <v>2000</v>
          </cell>
          <cell r="X367">
            <v>2000</v>
          </cell>
          <cell r="Y367">
            <v>2000</v>
          </cell>
          <cell r="Z367">
            <v>2000</v>
          </cell>
          <cell r="AA367">
            <v>2000</v>
          </cell>
          <cell r="AB367">
            <v>2000</v>
          </cell>
          <cell r="AC367">
            <v>2000</v>
          </cell>
          <cell r="AD367">
            <v>2000</v>
          </cell>
          <cell r="AE367">
            <v>2000</v>
          </cell>
          <cell r="AF367">
            <v>2000</v>
          </cell>
          <cell r="AG367">
            <v>2000</v>
          </cell>
          <cell r="AH367">
            <v>2000</v>
          </cell>
          <cell r="AI367">
            <v>2000</v>
          </cell>
          <cell r="AJ367">
            <v>2000</v>
          </cell>
          <cell r="AK367">
            <v>2000</v>
          </cell>
          <cell r="AL367">
            <v>2000</v>
          </cell>
          <cell r="AM367">
            <v>2000</v>
          </cell>
          <cell r="AN367">
            <v>2000</v>
          </cell>
          <cell r="AO367">
            <v>2000</v>
          </cell>
          <cell r="AP367">
            <v>2000</v>
          </cell>
          <cell r="AQ367">
            <v>2000</v>
          </cell>
          <cell r="AR367">
            <v>0</v>
          </cell>
        </row>
        <row r="368">
          <cell r="A368" t="str">
            <v>04030100080101</v>
          </cell>
          <cell r="B368" t="str">
            <v>0403010008</v>
          </cell>
          <cell r="C368" t="str">
            <v>Contre-plaqué</v>
          </cell>
          <cell r="D368" t="str">
            <v>Contre-plaqué</v>
          </cell>
          <cell r="E368">
            <v>4</v>
          </cell>
          <cell r="H368">
            <v>5000</v>
          </cell>
          <cell r="I368">
            <v>5000</v>
          </cell>
          <cell r="J368">
            <v>5000</v>
          </cell>
          <cell r="K368">
            <v>5000</v>
          </cell>
          <cell r="L368">
            <v>5000</v>
          </cell>
          <cell r="M368">
            <v>5000</v>
          </cell>
          <cell r="N368">
            <v>5000</v>
          </cell>
          <cell r="O368">
            <v>5000</v>
          </cell>
          <cell r="P368">
            <v>5000</v>
          </cell>
          <cell r="Q368">
            <v>5000</v>
          </cell>
          <cell r="R368">
            <v>5000</v>
          </cell>
          <cell r="S368">
            <v>5000</v>
          </cell>
          <cell r="T368">
            <v>5000</v>
          </cell>
          <cell r="U368">
            <v>5000</v>
          </cell>
          <cell r="V368">
            <v>5000</v>
          </cell>
          <cell r="W368">
            <v>5000</v>
          </cell>
          <cell r="X368">
            <v>5000</v>
          </cell>
          <cell r="Y368">
            <v>5000</v>
          </cell>
          <cell r="Z368">
            <v>5000</v>
          </cell>
          <cell r="AA368">
            <v>5000</v>
          </cell>
          <cell r="AB368">
            <v>5000</v>
          </cell>
          <cell r="AC368">
            <v>5000</v>
          </cell>
          <cell r="AD368">
            <v>5000</v>
          </cell>
          <cell r="AE368">
            <v>5000</v>
          </cell>
          <cell r="AF368">
            <v>5000</v>
          </cell>
          <cell r="AG368">
            <v>5000</v>
          </cell>
          <cell r="AH368">
            <v>5000</v>
          </cell>
          <cell r="AI368">
            <v>5000</v>
          </cell>
          <cell r="AJ368">
            <v>5000</v>
          </cell>
          <cell r="AK368">
            <v>5000</v>
          </cell>
          <cell r="AL368">
            <v>5000</v>
          </cell>
          <cell r="AM368">
            <v>5000</v>
          </cell>
          <cell r="AN368">
            <v>5000</v>
          </cell>
          <cell r="AO368">
            <v>5000</v>
          </cell>
          <cell r="AP368">
            <v>5000</v>
          </cell>
          <cell r="AQ368">
            <v>5000</v>
          </cell>
          <cell r="AR368">
            <v>0</v>
          </cell>
        </row>
        <row r="369">
          <cell r="A369" t="str">
            <v>04030100080201</v>
          </cell>
          <cell r="B369" t="str">
            <v>0403010008</v>
          </cell>
          <cell r="C369" t="str">
            <v>Contre-plaqué</v>
          </cell>
          <cell r="D369" t="str">
            <v>Contre-plaqué</v>
          </cell>
          <cell r="E369">
            <v>4</v>
          </cell>
          <cell r="H369">
            <v>5000</v>
          </cell>
          <cell r="I369">
            <v>5000</v>
          </cell>
          <cell r="J369">
            <v>5000</v>
          </cell>
          <cell r="K369">
            <v>5000</v>
          </cell>
          <cell r="L369">
            <v>5000</v>
          </cell>
          <cell r="M369">
            <v>5000</v>
          </cell>
          <cell r="N369">
            <v>5000</v>
          </cell>
          <cell r="O369">
            <v>5000</v>
          </cell>
          <cell r="P369">
            <v>5000</v>
          </cell>
          <cell r="Q369">
            <v>5000</v>
          </cell>
          <cell r="R369">
            <v>5000</v>
          </cell>
          <cell r="S369">
            <v>5000</v>
          </cell>
          <cell r="T369">
            <v>5000</v>
          </cell>
          <cell r="U369">
            <v>5000</v>
          </cell>
          <cell r="V369">
            <v>5000</v>
          </cell>
          <cell r="W369">
            <v>5000</v>
          </cell>
          <cell r="X369">
            <v>5000</v>
          </cell>
          <cell r="Y369">
            <v>5000</v>
          </cell>
          <cell r="Z369">
            <v>5000</v>
          </cell>
          <cell r="AA369">
            <v>5000</v>
          </cell>
          <cell r="AB369">
            <v>5000</v>
          </cell>
          <cell r="AC369">
            <v>5000</v>
          </cell>
          <cell r="AD369">
            <v>5000</v>
          </cell>
          <cell r="AE369">
            <v>5000</v>
          </cell>
          <cell r="AF369">
            <v>5000</v>
          </cell>
          <cell r="AG369">
            <v>5000</v>
          </cell>
          <cell r="AH369">
            <v>5000</v>
          </cell>
          <cell r="AI369">
            <v>5000</v>
          </cell>
          <cell r="AJ369">
            <v>5000</v>
          </cell>
          <cell r="AK369">
            <v>5000</v>
          </cell>
          <cell r="AL369">
            <v>5000</v>
          </cell>
          <cell r="AM369">
            <v>5000</v>
          </cell>
          <cell r="AN369">
            <v>5000</v>
          </cell>
          <cell r="AO369">
            <v>5000</v>
          </cell>
          <cell r="AP369">
            <v>5000</v>
          </cell>
          <cell r="AQ369">
            <v>5000</v>
          </cell>
          <cell r="AR369">
            <v>0</v>
          </cell>
        </row>
        <row r="370">
          <cell r="A370" t="str">
            <v>04030100080301</v>
          </cell>
          <cell r="B370" t="str">
            <v>0403010008</v>
          </cell>
          <cell r="C370" t="str">
            <v>Contre-plaqué</v>
          </cell>
          <cell r="D370" t="str">
            <v>Contre-plaqué</v>
          </cell>
          <cell r="E370">
            <v>4</v>
          </cell>
          <cell r="H370">
            <v>5000</v>
          </cell>
          <cell r="I370">
            <v>5000</v>
          </cell>
          <cell r="J370">
            <v>5000</v>
          </cell>
          <cell r="K370">
            <v>5000</v>
          </cell>
          <cell r="L370">
            <v>5000</v>
          </cell>
          <cell r="M370">
            <v>5000</v>
          </cell>
          <cell r="N370">
            <v>5000</v>
          </cell>
          <cell r="O370">
            <v>5000</v>
          </cell>
          <cell r="P370">
            <v>5000</v>
          </cell>
          <cell r="Q370">
            <v>5000</v>
          </cell>
          <cell r="R370">
            <v>5000</v>
          </cell>
          <cell r="S370">
            <v>5000</v>
          </cell>
          <cell r="T370">
            <v>5000</v>
          </cell>
          <cell r="U370">
            <v>5000</v>
          </cell>
          <cell r="V370">
            <v>5000</v>
          </cell>
          <cell r="W370">
            <v>5000</v>
          </cell>
          <cell r="X370">
            <v>5000</v>
          </cell>
          <cell r="Y370">
            <v>5000</v>
          </cell>
          <cell r="Z370">
            <v>5000</v>
          </cell>
          <cell r="AA370">
            <v>5000</v>
          </cell>
          <cell r="AB370">
            <v>5000</v>
          </cell>
          <cell r="AC370">
            <v>5000</v>
          </cell>
          <cell r="AD370">
            <v>5000</v>
          </cell>
          <cell r="AE370">
            <v>5000</v>
          </cell>
          <cell r="AF370">
            <v>5000</v>
          </cell>
          <cell r="AG370">
            <v>5000</v>
          </cell>
          <cell r="AH370">
            <v>5000</v>
          </cell>
          <cell r="AI370">
            <v>5000</v>
          </cell>
          <cell r="AJ370">
            <v>5000</v>
          </cell>
          <cell r="AK370">
            <v>5000</v>
          </cell>
          <cell r="AL370">
            <v>5000</v>
          </cell>
          <cell r="AM370">
            <v>5000</v>
          </cell>
          <cell r="AN370">
            <v>5000</v>
          </cell>
          <cell r="AO370">
            <v>5000</v>
          </cell>
          <cell r="AP370">
            <v>5000</v>
          </cell>
          <cell r="AQ370">
            <v>5000</v>
          </cell>
          <cell r="AR370">
            <v>0</v>
          </cell>
        </row>
        <row r="371">
          <cell r="A371" t="str">
            <v>03010203020101</v>
          </cell>
          <cell r="B371" t="str">
            <v>0301020302</v>
          </cell>
          <cell r="C371" t="str">
            <v>Corsage</v>
          </cell>
          <cell r="D371" t="str">
            <v>Corsage</v>
          </cell>
          <cell r="E371">
            <v>4</v>
          </cell>
          <cell r="H371">
            <v>4000</v>
          </cell>
          <cell r="I371">
            <v>4000</v>
          </cell>
          <cell r="J371">
            <v>4000</v>
          </cell>
          <cell r="K371">
            <v>4000</v>
          </cell>
          <cell r="L371">
            <v>4000</v>
          </cell>
          <cell r="M371">
            <v>4000</v>
          </cell>
          <cell r="N371">
            <v>4000</v>
          </cell>
          <cell r="O371">
            <v>4000</v>
          </cell>
          <cell r="P371">
            <v>4000</v>
          </cell>
          <cell r="Q371">
            <v>4000</v>
          </cell>
          <cell r="R371">
            <v>4000</v>
          </cell>
          <cell r="S371">
            <v>4000</v>
          </cell>
          <cell r="T371">
            <v>4000</v>
          </cell>
          <cell r="U371">
            <v>4000</v>
          </cell>
          <cell r="V371">
            <v>4000</v>
          </cell>
          <cell r="W371">
            <v>4000</v>
          </cell>
          <cell r="X371">
            <v>4000</v>
          </cell>
          <cell r="Y371">
            <v>4000</v>
          </cell>
          <cell r="Z371">
            <v>4000</v>
          </cell>
          <cell r="AA371">
            <v>4000</v>
          </cell>
          <cell r="AB371">
            <v>4000</v>
          </cell>
          <cell r="AC371">
            <v>4000</v>
          </cell>
          <cell r="AD371">
            <v>4000</v>
          </cell>
          <cell r="AE371">
            <v>4000</v>
          </cell>
          <cell r="AF371">
            <v>4000</v>
          </cell>
          <cell r="AG371">
            <v>4000</v>
          </cell>
          <cell r="AH371">
            <v>4000</v>
          </cell>
          <cell r="AI371">
            <v>4000</v>
          </cell>
          <cell r="AJ371">
            <v>4000</v>
          </cell>
          <cell r="AK371">
            <v>4000</v>
          </cell>
          <cell r="AL371">
            <v>4000</v>
          </cell>
          <cell r="AM371">
            <v>4000</v>
          </cell>
          <cell r="AN371">
            <v>4000</v>
          </cell>
          <cell r="AO371">
            <v>4000</v>
          </cell>
          <cell r="AP371">
            <v>4000</v>
          </cell>
          <cell r="AQ371">
            <v>4000</v>
          </cell>
          <cell r="AR371">
            <v>0</v>
          </cell>
        </row>
        <row r="372">
          <cell r="A372" t="str">
            <v>03010203020201</v>
          </cell>
          <cell r="B372" t="str">
            <v>0301020302</v>
          </cell>
          <cell r="C372" t="str">
            <v>Corsage</v>
          </cell>
          <cell r="D372" t="str">
            <v>Corsage</v>
          </cell>
          <cell r="E372">
            <v>4</v>
          </cell>
          <cell r="H372">
            <v>4000</v>
          </cell>
          <cell r="I372">
            <v>4000</v>
          </cell>
          <cell r="J372">
            <v>4000</v>
          </cell>
          <cell r="K372">
            <v>4000</v>
          </cell>
          <cell r="L372">
            <v>4000</v>
          </cell>
          <cell r="M372">
            <v>4000</v>
          </cell>
          <cell r="N372">
            <v>4000</v>
          </cell>
          <cell r="O372">
            <v>4000</v>
          </cell>
          <cell r="P372">
            <v>4000</v>
          </cell>
          <cell r="Q372">
            <v>4000</v>
          </cell>
          <cell r="R372">
            <v>4000</v>
          </cell>
          <cell r="S372">
            <v>4000</v>
          </cell>
          <cell r="T372">
            <v>4000</v>
          </cell>
          <cell r="U372">
            <v>4000</v>
          </cell>
          <cell r="V372">
            <v>4000</v>
          </cell>
          <cell r="W372">
            <v>4000</v>
          </cell>
          <cell r="X372">
            <v>4000</v>
          </cell>
          <cell r="Y372">
            <v>4000</v>
          </cell>
          <cell r="Z372">
            <v>4000</v>
          </cell>
          <cell r="AA372">
            <v>4000</v>
          </cell>
          <cell r="AB372">
            <v>4000</v>
          </cell>
          <cell r="AC372">
            <v>4000</v>
          </cell>
          <cell r="AD372">
            <v>4000</v>
          </cell>
          <cell r="AE372">
            <v>4000</v>
          </cell>
          <cell r="AF372">
            <v>4000</v>
          </cell>
          <cell r="AG372">
            <v>4000</v>
          </cell>
          <cell r="AH372">
            <v>4000</v>
          </cell>
          <cell r="AI372">
            <v>4000</v>
          </cell>
          <cell r="AJ372">
            <v>4000</v>
          </cell>
          <cell r="AK372">
            <v>4500</v>
          </cell>
          <cell r="AL372">
            <v>4500</v>
          </cell>
          <cell r="AM372">
            <v>4500</v>
          </cell>
          <cell r="AN372">
            <v>4500</v>
          </cell>
          <cell r="AO372">
            <v>4500</v>
          </cell>
          <cell r="AP372">
            <v>4500</v>
          </cell>
          <cell r="AQ372">
            <v>4500</v>
          </cell>
          <cell r="AR372">
            <v>0</v>
          </cell>
        </row>
        <row r="373">
          <cell r="A373" t="str">
            <v>03010201050101</v>
          </cell>
          <cell r="B373" t="str">
            <v>0301020105</v>
          </cell>
          <cell r="C373" t="str">
            <v xml:space="preserve">Costume deux pièces homme </v>
          </cell>
          <cell r="D373" t="str">
            <v>Costume deux pièces homme</v>
          </cell>
          <cell r="E373">
            <v>4</v>
          </cell>
          <cell r="H373">
            <v>32500</v>
          </cell>
          <cell r="I373">
            <v>32500</v>
          </cell>
          <cell r="J373">
            <v>32500</v>
          </cell>
          <cell r="K373">
            <v>32500</v>
          </cell>
          <cell r="L373">
            <v>32500</v>
          </cell>
          <cell r="M373">
            <v>32500</v>
          </cell>
          <cell r="N373">
            <v>32500</v>
          </cell>
          <cell r="O373">
            <v>32500</v>
          </cell>
          <cell r="P373">
            <v>32500</v>
          </cell>
          <cell r="Q373">
            <v>32500</v>
          </cell>
          <cell r="R373">
            <v>32500</v>
          </cell>
          <cell r="S373">
            <v>32500</v>
          </cell>
          <cell r="T373">
            <v>32500</v>
          </cell>
          <cell r="U373">
            <v>32500</v>
          </cell>
          <cell r="V373">
            <v>32500</v>
          </cell>
          <cell r="W373">
            <v>32500</v>
          </cell>
          <cell r="X373">
            <v>32500</v>
          </cell>
          <cell r="Y373">
            <v>32500</v>
          </cell>
          <cell r="Z373">
            <v>32500</v>
          </cell>
          <cell r="AA373">
            <v>32500</v>
          </cell>
          <cell r="AB373">
            <v>32500</v>
          </cell>
          <cell r="AC373">
            <v>32500</v>
          </cell>
          <cell r="AD373">
            <v>32500</v>
          </cell>
          <cell r="AE373">
            <v>32500</v>
          </cell>
          <cell r="AF373">
            <v>32500</v>
          </cell>
          <cell r="AG373">
            <v>32500</v>
          </cell>
          <cell r="AH373">
            <v>32500</v>
          </cell>
          <cell r="AI373">
            <v>32500</v>
          </cell>
          <cell r="AJ373">
            <v>32500</v>
          </cell>
          <cell r="AK373">
            <v>35000</v>
          </cell>
          <cell r="AL373">
            <v>35000</v>
          </cell>
          <cell r="AM373">
            <v>35000</v>
          </cell>
          <cell r="AN373">
            <v>35000</v>
          </cell>
          <cell r="AO373">
            <v>35000</v>
          </cell>
          <cell r="AP373">
            <v>35000</v>
          </cell>
          <cell r="AQ373">
            <v>35000</v>
          </cell>
          <cell r="AR373">
            <v>0</v>
          </cell>
        </row>
        <row r="374">
          <cell r="A374" t="str">
            <v>03010201050201</v>
          </cell>
          <cell r="B374" t="str">
            <v>0301020105</v>
          </cell>
          <cell r="C374" t="str">
            <v xml:space="preserve">Costume deux pièces homme </v>
          </cell>
          <cell r="D374" t="str">
            <v>Costume deux pièces homme</v>
          </cell>
          <cell r="E374">
            <v>4</v>
          </cell>
          <cell r="H374">
            <v>32500</v>
          </cell>
          <cell r="I374">
            <v>32500</v>
          </cell>
          <cell r="J374">
            <v>32500</v>
          </cell>
          <cell r="K374">
            <v>32500</v>
          </cell>
          <cell r="L374">
            <v>32500</v>
          </cell>
          <cell r="M374">
            <v>32500</v>
          </cell>
          <cell r="N374">
            <v>32500</v>
          </cell>
          <cell r="O374">
            <v>32500</v>
          </cell>
          <cell r="P374">
            <v>32500</v>
          </cell>
          <cell r="Q374">
            <v>32500</v>
          </cell>
          <cell r="R374">
            <v>32500</v>
          </cell>
          <cell r="S374">
            <v>32500</v>
          </cell>
          <cell r="T374">
            <v>32500</v>
          </cell>
          <cell r="U374">
            <v>32500</v>
          </cell>
          <cell r="V374">
            <v>32500</v>
          </cell>
          <cell r="W374">
            <v>32500</v>
          </cell>
          <cell r="X374">
            <v>32500</v>
          </cell>
          <cell r="Y374">
            <v>32500</v>
          </cell>
          <cell r="Z374">
            <v>32500</v>
          </cell>
          <cell r="AA374">
            <v>32500</v>
          </cell>
          <cell r="AB374">
            <v>32500</v>
          </cell>
          <cell r="AC374">
            <v>32500</v>
          </cell>
          <cell r="AD374">
            <v>32500</v>
          </cell>
          <cell r="AE374">
            <v>32500</v>
          </cell>
          <cell r="AF374">
            <v>32500</v>
          </cell>
          <cell r="AG374">
            <v>32500</v>
          </cell>
          <cell r="AH374">
            <v>32500</v>
          </cell>
          <cell r="AI374">
            <v>32500</v>
          </cell>
          <cell r="AJ374">
            <v>32500</v>
          </cell>
          <cell r="AK374">
            <v>35000</v>
          </cell>
          <cell r="AL374">
            <v>35000</v>
          </cell>
          <cell r="AM374">
            <v>35000</v>
          </cell>
          <cell r="AN374">
            <v>35000</v>
          </cell>
          <cell r="AO374">
            <v>35000</v>
          </cell>
          <cell r="AP374">
            <v>35000</v>
          </cell>
          <cell r="AQ374">
            <v>35000</v>
          </cell>
          <cell r="AR374">
            <v>0</v>
          </cell>
        </row>
        <row r="375">
          <cell r="A375" t="str">
            <v>03010203100101</v>
          </cell>
          <cell r="B375" t="str">
            <v>0301020310</v>
          </cell>
          <cell r="C375" t="str">
            <v>Costume pour dame</v>
          </cell>
          <cell r="D375" t="str">
            <v>Costume pour dame</v>
          </cell>
          <cell r="E375">
            <v>4</v>
          </cell>
          <cell r="H375">
            <v>25000</v>
          </cell>
          <cell r="I375">
            <v>25000</v>
          </cell>
          <cell r="J375">
            <v>25000</v>
          </cell>
          <cell r="K375">
            <v>25000</v>
          </cell>
          <cell r="L375">
            <v>25000</v>
          </cell>
          <cell r="M375">
            <v>25000</v>
          </cell>
          <cell r="N375">
            <v>25000</v>
          </cell>
          <cell r="O375">
            <v>25000</v>
          </cell>
          <cell r="P375">
            <v>25000</v>
          </cell>
          <cell r="Q375">
            <v>25000</v>
          </cell>
          <cell r="R375">
            <v>25000</v>
          </cell>
          <cell r="S375">
            <v>25000</v>
          </cell>
          <cell r="T375">
            <v>25000</v>
          </cell>
          <cell r="U375">
            <v>25000</v>
          </cell>
          <cell r="V375">
            <v>25000</v>
          </cell>
          <cell r="W375">
            <v>25000</v>
          </cell>
          <cell r="X375">
            <v>25000</v>
          </cell>
          <cell r="Y375">
            <v>25000</v>
          </cell>
          <cell r="Z375">
            <v>25000</v>
          </cell>
          <cell r="AA375">
            <v>25000</v>
          </cell>
          <cell r="AB375">
            <v>25000</v>
          </cell>
          <cell r="AC375">
            <v>25000</v>
          </cell>
          <cell r="AD375">
            <v>25000</v>
          </cell>
          <cell r="AE375">
            <v>25000</v>
          </cell>
          <cell r="AF375">
            <v>25000</v>
          </cell>
          <cell r="AG375">
            <v>25000</v>
          </cell>
          <cell r="AH375">
            <v>25000</v>
          </cell>
          <cell r="AI375">
            <v>25000</v>
          </cell>
          <cell r="AJ375">
            <v>25000</v>
          </cell>
          <cell r="AK375">
            <v>25000</v>
          </cell>
          <cell r="AL375">
            <v>25000</v>
          </cell>
          <cell r="AM375">
            <v>25000</v>
          </cell>
          <cell r="AN375">
            <v>25000</v>
          </cell>
          <cell r="AO375">
            <v>25000</v>
          </cell>
          <cell r="AP375">
            <v>25000</v>
          </cell>
          <cell r="AQ375">
            <v>25000</v>
          </cell>
          <cell r="AR375">
            <v>0</v>
          </cell>
        </row>
        <row r="376">
          <cell r="A376" t="str">
            <v>03010203100201</v>
          </cell>
          <cell r="B376" t="str">
            <v>0301020310</v>
          </cell>
          <cell r="C376" t="str">
            <v>Costume pour dame</v>
          </cell>
          <cell r="D376" t="str">
            <v>Costume pour dame</v>
          </cell>
          <cell r="E376">
            <v>4</v>
          </cell>
          <cell r="H376">
            <v>30000</v>
          </cell>
          <cell r="I376">
            <v>30000</v>
          </cell>
          <cell r="J376">
            <v>30000</v>
          </cell>
          <cell r="K376">
            <v>30000</v>
          </cell>
          <cell r="L376">
            <v>30000</v>
          </cell>
          <cell r="M376">
            <v>30000</v>
          </cell>
          <cell r="N376">
            <v>30000</v>
          </cell>
          <cell r="O376">
            <v>30000</v>
          </cell>
          <cell r="P376">
            <v>30000</v>
          </cell>
          <cell r="Q376">
            <v>30000</v>
          </cell>
          <cell r="R376">
            <v>30000</v>
          </cell>
          <cell r="S376">
            <v>30000</v>
          </cell>
          <cell r="T376">
            <v>30000</v>
          </cell>
          <cell r="U376">
            <v>30000</v>
          </cell>
          <cell r="V376">
            <v>30000</v>
          </cell>
          <cell r="W376">
            <v>30000</v>
          </cell>
          <cell r="X376">
            <v>30000</v>
          </cell>
          <cell r="Y376">
            <v>30000</v>
          </cell>
          <cell r="Z376">
            <v>30000</v>
          </cell>
          <cell r="AA376">
            <v>30000</v>
          </cell>
          <cell r="AB376">
            <v>30000</v>
          </cell>
          <cell r="AC376">
            <v>30000</v>
          </cell>
          <cell r="AD376">
            <v>30000</v>
          </cell>
          <cell r="AE376">
            <v>30000</v>
          </cell>
          <cell r="AF376">
            <v>30000</v>
          </cell>
          <cell r="AG376">
            <v>30000</v>
          </cell>
          <cell r="AH376">
            <v>30000</v>
          </cell>
          <cell r="AI376">
            <v>30000</v>
          </cell>
          <cell r="AJ376">
            <v>30000</v>
          </cell>
          <cell r="AK376">
            <v>30000</v>
          </cell>
          <cell r="AL376">
            <v>30000</v>
          </cell>
          <cell r="AM376">
            <v>30000</v>
          </cell>
          <cell r="AN376">
            <v>30000</v>
          </cell>
          <cell r="AO376">
            <v>30000</v>
          </cell>
          <cell r="AP376">
            <v>30000</v>
          </cell>
          <cell r="AQ376">
            <v>30000</v>
          </cell>
          <cell r="AR376">
            <v>0</v>
          </cell>
        </row>
        <row r="377">
          <cell r="A377" t="str">
            <v>06010200060101</v>
          </cell>
          <cell r="B377" t="str">
            <v>0601020006</v>
          </cell>
          <cell r="C377" t="str">
            <v>Coton hydrophile</v>
          </cell>
          <cell r="D377" t="str">
            <v>Coton hydrophile</v>
          </cell>
          <cell r="E377">
            <v>4</v>
          </cell>
          <cell r="H377">
            <v>1500</v>
          </cell>
          <cell r="I377">
            <v>1500</v>
          </cell>
          <cell r="J377">
            <v>1500</v>
          </cell>
          <cell r="K377">
            <v>1500</v>
          </cell>
          <cell r="L377">
            <v>1500</v>
          </cell>
          <cell r="M377">
            <v>1500</v>
          </cell>
          <cell r="N377">
            <v>1500</v>
          </cell>
          <cell r="O377">
            <v>1500</v>
          </cell>
          <cell r="P377">
            <v>1500</v>
          </cell>
          <cell r="Q377">
            <v>1500</v>
          </cell>
          <cell r="R377">
            <v>1500</v>
          </cell>
          <cell r="S377">
            <v>1500</v>
          </cell>
          <cell r="T377">
            <v>1500</v>
          </cell>
          <cell r="U377">
            <v>1500</v>
          </cell>
          <cell r="V377">
            <v>1500</v>
          </cell>
          <cell r="W377">
            <v>1500</v>
          </cell>
          <cell r="X377">
            <v>1500</v>
          </cell>
          <cell r="Y377">
            <v>1500</v>
          </cell>
          <cell r="Z377">
            <v>1500</v>
          </cell>
          <cell r="AA377">
            <v>1500</v>
          </cell>
          <cell r="AB377">
            <v>1500</v>
          </cell>
          <cell r="AC377">
            <v>1500</v>
          </cell>
          <cell r="AD377">
            <v>1500</v>
          </cell>
          <cell r="AE377">
            <v>1500</v>
          </cell>
          <cell r="AF377">
            <v>1500</v>
          </cell>
          <cell r="AG377">
            <v>1500</v>
          </cell>
          <cell r="AH377">
            <v>1500</v>
          </cell>
          <cell r="AI377">
            <v>1500</v>
          </cell>
          <cell r="AJ377">
            <v>1500</v>
          </cell>
          <cell r="AK377">
            <v>1500</v>
          </cell>
          <cell r="AL377">
            <v>1500</v>
          </cell>
          <cell r="AM377">
            <v>1500</v>
          </cell>
          <cell r="AN377">
            <v>1500</v>
          </cell>
          <cell r="AO377">
            <v>1500</v>
          </cell>
          <cell r="AP377">
            <v>1500</v>
          </cell>
          <cell r="AQ377">
            <v>1500</v>
          </cell>
          <cell r="AR377">
            <v>0</v>
          </cell>
        </row>
        <row r="378">
          <cell r="A378" t="str">
            <v>12010202010101</v>
          </cell>
          <cell r="B378" t="str">
            <v>1201020201</v>
          </cell>
          <cell r="C378" t="str">
            <v>Couches jetables pour bébés</v>
          </cell>
          <cell r="D378" t="str">
            <v>Couches jetables pour bébés</v>
          </cell>
          <cell r="E378">
            <v>4</v>
          </cell>
          <cell r="H378">
            <v>2000</v>
          </cell>
          <cell r="I378">
            <v>2000</v>
          </cell>
          <cell r="J378">
            <v>2000</v>
          </cell>
          <cell r="K378">
            <v>2000</v>
          </cell>
          <cell r="L378">
            <v>2000</v>
          </cell>
          <cell r="M378">
            <v>2000</v>
          </cell>
          <cell r="N378">
            <v>2000</v>
          </cell>
          <cell r="O378">
            <v>2000</v>
          </cell>
          <cell r="P378">
            <v>2000</v>
          </cell>
          <cell r="Q378">
            <v>2000</v>
          </cell>
          <cell r="R378">
            <v>2000</v>
          </cell>
          <cell r="S378">
            <v>2000</v>
          </cell>
          <cell r="T378">
            <v>2000</v>
          </cell>
          <cell r="U378">
            <v>2000</v>
          </cell>
          <cell r="V378">
            <v>2000</v>
          </cell>
          <cell r="W378">
            <v>2000</v>
          </cell>
          <cell r="X378">
            <v>2000</v>
          </cell>
          <cell r="Y378">
            <v>2000</v>
          </cell>
          <cell r="Z378">
            <v>2000</v>
          </cell>
          <cell r="AA378">
            <v>2000</v>
          </cell>
          <cell r="AB378">
            <v>2000</v>
          </cell>
          <cell r="AC378">
            <v>2000</v>
          </cell>
          <cell r="AD378">
            <v>2000</v>
          </cell>
          <cell r="AE378">
            <v>2000</v>
          </cell>
          <cell r="AF378">
            <v>2000</v>
          </cell>
          <cell r="AG378">
            <v>2000</v>
          </cell>
          <cell r="AH378">
            <v>2000</v>
          </cell>
          <cell r="AI378">
            <v>2000</v>
          </cell>
          <cell r="AJ378">
            <v>2000</v>
          </cell>
          <cell r="AK378">
            <v>2000</v>
          </cell>
          <cell r="AL378">
            <v>2000</v>
          </cell>
          <cell r="AM378">
            <v>2000</v>
          </cell>
          <cell r="AN378">
            <v>2000</v>
          </cell>
          <cell r="AO378">
            <v>2000</v>
          </cell>
          <cell r="AP378">
            <v>2000</v>
          </cell>
          <cell r="AQ378">
            <v>2000</v>
          </cell>
          <cell r="AR378">
            <v>0</v>
          </cell>
        </row>
        <row r="379">
          <cell r="A379" t="str">
            <v>12010202010201</v>
          </cell>
          <cell r="B379" t="str">
            <v>1201020201</v>
          </cell>
          <cell r="C379" t="str">
            <v>Couches jetables pour bébés</v>
          </cell>
          <cell r="D379" t="str">
            <v>Couches jetables pour bébés</v>
          </cell>
          <cell r="E379">
            <v>4</v>
          </cell>
          <cell r="H379">
            <v>2000</v>
          </cell>
          <cell r="I379">
            <v>2000</v>
          </cell>
          <cell r="J379">
            <v>2000</v>
          </cell>
          <cell r="K379">
            <v>2000</v>
          </cell>
          <cell r="L379">
            <v>2000</v>
          </cell>
          <cell r="M379">
            <v>2000</v>
          </cell>
          <cell r="N379">
            <v>2000</v>
          </cell>
          <cell r="O379">
            <v>2000</v>
          </cell>
          <cell r="P379">
            <v>2000</v>
          </cell>
          <cell r="Q379">
            <v>2000</v>
          </cell>
          <cell r="R379">
            <v>2000</v>
          </cell>
          <cell r="S379">
            <v>2000</v>
          </cell>
          <cell r="T379">
            <v>2000</v>
          </cell>
          <cell r="U379">
            <v>2000</v>
          </cell>
          <cell r="V379">
            <v>2000</v>
          </cell>
          <cell r="W379">
            <v>2000</v>
          </cell>
          <cell r="X379">
            <v>2000</v>
          </cell>
          <cell r="Y379">
            <v>2000</v>
          </cell>
          <cell r="Z379">
            <v>2000</v>
          </cell>
          <cell r="AA379">
            <v>2000</v>
          </cell>
          <cell r="AB379">
            <v>2000</v>
          </cell>
          <cell r="AC379">
            <v>2000</v>
          </cell>
          <cell r="AD379">
            <v>2000</v>
          </cell>
          <cell r="AE379">
            <v>2000</v>
          </cell>
          <cell r="AF379">
            <v>2000</v>
          </cell>
          <cell r="AG379">
            <v>2000</v>
          </cell>
          <cell r="AH379">
            <v>2000</v>
          </cell>
          <cell r="AI379">
            <v>2000</v>
          </cell>
          <cell r="AJ379">
            <v>2000</v>
          </cell>
          <cell r="AK379">
            <v>2250</v>
          </cell>
          <cell r="AL379">
            <v>2250</v>
          </cell>
          <cell r="AM379">
            <v>2250</v>
          </cell>
          <cell r="AN379">
            <v>2250</v>
          </cell>
          <cell r="AO379">
            <v>2250</v>
          </cell>
          <cell r="AP379">
            <v>2250</v>
          </cell>
          <cell r="AQ379">
            <v>2250</v>
          </cell>
          <cell r="AR379">
            <v>0</v>
          </cell>
        </row>
        <row r="380">
          <cell r="A380" t="str">
            <v>12010202010301</v>
          </cell>
          <cell r="B380" t="str">
            <v>1201020201</v>
          </cell>
          <cell r="C380" t="str">
            <v>Couches jetables pour bébés</v>
          </cell>
          <cell r="D380" t="str">
            <v>Couches jetables pour bébés</v>
          </cell>
          <cell r="E380">
            <v>4</v>
          </cell>
          <cell r="H380">
            <v>2000</v>
          </cell>
          <cell r="I380">
            <v>2000</v>
          </cell>
          <cell r="J380">
            <v>2000</v>
          </cell>
          <cell r="K380">
            <v>2000</v>
          </cell>
          <cell r="L380">
            <v>2000</v>
          </cell>
          <cell r="M380">
            <v>2000</v>
          </cell>
          <cell r="N380">
            <v>2000</v>
          </cell>
          <cell r="O380">
            <v>2000</v>
          </cell>
          <cell r="P380">
            <v>2000</v>
          </cell>
          <cell r="Q380">
            <v>2000</v>
          </cell>
          <cell r="R380">
            <v>2000</v>
          </cell>
          <cell r="S380">
            <v>2000</v>
          </cell>
          <cell r="T380">
            <v>2000</v>
          </cell>
          <cell r="U380">
            <v>2000</v>
          </cell>
          <cell r="V380">
            <v>2000</v>
          </cell>
          <cell r="W380">
            <v>2000</v>
          </cell>
          <cell r="X380">
            <v>2000</v>
          </cell>
          <cell r="Y380">
            <v>2000</v>
          </cell>
          <cell r="Z380">
            <v>2000</v>
          </cell>
          <cell r="AA380">
            <v>2000</v>
          </cell>
          <cell r="AB380">
            <v>2000</v>
          </cell>
          <cell r="AC380">
            <v>2000</v>
          </cell>
          <cell r="AD380">
            <v>2000</v>
          </cell>
          <cell r="AE380">
            <v>2000</v>
          </cell>
          <cell r="AF380">
            <v>2000</v>
          </cell>
          <cell r="AG380">
            <v>2000</v>
          </cell>
          <cell r="AH380">
            <v>2000</v>
          </cell>
          <cell r="AI380">
            <v>2000</v>
          </cell>
          <cell r="AJ380">
            <v>2000</v>
          </cell>
          <cell r="AK380">
            <v>2000</v>
          </cell>
          <cell r="AL380">
            <v>2000</v>
          </cell>
          <cell r="AM380">
            <v>2000</v>
          </cell>
          <cell r="AN380">
            <v>2000</v>
          </cell>
          <cell r="AO380">
            <v>2250</v>
          </cell>
          <cell r="AP380">
            <v>2250</v>
          </cell>
          <cell r="AQ380">
            <v>2250</v>
          </cell>
          <cell r="AR380">
            <v>0</v>
          </cell>
        </row>
        <row r="381">
          <cell r="A381" t="str">
            <v>05040001020101</v>
          </cell>
          <cell r="B381" t="str">
            <v>0504000102</v>
          </cell>
          <cell r="C381" t="str">
            <v>Coupe de thé ou de café</v>
          </cell>
          <cell r="D381" t="str">
            <v>Coupe de thé ou de café</v>
          </cell>
          <cell r="E381">
            <v>4</v>
          </cell>
          <cell r="H381">
            <v>2000</v>
          </cell>
          <cell r="I381">
            <v>2000</v>
          </cell>
          <cell r="J381">
            <v>2000</v>
          </cell>
          <cell r="K381">
            <v>2000</v>
          </cell>
          <cell r="L381">
            <v>2000</v>
          </cell>
          <cell r="M381">
            <v>2000</v>
          </cell>
          <cell r="N381">
            <v>2000</v>
          </cell>
          <cell r="O381">
            <v>2000</v>
          </cell>
          <cell r="P381">
            <v>2000</v>
          </cell>
          <cell r="Q381">
            <v>2000</v>
          </cell>
          <cell r="R381">
            <v>2000</v>
          </cell>
          <cell r="S381">
            <v>2000</v>
          </cell>
          <cell r="T381">
            <v>2000</v>
          </cell>
          <cell r="U381">
            <v>2000</v>
          </cell>
          <cell r="V381">
            <v>2000</v>
          </cell>
          <cell r="W381">
            <v>2000</v>
          </cell>
          <cell r="X381">
            <v>2000</v>
          </cell>
          <cell r="Y381">
            <v>2000</v>
          </cell>
          <cell r="Z381">
            <v>2000</v>
          </cell>
          <cell r="AA381">
            <v>2000</v>
          </cell>
          <cell r="AB381">
            <v>2000</v>
          </cell>
          <cell r="AC381">
            <v>2000</v>
          </cell>
          <cell r="AD381">
            <v>2000</v>
          </cell>
          <cell r="AE381">
            <v>2000</v>
          </cell>
          <cell r="AF381">
            <v>2000</v>
          </cell>
          <cell r="AG381">
            <v>2000</v>
          </cell>
          <cell r="AH381">
            <v>2000</v>
          </cell>
          <cell r="AI381">
            <v>2000</v>
          </cell>
          <cell r="AJ381">
            <v>2000</v>
          </cell>
          <cell r="AK381">
            <v>2000</v>
          </cell>
          <cell r="AL381">
            <v>2000</v>
          </cell>
          <cell r="AM381">
            <v>2000</v>
          </cell>
          <cell r="AN381">
            <v>2000</v>
          </cell>
          <cell r="AO381">
            <v>2000</v>
          </cell>
          <cell r="AP381">
            <v>2000</v>
          </cell>
          <cell r="AQ381">
            <v>2000</v>
          </cell>
          <cell r="AR381">
            <v>0</v>
          </cell>
        </row>
        <row r="382">
          <cell r="A382" t="str">
            <v>05040001030101</v>
          </cell>
          <cell r="B382" t="str">
            <v>0504000103</v>
          </cell>
          <cell r="C382" t="str">
            <v>Couteau de table</v>
          </cell>
          <cell r="D382" t="str">
            <v>Couteau de table</v>
          </cell>
          <cell r="E382">
            <v>4</v>
          </cell>
          <cell r="H382">
            <v>300</v>
          </cell>
          <cell r="I382">
            <v>300</v>
          </cell>
          <cell r="J382">
            <v>300</v>
          </cell>
          <cell r="K382">
            <v>300</v>
          </cell>
          <cell r="L382">
            <v>300</v>
          </cell>
          <cell r="M382">
            <v>300</v>
          </cell>
          <cell r="N382">
            <v>300</v>
          </cell>
          <cell r="O382">
            <v>300</v>
          </cell>
          <cell r="P382">
            <v>300</v>
          </cell>
          <cell r="Q382">
            <v>300</v>
          </cell>
          <cell r="R382">
            <v>300</v>
          </cell>
          <cell r="S382">
            <v>300</v>
          </cell>
          <cell r="T382">
            <v>300</v>
          </cell>
          <cell r="U382">
            <v>300</v>
          </cell>
          <cell r="V382">
            <v>300</v>
          </cell>
          <cell r="W382">
            <v>300</v>
          </cell>
          <cell r="X382">
            <v>300</v>
          </cell>
          <cell r="Y382">
            <v>300</v>
          </cell>
          <cell r="Z382">
            <v>300</v>
          </cell>
          <cell r="AA382">
            <v>300</v>
          </cell>
          <cell r="AB382">
            <v>300</v>
          </cell>
          <cell r="AC382">
            <v>300</v>
          </cell>
          <cell r="AD382">
            <v>300</v>
          </cell>
          <cell r="AE382">
            <v>300</v>
          </cell>
          <cell r="AF382">
            <v>300</v>
          </cell>
          <cell r="AG382">
            <v>300</v>
          </cell>
          <cell r="AH382">
            <v>300</v>
          </cell>
          <cell r="AI382">
            <v>300</v>
          </cell>
          <cell r="AJ382">
            <v>300</v>
          </cell>
          <cell r="AK382">
            <v>300</v>
          </cell>
          <cell r="AL382">
            <v>300</v>
          </cell>
          <cell r="AM382">
            <v>300</v>
          </cell>
          <cell r="AN382">
            <v>300</v>
          </cell>
          <cell r="AO382">
            <v>300</v>
          </cell>
          <cell r="AP382">
            <v>300</v>
          </cell>
          <cell r="AQ382">
            <v>300</v>
          </cell>
          <cell r="AR382">
            <v>0</v>
          </cell>
        </row>
        <row r="383">
          <cell r="A383" t="str">
            <v>03020200020101</v>
          </cell>
          <cell r="B383" t="str">
            <v>0302020002</v>
          </cell>
          <cell r="C383" t="str">
            <v>Couture des abords</v>
          </cell>
          <cell r="D383" t="str">
            <v>Couture des abords</v>
          </cell>
          <cell r="E383">
            <v>4</v>
          </cell>
          <cell r="H383">
            <v>500</v>
          </cell>
          <cell r="I383">
            <v>500</v>
          </cell>
          <cell r="J383">
            <v>500</v>
          </cell>
          <cell r="K383">
            <v>500</v>
          </cell>
          <cell r="L383">
            <v>500</v>
          </cell>
          <cell r="M383">
            <v>500</v>
          </cell>
          <cell r="N383">
            <v>500</v>
          </cell>
          <cell r="O383">
            <v>500</v>
          </cell>
          <cell r="P383">
            <v>500</v>
          </cell>
          <cell r="Q383">
            <v>500</v>
          </cell>
          <cell r="R383">
            <v>500</v>
          </cell>
          <cell r="S383">
            <v>500</v>
          </cell>
          <cell r="T383">
            <v>500</v>
          </cell>
          <cell r="U383">
            <v>500</v>
          </cell>
          <cell r="V383">
            <v>500</v>
          </cell>
          <cell r="W383">
            <v>500</v>
          </cell>
          <cell r="X383">
            <v>500</v>
          </cell>
          <cell r="Y383">
            <v>500</v>
          </cell>
          <cell r="Z383">
            <v>500</v>
          </cell>
          <cell r="AA383">
            <v>500</v>
          </cell>
          <cell r="AB383">
            <v>500</v>
          </cell>
          <cell r="AC383">
            <v>500</v>
          </cell>
          <cell r="AD383">
            <v>500</v>
          </cell>
          <cell r="AE383">
            <v>500</v>
          </cell>
          <cell r="AF383">
            <v>500</v>
          </cell>
          <cell r="AG383">
            <v>500</v>
          </cell>
          <cell r="AH383">
            <v>500</v>
          </cell>
          <cell r="AI383">
            <v>500</v>
          </cell>
          <cell r="AJ383">
            <v>500</v>
          </cell>
          <cell r="AK383">
            <v>500</v>
          </cell>
          <cell r="AL383">
            <v>500</v>
          </cell>
          <cell r="AM383">
            <v>500</v>
          </cell>
          <cell r="AN383">
            <v>500</v>
          </cell>
          <cell r="AO383">
            <v>500</v>
          </cell>
          <cell r="AP383">
            <v>500</v>
          </cell>
          <cell r="AQ383">
            <v>500</v>
          </cell>
          <cell r="AR383">
            <v>0</v>
          </cell>
        </row>
        <row r="384">
          <cell r="A384" t="str">
            <v>05020000010101</v>
          </cell>
          <cell r="B384" t="str">
            <v>0502000001</v>
          </cell>
          <cell r="C384" t="str">
            <v>Couvre-lit</v>
          </cell>
          <cell r="D384" t="str">
            <v>Couvre-lit</v>
          </cell>
          <cell r="E384">
            <v>4</v>
          </cell>
          <cell r="H384">
            <v>15000</v>
          </cell>
          <cell r="I384">
            <v>15000</v>
          </cell>
          <cell r="J384">
            <v>15000</v>
          </cell>
          <cell r="K384">
            <v>15000</v>
          </cell>
          <cell r="L384">
            <v>15000</v>
          </cell>
          <cell r="M384">
            <v>15000</v>
          </cell>
          <cell r="N384">
            <v>15000</v>
          </cell>
          <cell r="O384">
            <v>15000</v>
          </cell>
          <cell r="P384">
            <v>15000</v>
          </cell>
          <cell r="Q384">
            <v>15000</v>
          </cell>
          <cell r="R384">
            <v>15000</v>
          </cell>
          <cell r="S384">
            <v>15000</v>
          </cell>
          <cell r="T384">
            <v>15000</v>
          </cell>
          <cell r="U384">
            <v>15000</v>
          </cell>
          <cell r="V384">
            <v>15000</v>
          </cell>
          <cell r="W384">
            <v>15000</v>
          </cell>
          <cell r="X384">
            <v>15000</v>
          </cell>
          <cell r="Y384">
            <v>15000</v>
          </cell>
          <cell r="Z384">
            <v>15000</v>
          </cell>
          <cell r="AA384">
            <v>15000</v>
          </cell>
          <cell r="AB384">
            <v>15000</v>
          </cell>
          <cell r="AC384">
            <v>15000</v>
          </cell>
          <cell r="AD384">
            <v>15000</v>
          </cell>
          <cell r="AE384">
            <v>15000</v>
          </cell>
          <cell r="AF384">
            <v>15000</v>
          </cell>
          <cell r="AG384">
            <v>15000</v>
          </cell>
          <cell r="AH384">
            <v>15000</v>
          </cell>
          <cell r="AI384">
            <v>15000</v>
          </cell>
          <cell r="AJ384">
            <v>15000</v>
          </cell>
          <cell r="AK384">
            <v>12500</v>
          </cell>
          <cell r="AL384">
            <v>12500</v>
          </cell>
          <cell r="AM384">
            <v>12500</v>
          </cell>
          <cell r="AN384">
            <v>12500</v>
          </cell>
          <cell r="AO384">
            <v>12500</v>
          </cell>
          <cell r="AP384">
            <v>12500</v>
          </cell>
          <cell r="AQ384">
            <v>12500</v>
          </cell>
          <cell r="AR384">
            <v>0</v>
          </cell>
        </row>
        <row r="385">
          <cell r="A385" t="str">
            <v>05020000010201</v>
          </cell>
          <cell r="B385" t="str">
            <v>0502000001</v>
          </cell>
          <cell r="C385" t="str">
            <v>Couvre-lit</v>
          </cell>
          <cell r="D385" t="str">
            <v>Couvre-lit</v>
          </cell>
          <cell r="E385">
            <v>4</v>
          </cell>
          <cell r="H385">
            <v>15000</v>
          </cell>
          <cell r="I385">
            <v>15000</v>
          </cell>
          <cell r="J385">
            <v>15000</v>
          </cell>
          <cell r="K385">
            <v>15000</v>
          </cell>
          <cell r="L385">
            <v>15000</v>
          </cell>
          <cell r="M385">
            <v>15000</v>
          </cell>
          <cell r="N385">
            <v>15000</v>
          </cell>
          <cell r="O385">
            <v>15000</v>
          </cell>
          <cell r="P385">
            <v>15000</v>
          </cell>
          <cell r="Q385">
            <v>15000</v>
          </cell>
          <cell r="R385">
            <v>15000</v>
          </cell>
          <cell r="S385">
            <v>15000</v>
          </cell>
          <cell r="T385">
            <v>15000</v>
          </cell>
          <cell r="U385">
            <v>15000</v>
          </cell>
          <cell r="V385">
            <v>15000</v>
          </cell>
          <cell r="W385">
            <v>15000</v>
          </cell>
          <cell r="X385">
            <v>15000</v>
          </cell>
          <cell r="Y385">
            <v>15000</v>
          </cell>
          <cell r="Z385">
            <v>15000</v>
          </cell>
          <cell r="AA385">
            <v>15000</v>
          </cell>
          <cell r="AB385">
            <v>15000</v>
          </cell>
          <cell r="AC385">
            <v>15000</v>
          </cell>
          <cell r="AD385">
            <v>15000</v>
          </cell>
          <cell r="AE385">
            <v>15000</v>
          </cell>
          <cell r="AF385">
            <v>15000</v>
          </cell>
          <cell r="AG385">
            <v>15000</v>
          </cell>
          <cell r="AH385">
            <v>15000</v>
          </cell>
          <cell r="AI385">
            <v>15000</v>
          </cell>
          <cell r="AJ385">
            <v>15000</v>
          </cell>
          <cell r="AK385">
            <v>15000</v>
          </cell>
          <cell r="AL385">
            <v>15000</v>
          </cell>
          <cell r="AM385">
            <v>15000</v>
          </cell>
          <cell r="AN385">
            <v>15000</v>
          </cell>
          <cell r="AO385">
            <v>15000</v>
          </cell>
          <cell r="AP385">
            <v>15000</v>
          </cell>
          <cell r="AQ385">
            <v>15000</v>
          </cell>
          <cell r="AR385">
            <v>0</v>
          </cell>
        </row>
        <row r="386">
          <cell r="A386" t="str">
            <v>09050402030101</v>
          </cell>
          <cell r="B386" t="str">
            <v>0905040203</v>
          </cell>
          <cell r="C386" t="str">
            <v>Crayon à mine</v>
          </cell>
          <cell r="D386" t="str">
            <v>Crayon à mine</v>
          </cell>
          <cell r="E386">
            <v>4</v>
          </cell>
          <cell r="H386">
            <v>1000</v>
          </cell>
          <cell r="I386">
            <v>1000</v>
          </cell>
          <cell r="J386">
            <v>1000</v>
          </cell>
          <cell r="K386">
            <v>1000</v>
          </cell>
          <cell r="L386">
            <v>1000</v>
          </cell>
          <cell r="M386">
            <v>1000</v>
          </cell>
          <cell r="N386">
            <v>1000</v>
          </cell>
          <cell r="O386">
            <v>1000</v>
          </cell>
          <cell r="P386">
            <v>1000</v>
          </cell>
          <cell r="Q386">
            <v>1000</v>
          </cell>
          <cell r="R386">
            <v>1000</v>
          </cell>
          <cell r="S386">
            <v>1000</v>
          </cell>
          <cell r="T386">
            <v>1000</v>
          </cell>
          <cell r="U386">
            <v>1000</v>
          </cell>
          <cell r="V386">
            <v>1000</v>
          </cell>
          <cell r="W386">
            <v>1000</v>
          </cell>
          <cell r="X386">
            <v>1000</v>
          </cell>
          <cell r="Y386">
            <v>1000</v>
          </cell>
          <cell r="Z386">
            <v>1000</v>
          </cell>
          <cell r="AA386">
            <v>1000</v>
          </cell>
          <cell r="AB386">
            <v>1000</v>
          </cell>
          <cell r="AC386">
            <v>1000</v>
          </cell>
          <cell r="AD386">
            <v>1000</v>
          </cell>
          <cell r="AE386">
            <v>1000</v>
          </cell>
          <cell r="AF386">
            <v>1000</v>
          </cell>
          <cell r="AG386">
            <v>1000</v>
          </cell>
          <cell r="AH386">
            <v>1000</v>
          </cell>
          <cell r="AI386">
            <v>1000</v>
          </cell>
          <cell r="AJ386">
            <v>1000</v>
          </cell>
          <cell r="AK386">
            <v>750</v>
          </cell>
          <cell r="AL386">
            <v>750</v>
          </cell>
          <cell r="AM386">
            <v>750</v>
          </cell>
          <cell r="AN386">
            <v>750</v>
          </cell>
          <cell r="AO386">
            <v>750</v>
          </cell>
          <cell r="AP386">
            <v>750</v>
          </cell>
          <cell r="AQ386">
            <v>750</v>
          </cell>
          <cell r="AR386">
            <v>0</v>
          </cell>
        </row>
        <row r="387">
          <cell r="A387" t="str">
            <v>09050402030201</v>
          </cell>
          <cell r="B387" t="str">
            <v>0905040203</v>
          </cell>
          <cell r="C387" t="str">
            <v>Crayon à mine</v>
          </cell>
          <cell r="D387" t="str">
            <v>Crayon à mine</v>
          </cell>
          <cell r="E387">
            <v>4</v>
          </cell>
          <cell r="H387">
            <v>1000</v>
          </cell>
          <cell r="I387">
            <v>1000</v>
          </cell>
          <cell r="J387">
            <v>1000</v>
          </cell>
          <cell r="K387">
            <v>1000</v>
          </cell>
          <cell r="L387">
            <v>1000</v>
          </cell>
          <cell r="M387">
            <v>1000</v>
          </cell>
          <cell r="N387">
            <v>1000</v>
          </cell>
          <cell r="O387">
            <v>1000</v>
          </cell>
          <cell r="P387">
            <v>1000</v>
          </cell>
          <cell r="Q387">
            <v>1000</v>
          </cell>
          <cell r="R387">
            <v>1000</v>
          </cell>
          <cell r="S387">
            <v>1000</v>
          </cell>
          <cell r="T387">
            <v>1000</v>
          </cell>
          <cell r="U387">
            <v>1000</v>
          </cell>
          <cell r="V387">
            <v>1000</v>
          </cell>
          <cell r="W387">
            <v>1000</v>
          </cell>
          <cell r="X387">
            <v>1000</v>
          </cell>
          <cell r="Y387">
            <v>1000</v>
          </cell>
          <cell r="Z387">
            <v>1000</v>
          </cell>
          <cell r="AA387">
            <v>1000</v>
          </cell>
          <cell r="AB387">
            <v>1000</v>
          </cell>
          <cell r="AC387">
            <v>1000</v>
          </cell>
          <cell r="AD387">
            <v>1000</v>
          </cell>
          <cell r="AE387">
            <v>1000</v>
          </cell>
          <cell r="AF387">
            <v>1000</v>
          </cell>
          <cell r="AG387">
            <v>1000</v>
          </cell>
          <cell r="AH387">
            <v>1000</v>
          </cell>
          <cell r="AI387">
            <v>1000</v>
          </cell>
          <cell r="AJ387">
            <v>1000</v>
          </cell>
          <cell r="AK387">
            <v>1000</v>
          </cell>
          <cell r="AL387">
            <v>1000</v>
          </cell>
          <cell r="AM387">
            <v>1000</v>
          </cell>
          <cell r="AN387">
            <v>1000</v>
          </cell>
          <cell r="AO387">
            <v>1000</v>
          </cell>
          <cell r="AP387">
            <v>1000</v>
          </cell>
          <cell r="AQ387">
            <v>1000</v>
          </cell>
          <cell r="AR387">
            <v>0</v>
          </cell>
        </row>
        <row r="388">
          <cell r="A388" t="str">
            <v>09050402030301</v>
          </cell>
          <cell r="B388" t="str">
            <v>0905040203</v>
          </cell>
          <cell r="C388" t="str">
            <v>Crayon à mine</v>
          </cell>
          <cell r="D388" t="str">
            <v>Crayon à mine</v>
          </cell>
          <cell r="E388">
            <v>4</v>
          </cell>
          <cell r="H388">
            <v>1000</v>
          </cell>
          <cell r="I388">
            <v>1000</v>
          </cell>
          <cell r="J388">
            <v>1000</v>
          </cell>
          <cell r="K388">
            <v>1000</v>
          </cell>
          <cell r="L388">
            <v>1000</v>
          </cell>
          <cell r="M388">
            <v>1000</v>
          </cell>
          <cell r="N388">
            <v>1000</v>
          </cell>
          <cell r="O388">
            <v>1000</v>
          </cell>
          <cell r="P388">
            <v>1000</v>
          </cell>
          <cell r="Q388">
            <v>1000</v>
          </cell>
          <cell r="R388">
            <v>1000</v>
          </cell>
          <cell r="S388">
            <v>1000</v>
          </cell>
          <cell r="T388">
            <v>1000</v>
          </cell>
          <cell r="U388">
            <v>1000</v>
          </cell>
          <cell r="V388">
            <v>1000</v>
          </cell>
          <cell r="W388">
            <v>1000</v>
          </cell>
          <cell r="X388">
            <v>1000</v>
          </cell>
          <cell r="Y388">
            <v>1000</v>
          </cell>
          <cell r="Z388">
            <v>1000</v>
          </cell>
          <cell r="AA388">
            <v>1000</v>
          </cell>
          <cell r="AB388">
            <v>1000</v>
          </cell>
          <cell r="AC388">
            <v>1000</v>
          </cell>
          <cell r="AD388">
            <v>1000</v>
          </cell>
          <cell r="AE388">
            <v>1000</v>
          </cell>
          <cell r="AF388">
            <v>1000</v>
          </cell>
          <cell r="AG388">
            <v>1000</v>
          </cell>
          <cell r="AH388">
            <v>1000</v>
          </cell>
          <cell r="AI388">
            <v>1000</v>
          </cell>
          <cell r="AJ388">
            <v>1000</v>
          </cell>
          <cell r="AK388">
            <v>1000</v>
          </cell>
          <cell r="AL388">
            <v>1000</v>
          </cell>
          <cell r="AM388">
            <v>1000</v>
          </cell>
          <cell r="AN388">
            <v>1000</v>
          </cell>
          <cell r="AO388">
            <v>1000</v>
          </cell>
          <cell r="AP388">
            <v>1000</v>
          </cell>
          <cell r="AQ388">
            <v>1000</v>
          </cell>
          <cell r="AR388">
            <v>0</v>
          </cell>
        </row>
        <row r="389">
          <cell r="A389" t="str">
            <v>09050402040101</v>
          </cell>
          <cell r="B389" t="str">
            <v>0905040204</v>
          </cell>
          <cell r="C389" t="str">
            <v>Crayon ordinaire</v>
          </cell>
          <cell r="D389" t="str">
            <v>Crayon ordinaire</v>
          </cell>
          <cell r="E389">
            <v>4</v>
          </cell>
          <cell r="H389">
            <v>50</v>
          </cell>
          <cell r="I389">
            <v>50</v>
          </cell>
          <cell r="J389">
            <v>50</v>
          </cell>
          <cell r="K389">
            <v>50</v>
          </cell>
          <cell r="L389">
            <v>50</v>
          </cell>
          <cell r="M389">
            <v>50</v>
          </cell>
          <cell r="N389">
            <v>50</v>
          </cell>
          <cell r="O389">
            <v>50</v>
          </cell>
          <cell r="P389">
            <v>50</v>
          </cell>
          <cell r="Q389">
            <v>50</v>
          </cell>
          <cell r="R389">
            <v>50</v>
          </cell>
          <cell r="S389">
            <v>50</v>
          </cell>
          <cell r="T389">
            <v>50</v>
          </cell>
          <cell r="U389">
            <v>50</v>
          </cell>
          <cell r="V389">
            <v>50</v>
          </cell>
          <cell r="W389">
            <v>50</v>
          </cell>
          <cell r="X389">
            <v>50</v>
          </cell>
          <cell r="Y389">
            <v>50</v>
          </cell>
          <cell r="Z389">
            <v>50</v>
          </cell>
          <cell r="AA389">
            <v>50</v>
          </cell>
          <cell r="AB389">
            <v>50</v>
          </cell>
          <cell r="AC389">
            <v>50</v>
          </cell>
          <cell r="AD389">
            <v>50</v>
          </cell>
          <cell r="AE389">
            <v>50</v>
          </cell>
          <cell r="AF389">
            <v>50</v>
          </cell>
          <cell r="AG389">
            <v>50</v>
          </cell>
          <cell r="AH389">
            <v>50</v>
          </cell>
          <cell r="AI389">
            <v>50</v>
          </cell>
          <cell r="AJ389">
            <v>50</v>
          </cell>
          <cell r="AK389">
            <v>50</v>
          </cell>
          <cell r="AL389">
            <v>50</v>
          </cell>
          <cell r="AM389">
            <v>50</v>
          </cell>
          <cell r="AN389">
            <v>50</v>
          </cell>
          <cell r="AO389">
            <v>50</v>
          </cell>
          <cell r="AP389">
            <v>50</v>
          </cell>
          <cell r="AQ389">
            <v>50</v>
          </cell>
          <cell r="AR389">
            <v>0</v>
          </cell>
        </row>
        <row r="390">
          <cell r="A390" t="str">
            <v>12010202090101</v>
          </cell>
          <cell r="B390" t="str">
            <v>1201020209</v>
          </cell>
          <cell r="C390" t="str">
            <v>Crème Nivéa</v>
          </cell>
          <cell r="D390" t="str">
            <v>Crème Nivéa</v>
          </cell>
          <cell r="E390">
            <v>4</v>
          </cell>
          <cell r="H390">
            <v>2750</v>
          </cell>
          <cell r="I390">
            <v>2750</v>
          </cell>
          <cell r="J390">
            <v>2750</v>
          </cell>
          <cell r="K390">
            <v>2750</v>
          </cell>
          <cell r="L390">
            <v>2750</v>
          </cell>
          <cell r="M390">
            <v>2750</v>
          </cell>
          <cell r="N390">
            <v>2750</v>
          </cell>
          <cell r="O390">
            <v>2750</v>
          </cell>
          <cell r="P390">
            <v>2750</v>
          </cell>
          <cell r="Q390">
            <v>2750</v>
          </cell>
          <cell r="R390">
            <v>2750</v>
          </cell>
          <cell r="S390">
            <v>2750</v>
          </cell>
          <cell r="T390">
            <v>2750</v>
          </cell>
          <cell r="U390">
            <v>2750</v>
          </cell>
          <cell r="V390">
            <v>2750</v>
          </cell>
          <cell r="W390">
            <v>2750</v>
          </cell>
          <cell r="X390">
            <v>2750</v>
          </cell>
          <cell r="Y390">
            <v>2750</v>
          </cell>
          <cell r="Z390">
            <v>2750</v>
          </cell>
          <cell r="AA390">
            <v>2750</v>
          </cell>
          <cell r="AB390">
            <v>2750</v>
          </cell>
          <cell r="AC390">
            <v>2750</v>
          </cell>
          <cell r="AD390">
            <v>2750</v>
          </cell>
          <cell r="AE390">
            <v>2750</v>
          </cell>
          <cell r="AF390">
            <v>2750</v>
          </cell>
          <cell r="AG390">
            <v>2750</v>
          </cell>
          <cell r="AH390">
            <v>2750</v>
          </cell>
          <cell r="AI390">
            <v>2750</v>
          </cell>
          <cell r="AJ390">
            <v>2750</v>
          </cell>
          <cell r="AK390">
            <v>2750</v>
          </cell>
          <cell r="AL390">
            <v>2750</v>
          </cell>
          <cell r="AM390">
            <v>2750</v>
          </cell>
          <cell r="AN390">
            <v>2750</v>
          </cell>
          <cell r="AO390">
            <v>2750</v>
          </cell>
          <cell r="AP390">
            <v>2750</v>
          </cell>
          <cell r="AQ390">
            <v>2750</v>
          </cell>
          <cell r="AR390">
            <v>0</v>
          </cell>
        </row>
        <row r="391">
          <cell r="A391" t="str">
            <v>12010202090201</v>
          </cell>
          <cell r="B391" t="str">
            <v>1201020209</v>
          </cell>
          <cell r="C391" t="str">
            <v>Crème Nivéa</v>
          </cell>
          <cell r="D391" t="str">
            <v>Crème Nivéa</v>
          </cell>
          <cell r="E391">
            <v>4</v>
          </cell>
          <cell r="H391">
            <v>2750</v>
          </cell>
          <cell r="I391">
            <v>2750</v>
          </cell>
          <cell r="J391">
            <v>2750</v>
          </cell>
          <cell r="K391">
            <v>2750</v>
          </cell>
          <cell r="L391">
            <v>2750</v>
          </cell>
          <cell r="M391">
            <v>2750</v>
          </cell>
          <cell r="N391">
            <v>2750</v>
          </cell>
          <cell r="O391">
            <v>2750</v>
          </cell>
          <cell r="P391">
            <v>2750</v>
          </cell>
          <cell r="Q391">
            <v>2750</v>
          </cell>
          <cell r="R391">
            <v>2750</v>
          </cell>
          <cell r="S391">
            <v>2750</v>
          </cell>
          <cell r="T391">
            <v>2750</v>
          </cell>
          <cell r="U391">
            <v>2750</v>
          </cell>
          <cell r="V391">
            <v>2750</v>
          </cell>
          <cell r="W391">
            <v>2750</v>
          </cell>
          <cell r="X391">
            <v>2750</v>
          </cell>
          <cell r="Y391">
            <v>2750</v>
          </cell>
          <cell r="Z391">
            <v>2750</v>
          </cell>
          <cell r="AA391">
            <v>2750</v>
          </cell>
          <cell r="AB391">
            <v>2750</v>
          </cell>
          <cell r="AC391">
            <v>2750</v>
          </cell>
          <cell r="AD391">
            <v>2750</v>
          </cell>
          <cell r="AE391">
            <v>2750</v>
          </cell>
          <cell r="AF391">
            <v>2750</v>
          </cell>
          <cell r="AG391">
            <v>2750</v>
          </cell>
          <cell r="AH391">
            <v>2750</v>
          </cell>
          <cell r="AI391">
            <v>2750</v>
          </cell>
          <cell r="AJ391">
            <v>2750</v>
          </cell>
          <cell r="AK391">
            <v>2750</v>
          </cell>
          <cell r="AL391">
            <v>2750</v>
          </cell>
          <cell r="AM391">
            <v>2750</v>
          </cell>
          <cell r="AN391">
            <v>2750</v>
          </cell>
          <cell r="AO391">
            <v>2750</v>
          </cell>
          <cell r="AP391">
            <v>2750</v>
          </cell>
          <cell r="AQ391">
            <v>2750</v>
          </cell>
          <cell r="AR391">
            <v>0</v>
          </cell>
        </row>
        <row r="392">
          <cell r="A392" t="str">
            <v>12010202090301</v>
          </cell>
          <cell r="B392" t="str">
            <v>1201020209</v>
          </cell>
          <cell r="C392" t="str">
            <v>Crème Nivéa</v>
          </cell>
          <cell r="D392" t="str">
            <v>Crème Nivéa</v>
          </cell>
          <cell r="E392">
            <v>4</v>
          </cell>
          <cell r="H392">
            <v>2750</v>
          </cell>
          <cell r="I392">
            <v>2750</v>
          </cell>
          <cell r="J392">
            <v>2750</v>
          </cell>
          <cell r="K392">
            <v>2750</v>
          </cell>
          <cell r="L392">
            <v>2750</v>
          </cell>
          <cell r="M392">
            <v>2750</v>
          </cell>
          <cell r="N392">
            <v>2750</v>
          </cell>
          <cell r="O392">
            <v>2750</v>
          </cell>
          <cell r="P392">
            <v>2750</v>
          </cell>
          <cell r="Q392">
            <v>2750</v>
          </cell>
          <cell r="R392">
            <v>2750</v>
          </cell>
          <cell r="S392">
            <v>2750</v>
          </cell>
          <cell r="T392">
            <v>2750</v>
          </cell>
          <cell r="U392">
            <v>2750</v>
          </cell>
          <cell r="V392">
            <v>2750</v>
          </cell>
          <cell r="W392">
            <v>2750</v>
          </cell>
          <cell r="X392">
            <v>2750</v>
          </cell>
          <cell r="Y392">
            <v>2750</v>
          </cell>
          <cell r="Z392">
            <v>2750</v>
          </cell>
          <cell r="AA392">
            <v>2750</v>
          </cell>
          <cell r="AB392">
            <v>2750</v>
          </cell>
          <cell r="AC392">
            <v>2750</v>
          </cell>
          <cell r="AD392">
            <v>2750</v>
          </cell>
          <cell r="AE392">
            <v>2750</v>
          </cell>
          <cell r="AF392">
            <v>2750</v>
          </cell>
          <cell r="AG392">
            <v>2750</v>
          </cell>
          <cell r="AH392">
            <v>2750</v>
          </cell>
          <cell r="AI392">
            <v>2750</v>
          </cell>
          <cell r="AJ392">
            <v>2750</v>
          </cell>
          <cell r="AK392">
            <v>3000</v>
          </cell>
          <cell r="AL392">
            <v>3000</v>
          </cell>
          <cell r="AM392">
            <v>3000</v>
          </cell>
          <cell r="AN392">
            <v>3000</v>
          </cell>
          <cell r="AO392">
            <v>3000</v>
          </cell>
          <cell r="AP392">
            <v>3000</v>
          </cell>
          <cell r="AQ392">
            <v>3000</v>
          </cell>
          <cell r="AR392">
            <v>0</v>
          </cell>
        </row>
        <row r="393">
          <cell r="A393" t="str">
            <v>01010901030101</v>
          </cell>
          <cell r="B393" t="str">
            <v>0101090103</v>
          </cell>
          <cell r="C393" t="str">
            <v>Cube maggi</v>
          </cell>
          <cell r="D393" t="str">
            <v>Cube maggi</v>
          </cell>
          <cell r="E393">
            <v>4</v>
          </cell>
          <cell r="H393">
            <v>750</v>
          </cell>
          <cell r="I393">
            <v>750</v>
          </cell>
          <cell r="J393">
            <v>750</v>
          </cell>
          <cell r="K393">
            <v>750</v>
          </cell>
          <cell r="L393">
            <v>750</v>
          </cell>
          <cell r="M393">
            <v>750</v>
          </cell>
          <cell r="N393">
            <v>750</v>
          </cell>
          <cell r="O393">
            <v>750</v>
          </cell>
          <cell r="P393">
            <v>750</v>
          </cell>
          <cell r="Q393">
            <v>750</v>
          </cell>
          <cell r="R393">
            <v>750</v>
          </cell>
          <cell r="S393">
            <v>750</v>
          </cell>
          <cell r="T393">
            <v>750</v>
          </cell>
          <cell r="U393">
            <v>750</v>
          </cell>
          <cell r="V393">
            <v>750</v>
          </cell>
          <cell r="W393">
            <v>750</v>
          </cell>
          <cell r="X393">
            <v>750</v>
          </cell>
          <cell r="Y393">
            <v>750</v>
          </cell>
          <cell r="Z393">
            <v>750</v>
          </cell>
          <cell r="AA393">
            <v>750</v>
          </cell>
          <cell r="AB393">
            <v>750</v>
          </cell>
          <cell r="AC393">
            <v>750</v>
          </cell>
          <cell r="AD393">
            <v>750</v>
          </cell>
          <cell r="AE393">
            <v>750</v>
          </cell>
          <cell r="AF393">
            <v>750</v>
          </cell>
          <cell r="AG393">
            <v>750</v>
          </cell>
          <cell r="AH393">
            <v>750</v>
          </cell>
          <cell r="AI393">
            <v>750</v>
          </cell>
          <cell r="AJ393">
            <v>750</v>
          </cell>
          <cell r="AK393">
            <v>800</v>
          </cell>
          <cell r="AL393">
            <v>800</v>
          </cell>
          <cell r="AM393">
            <v>800</v>
          </cell>
          <cell r="AN393">
            <v>800</v>
          </cell>
          <cell r="AO393">
            <v>750</v>
          </cell>
          <cell r="AP393">
            <v>750</v>
          </cell>
          <cell r="AQ393">
            <v>750</v>
          </cell>
          <cell r="AR393">
            <v>0</v>
          </cell>
        </row>
        <row r="394">
          <cell r="A394" t="str">
            <v>01010901030201</v>
          </cell>
          <cell r="B394" t="str">
            <v>0101090103</v>
          </cell>
          <cell r="C394" t="str">
            <v>Cube maggi</v>
          </cell>
          <cell r="D394" t="str">
            <v>Cube maggi</v>
          </cell>
          <cell r="E394">
            <v>4</v>
          </cell>
          <cell r="H394">
            <v>800</v>
          </cell>
          <cell r="I394">
            <v>800</v>
          </cell>
          <cell r="J394">
            <v>800</v>
          </cell>
          <cell r="K394">
            <v>800</v>
          </cell>
          <cell r="L394">
            <v>800</v>
          </cell>
          <cell r="M394">
            <v>800</v>
          </cell>
          <cell r="N394">
            <v>800</v>
          </cell>
          <cell r="O394">
            <v>800</v>
          </cell>
          <cell r="P394">
            <v>800</v>
          </cell>
          <cell r="Q394">
            <v>800</v>
          </cell>
          <cell r="R394">
            <v>800</v>
          </cell>
          <cell r="S394">
            <v>800</v>
          </cell>
          <cell r="T394">
            <v>800</v>
          </cell>
          <cell r="U394">
            <v>800</v>
          </cell>
          <cell r="V394">
            <v>800</v>
          </cell>
          <cell r="W394">
            <v>800</v>
          </cell>
          <cell r="X394">
            <v>800</v>
          </cell>
          <cell r="Y394">
            <v>800</v>
          </cell>
          <cell r="Z394">
            <v>800</v>
          </cell>
          <cell r="AA394">
            <v>800</v>
          </cell>
          <cell r="AB394">
            <v>800</v>
          </cell>
          <cell r="AC394">
            <v>800</v>
          </cell>
          <cell r="AD394">
            <v>800</v>
          </cell>
          <cell r="AE394">
            <v>800</v>
          </cell>
          <cell r="AF394">
            <v>800</v>
          </cell>
          <cell r="AG394">
            <v>800</v>
          </cell>
          <cell r="AH394">
            <v>800</v>
          </cell>
          <cell r="AI394">
            <v>800</v>
          </cell>
          <cell r="AJ394">
            <v>800</v>
          </cell>
          <cell r="AK394">
            <v>800</v>
          </cell>
          <cell r="AL394">
            <v>800</v>
          </cell>
          <cell r="AM394">
            <v>800</v>
          </cell>
          <cell r="AN394">
            <v>800</v>
          </cell>
          <cell r="AO394">
            <v>750</v>
          </cell>
          <cell r="AP394">
            <v>750</v>
          </cell>
          <cell r="AQ394">
            <v>750</v>
          </cell>
          <cell r="AR394">
            <v>0</v>
          </cell>
        </row>
        <row r="395">
          <cell r="A395" t="str">
            <v>05040001040101</v>
          </cell>
          <cell r="B395" t="str">
            <v>0504000104</v>
          </cell>
          <cell r="C395" t="str">
            <v>Cuillère à café</v>
          </cell>
          <cell r="D395" t="str">
            <v>Cuillère à café</v>
          </cell>
          <cell r="E395">
            <v>4</v>
          </cell>
          <cell r="H395">
            <v>100</v>
          </cell>
          <cell r="I395">
            <v>100</v>
          </cell>
          <cell r="J395">
            <v>100</v>
          </cell>
          <cell r="K395">
            <v>100</v>
          </cell>
          <cell r="L395">
            <v>100</v>
          </cell>
          <cell r="M395">
            <v>100</v>
          </cell>
          <cell r="N395">
            <v>100</v>
          </cell>
          <cell r="O395">
            <v>100</v>
          </cell>
          <cell r="P395">
            <v>100</v>
          </cell>
          <cell r="Q395">
            <v>100</v>
          </cell>
          <cell r="R395">
            <v>100</v>
          </cell>
          <cell r="S395">
            <v>100</v>
          </cell>
          <cell r="T395">
            <v>100</v>
          </cell>
          <cell r="U395">
            <v>100</v>
          </cell>
          <cell r="V395">
            <v>100</v>
          </cell>
          <cell r="W395">
            <v>100</v>
          </cell>
          <cell r="X395">
            <v>100</v>
          </cell>
          <cell r="Y395">
            <v>100</v>
          </cell>
          <cell r="Z395">
            <v>100</v>
          </cell>
          <cell r="AA395">
            <v>100</v>
          </cell>
          <cell r="AB395">
            <v>100</v>
          </cell>
          <cell r="AC395">
            <v>100</v>
          </cell>
          <cell r="AD395">
            <v>100</v>
          </cell>
          <cell r="AE395">
            <v>100</v>
          </cell>
          <cell r="AF395">
            <v>100</v>
          </cell>
          <cell r="AG395">
            <v>100</v>
          </cell>
          <cell r="AH395">
            <v>100</v>
          </cell>
          <cell r="AI395">
            <v>100</v>
          </cell>
          <cell r="AJ395">
            <v>100</v>
          </cell>
          <cell r="AK395">
            <v>100</v>
          </cell>
          <cell r="AL395">
            <v>100</v>
          </cell>
          <cell r="AM395">
            <v>100</v>
          </cell>
          <cell r="AN395">
            <v>100</v>
          </cell>
          <cell r="AO395">
            <v>100</v>
          </cell>
          <cell r="AP395">
            <v>100</v>
          </cell>
          <cell r="AQ395">
            <v>100</v>
          </cell>
          <cell r="AR395">
            <v>0</v>
          </cell>
        </row>
        <row r="396">
          <cell r="A396" t="str">
            <v>05040001050101</v>
          </cell>
          <cell r="B396" t="str">
            <v>0504000105</v>
          </cell>
          <cell r="C396" t="str">
            <v>Cuillère à soupe</v>
          </cell>
          <cell r="D396" t="str">
            <v>Cuillère à soupe</v>
          </cell>
          <cell r="E396">
            <v>4</v>
          </cell>
          <cell r="H396">
            <v>100</v>
          </cell>
          <cell r="I396">
            <v>100</v>
          </cell>
          <cell r="J396">
            <v>100</v>
          </cell>
          <cell r="K396">
            <v>100</v>
          </cell>
          <cell r="L396">
            <v>100</v>
          </cell>
          <cell r="M396">
            <v>100</v>
          </cell>
          <cell r="N396">
            <v>100</v>
          </cell>
          <cell r="O396">
            <v>100</v>
          </cell>
          <cell r="P396">
            <v>100</v>
          </cell>
          <cell r="Q396">
            <v>100</v>
          </cell>
          <cell r="R396">
            <v>100</v>
          </cell>
          <cell r="S396">
            <v>100</v>
          </cell>
          <cell r="T396">
            <v>100</v>
          </cell>
          <cell r="U396">
            <v>100</v>
          </cell>
          <cell r="V396">
            <v>100</v>
          </cell>
          <cell r="W396">
            <v>100</v>
          </cell>
          <cell r="X396">
            <v>100</v>
          </cell>
          <cell r="Y396">
            <v>100</v>
          </cell>
          <cell r="Z396">
            <v>100</v>
          </cell>
          <cell r="AA396">
            <v>100</v>
          </cell>
          <cell r="AB396">
            <v>100</v>
          </cell>
          <cell r="AC396">
            <v>100</v>
          </cell>
          <cell r="AD396">
            <v>100</v>
          </cell>
          <cell r="AE396">
            <v>100</v>
          </cell>
          <cell r="AF396">
            <v>100</v>
          </cell>
          <cell r="AG396">
            <v>100</v>
          </cell>
          <cell r="AH396">
            <v>100</v>
          </cell>
          <cell r="AI396">
            <v>100</v>
          </cell>
          <cell r="AJ396">
            <v>100</v>
          </cell>
          <cell r="AK396">
            <v>100</v>
          </cell>
          <cell r="AL396">
            <v>100</v>
          </cell>
          <cell r="AM396">
            <v>100</v>
          </cell>
          <cell r="AN396">
            <v>100</v>
          </cell>
          <cell r="AO396">
            <v>100</v>
          </cell>
          <cell r="AP396">
            <v>100</v>
          </cell>
          <cell r="AQ396">
            <v>100</v>
          </cell>
          <cell r="AR396">
            <v>0</v>
          </cell>
        </row>
        <row r="397">
          <cell r="A397" t="str">
            <v>07020102060101</v>
          </cell>
          <cell r="B397" t="str">
            <v>0702010206</v>
          </cell>
          <cell r="C397" t="str">
            <v>Cylindre de moto</v>
          </cell>
          <cell r="D397" t="str">
            <v>Cylindre de moto</v>
          </cell>
          <cell r="E397">
            <v>4</v>
          </cell>
          <cell r="H397">
            <v>11500</v>
          </cell>
          <cell r="I397">
            <v>11500</v>
          </cell>
          <cell r="J397">
            <v>11500</v>
          </cell>
          <cell r="K397">
            <v>11500</v>
          </cell>
          <cell r="L397">
            <v>11500</v>
          </cell>
          <cell r="M397">
            <v>11500</v>
          </cell>
          <cell r="N397">
            <v>11500</v>
          </cell>
          <cell r="O397">
            <v>11500</v>
          </cell>
          <cell r="P397">
            <v>11500</v>
          </cell>
          <cell r="Q397">
            <v>11500</v>
          </cell>
          <cell r="R397">
            <v>11500</v>
          </cell>
          <cell r="S397">
            <v>11500</v>
          </cell>
          <cell r="T397">
            <v>11500</v>
          </cell>
          <cell r="U397">
            <v>11500</v>
          </cell>
          <cell r="V397">
            <v>11500</v>
          </cell>
          <cell r="W397">
            <v>11500</v>
          </cell>
          <cell r="X397">
            <v>11500</v>
          </cell>
          <cell r="Y397">
            <v>11500</v>
          </cell>
          <cell r="Z397">
            <v>11500</v>
          </cell>
          <cell r="AA397">
            <v>11500</v>
          </cell>
          <cell r="AB397">
            <v>11500</v>
          </cell>
          <cell r="AC397">
            <v>11500</v>
          </cell>
          <cell r="AD397">
            <v>11500</v>
          </cell>
          <cell r="AE397">
            <v>11500</v>
          </cell>
          <cell r="AF397">
            <v>11500</v>
          </cell>
          <cell r="AG397">
            <v>11500</v>
          </cell>
          <cell r="AH397">
            <v>11500</v>
          </cell>
          <cell r="AI397">
            <v>11500</v>
          </cell>
          <cell r="AJ397">
            <v>11500</v>
          </cell>
          <cell r="AK397">
            <v>10000</v>
          </cell>
          <cell r="AL397">
            <v>10000</v>
          </cell>
          <cell r="AM397">
            <v>10000</v>
          </cell>
          <cell r="AN397">
            <v>10000</v>
          </cell>
          <cell r="AO397">
            <v>10000</v>
          </cell>
          <cell r="AP397">
            <v>10000</v>
          </cell>
          <cell r="AQ397">
            <v>10000</v>
          </cell>
          <cell r="AR397">
            <v>0</v>
          </cell>
        </row>
        <row r="398">
          <cell r="A398" t="str">
            <v>07020102060201</v>
          </cell>
          <cell r="B398" t="str">
            <v>0702010206</v>
          </cell>
          <cell r="C398" t="str">
            <v>Cylindre de moto</v>
          </cell>
          <cell r="D398" t="str">
            <v>Cylindre de moto</v>
          </cell>
          <cell r="E398">
            <v>4</v>
          </cell>
          <cell r="H398">
            <v>11500</v>
          </cell>
          <cell r="I398">
            <v>11500</v>
          </cell>
          <cell r="J398">
            <v>11500</v>
          </cell>
          <cell r="K398">
            <v>11500</v>
          </cell>
          <cell r="L398">
            <v>11500</v>
          </cell>
          <cell r="M398">
            <v>11500</v>
          </cell>
          <cell r="N398">
            <v>11500</v>
          </cell>
          <cell r="O398">
            <v>11500</v>
          </cell>
          <cell r="P398">
            <v>11500</v>
          </cell>
          <cell r="Q398">
            <v>11500</v>
          </cell>
          <cell r="R398">
            <v>11500</v>
          </cell>
          <cell r="S398">
            <v>11500</v>
          </cell>
          <cell r="T398">
            <v>11500</v>
          </cell>
          <cell r="U398">
            <v>11500</v>
          </cell>
          <cell r="V398">
            <v>11500</v>
          </cell>
          <cell r="W398">
            <v>11500</v>
          </cell>
          <cell r="X398">
            <v>11500</v>
          </cell>
          <cell r="Y398">
            <v>11500</v>
          </cell>
          <cell r="Z398">
            <v>11500</v>
          </cell>
          <cell r="AA398">
            <v>11500</v>
          </cell>
          <cell r="AB398">
            <v>11500</v>
          </cell>
          <cell r="AC398">
            <v>11500</v>
          </cell>
          <cell r="AD398">
            <v>11500</v>
          </cell>
          <cell r="AE398">
            <v>11500</v>
          </cell>
          <cell r="AF398">
            <v>11500</v>
          </cell>
          <cell r="AG398">
            <v>11500</v>
          </cell>
          <cell r="AH398">
            <v>11500</v>
          </cell>
          <cell r="AI398">
            <v>11500</v>
          </cell>
          <cell r="AJ398">
            <v>11500</v>
          </cell>
          <cell r="AK398">
            <v>11500</v>
          </cell>
          <cell r="AL398">
            <v>11500</v>
          </cell>
          <cell r="AM398">
            <v>11500</v>
          </cell>
          <cell r="AN398">
            <v>11500</v>
          </cell>
          <cell r="AO398">
            <v>11500</v>
          </cell>
          <cell r="AP398">
            <v>11500</v>
          </cell>
          <cell r="AQ398">
            <v>11500</v>
          </cell>
          <cell r="AR398">
            <v>0</v>
          </cell>
        </row>
        <row r="399">
          <cell r="A399" t="str">
            <v>07020102060301</v>
          </cell>
          <cell r="B399" t="str">
            <v>0702010206</v>
          </cell>
          <cell r="C399" t="str">
            <v>Cylindre de moto</v>
          </cell>
          <cell r="D399" t="str">
            <v>Cylindre de moto</v>
          </cell>
          <cell r="E399">
            <v>4</v>
          </cell>
          <cell r="H399">
            <v>11500</v>
          </cell>
          <cell r="I399">
            <v>11500</v>
          </cell>
          <cell r="J399">
            <v>11500</v>
          </cell>
          <cell r="K399">
            <v>11500</v>
          </cell>
          <cell r="L399">
            <v>11500</v>
          </cell>
          <cell r="M399">
            <v>11500</v>
          </cell>
          <cell r="N399">
            <v>11500</v>
          </cell>
          <cell r="O399">
            <v>11500</v>
          </cell>
          <cell r="P399">
            <v>11500</v>
          </cell>
          <cell r="Q399">
            <v>11500</v>
          </cell>
          <cell r="R399">
            <v>11500</v>
          </cell>
          <cell r="S399">
            <v>11500</v>
          </cell>
          <cell r="T399">
            <v>11500</v>
          </cell>
          <cell r="U399">
            <v>11500</v>
          </cell>
          <cell r="V399">
            <v>11500</v>
          </cell>
          <cell r="W399">
            <v>11500</v>
          </cell>
          <cell r="X399">
            <v>11500</v>
          </cell>
          <cell r="Y399">
            <v>11500</v>
          </cell>
          <cell r="Z399">
            <v>11500</v>
          </cell>
          <cell r="AA399">
            <v>11500</v>
          </cell>
          <cell r="AB399">
            <v>11500</v>
          </cell>
          <cell r="AC399">
            <v>11500</v>
          </cell>
          <cell r="AD399">
            <v>11500</v>
          </cell>
          <cell r="AE399">
            <v>11500</v>
          </cell>
          <cell r="AF399">
            <v>11500</v>
          </cell>
          <cell r="AG399">
            <v>11500</v>
          </cell>
          <cell r="AH399">
            <v>11500</v>
          </cell>
          <cell r="AI399">
            <v>11500</v>
          </cell>
          <cell r="AJ399">
            <v>11500</v>
          </cell>
          <cell r="AK399">
            <v>10000</v>
          </cell>
          <cell r="AL399">
            <v>10000</v>
          </cell>
          <cell r="AM399">
            <v>10000</v>
          </cell>
          <cell r="AN399">
            <v>10000</v>
          </cell>
          <cell r="AO399">
            <v>10000</v>
          </cell>
          <cell r="AP399">
            <v>10000</v>
          </cell>
          <cell r="AQ399">
            <v>10000</v>
          </cell>
          <cell r="AR399">
            <v>0</v>
          </cell>
        </row>
        <row r="400">
          <cell r="A400" t="str">
            <v>12010202020101</v>
          </cell>
          <cell r="B400" t="str">
            <v>1201020202</v>
          </cell>
          <cell r="C400" t="str">
            <v>Déodorant corporel</v>
          </cell>
          <cell r="D400" t="str">
            <v>Déodorant corporel</v>
          </cell>
          <cell r="E400">
            <v>4</v>
          </cell>
          <cell r="H400">
            <v>2000</v>
          </cell>
          <cell r="I400">
            <v>2000</v>
          </cell>
          <cell r="J400">
            <v>2000</v>
          </cell>
          <cell r="K400">
            <v>2000</v>
          </cell>
          <cell r="L400">
            <v>2000</v>
          </cell>
          <cell r="M400">
            <v>2000</v>
          </cell>
          <cell r="N400">
            <v>2000</v>
          </cell>
          <cell r="O400">
            <v>2000</v>
          </cell>
          <cell r="P400">
            <v>2000</v>
          </cell>
          <cell r="Q400">
            <v>2000</v>
          </cell>
          <cell r="R400">
            <v>2000</v>
          </cell>
          <cell r="S400">
            <v>2000</v>
          </cell>
          <cell r="T400">
            <v>2000</v>
          </cell>
          <cell r="U400">
            <v>2000</v>
          </cell>
          <cell r="V400">
            <v>2000</v>
          </cell>
          <cell r="W400">
            <v>2000</v>
          </cell>
          <cell r="X400">
            <v>2000</v>
          </cell>
          <cell r="Y400">
            <v>2000</v>
          </cell>
          <cell r="Z400">
            <v>2000</v>
          </cell>
          <cell r="AA400">
            <v>2000</v>
          </cell>
          <cell r="AB400">
            <v>2000</v>
          </cell>
          <cell r="AC400">
            <v>2000</v>
          </cell>
          <cell r="AD400">
            <v>2000</v>
          </cell>
          <cell r="AE400">
            <v>2000</v>
          </cell>
          <cell r="AF400">
            <v>2000</v>
          </cell>
          <cell r="AG400">
            <v>2000</v>
          </cell>
          <cell r="AH400">
            <v>2000</v>
          </cell>
          <cell r="AI400">
            <v>2000</v>
          </cell>
          <cell r="AJ400">
            <v>2000</v>
          </cell>
          <cell r="AK400">
            <v>1500</v>
          </cell>
          <cell r="AL400">
            <v>1500</v>
          </cell>
          <cell r="AM400">
            <v>1500</v>
          </cell>
          <cell r="AN400">
            <v>1500</v>
          </cell>
          <cell r="AO400">
            <v>1500</v>
          </cell>
          <cell r="AP400">
            <v>1500</v>
          </cell>
          <cell r="AQ400">
            <v>1500</v>
          </cell>
          <cell r="AR400">
            <v>0</v>
          </cell>
        </row>
        <row r="401">
          <cell r="A401" t="str">
            <v>12010202020201</v>
          </cell>
          <cell r="B401" t="str">
            <v>1201020202</v>
          </cell>
          <cell r="C401" t="str">
            <v>Déodorant corporel</v>
          </cell>
          <cell r="D401" t="str">
            <v>Déodorant corporel</v>
          </cell>
          <cell r="E401">
            <v>4</v>
          </cell>
          <cell r="H401">
            <v>1500</v>
          </cell>
          <cell r="I401">
            <v>1500</v>
          </cell>
          <cell r="J401">
            <v>1500</v>
          </cell>
          <cell r="K401">
            <v>1500</v>
          </cell>
          <cell r="L401">
            <v>1500</v>
          </cell>
          <cell r="M401">
            <v>1500</v>
          </cell>
          <cell r="N401">
            <v>1500</v>
          </cell>
          <cell r="O401">
            <v>1500</v>
          </cell>
          <cell r="P401">
            <v>1500</v>
          </cell>
          <cell r="Q401">
            <v>1500</v>
          </cell>
          <cell r="R401">
            <v>1500</v>
          </cell>
          <cell r="S401">
            <v>1500</v>
          </cell>
          <cell r="T401">
            <v>1500</v>
          </cell>
          <cell r="U401">
            <v>1500</v>
          </cell>
          <cell r="V401">
            <v>1500</v>
          </cell>
          <cell r="W401">
            <v>1500</v>
          </cell>
          <cell r="X401">
            <v>1500</v>
          </cell>
          <cell r="Y401">
            <v>1500</v>
          </cell>
          <cell r="Z401">
            <v>1500</v>
          </cell>
          <cell r="AA401">
            <v>1500</v>
          </cell>
          <cell r="AB401">
            <v>1500</v>
          </cell>
          <cell r="AC401">
            <v>1500</v>
          </cell>
          <cell r="AD401">
            <v>1500</v>
          </cell>
          <cell r="AE401">
            <v>1500</v>
          </cell>
          <cell r="AF401">
            <v>1500</v>
          </cell>
          <cell r="AG401">
            <v>1500</v>
          </cell>
          <cell r="AH401">
            <v>1500</v>
          </cell>
          <cell r="AI401">
            <v>1500</v>
          </cell>
          <cell r="AJ401">
            <v>1500</v>
          </cell>
          <cell r="AK401">
            <v>1500</v>
          </cell>
          <cell r="AL401">
            <v>1500</v>
          </cell>
          <cell r="AM401">
            <v>1500</v>
          </cell>
          <cell r="AN401">
            <v>1500</v>
          </cell>
          <cell r="AO401">
            <v>1500</v>
          </cell>
          <cell r="AP401">
            <v>1500</v>
          </cell>
          <cell r="AQ401">
            <v>1500</v>
          </cell>
          <cell r="AR401">
            <v>0</v>
          </cell>
        </row>
        <row r="402">
          <cell r="A402" t="str">
            <v>12010202020301</v>
          </cell>
          <cell r="B402" t="str">
            <v>1201020202</v>
          </cell>
          <cell r="C402" t="str">
            <v>Déodorant corporel</v>
          </cell>
          <cell r="D402" t="str">
            <v>Déodorant corporel</v>
          </cell>
          <cell r="E402">
            <v>4</v>
          </cell>
          <cell r="H402">
            <v>1500</v>
          </cell>
          <cell r="I402">
            <v>1500</v>
          </cell>
          <cell r="J402">
            <v>1500</v>
          </cell>
          <cell r="K402">
            <v>1500</v>
          </cell>
          <cell r="L402">
            <v>1500</v>
          </cell>
          <cell r="M402">
            <v>1500</v>
          </cell>
          <cell r="N402">
            <v>1500</v>
          </cell>
          <cell r="O402">
            <v>1500</v>
          </cell>
          <cell r="P402">
            <v>1500</v>
          </cell>
          <cell r="Q402">
            <v>1500</v>
          </cell>
          <cell r="R402">
            <v>1500</v>
          </cell>
          <cell r="S402">
            <v>1500</v>
          </cell>
          <cell r="T402">
            <v>1500</v>
          </cell>
          <cell r="U402">
            <v>1500</v>
          </cell>
          <cell r="V402">
            <v>1500</v>
          </cell>
          <cell r="W402">
            <v>1500</v>
          </cell>
          <cell r="X402">
            <v>1500</v>
          </cell>
          <cell r="Y402">
            <v>1500</v>
          </cell>
          <cell r="Z402">
            <v>1500</v>
          </cell>
          <cell r="AA402">
            <v>1500</v>
          </cell>
          <cell r="AB402">
            <v>1500</v>
          </cell>
          <cell r="AC402">
            <v>1500</v>
          </cell>
          <cell r="AD402">
            <v>1500</v>
          </cell>
          <cell r="AE402">
            <v>1500</v>
          </cell>
          <cell r="AF402">
            <v>1500</v>
          </cell>
          <cell r="AG402">
            <v>1500</v>
          </cell>
          <cell r="AH402">
            <v>1500</v>
          </cell>
          <cell r="AI402">
            <v>1500</v>
          </cell>
          <cell r="AJ402">
            <v>1500</v>
          </cell>
          <cell r="AK402">
            <v>1500</v>
          </cell>
          <cell r="AL402">
            <v>1500</v>
          </cell>
          <cell r="AM402">
            <v>1500</v>
          </cell>
          <cell r="AN402">
            <v>1500</v>
          </cell>
          <cell r="AO402">
            <v>1500</v>
          </cell>
          <cell r="AP402">
            <v>1500</v>
          </cell>
          <cell r="AQ402">
            <v>1500</v>
          </cell>
          <cell r="AR402">
            <v>0</v>
          </cell>
        </row>
        <row r="403">
          <cell r="A403" t="str">
            <v>05060100060101</v>
          </cell>
          <cell r="B403" t="str">
            <v>0506010006</v>
          </cell>
          <cell r="C403" t="str">
            <v>Détergent liquide à usage (pour vitre)</v>
          </cell>
          <cell r="D403" t="str">
            <v>Détergent liquide à usage (pour vitre)</v>
          </cell>
          <cell r="E403">
            <v>4</v>
          </cell>
          <cell r="H403">
            <v>1500</v>
          </cell>
          <cell r="I403">
            <v>1500</v>
          </cell>
          <cell r="J403">
            <v>1500</v>
          </cell>
          <cell r="K403">
            <v>1500</v>
          </cell>
          <cell r="L403">
            <v>1500</v>
          </cell>
          <cell r="M403">
            <v>1500</v>
          </cell>
          <cell r="N403">
            <v>1500</v>
          </cell>
          <cell r="O403">
            <v>1500</v>
          </cell>
          <cell r="P403">
            <v>1500</v>
          </cell>
          <cell r="Q403">
            <v>1500</v>
          </cell>
          <cell r="R403">
            <v>1500</v>
          </cell>
          <cell r="S403">
            <v>1500</v>
          </cell>
          <cell r="T403">
            <v>1500</v>
          </cell>
          <cell r="U403">
            <v>1500</v>
          </cell>
          <cell r="V403">
            <v>1500</v>
          </cell>
          <cell r="W403">
            <v>1500</v>
          </cell>
          <cell r="X403">
            <v>1500</v>
          </cell>
          <cell r="Y403">
            <v>1500</v>
          </cell>
          <cell r="Z403">
            <v>1500</v>
          </cell>
          <cell r="AA403">
            <v>1500</v>
          </cell>
          <cell r="AB403">
            <v>1500</v>
          </cell>
          <cell r="AC403">
            <v>1500</v>
          </cell>
          <cell r="AD403">
            <v>1500</v>
          </cell>
          <cell r="AE403">
            <v>1500</v>
          </cell>
          <cell r="AF403">
            <v>1500</v>
          </cell>
          <cell r="AG403">
            <v>1500</v>
          </cell>
          <cell r="AH403">
            <v>1500</v>
          </cell>
          <cell r="AI403">
            <v>1500</v>
          </cell>
          <cell r="AJ403">
            <v>1500</v>
          </cell>
          <cell r="AK403">
            <v>1750</v>
          </cell>
          <cell r="AL403">
            <v>1750</v>
          </cell>
          <cell r="AM403">
            <v>1500</v>
          </cell>
          <cell r="AN403">
            <v>1500</v>
          </cell>
          <cell r="AO403">
            <v>1500</v>
          </cell>
          <cell r="AP403">
            <v>1500</v>
          </cell>
          <cell r="AQ403">
            <v>1500</v>
          </cell>
          <cell r="AR403">
            <v>0</v>
          </cell>
        </row>
        <row r="404">
          <cell r="A404" t="str">
            <v>09050102010101</v>
          </cell>
          <cell r="B404" t="str">
            <v>0905010201</v>
          </cell>
          <cell r="C404" t="str">
            <v xml:space="preserve">Dictionnaire unilingue </v>
          </cell>
          <cell r="D404" t="str">
            <v>Dictionnaire unilingue</v>
          </cell>
          <cell r="E404">
            <v>4</v>
          </cell>
          <cell r="H404">
            <v>3500</v>
          </cell>
          <cell r="I404">
            <v>3500</v>
          </cell>
          <cell r="J404">
            <v>3500</v>
          </cell>
          <cell r="K404">
            <v>3500</v>
          </cell>
          <cell r="L404">
            <v>3500</v>
          </cell>
          <cell r="M404">
            <v>3500</v>
          </cell>
          <cell r="N404">
            <v>3500</v>
          </cell>
          <cell r="O404">
            <v>3500</v>
          </cell>
          <cell r="P404">
            <v>3500</v>
          </cell>
          <cell r="Q404">
            <v>3500</v>
          </cell>
          <cell r="R404">
            <v>3500</v>
          </cell>
          <cell r="S404">
            <v>3500</v>
          </cell>
          <cell r="T404">
            <v>3500</v>
          </cell>
          <cell r="U404">
            <v>3500</v>
          </cell>
          <cell r="V404">
            <v>3500</v>
          </cell>
          <cell r="W404">
            <v>3500</v>
          </cell>
          <cell r="X404">
            <v>3500</v>
          </cell>
          <cell r="Y404">
            <v>3500</v>
          </cell>
          <cell r="Z404">
            <v>3500</v>
          </cell>
          <cell r="AA404">
            <v>3500</v>
          </cell>
          <cell r="AB404">
            <v>3500</v>
          </cell>
          <cell r="AC404">
            <v>3500</v>
          </cell>
          <cell r="AD404">
            <v>3500</v>
          </cell>
          <cell r="AE404">
            <v>3500</v>
          </cell>
          <cell r="AF404">
            <v>3500</v>
          </cell>
          <cell r="AG404">
            <v>3500</v>
          </cell>
          <cell r="AH404">
            <v>3500</v>
          </cell>
          <cell r="AI404">
            <v>3500</v>
          </cell>
          <cell r="AJ404">
            <v>3500</v>
          </cell>
          <cell r="AK404">
            <v>3500</v>
          </cell>
          <cell r="AL404">
            <v>3500</v>
          </cell>
          <cell r="AM404">
            <v>3500</v>
          </cell>
          <cell r="AN404">
            <v>3500</v>
          </cell>
          <cell r="AO404">
            <v>4000</v>
          </cell>
          <cell r="AP404">
            <v>4000</v>
          </cell>
          <cell r="AQ404">
            <v>3000</v>
          </cell>
          <cell r="AR404">
            <v>-0.25</v>
          </cell>
        </row>
        <row r="405">
          <cell r="A405" t="str">
            <v>09050102010201</v>
          </cell>
          <cell r="B405" t="str">
            <v>0905010201</v>
          </cell>
          <cell r="C405" t="str">
            <v xml:space="preserve">Dictionnaire unilingue </v>
          </cell>
          <cell r="D405" t="str">
            <v>Dictionnaire unilingue</v>
          </cell>
          <cell r="E405">
            <v>4</v>
          </cell>
          <cell r="H405">
            <v>3500</v>
          </cell>
          <cell r="I405">
            <v>3500</v>
          </cell>
          <cell r="J405">
            <v>3500</v>
          </cell>
          <cell r="K405">
            <v>3500</v>
          </cell>
          <cell r="L405">
            <v>3500</v>
          </cell>
          <cell r="M405">
            <v>3500</v>
          </cell>
          <cell r="N405">
            <v>3500</v>
          </cell>
          <cell r="O405">
            <v>3500</v>
          </cell>
          <cell r="P405">
            <v>3500</v>
          </cell>
          <cell r="Q405">
            <v>3500</v>
          </cell>
          <cell r="R405">
            <v>3500</v>
          </cell>
          <cell r="S405">
            <v>3500</v>
          </cell>
          <cell r="T405">
            <v>3500</v>
          </cell>
          <cell r="U405">
            <v>3500</v>
          </cell>
          <cell r="V405">
            <v>3500</v>
          </cell>
          <cell r="W405">
            <v>3500</v>
          </cell>
          <cell r="X405">
            <v>3500</v>
          </cell>
          <cell r="Y405">
            <v>3500</v>
          </cell>
          <cell r="Z405">
            <v>3500</v>
          </cell>
          <cell r="AA405">
            <v>3500</v>
          </cell>
          <cell r="AB405">
            <v>3500</v>
          </cell>
          <cell r="AC405">
            <v>3500</v>
          </cell>
          <cell r="AD405">
            <v>3500</v>
          </cell>
          <cell r="AE405">
            <v>3500</v>
          </cell>
          <cell r="AF405">
            <v>3500</v>
          </cell>
          <cell r="AG405">
            <v>3500</v>
          </cell>
          <cell r="AH405">
            <v>3500</v>
          </cell>
          <cell r="AI405">
            <v>3500</v>
          </cell>
          <cell r="AJ405">
            <v>3500</v>
          </cell>
          <cell r="AK405">
            <v>3500</v>
          </cell>
          <cell r="AL405">
            <v>3500</v>
          </cell>
          <cell r="AM405">
            <v>3500</v>
          </cell>
          <cell r="AN405">
            <v>3500</v>
          </cell>
          <cell r="AO405">
            <v>3500</v>
          </cell>
          <cell r="AP405">
            <v>3500</v>
          </cell>
          <cell r="AQ405">
            <v>3500</v>
          </cell>
          <cell r="AR405">
            <v>0</v>
          </cell>
        </row>
        <row r="406">
          <cell r="A406" t="str">
            <v>09050102010301</v>
          </cell>
          <cell r="B406" t="str">
            <v>0905010201</v>
          </cell>
          <cell r="C406" t="str">
            <v xml:space="preserve">Dictionnaire unilingue </v>
          </cell>
          <cell r="D406" t="str">
            <v>Dictionnaire unilingue</v>
          </cell>
          <cell r="E406">
            <v>4</v>
          </cell>
          <cell r="H406">
            <v>3500</v>
          </cell>
          <cell r="I406">
            <v>3500</v>
          </cell>
          <cell r="J406">
            <v>3500</v>
          </cell>
          <cell r="K406">
            <v>3500</v>
          </cell>
          <cell r="L406">
            <v>3500</v>
          </cell>
          <cell r="M406">
            <v>3500</v>
          </cell>
          <cell r="N406">
            <v>3500</v>
          </cell>
          <cell r="O406">
            <v>3500</v>
          </cell>
          <cell r="P406">
            <v>3500</v>
          </cell>
          <cell r="Q406">
            <v>3500</v>
          </cell>
          <cell r="R406">
            <v>3500</v>
          </cell>
          <cell r="S406">
            <v>3500</v>
          </cell>
          <cell r="T406">
            <v>3500</v>
          </cell>
          <cell r="U406">
            <v>3500</v>
          </cell>
          <cell r="V406">
            <v>3500</v>
          </cell>
          <cell r="W406">
            <v>3500</v>
          </cell>
          <cell r="X406">
            <v>3500</v>
          </cell>
          <cell r="Y406">
            <v>3500</v>
          </cell>
          <cell r="Z406">
            <v>3500</v>
          </cell>
          <cell r="AA406">
            <v>3500</v>
          </cell>
          <cell r="AB406">
            <v>3500</v>
          </cell>
          <cell r="AC406">
            <v>3500</v>
          </cell>
          <cell r="AD406">
            <v>3500</v>
          </cell>
          <cell r="AE406">
            <v>3500</v>
          </cell>
          <cell r="AF406">
            <v>3500</v>
          </cell>
          <cell r="AG406">
            <v>3500</v>
          </cell>
          <cell r="AH406">
            <v>3500</v>
          </cell>
          <cell r="AI406">
            <v>3500</v>
          </cell>
          <cell r="AJ406">
            <v>3500</v>
          </cell>
          <cell r="AK406">
            <v>3500</v>
          </cell>
          <cell r="AL406">
            <v>3500</v>
          </cell>
          <cell r="AM406">
            <v>3500</v>
          </cell>
          <cell r="AN406">
            <v>3500</v>
          </cell>
          <cell r="AO406">
            <v>3500</v>
          </cell>
          <cell r="AP406">
            <v>3500</v>
          </cell>
          <cell r="AQ406">
            <v>3500</v>
          </cell>
          <cell r="AR406">
            <v>0</v>
          </cell>
        </row>
        <row r="407">
          <cell r="A407" t="str">
            <v>05020000020101</v>
          </cell>
          <cell r="B407" t="str">
            <v>0502000002</v>
          </cell>
          <cell r="C407" t="str">
            <v>Drap de lit</v>
          </cell>
          <cell r="D407" t="str">
            <v>Drap de lit</v>
          </cell>
          <cell r="E407">
            <v>4</v>
          </cell>
          <cell r="H407">
            <v>3500</v>
          </cell>
          <cell r="I407">
            <v>3500</v>
          </cell>
          <cell r="J407">
            <v>3500</v>
          </cell>
          <cell r="K407">
            <v>3500</v>
          </cell>
          <cell r="L407">
            <v>3500</v>
          </cell>
          <cell r="M407">
            <v>3500</v>
          </cell>
          <cell r="N407">
            <v>3500</v>
          </cell>
          <cell r="O407">
            <v>3500</v>
          </cell>
          <cell r="P407">
            <v>3500</v>
          </cell>
          <cell r="Q407">
            <v>3500</v>
          </cell>
          <cell r="R407">
            <v>3500</v>
          </cell>
          <cell r="S407">
            <v>3500</v>
          </cell>
          <cell r="T407">
            <v>3500</v>
          </cell>
          <cell r="U407">
            <v>3500</v>
          </cell>
          <cell r="V407">
            <v>3500</v>
          </cell>
          <cell r="W407">
            <v>3500</v>
          </cell>
          <cell r="X407">
            <v>3500</v>
          </cell>
          <cell r="Y407">
            <v>3500</v>
          </cell>
          <cell r="Z407">
            <v>3500</v>
          </cell>
          <cell r="AA407">
            <v>3500</v>
          </cell>
          <cell r="AB407">
            <v>3500</v>
          </cell>
          <cell r="AC407">
            <v>3500</v>
          </cell>
          <cell r="AD407">
            <v>3500</v>
          </cell>
          <cell r="AE407">
            <v>3500</v>
          </cell>
          <cell r="AF407">
            <v>3500</v>
          </cell>
          <cell r="AG407">
            <v>3500</v>
          </cell>
          <cell r="AH407">
            <v>3500</v>
          </cell>
          <cell r="AI407">
            <v>3500</v>
          </cell>
          <cell r="AJ407">
            <v>3500</v>
          </cell>
          <cell r="AK407">
            <v>4000</v>
          </cell>
          <cell r="AL407">
            <v>4000</v>
          </cell>
          <cell r="AM407">
            <v>4000</v>
          </cell>
          <cell r="AN407">
            <v>4000</v>
          </cell>
          <cell r="AO407">
            <v>3500</v>
          </cell>
          <cell r="AP407">
            <v>4500</v>
          </cell>
          <cell r="AQ407">
            <v>4500</v>
          </cell>
          <cell r="AR407">
            <v>0</v>
          </cell>
        </row>
        <row r="408">
          <cell r="A408" t="str">
            <v>05020000020201</v>
          </cell>
          <cell r="B408" t="str">
            <v>0502000002</v>
          </cell>
          <cell r="C408" t="str">
            <v>Drap de lit</v>
          </cell>
          <cell r="D408" t="str">
            <v>Drap de lit</v>
          </cell>
          <cell r="E408">
            <v>4</v>
          </cell>
          <cell r="H408">
            <v>3500</v>
          </cell>
          <cell r="I408">
            <v>3500</v>
          </cell>
          <cell r="J408">
            <v>3500</v>
          </cell>
          <cell r="K408">
            <v>3500</v>
          </cell>
          <cell r="L408">
            <v>3500</v>
          </cell>
          <cell r="M408">
            <v>3500</v>
          </cell>
          <cell r="N408">
            <v>3500</v>
          </cell>
          <cell r="O408">
            <v>3500</v>
          </cell>
          <cell r="P408">
            <v>3500</v>
          </cell>
          <cell r="Q408">
            <v>3500</v>
          </cell>
          <cell r="R408">
            <v>3500</v>
          </cell>
          <cell r="S408">
            <v>3500</v>
          </cell>
          <cell r="T408">
            <v>3500</v>
          </cell>
          <cell r="U408">
            <v>3500</v>
          </cell>
          <cell r="V408">
            <v>3500</v>
          </cell>
          <cell r="W408">
            <v>3500</v>
          </cell>
          <cell r="X408">
            <v>3500</v>
          </cell>
          <cell r="Y408">
            <v>3500</v>
          </cell>
          <cell r="Z408">
            <v>3500</v>
          </cell>
          <cell r="AA408">
            <v>3500</v>
          </cell>
          <cell r="AB408">
            <v>3500</v>
          </cell>
          <cell r="AC408">
            <v>3500</v>
          </cell>
          <cell r="AD408">
            <v>3500</v>
          </cell>
          <cell r="AE408">
            <v>3500</v>
          </cell>
          <cell r="AF408">
            <v>3500</v>
          </cell>
          <cell r="AG408">
            <v>3500</v>
          </cell>
          <cell r="AH408">
            <v>3500</v>
          </cell>
          <cell r="AI408">
            <v>3500</v>
          </cell>
          <cell r="AJ408">
            <v>3500</v>
          </cell>
          <cell r="AK408">
            <v>3500</v>
          </cell>
          <cell r="AL408">
            <v>3500</v>
          </cell>
          <cell r="AM408">
            <v>3500</v>
          </cell>
          <cell r="AN408">
            <v>3500</v>
          </cell>
          <cell r="AO408">
            <v>3500</v>
          </cell>
          <cell r="AP408">
            <v>3500</v>
          </cell>
          <cell r="AQ408">
            <v>3500</v>
          </cell>
          <cell r="AR408">
            <v>0</v>
          </cell>
        </row>
        <row r="409">
          <cell r="A409" t="str">
            <v>09040100010101</v>
          </cell>
          <cell r="B409" t="str">
            <v>0904010001</v>
          </cell>
          <cell r="C409" t="str">
            <v>Droit d'entrée au stade</v>
          </cell>
          <cell r="D409" t="str">
            <v>Droit d'entrée au stade</v>
          </cell>
          <cell r="E409">
            <v>4</v>
          </cell>
          <cell r="H409">
            <v>100</v>
          </cell>
          <cell r="I409">
            <v>100</v>
          </cell>
          <cell r="J409">
            <v>100</v>
          </cell>
          <cell r="K409">
            <v>100</v>
          </cell>
          <cell r="L409">
            <v>100</v>
          </cell>
          <cell r="M409">
            <v>100</v>
          </cell>
          <cell r="N409">
            <v>100</v>
          </cell>
          <cell r="O409">
            <v>100</v>
          </cell>
          <cell r="P409">
            <v>100</v>
          </cell>
          <cell r="Q409">
            <v>100</v>
          </cell>
          <cell r="R409">
            <v>100</v>
          </cell>
          <cell r="S409">
            <v>100</v>
          </cell>
          <cell r="T409">
            <v>100</v>
          </cell>
          <cell r="U409">
            <v>100</v>
          </cell>
          <cell r="V409">
            <v>100</v>
          </cell>
          <cell r="W409">
            <v>100</v>
          </cell>
          <cell r="X409">
            <v>100</v>
          </cell>
          <cell r="Y409">
            <v>100</v>
          </cell>
          <cell r="Z409">
            <v>100</v>
          </cell>
          <cell r="AA409">
            <v>100</v>
          </cell>
          <cell r="AB409">
            <v>100</v>
          </cell>
          <cell r="AC409">
            <v>100</v>
          </cell>
          <cell r="AD409">
            <v>100</v>
          </cell>
          <cell r="AE409">
            <v>100</v>
          </cell>
          <cell r="AF409">
            <v>100</v>
          </cell>
          <cell r="AG409">
            <v>100</v>
          </cell>
          <cell r="AH409">
            <v>100</v>
          </cell>
          <cell r="AI409">
            <v>100</v>
          </cell>
          <cell r="AJ409">
            <v>100</v>
          </cell>
          <cell r="AK409">
            <v>100</v>
          </cell>
          <cell r="AL409">
            <v>100</v>
          </cell>
          <cell r="AM409">
            <v>100</v>
          </cell>
          <cell r="AN409">
            <v>100</v>
          </cell>
          <cell r="AO409">
            <v>100</v>
          </cell>
          <cell r="AP409">
            <v>100</v>
          </cell>
          <cell r="AQ409">
            <v>100</v>
          </cell>
          <cell r="AR409">
            <v>0</v>
          </cell>
        </row>
        <row r="410">
          <cell r="A410" t="str">
            <v>09040200010101</v>
          </cell>
          <cell r="B410" t="str">
            <v>0904020001</v>
          </cell>
          <cell r="C410" t="str">
            <v>Droit d'entrée dans une salle de cinéma</v>
          </cell>
          <cell r="D410" t="str">
            <v>Droit d'entrée dans une salle de cinéma</v>
          </cell>
          <cell r="E410">
            <v>4</v>
          </cell>
          <cell r="H410">
            <v>100</v>
          </cell>
          <cell r="I410">
            <v>100</v>
          </cell>
          <cell r="J410">
            <v>100</v>
          </cell>
          <cell r="K410">
            <v>100</v>
          </cell>
          <cell r="L410">
            <v>100</v>
          </cell>
          <cell r="M410">
            <v>100</v>
          </cell>
          <cell r="N410">
            <v>100</v>
          </cell>
          <cell r="O410">
            <v>100</v>
          </cell>
          <cell r="P410">
            <v>100</v>
          </cell>
          <cell r="Q410">
            <v>100</v>
          </cell>
          <cell r="R410">
            <v>100</v>
          </cell>
          <cell r="S410">
            <v>100</v>
          </cell>
          <cell r="T410">
            <v>100</v>
          </cell>
          <cell r="U410">
            <v>100</v>
          </cell>
          <cell r="V410">
            <v>100</v>
          </cell>
          <cell r="W410">
            <v>100</v>
          </cell>
          <cell r="X410">
            <v>100</v>
          </cell>
          <cell r="Y410">
            <v>100</v>
          </cell>
          <cell r="Z410">
            <v>100</v>
          </cell>
          <cell r="AA410">
            <v>100</v>
          </cell>
          <cell r="AB410">
            <v>100</v>
          </cell>
          <cell r="AC410">
            <v>100</v>
          </cell>
          <cell r="AD410">
            <v>100</v>
          </cell>
          <cell r="AE410">
            <v>100</v>
          </cell>
          <cell r="AF410">
            <v>100</v>
          </cell>
          <cell r="AG410">
            <v>100</v>
          </cell>
          <cell r="AH410">
            <v>100</v>
          </cell>
          <cell r="AI410">
            <v>100</v>
          </cell>
          <cell r="AJ410">
            <v>100</v>
          </cell>
          <cell r="AK410">
            <v>100</v>
          </cell>
          <cell r="AL410">
            <v>100</v>
          </cell>
          <cell r="AM410">
            <v>100</v>
          </cell>
          <cell r="AN410">
            <v>100</v>
          </cell>
          <cell r="AO410">
            <v>100</v>
          </cell>
          <cell r="AP410">
            <v>100</v>
          </cell>
          <cell r="AQ410">
            <v>100</v>
          </cell>
          <cell r="AR410">
            <v>0</v>
          </cell>
        </row>
        <row r="411">
          <cell r="A411" t="str">
            <v>04040100010101</v>
          </cell>
          <cell r="B411" t="str">
            <v>0404010001</v>
          </cell>
          <cell r="C411" t="str">
            <v>Eau achetée en bidon, seau, barrique, bassine  (eau de kiosque)etc.</v>
          </cell>
          <cell r="D411" t="str">
            <v>Eau achetée en bidon, seau, barrique, bassine (eau de kiosque)etc.</v>
          </cell>
          <cell r="E411">
            <v>4</v>
          </cell>
          <cell r="H411">
            <v>100</v>
          </cell>
          <cell r="I411">
            <v>100</v>
          </cell>
          <cell r="J411">
            <v>100</v>
          </cell>
          <cell r="K411">
            <v>100</v>
          </cell>
          <cell r="L411">
            <v>100</v>
          </cell>
          <cell r="M411">
            <v>100</v>
          </cell>
          <cell r="N411">
            <v>100</v>
          </cell>
          <cell r="O411">
            <v>100</v>
          </cell>
          <cell r="P411">
            <v>100</v>
          </cell>
          <cell r="Q411">
            <v>100</v>
          </cell>
          <cell r="R411">
            <v>100</v>
          </cell>
          <cell r="S411">
            <v>100</v>
          </cell>
          <cell r="T411">
            <v>100</v>
          </cell>
          <cell r="U411">
            <v>100</v>
          </cell>
          <cell r="V411">
            <v>100</v>
          </cell>
          <cell r="W411">
            <v>100</v>
          </cell>
          <cell r="X411">
            <v>100</v>
          </cell>
          <cell r="Y411">
            <v>100</v>
          </cell>
          <cell r="Z411">
            <v>100</v>
          </cell>
          <cell r="AA411">
            <v>100</v>
          </cell>
          <cell r="AB411">
            <v>100</v>
          </cell>
          <cell r="AC411">
            <v>100</v>
          </cell>
          <cell r="AD411">
            <v>100</v>
          </cell>
          <cell r="AE411">
            <v>100</v>
          </cell>
          <cell r="AF411">
            <v>100</v>
          </cell>
          <cell r="AG411">
            <v>100</v>
          </cell>
          <cell r="AH411">
            <v>100</v>
          </cell>
          <cell r="AI411">
            <v>100</v>
          </cell>
          <cell r="AJ411">
            <v>100</v>
          </cell>
          <cell r="AK411">
            <v>100</v>
          </cell>
          <cell r="AL411">
            <v>100</v>
          </cell>
          <cell r="AM411">
            <v>100</v>
          </cell>
          <cell r="AN411">
            <v>100</v>
          </cell>
          <cell r="AO411">
            <v>100</v>
          </cell>
          <cell r="AP411">
            <v>100</v>
          </cell>
          <cell r="AQ411">
            <v>100</v>
          </cell>
          <cell r="AR411">
            <v>0</v>
          </cell>
        </row>
        <row r="412">
          <cell r="A412" t="str">
            <v>05060100050101</v>
          </cell>
          <cell r="B412" t="str">
            <v>0506010005</v>
          </cell>
          <cell r="C412" t="str">
            <v xml:space="preserve">Eau de Javel en bouteille </v>
          </cell>
          <cell r="D412" t="str">
            <v>Eau de Javel en bouteille</v>
          </cell>
          <cell r="E412">
            <v>4</v>
          </cell>
          <cell r="H412">
            <v>500</v>
          </cell>
          <cell r="I412">
            <v>500</v>
          </cell>
          <cell r="J412">
            <v>500</v>
          </cell>
          <cell r="K412">
            <v>500</v>
          </cell>
          <cell r="L412">
            <v>500</v>
          </cell>
          <cell r="M412">
            <v>500</v>
          </cell>
          <cell r="N412">
            <v>500</v>
          </cell>
          <cell r="O412">
            <v>500</v>
          </cell>
          <cell r="P412">
            <v>500</v>
          </cell>
          <cell r="Q412">
            <v>500</v>
          </cell>
          <cell r="R412">
            <v>500</v>
          </cell>
          <cell r="S412">
            <v>500</v>
          </cell>
          <cell r="T412">
            <v>500</v>
          </cell>
          <cell r="U412">
            <v>500</v>
          </cell>
          <cell r="V412">
            <v>500</v>
          </cell>
          <cell r="W412">
            <v>500</v>
          </cell>
          <cell r="X412">
            <v>500</v>
          </cell>
          <cell r="Y412">
            <v>500</v>
          </cell>
          <cell r="Z412">
            <v>500</v>
          </cell>
          <cell r="AA412">
            <v>500</v>
          </cell>
          <cell r="AB412">
            <v>500</v>
          </cell>
          <cell r="AC412">
            <v>500</v>
          </cell>
          <cell r="AD412">
            <v>500</v>
          </cell>
          <cell r="AE412">
            <v>500</v>
          </cell>
          <cell r="AF412">
            <v>500</v>
          </cell>
          <cell r="AG412">
            <v>500</v>
          </cell>
          <cell r="AH412">
            <v>500</v>
          </cell>
          <cell r="AI412">
            <v>500</v>
          </cell>
          <cell r="AJ412">
            <v>500</v>
          </cell>
          <cell r="AK412">
            <v>500</v>
          </cell>
          <cell r="AL412">
            <v>500</v>
          </cell>
          <cell r="AM412">
            <v>500</v>
          </cell>
          <cell r="AN412">
            <v>500</v>
          </cell>
          <cell r="AO412">
            <v>500</v>
          </cell>
          <cell r="AP412">
            <v>500</v>
          </cell>
          <cell r="AQ412">
            <v>500</v>
          </cell>
          <cell r="AR412">
            <v>0</v>
          </cell>
        </row>
        <row r="413">
          <cell r="A413" t="str">
            <v>05060100050201</v>
          </cell>
          <cell r="B413" t="str">
            <v>0506010005</v>
          </cell>
          <cell r="C413" t="str">
            <v xml:space="preserve">Eau de Javel en bouteille </v>
          </cell>
          <cell r="D413" t="str">
            <v>Eau de Javel en bouteille</v>
          </cell>
          <cell r="E413">
            <v>4</v>
          </cell>
          <cell r="H413">
            <v>500</v>
          </cell>
          <cell r="I413">
            <v>500</v>
          </cell>
          <cell r="J413">
            <v>500</v>
          </cell>
          <cell r="K413">
            <v>500</v>
          </cell>
          <cell r="L413">
            <v>500</v>
          </cell>
          <cell r="M413">
            <v>500</v>
          </cell>
          <cell r="N413">
            <v>500</v>
          </cell>
          <cell r="O413">
            <v>500</v>
          </cell>
          <cell r="P413">
            <v>500</v>
          </cell>
          <cell r="Q413">
            <v>500</v>
          </cell>
          <cell r="R413">
            <v>500</v>
          </cell>
          <cell r="S413">
            <v>500</v>
          </cell>
          <cell r="T413">
            <v>500</v>
          </cell>
          <cell r="U413">
            <v>500</v>
          </cell>
          <cell r="V413">
            <v>500</v>
          </cell>
          <cell r="W413">
            <v>500</v>
          </cell>
          <cell r="X413">
            <v>500</v>
          </cell>
          <cell r="Y413">
            <v>500</v>
          </cell>
          <cell r="Z413">
            <v>500</v>
          </cell>
          <cell r="AA413">
            <v>500</v>
          </cell>
          <cell r="AB413">
            <v>500</v>
          </cell>
          <cell r="AC413">
            <v>500</v>
          </cell>
          <cell r="AD413">
            <v>500</v>
          </cell>
          <cell r="AE413">
            <v>500</v>
          </cell>
          <cell r="AF413">
            <v>500</v>
          </cell>
          <cell r="AG413">
            <v>500</v>
          </cell>
          <cell r="AH413">
            <v>500</v>
          </cell>
          <cell r="AI413">
            <v>500</v>
          </cell>
          <cell r="AJ413">
            <v>500</v>
          </cell>
          <cell r="AK413">
            <v>500</v>
          </cell>
          <cell r="AL413">
            <v>500</v>
          </cell>
          <cell r="AM413">
            <v>500</v>
          </cell>
          <cell r="AN413">
            <v>500</v>
          </cell>
          <cell r="AO413">
            <v>500</v>
          </cell>
          <cell r="AP413">
            <v>500</v>
          </cell>
          <cell r="AQ413">
            <v>500</v>
          </cell>
          <cell r="AR413">
            <v>0</v>
          </cell>
        </row>
        <row r="414">
          <cell r="A414" t="str">
            <v>12010202070101</v>
          </cell>
          <cell r="B414" t="str">
            <v>1201020207</v>
          </cell>
          <cell r="C414" t="str">
            <v>Eau de toilette (Lotion corporelle)</v>
          </cell>
          <cell r="D414" t="str">
            <v>Eau de toilette (Lotion corporelle)</v>
          </cell>
          <cell r="E414">
            <v>4</v>
          </cell>
          <cell r="H414">
            <v>500</v>
          </cell>
          <cell r="I414">
            <v>500</v>
          </cell>
          <cell r="J414">
            <v>500</v>
          </cell>
          <cell r="K414">
            <v>500</v>
          </cell>
          <cell r="L414">
            <v>500</v>
          </cell>
          <cell r="M414">
            <v>500</v>
          </cell>
          <cell r="N414">
            <v>500</v>
          </cell>
          <cell r="O414">
            <v>500</v>
          </cell>
          <cell r="P414">
            <v>500</v>
          </cell>
          <cell r="Q414">
            <v>500</v>
          </cell>
          <cell r="R414">
            <v>500</v>
          </cell>
          <cell r="S414">
            <v>500</v>
          </cell>
          <cell r="T414">
            <v>500</v>
          </cell>
          <cell r="U414">
            <v>500</v>
          </cell>
          <cell r="V414">
            <v>500</v>
          </cell>
          <cell r="W414">
            <v>500</v>
          </cell>
          <cell r="X414">
            <v>500</v>
          </cell>
          <cell r="Y414">
            <v>500</v>
          </cell>
          <cell r="Z414">
            <v>500</v>
          </cell>
          <cell r="AA414">
            <v>500</v>
          </cell>
          <cell r="AB414">
            <v>500</v>
          </cell>
          <cell r="AC414">
            <v>500</v>
          </cell>
          <cell r="AD414">
            <v>500</v>
          </cell>
          <cell r="AE414">
            <v>500</v>
          </cell>
          <cell r="AF414">
            <v>500</v>
          </cell>
          <cell r="AG414">
            <v>500</v>
          </cell>
          <cell r="AH414">
            <v>500</v>
          </cell>
          <cell r="AI414">
            <v>500</v>
          </cell>
          <cell r="AJ414">
            <v>500</v>
          </cell>
          <cell r="AK414">
            <v>500</v>
          </cell>
          <cell r="AL414">
            <v>500</v>
          </cell>
          <cell r="AM414">
            <v>500</v>
          </cell>
          <cell r="AN414">
            <v>600</v>
          </cell>
          <cell r="AO414">
            <v>600</v>
          </cell>
          <cell r="AP414">
            <v>600</v>
          </cell>
          <cell r="AQ414">
            <v>600</v>
          </cell>
          <cell r="AR414">
            <v>0</v>
          </cell>
        </row>
        <row r="415">
          <cell r="A415" t="str">
            <v>01020202050101</v>
          </cell>
          <cell r="B415" t="str">
            <v>0102020205</v>
          </cell>
          <cell r="C415" t="str">
            <v>Eau minérale locale bouteille de 0,5 litre</v>
          </cell>
          <cell r="D415" t="str">
            <v>Eau minérale locale bouteille de 0,5 litre</v>
          </cell>
          <cell r="E415">
            <v>4</v>
          </cell>
          <cell r="H415">
            <v>250</v>
          </cell>
          <cell r="I415">
            <v>250</v>
          </cell>
          <cell r="J415">
            <v>250</v>
          </cell>
          <cell r="K415">
            <v>250</v>
          </cell>
          <cell r="L415">
            <v>250</v>
          </cell>
          <cell r="M415">
            <v>250</v>
          </cell>
          <cell r="N415">
            <v>250</v>
          </cell>
          <cell r="O415">
            <v>250</v>
          </cell>
          <cell r="P415">
            <v>250</v>
          </cell>
          <cell r="Q415">
            <v>250</v>
          </cell>
          <cell r="R415">
            <v>250</v>
          </cell>
          <cell r="S415">
            <v>250</v>
          </cell>
          <cell r="T415">
            <v>250</v>
          </cell>
          <cell r="U415">
            <v>250</v>
          </cell>
          <cell r="V415">
            <v>250</v>
          </cell>
          <cell r="W415">
            <v>250</v>
          </cell>
          <cell r="X415">
            <v>250</v>
          </cell>
          <cell r="Y415">
            <v>250</v>
          </cell>
          <cell r="Z415">
            <v>250</v>
          </cell>
          <cell r="AA415">
            <v>250</v>
          </cell>
          <cell r="AB415">
            <v>250</v>
          </cell>
          <cell r="AC415">
            <v>250</v>
          </cell>
          <cell r="AD415">
            <v>250</v>
          </cell>
          <cell r="AE415">
            <v>250</v>
          </cell>
          <cell r="AF415">
            <v>250</v>
          </cell>
          <cell r="AG415">
            <v>250</v>
          </cell>
          <cell r="AH415">
            <v>250</v>
          </cell>
          <cell r="AI415">
            <v>250</v>
          </cell>
          <cell r="AJ415">
            <v>250</v>
          </cell>
          <cell r="AK415">
            <v>250</v>
          </cell>
          <cell r="AL415">
            <v>250</v>
          </cell>
          <cell r="AM415">
            <v>250</v>
          </cell>
          <cell r="AN415">
            <v>250</v>
          </cell>
          <cell r="AO415">
            <v>250</v>
          </cell>
          <cell r="AP415">
            <v>250</v>
          </cell>
          <cell r="AQ415">
            <v>250</v>
          </cell>
          <cell r="AR415">
            <v>0</v>
          </cell>
        </row>
        <row r="416">
          <cell r="A416" t="str">
            <v>01020202040101</v>
          </cell>
          <cell r="B416" t="str">
            <v>0102020204</v>
          </cell>
          <cell r="C416" t="str">
            <v>Eau minérale locale bouteille de 1,5 litres</v>
          </cell>
          <cell r="D416" t="str">
            <v>Eau minérale locale bouteille de 1,5 litres</v>
          </cell>
          <cell r="E416">
            <v>4</v>
          </cell>
          <cell r="H416">
            <v>500</v>
          </cell>
          <cell r="I416">
            <v>500</v>
          </cell>
          <cell r="J416">
            <v>500</v>
          </cell>
          <cell r="K416">
            <v>500</v>
          </cell>
          <cell r="L416">
            <v>500</v>
          </cell>
          <cell r="M416">
            <v>500</v>
          </cell>
          <cell r="N416">
            <v>500</v>
          </cell>
          <cell r="O416">
            <v>500</v>
          </cell>
          <cell r="P416">
            <v>500</v>
          </cell>
          <cell r="Q416">
            <v>500</v>
          </cell>
          <cell r="R416">
            <v>500</v>
          </cell>
          <cell r="S416">
            <v>500</v>
          </cell>
          <cell r="T416">
            <v>500</v>
          </cell>
          <cell r="U416">
            <v>500</v>
          </cell>
          <cell r="V416">
            <v>500</v>
          </cell>
          <cell r="W416">
            <v>500</v>
          </cell>
          <cell r="X416">
            <v>500</v>
          </cell>
          <cell r="Y416">
            <v>500</v>
          </cell>
          <cell r="Z416">
            <v>500</v>
          </cell>
          <cell r="AA416">
            <v>500</v>
          </cell>
          <cell r="AB416">
            <v>500</v>
          </cell>
          <cell r="AC416">
            <v>500</v>
          </cell>
          <cell r="AD416">
            <v>500</v>
          </cell>
          <cell r="AE416">
            <v>500</v>
          </cell>
          <cell r="AF416">
            <v>500</v>
          </cell>
          <cell r="AG416">
            <v>500</v>
          </cell>
          <cell r="AH416">
            <v>500</v>
          </cell>
          <cell r="AI416">
            <v>500</v>
          </cell>
          <cell r="AJ416">
            <v>500</v>
          </cell>
          <cell r="AK416">
            <v>500</v>
          </cell>
          <cell r="AL416">
            <v>500</v>
          </cell>
          <cell r="AM416">
            <v>500</v>
          </cell>
          <cell r="AN416">
            <v>500</v>
          </cell>
          <cell r="AO416">
            <v>500</v>
          </cell>
          <cell r="AP416">
            <v>500</v>
          </cell>
          <cell r="AQ416">
            <v>500</v>
          </cell>
          <cell r="AR416">
            <v>0</v>
          </cell>
        </row>
        <row r="417">
          <cell r="A417" t="str">
            <v>01020202040201</v>
          </cell>
          <cell r="B417" t="str">
            <v>0102020204</v>
          </cell>
          <cell r="C417" t="str">
            <v>Eau minérale locale bouteille de 1,5 litres</v>
          </cell>
          <cell r="D417" t="str">
            <v>Eau minérale locale bouteille de 1,5 litres</v>
          </cell>
          <cell r="E417">
            <v>4</v>
          </cell>
          <cell r="H417">
            <v>500</v>
          </cell>
          <cell r="I417">
            <v>500</v>
          </cell>
          <cell r="J417">
            <v>500</v>
          </cell>
          <cell r="K417">
            <v>500</v>
          </cell>
          <cell r="L417">
            <v>500</v>
          </cell>
          <cell r="M417">
            <v>500</v>
          </cell>
          <cell r="N417">
            <v>500</v>
          </cell>
          <cell r="O417">
            <v>500</v>
          </cell>
          <cell r="P417">
            <v>500</v>
          </cell>
          <cell r="Q417">
            <v>500</v>
          </cell>
          <cell r="R417">
            <v>500</v>
          </cell>
          <cell r="S417">
            <v>500</v>
          </cell>
          <cell r="T417">
            <v>500</v>
          </cell>
          <cell r="U417">
            <v>500</v>
          </cell>
          <cell r="V417">
            <v>500</v>
          </cell>
          <cell r="W417">
            <v>500</v>
          </cell>
          <cell r="X417">
            <v>500</v>
          </cell>
          <cell r="Y417">
            <v>500</v>
          </cell>
          <cell r="Z417">
            <v>500</v>
          </cell>
          <cell r="AA417">
            <v>500</v>
          </cell>
          <cell r="AB417">
            <v>500</v>
          </cell>
          <cell r="AC417">
            <v>500</v>
          </cell>
          <cell r="AD417">
            <v>500</v>
          </cell>
          <cell r="AE417">
            <v>500</v>
          </cell>
          <cell r="AF417">
            <v>500</v>
          </cell>
          <cell r="AG417">
            <v>500</v>
          </cell>
          <cell r="AH417">
            <v>500</v>
          </cell>
          <cell r="AI417">
            <v>500</v>
          </cell>
          <cell r="AJ417">
            <v>500</v>
          </cell>
          <cell r="AK417">
            <v>500</v>
          </cell>
          <cell r="AL417">
            <v>500</v>
          </cell>
          <cell r="AM417">
            <v>500</v>
          </cell>
          <cell r="AN417">
            <v>500</v>
          </cell>
          <cell r="AO417">
            <v>500</v>
          </cell>
          <cell r="AP417">
            <v>500</v>
          </cell>
          <cell r="AQ417">
            <v>500</v>
          </cell>
          <cell r="AR417">
            <v>0</v>
          </cell>
        </row>
        <row r="418">
          <cell r="A418" t="str">
            <v>01020202060101</v>
          </cell>
          <cell r="B418" t="str">
            <v>0102020206</v>
          </cell>
          <cell r="C418" t="str">
            <v>Eau minérale locale de 0,75 litre</v>
          </cell>
          <cell r="D418" t="str">
            <v>Eau minérale locale de 0,75 litre</v>
          </cell>
          <cell r="E418">
            <v>4</v>
          </cell>
          <cell r="H418">
            <v>250</v>
          </cell>
          <cell r="I418">
            <v>250</v>
          </cell>
          <cell r="J418">
            <v>250</v>
          </cell>
          <cell r="K418">
            <v>250</v>
          </cell>
          <cell r="L418">
            <v>250</v>
          </cell>
          <cell r="M418">
            <v>250</v>
          </cell>
          <cell r="N418">
            <v>250</v>
          </cell>
          <cell r="O418">
            <v>250</v>
          </cell>
          <cell r="P418">
            <v>250</v>
          </cell>
          <cell r="Q418">
            <v>250</v>
          </cell>
          <cell r="R418">
            <v>250</v>
          </cell>
          <cell r="S418">
            <v>250</v>
          </cell>
          <cell r="T418">
            <v>250</v>
          </cell>
          <cell r="U418">
            <v>250</v>
          </cell>
          <cell r="V418">
            <v>250</v>
          </cell>
          <cell r="W418">
            <v>250</v>
          </cell>
          <cell r="X418">
            <v>250</v>
          </cell>
          <cell r="Y418">
            <v>250</v>
          </cell>
          <cell r="Z418">
            <v>250</v>
          </cell>
          <cell r="AA418">
            <v>250</v>
          </cell>
          <cell r="AB418">
            <v>250</v>
          </cell>
          <cell r="AC418">
            <v>250</v>
          </cell>
          <cell r="AD418">
            <v>250</v>
          </cell>
          <cell r="AE418">
            <v>250</v>
          </cell>
          <cell r="AF418">
            <v>250</v>
          </cell>
          <cell r="AG418">
            <v>250</v>
          </cell>
          <cell r="AH418">
            <v>250</v>
          </cell>
          <cell r="AI418">
            <v>250</v>
          </cell>
          <cell r="AJ418">
            <v>250</v>
          </cell>
          <cell r="AK418">
            <v>250</v>
          </cell>
          <cell r="AL418">
            <v>250</v>
          </cell>
          <cell r="AM418">
            <v>250</v>
          </cell>
          <cell r="AN418">
            <v>250</v>
          </cell>
          <cell r="AO418">
            <v>250</v>
          </cell>
          <cell r="AP418">
            <v>250</v>
          </cell>
          <cell r="AQ418">
            <v>250</v>
          </cell>
          <cell r="AR418">
            <v>0</v>
          </cell>
        </row>
        <row r="419">
          <cell r="A419" t="str">
            <v>11010101110101</v>
          </cell>
          <cell r="B419" t="str">
            <v>1101010111</v>
          </cell>
          <cell r="C419" t="str">
            <v>Eau minérale prise au bar</v>
          </cell>
          <cell r="D419" t="str">
            <v>Eau minérale prise au bar</v>
          </cell>
          <cell r="E419">
            <v>4</v>
          </cell>
          <cell r="H419">
            <v>500</v>
          </cell>
          <cell r="I419">
            <v>500</v>
          </cell>
          <cell r="J419">
            <v>500</v>
          </cell>
          <cell r="K419">
            <v>500</v>
          </cell>
          <cell r="L419">
            <v>500</v>
          </cell>
          <cell r="M419">
            <v>500</v>
          </cell>
          <cell r="N419">
            <v>500</v>
          </cell>
          <cell r="O419">
            <v>500</v>
          </cell>
          <cell r="P419">
            <v>500</v>
          </cell>
          <cell r="Q419">
            <v>500</v>
          </cell>
          <cell r="R419">
            <v>500</v>
          </cell>
          <cell r="S419">
            <v>500</v>
          </cell>
          <cell r="T419">
            <v>500</v>
          </cell>
          <cell r="U419">
            <v>500</v>
          </cell>
          <cell r="V419">
            <v>500</v>
          </cell>
          <cell r="W419">
            <v>500</v>
          </cell>
          <cell r="X419">
            <v>500</v>
          </cell>
          <cell r="Y419">
            <v>500</v>
          </cell>
          <cell r="Z419">
            <v>500</v>
          </cell>
          <cell r="AA419">
            <v>500</v>
          </cell>
          <cell r="AB419">
            <v>500</v>
          </cell>
          <cell r="AC419">
            <v>500</v>
          </cell>
          <cell r="AD419">
            <v>500</v>
          </cell>
          <cell r="AE419">
            <v>500</v>
          </cell>
          <cell r="AF419">
            <v>500</v>
          </cell>
          <cell r="AG419">
            <v>500</v>
          </cell>
          <cell r="AH419">
            <v>500</v>
          </cell>
          <cell r="AI419">
            <v>500</v>
          </cell>
          <cell r="AJ419">
            <v>500</v>
          </cell>
          <cell r="AK419">
            <v>500</v>
          </cell>
          <cell r="AL419">
            <v>500</v>
          </cell>
          <cell r="AM419">
            <v>500</v>
          </cell>
          <cell r="AN419">
            <v>500</v>
          </cell>
          <cell r="AO419">
            <v>500</v>
          </cell>
          <cell r="AP419">
            <v>500</v>
          </cell>
          <cell r="AQ419">
            <v>500</v>
          </cell>
          <cell r="AR419">
            <v>0</v>
          </cell>
        </row>
        <row r="420">
          <cell r="A420" t="str">
            <v>06020301040101</v>
          </cell>
          <cell r="B420" t="str">
            <v>0602030104</v>
          </cell>
          <cell r="C420" t="str">
            <v>Echographie</v>
          </cell>
          <cell r="D420" t="str">
            <v>Echographie</v>
          </cell>
          <cell r="E420">
            <v>4</v>
          </cell>
          <cell r="H420">
            <v>3000</v>
          </cell>
          <cell r="I420">
            <v>3000</v>
          </cell>
          <cell r="J420">
            <v>3000</v>
          </cell>
          <cell r="K420">
            <v>3000</v>
          </cell>
          <cell r="L420">
            <v>3000</v>
          </cell>
          <cell r="M420">
            <v>3000</v>
          </cell>
          <cell r="N420">
            <v>3000</v>
          </cell>
          <cell r="O420">
            <v>3000</v>
          </cell>
          <cell r="P420">
            <v>3000</v>
          </cell>
          <cell r="Q420">
            <v>3000</v>
          </cell>
          <cell r="R420">
            <v>3000</v>
          </cell>
          <cell r="S420">
            <v>3000</v>
          </cell>
          <cell r="T420">
            <v>3000</v>
          </cell>
          <cell r="U420">
            <v>3000</v>
          </cell>
          <cell r="V420">
            <v>3000</v>
          </cell>
          <cell r="W420">
            <v>3000</v>
          </cell>
          <cell r="X420">
            <v>3000</v>
          </cell>
          <cell r="Y420">
            <v>3000</v>
          </cell>
          <cell r="Z420">
            <v>3000</v>
          </cell>
          <cell r="AA420">
            <v>3000</v>
          </cell>
          <cell r="AB420">
            <v>3000</v>
          </cell>
          <cell r="AC420">
            <v>3000</v>
          </cell>
          <cell r="AD420">
            <v>3000</v>
          </cell>
          <cell r="AE420">
            <v>3000</v>
          </cell>
          <cell r="AF420">
            <v>3000</v>
          </cell>
          <cell r="AG420">
            <v>3000</v>
          </cell>
          <cell r="AH420">
            <v>3000</v>
          </cell>
          <cell r="AI420">
            <v>3000</v>
          </cell>
          <cell r="AJ420">
            <v>3000</v>
          </cell>
          <cell r="AK420">
            <v>3000</v>
          </cell>
          <cell r="AL420">
            <v>3000</v>
          </cell>
          <cell r="AM420">
            <v>3000</v>
          </cell>
          <cell r="AN420">
            <v>3000</v>
          </cell>
          <cell r="AO420">
            <v>3000</v>
          </cell>
          <cell r="AP420">
            <v>3000</v>
          </cell>
          <cell r="AQ420">
            <v>3000</v>
          </cell>
          <cell r="AR420">
            <v>0</v>
          </cell>
        </row>
        <row r="421">
          <cell r="A421" t="str">
            <v>06020301040201</v>
          </cell>
          <cell r="B421" t="str">
            <v>0602030104</v>
          </cell>
          <cell r="C421" t="str">
            <v>Echographie</v>
          </cell>
          <cell r="D421" t="str">
            <v>Echographie</v>
          </cell>
          <cell r="E421">
            <v>4</v>
          </cell>
          <cell r="H421">
            <v>5000</v>
          </cell>
          <cell r="I421">
            <v>5000</v>
          </cell>
          <cell r="J421">
            <v>5000</v>
          </cell>
          <cell r="K421">
            <v>5000</v>
          </cell>
          <cell r="L421">
            <v>5000</v>
          </cell>
          <cell r="M421">
            <v>5000</v>
          </cell>
          <cell r="N421">
            <v>5000</v>
          </cell>
          <cell r="O421">
            <v>5000</v>
          </cell>
          <cell r="P421">
            <v>5000</v>
          </cell>
          <cell r="Q421">
            <v>5000</v>
          </cell>
          <cell r="R421">
            <v>5000</v>
          </cell>
          <cell r="S421">
            <v>5000</v>
          </cell>
          <cell r="T421">
            <v>5000</v>
          </cell>
          <cell r="U421">
            <v>5000</v>
          </cell>
          <cell r="V421">
            <v>5000</v>
          </cell>
          <cell r="W421">
            <v>5000</v>
          </cell>
          <cell r="X421">
            <v>5000</v>
          </cell>
          <cell r="Y421">
            <v>5000</v>
          </cell>
          <cell r="Z421">
            <v>5000</v>
          </cell>
          <cell r="AA421">
            <v>5000</v>
          </cell>
          <cell r="AB421">
            <v>5000</v>
          </cell>
          <cell r="AC421">
            <v>5000</v>
          </cell>
          <cell r="AD421">
            <v>5000</v>
          </cell>
          <cell r="AE421">
            <v>5000</v>
          </cell>
          <cell r="AF421">
            <v>5000</v>
          </cell>
          <cell r="AG421">
            <v>5000</v>
          </cell>
          <cell r="AH421">
            <v>5000</v>
          </cell>
          <cell r="AI421">
            <v>5000</v>
          </cell>
          <cell r="AJ421">
            <v>5000</v>
          </cell>
          <cell r="AK421">
            <v>5000</v>
          </cell>
          <cell r="AL421">
            <v>5000</v>
          </cell>
          <cell r="AM421">
            <v>5000</v>
          </cell>
          <cell r="AN421">
            <v>5000</v>
          </cell>
          <cell r="AO421">
            <v>5000</v>
          </cell>
          <cell r="AP421">
            <v>5000</v>
          </cell>
          <cell r="AQ421">
            <v>5000</v>
          </cell>
          <cell r="AR421">
            <v>0</v>
          </cell>
        </row>
        <row r="422">
          <cell r="A422" t="str">
            <v>06020301040301</v>
          </cell>
          <cell r="B422" t="str">
            <v>0602030104</v>
          </cell>
          <cell r="C422" t="str">
            <v>Echographie</v>
          </cell>
          <cell r="D422" t="str">
            <v>Echographie</v>
          </cell>
          <cell r="E422">
            <v>4</v>
          </cell>
          <cell r="H422">
            <v>5000</v>
          </cell>
          <cell r="I422">
            <v>5000</v>
          </cell>
          <cell r="J422">
            <v>5000</v>
          </cell>
          <cell r="K422">
            <v>5000</v>
          </cell>
          <cell r="L422">
            <v>5000</v>
          </cell>
          <cell r="M422">
            <v>5000</v>
          </cell>
          <cell r="N422">
            <v>5000</v>
          </cell>
          <cell r="O422">
            <v>5000</v>
          </cell>
          <cell r="P422">
            <v>5000</v>
          </cell>
          <cell r="Q422">
            <v>5000</v>
          </cell>
          <cell r="R422">
            <v>5000</v>
          </cell>
          <cell r="S422">
            <v>5000</v>
          </cell>
          <cell r="T422">
            <v>5000</v>
          </cell>
          <cell r="U422">
            <v>5000</v>
          </cell>
          <cell r="V422">
            <v>5000</v>
          </cell>
          <cell r="W422">
            <v>5000</v>
          </cell>
          <cell r="X422">
            <v>5000</v>
          </cell>
          <cell r="Y422">
            <v>5000</v>
          </cell>
          <cell r="Z422">
            <v>5000</v>
          </cell>
          <cell r="AA422">
            <v>5000</v>
          </cell>
          <cell r="AB422">
            <v>5000</v>
          </cell>
          <cell r="AC422">
            <v>5000</v>
          </cell>
          <cell r="AD422">
            <v>5000</v>
          </cell>
          <cell r="AE422">
            <v>5000</v>
          </cell>
          <cell r="AF422">
            <v>5000</v>
          </cell>
          <cell r="AG422">
            <v>5000</v>
          </cell>
          <cell r="AH422">
            <v>5000</v>
          </cell>
          <cell r="AI422">
            <v>5000</v>
          </cell>
          <cell r="AJ422">
            <v>5000</v>
          </cell>
          <cell r="AK422">
            <v>5000</v>
          </cell>
          <cell r="AL422">
            <v>5000</v>
          </cell>
          <cell r="AM422">
            <v>5000</v>
          </cell>
          <cell r="AN422">
            <v>5000</v>
          </cell>
          <cell r="AO422">
            <v>5000</v>
          </cell>
          <cell r="AP422">
            <v>5000</v>
          </cell>
          <cell r="AQ422">
            <v>5000</v>
          </cell>
          <cell r="AR422">
            <v>0</v>
          </cell>
        </row>
        <row r="423">
          <cell r="A423" t="str">
            <v>06010101130101</v>
          </cell>
          <cell r="B423" t="str">
            <v>0601010113</v>
          </cell>
          <cell r="C423" t="str">
            <v>Efferalgan sirop</v>
          </cell>
          <cell r="D423" t="str">
            <v>Efferalgan sirop</v>
          </cell>
          <cell r="E423">
            <v>4</v>
          </cell>
          <cell r="H423">
            <v>1350</v>
          </cell>
          <cell r="I423">
            <v>1350</v>
          </cell>
          <cell r="J423">
            <v>1350</v>
          </cell>
          <cell r="K423">
            <v>1350</v>
          </cell>
          <cell r="L423">
            <v>1350</v>
          </cell>
          <cell r="M423">
            <v>1350</v>
          </cell>
          <cell r="N423">
            <v>1350</v>
          </cell>
          <cell r="O423">
            <v>1350</v>
          </cell>
          <cell r="P423">
            <v>1350</v>
          </cell>
          <cell r="Q423">
            <v>1350</v>
          </cell>
          <cell r="R423">
            <v>1350</v>
          </cell>
          <cell r="S423">
            <v>1350</v>
          </cell>
          <cell r="T423">
            <v>1350</v>
          </cell>
          <cell r="U423">
            <v>1350</v>
          </cell>
          <cell r="V423">
            <v>1350</v>
          </cell>
          <cell r="W423">
            <v>1350</v>
          </cell>
          <cell r="X423">
            <v>1350</v>
          </cell>
          <cell r="Y423">
            <v>1350</v>
          </cell>
          <cell r="Z423">
            <v>1350</v>
          </cell>
          <cell r="AA423">
            <v>1350</v>
          </cell>
          <cell r="AB423">
            <v>1350</v>
          </cell>
          <cell r="AC423">
            <v>1350</v>
          </cell>
          <cell r="AD423">
            <v>1350</v>
          </cell>
          <cell r="AE423">
            <v>1350</v>
          </cell>
          <cell r="AF423">
            <v>1350</v>
          </cell>
          <cell r="AG423">
            <v>1350</v>
          </cell>
          <cell r="AH423">
            <v>1350</v>
          </cell>
          <cell r="AI423">
            <v>1350</v>
          </cell>
          <cell r="AJ423">
            <v>1350</v>
          </cell>
          <cell r="AK423">
            <v>1500</v>
          </cell>
          <cell r="AL423">
            <v>1500</v>
          </cell>
          <cell r="AM423">
            <v>1500</v>
          </cell>
          <cell r="AN423">
            <v>1500</v>
          </cell>
          <cell r="AO423">
            <v>1500</v>
          </cell>
          <cell r="AP423">
            <v>1500</v>
          </cell>
          <cell r="AQ423">
            <v>1500</v>
          </cell>
          <cell r="AR423">
            <v>0</v>
          </cell>
        </row>
        <row r="424">
          <cell r="A424" t="str">
            <v>06010101130201</v>
          </cell>
          <cell r="B424" t="str">
            <v>0601010113</v>
          </cell>
          <cell r="C424" t="str">
            <v>Efferalgan sirop</v>
          </cell>
          <cell r="D424" t="str">
            <v>Efferalgan sirop</v>
          </cell>
          <cell r="E424">
            <v>4</v>
          </cell>
          <cell r="H424">
            <v>1350</v>
          </cell>
          <cell r="I424">
            <v>1350</v>
          </cell>
          <cell r="J424">
            <v>1350</v>
          </cell>
          <cell r="K424">
            <v>1350</v>
          </cell>
          <cell r="L424">
            <v>1350</v>
          </cell>
          <cell r="M424">
            <v>1350</v>
          </cell>
          <cell r="N424">
            <v>1350</v>
          </cell>
          <cell r="O424">
            <v>1350</v>
          </cell>
          <cell r="P424">
            <v>1350</v>
          </cell>
          <cell r="Q424">
            <v>1350</v>
          </cell>
          <cell r="R424">
            <v>1350</v>
          </cell>
          <cell r="S424">
            <v>1350</v>
          </cell>
          <cell r="T424">
            <v>1350</v>
          </cell>
          <cell r="U424">
            <v>1350</v>
          </cell>
          <cell r="V424">
            <v>1350</v>
          </cell>
          <cell r="W424">
            <v>1350</v>
          </cell>
          <cell r="X424">
            <v>1350</v>
          </cell>
          <cell r="Y424">
            <v>1350</v>
          </cell>
          <cell r="Z424">
            <v>1350</v>
          </cell>
          <cell r="AA424">
            <v>1350</v>
          </cell>
          <cell r="AB424">
            <v>1350</v>
          </cell>
          <cell r="AC424">
            <v>1350</v>
          </cell>
          <cell r="AD424">
            <v>1350</v>
          </cell>
          <cell r="AE424">
            <v>1350</v>
          </cell>
          <cell r="AF424">
            <v>1350</v>
          </cell>
          <cell r="AG424">
            <v>1350</v>
          </cell>
          <cell r="AH424">
            <v>1350</v>
          </cell>
          <cell r="AI424">
            <v>1350</v>
          </cell>
          <cell r="AJ424">
            <v>1350</v>
          </cell>
          <cell r="AK424">
            <v>1500</v>
          </cell>
          <cell r="AL424">
            <v>1500</v>
          </cell>
          <cell r="AM424">
            <v>1500</v>
          </cell>
          <cell r="AN424">
            <v>1500</v>
          </cell>
          <cell r="AO424">
            <v>1500</v>
          </cell>
          <cell r="AP424">
            <v>1500</v>
          </cell>
          <cell r="AQ424">
            <v>1500</v>
          </cell>
          <cell r="AR424">
            <v>0</v>
          </cell>
        </row>
        <row r="425">
          <cell r="A425" t="str">
            <v>03010203040101</v>
          </cell>
          <cell r="B425" t="str">
            <v>0301020304</v>
          </cell>
          <cell r="C425" t="str">
            <v>Ensemble femme (tailleur, costume,...)</v>
          </cell>
          <cell r="D425" t="str">
            <v>Ensemble femme (tailleur, costume,...)</v>
          </cell>
          <cell r="E425">
            <v>4</v>
          </cell>
          <cell r="H425">
            <v>8000</v>
          </cell>
          <cell r="I425">
            <v>8000</v>
          </cell>
          <cell r="J425">
            <v>8000</v>
          </cell>
          <cell r="K425">
            <v>8000</v>
          </cell>
          <cell r="L425">
            <v>8000</v>
          </cell>
          <cell r="M425">
            <v>8000</v>
          </cell>
          <cell r="N425">
            <v>8000</v>
          </cell>
          <cell r="O425">
            <v>8000</v>
          </cell>
          <cell r="P425">
            <v>8000</v>
          </cell>
          <cell r="Q425">
            <v>8000</v>
          </cell>
          <cell r="R425">
            <v>8000</v>
          </cell>
          <cell r="S425">
            <v>8000</v>
          </cell>
          <cell r="T425">
            <v>8000</v>
          </cell>
          <cell r="U425">
            <v>8000</v>
          </cell>
          <cell r="V425">
            <v>8000</v>
          </cell>
          <cell r="W425">
            <v>8000</v>
          </cell>
          <cell r="X425">
            <v>8000</v>
          </cell>
          <cell r="Y425">
            <v>8000</v>
          </cell>
          <cell r="Z425">
            <v>8000</v>
          </cell>
          <cell r="AA425">
            <v>8000</v>
          </cell>
          <cell r="AB425">
            <v>8000</v>
          </cell>
          <cell r="AC425">
            <v>8000</v>
          </cell>
          <cell r="AD425">
            <v>8000</v>
          </cell>
          <cell r="AE425">
            <v>8000</v>
          </cell>
          <cell r="AF425">
            <v>8000</v>
          </cell>
          <cell r="AG425">
            <v>8000</v>
          </cell>
          <cell r="AH425">
            <v>8000</v>
          </cell>
          <cell r="AI425">
            <v>8000</v>
          </cell>
          <cell r="AJ425">
            <v>8000</v>
          </cell>
          <cell r="AK425">
            <v>8000</v>
          </cell>
          <cell r="AL425">
            <v>8000</v>
          </cell>
          <cell r="AM425">
            <v>8000</v>
          </cell>
          <cell r="AN425">
            <v>8000</v>
          </cell>
          <cell r="AO425">
            <v>8000</v>
          </cell>
          <cell r="AP425">
            <v>8000</v>
          </cell>
          <cell r="AQ425">
            <v>8000</v>
          </cell>
          <cell r="AR425">
            <v>0</v>
          </cell>
        </row>
        <row r="426">
          <cell r="A426" t="str">
            <v>03010205040101</v>
          </cell>
          <cell r="B426" t="str">
            <v>0301020504</v>
          </cell>
          <cell r="C426" t="str">
            <v>Ensemble fillette</v>
          </cell>
          <cell r="D426" t="str">
            <v>Ensemble fillette</v>
          </cell>
          <cell r="E426">
            <v>4</v>
          </cell>
          <cell r="H426">
            <v>7000</v>
          </cell>
          <cell r="I426">
            <v>7000</v>
          </cell>
          <cell r="J426">
            <v>7000</v>
          </cell>
          <cell r="K426">
            <v>7000</v>
          </cell>
          <cell r="L426">
            <v>7000</v>
          </cell>
          <cell r="M426">
            <v>7000</v>
          </cell>
          <cell r="N426">
            <v>7000</v>
          </cell>
          <cell r="O426">
            <v>7000</v>
          </cell>
          <cell r="P426">
            <v>7000</v>
          </cell>
          <cell r="Q426">
            <v>7000</v>
          </cell>
          <cell r="R426">
            <v>7000</v>
          </cell>
          <cell r="S426">
            <v>7000</v>
          </cell>
          <cell r="T426">
            <v>7000</v>
          </cell>
          <cell r="U426">
            <v>7000</v>
          </cell>
          <cell r="V426">
            <v>7000</v>
          </cell>
          <cell r="W426">
            <v>7000</v>
          </cell>
          <cell r="X426">
            <v>7000</v>
          </cell>
          <cell r="Y426">
            <v>7000</v>
          </cell>
          <cell r="Z426">
            <v>7000</v>
          </cell>
          <cell r="AA426">
            <v>7000</v>
          </cell>
          <cell r="AB426">
            <v>7000</v>
          </cell>
          <cell r="AC426">
            <v>7000</v>
          </cell>
          <cell r="AD426">
            <v>7000</v>
          </cell>
          <cell r="AE426">
            <v>7000</v>
          </cell>
          <cell r="AF426">
            <v>7000</v>
          </cell>
          <cell r="AG426">
            <v>7000</v>
          </cell>
          <cell r="AH426">
            <v>7000</v>
          </cell>
          <cell r="AI426">
            <v>7000</v>
          </cell>
          <cell r="AJ426">
            <v>7000</v>
          </cell>
          <cell r="AK426">
            <v>7000</v>
          </cell>
          <cell r="AL426">
            <v>7000</v>
          </cell>
          <cell r="AM426">
            <v>7000</v>
          </cell>
          <cell r="AN426">
            <v>7000</v>
          </cell>
          <cell r="AO426">
            <v>6500</v>
          </cell>
          <cell r="AP426">
            <v>7000</v>
          </cell>
          <cell r="AQ426">
            <v>7000</v>
          </cell>
          <cell r="AR426">
            <v>0</v>
          </cell>
        </row>
        <row r="427">
          <cell r="A427" t="str">
            <v>03010205030101</v>
          </cell>
          <cell r="B427" t="str">
            <v>0301020503</v>
          </cell>
          <cell r="C427" t="str">
            <v>Ensemble garçon</v>
          </cell>
          <cell r="D427" t="str">
            <v>Ensemble garçon</v>
          </cell>
          <cell r="E427">
            <v>4</v>
          </cell>
          <cell r="H427">
            <v>5500</v>
          </cell>
          <cell r="I427">
            <v>5500</v>
          </cell>
          <cell r="J427">
            <v>5500</v>
          </cell>
          <cell r="K427">
            <v>5500</v>
          </cell>
          <cell r="L427">
            <v>5500</v>
          </cell>
          <cell r="M427">
            <v>5500</v>
          </cell>
          <cell r="N427">
            <v>5500</v>
          </cell>
          <cell r="O427">
            <v>5500</v>
          </cell>
          <cell r="P427">
            <v>5500</v>
          </cell>
          <cell r="Q427">
            <v>5500</v>
          </cell>
          <cell r="R427">
            <v>5500</v>
          </cell>
          <cell r="S427">
            <v>5500</v>
          </cell>
          <cell r="T427">
            <v>5500</v>
          </cell>
          <cell r="U427">
            <v>5500</v>
          </cell>
          <cell r="V427">
            <v>5500</v>
          </cell>
          <cell r="W427">
            <v>5500</v>
          </cell>
          <cell r="X427">
            <v>5500</v>
          </cell>
          <cell r="Y427">
            <v>5500</v>
          </cell>
          <cell r="Z427">
            <v>5500</v>
          </cell>
          <cell r="AA427">
            <v>5500</v>
          </cell>
          <cell r="AB427">
            <v>5500</v>
          </cell>
          <cell r="AC427">
            <v>5500</v>
          </cell>
          <cell r="AD427">
            <v>5500</v>
          </cell>
          <cell r="AE427">
            <v>5500</v>
          </cell>
          <cell r="AF427">
            <v>5500</v>
          </cell>
          <cell r="AG427">
            <v>5500</v>
          </cell>
          <cell r="AH427">
            <v>5500</v>
          </cell>
          <cell r="AI427">
            <v>5500</v>
          </cell>
          <cell r="AJ427">
            <v>5500</v>
          </cell>
          <cell r="AK427">
            <v>6000</v>
          </cell>
          <cell r="AL427">
            <v>6000</v>
          </cell>
          <cell r="AM427">
            <v>6000</v>
          </cell>
          <cell r="AN427">
            <v>6000</v>
          </cell>
          <cell r="AO427">
            <v>6000</v>
          </cell>
          <cell r="AP427">
            <v>6000</v>
          </cell>
          <cell r="AQ427">
            <v>6000</v>
          </cell>
          <cell r="AR427">
            <v>0</v>
          </cell>
        </row>
        <row r="428">
          <cell r="A428" t="str">
            <v>03010203050101</v>
          </cell>
          <cell r="B428" t="str">
            <v>0301020305</v>
          </cell>
          <cell r="C428" t="str">
            <v>Ensemble pagne femme</v>
          </cell>
          <cell r="D428" t="str">
            <v>Ensemble pagne femme</v>
          </cell>
          <cell r="E428">
            <v>4</v>
          </cell>
          <cell r="H428">
            <v>8000</v>
          </cell>
          <cell r="I428">
            <v>8000</v>
          </cell>
          <cell r="J428">
            <v>8000</v>
          </cell>
          <cell r="K428">
            <v>8000</v>
          </cell>
          <cell r="L428">
            <v>8000</v>
          </cell>
          <cell r="M428">
            <v>8000</v>
          </cell>
          <cell r="N428">
            <v>8000</v>
          </cell>
          <cell r="O428">
            <v>8000</v>
          </cell>
          <cell r="P428">
            <v>8000</v>
          </cell>
          <cell r="Q428">
            <v>8000</v>
          </cell>
          <cell r="R428">
            <v>8000</v>
          </cell>
          <cell r="S428">
            <v>8000</v>
          </cell>
          <cell r="T428">
            <v>8000</v>
          </cell>
          <cell r="U428">
            <v>8000</v>
          </cell>
          <cell r="V428">
            <v>8000</v>
          </cell>
          <cell r="W428">
            <v>8000</v>
          </cell>
          <cell r="X428">
            <v>8000</v>
          </cell>
          <cell r="Y428">
            <v>8000</v>
          </cell>
          <cell r="Z428">
            <v>8000</v>
          </cell>
          <cell r="AA428">
            <v>8000</v>
          </cell>
          <cell r="AB428">
            <v>8000</v>
          </cell>
          <cell r="AC428">
            <v>8000</v>
          </cell>
          <cell r="AD428">
            <v>8000</v>
          </cell>
          <cell r="AE428">
            <v>8000</v>
          </cell>
          <cell r="AF428">
            <v>8000</v>
          </cell>
          <cell r="AG428">
            <v>8000</v>
          </cell>
          <cell r="AH428">
            <v>8000</v>
          </cell>
          <cell r="AI428">
            <v>8000</v>
          </cell>
          <cell r="AJ428">
            <v>8000</v>
          </cell>
          <cell r="AK428">
            <v>8000</v>
          </cell>
          <cell r="AL428">
            <v>8000</v>
          </cell>
          <cell r="AM428">
            <v>8000</v>
          </cell>
          <cell r="AN428">
            <v>8000</v>
          </cell>
          <cell r="AO428">
            <v>8000</v>
          </cell>
          <cell r="AP428">
            <v>8000</v>
          </cell>
          <cell r="AQ428">
            <v>8000</v>
          </cell>
          <cell r="AR428">
            <v>0</v>
          </cell>
        </row>
        <row r="429">
          <cell r="A429" t="str">
            <v>09050401030101</v>
          </cell>
          <cell r="B429" t="str">
            <v>0905040103</v>
          </cell>
          <cell r="C429" t="str">
            <v>Enveloppes ordinaires</v>
          </cell>
          <cell r="D429" t="str">
            <v>Enveloppes ordinaires</v>
          </cell>
          <cell r="E429">
            <v>4</v>
          </cell>
          <cell r="H429">
            <v>3000</v>
          </cell>
          <cell r="I429">
            <v>3000</v>
          </cell>
          <cell r="J429">
            <v>3000</v>
          </cell>
          <cell r="K429">
            <v>3000</v>
          </cell>
          <cell r="L429">
            <v>3000</v>
          </cell>
          <cell r="M429">
            <v>3000</v>
          </cell>
          <cell r="N429">
            <v>3000</v>
          </cell>
          <cell r="O429">
            <v>3000</v>
          </cell>
          <cell r="P429">
            <v>3000</v>
          </cell>
          <cell r="Q429">
            <v>3000</v>
          </cell>
          <cell r="R429">
            <v>3000</v>
          </cell>
          <cell r="S429">
            <v>3000</v>
          </cell>
          <cell r="T429">
            <v>3000</v>
          </cell>
          <cell r="U429">
            <v>3000</v>
          </cell>
          <cell r="V429">
            <v>3000</v>
          </cell>
          <cell r="W429">
            <v>3000</v>
          </cell>
          <cell r="X429">
            <v>3000</v>
          </cell>
          <cell r="Y429">
            <v>3000</v>
          </cell>
          <cell r="Z429">
            <v>3000</v>
          </cell>
          <cell r="AA429">
            <v>3000</v>
          </cell>
          <cell r="AB429">
            <v>3000</v>
          </cell>
          <cell r="AC429">
            <v>3000</v>
          </cell>
          <cell r="AD429">
            <v>3000</v>
          </cell>
          <cell r="AE429">
            <v>3000</v>
          </cell>
          <cell r="AF429">
            <v>3000</v>
          </cell>
          <cell r="AG429">
            <v>3000</v>
          </cell>
          <cell r="AH429">
            <v>3000</v>
          </cell>
          <cell r="AI429">
            <v>3000</v>
          </cell>
          <cell r="AJ429">
            <v>3000</v>
          </cell>
          <cell r="AK429">
            <v>3000</v>
          </cell>
          <cell r="AL429">
            <v>3000</v>
          </cell>
          <cell r="AM429">
            <v>3000</v>
          </cell>
          <cell r="AN429">
            <v>3000</v>
          </cell>
          <cell r="AO429">
            <v>3000</v>
          </cell>
          <cell r="AP429">
            <v>3000</v>
          </cell>
          <cell r="AQ429">
            <v>3000</v>
          </cell>
          <cell r="AR429">
            <v>0</v>
          </cell>
        </row>
        <row r="430">
          <cell r="A430" t="str">
            <v>09050401030201</v>
          </cell>
          <cell r="B430" t="str">
            <v>0905040103</v>
          </cell>
          <cell r="C430" t="str">
            <v>Enveloppes ordinaires</v>
          </cell>
          <cell r="D430" t="str">
            <v>Enveloppes ordinaires</v>
          </cell>
          <cell r="E430">
            <v>4</v>
          </cell>
          <cell r="H430">
            <v>3000</v>
          </cell>
          <cell r="I430">
            <v>3000</v>
          </cell>
          <cell r="J430">
            <v>3000</v>
          </cell>
          <cell r="K430">
            <v>3000</v>
          </cell>
          <cell r="L430">
            <v>3000</v>
          </cell>
          <cell r="M430">
            <v>3000</v>
          </cell>
          <cell r="N430">
            <v>3000</v>
          </cell>
          <cell r="O430">
            <v>3000</v>
          </cell>
          <cell r="P430">
            <v>3000</v>
          </cell>
          <cell r="Q430">
            <v>3000</v>
          </cell>
          <cell r="R430">
            <v>3000</v>
          </cell>
          <cell r="S430">
            <v>3000</v>
          </cell>
          <cell r="T430">
            <v>3000</v>
          </cell>
          <cell r="U430">
            <v>3000</v>
          </cell>
          <cell r="V430">
            <v>3000</v>
          </cell>
          <cell r="W430">
            <v>3000</v>
          </cell>
          <cell r="X430">
            <v>3000</v>
          </cell>
          <cell r="Y430">
            <v>3000</v>
          </cell>
          <cell r="Z430">
            <v>3000</v>
          </cell>
          <cell r="AA430">
            <v>3000</v>
          </cell>
          <cell r="AB430">
            <v>3000</v>
          </cell>
          <cell r="AC430">
            <v>3000</v>
          </cell>
          <cell r="AD430">
            <v>3000</v>
          </cell>
          <cell r="AE430">
            <v>3000</v>
          </cell>
          <cell r="AF430">
            <v>3000</v>
          </cell>
          <cell r="AG430">
            <v>3000</v>
          </cell>
          <cell r="AH430">
            <v>3000</v>
          </cell>
          <cell r="AI430">
            <v>3000</v>
          </cell>
          <cell r="AJ430">
            <v>3000</v>
          </cell>
          <cell r="AK430">
            <v>3000</v>
          </cell>
          <cell r="AL430">
            <v>3000</v>
          </cell>
          <cell r="AM430">
            <v>3000</v>
          </cell>
          <cell r="AN430">
            <v>3000</v>
          </cell>
          <cell r="AO430">
            <v>3000</v>
          </cell>
          <cell r="AP430">
            <v>3000</v>
          </cell>
          <cell r="AQ430">
            <v>3000</v>
          </cell>
          <cell r="AR430">
            <v>0</v>
          </cell>
        </row>
        <row r="431">
          <cell r="A431" t="str">
            <v>09050401030301</v>
          </cell>
          <cell r="B431" t="str">
            <v>0905040103</v>
          </cell>
          <cell r="C431" t="str">
            <v>Enveloppes ordinaires</v>
          </cell>
          <cell r="D431" t="str">
            <v>Enveloppes ordinaires</v>
          </cell>
          <cell r="E431">
            <v>4</v>
          </cell>
          <cell r="H431">
            <v>1000</v>
          </cell>
          <cell r="I431">
            <v>1000</v>
          </cell>
          <cell r="J431">
            <v>1000</v>
          </cell>
          <cell r="K431">
            <v>1000</v>
          </cell>
          <cell r="L431">
            <v>1000</v>
          </cell>
          <cell r="M431">
            <v>1000</v>
          </cell>
          <cell r="N431">
            <v>1000</v>
          </cell>
          <cell r="O431">
            <v>1000</v>
          </cell>
          <cell r="P431">
            <v>1000</v>
          </cell>
          <cell r="Q431">
            <v>1000</v>
          </cell>
          <cell r="R431">
            <v>1000</v>
          </cell>
          <cell r="S431">
            <v>1000</v>
          </cell>
          <cell r="T431">
            <v>1000</v>
          </cell>
          <cell r="U431">
            <v>1000</v>
          </cell>
          <cell r="V431">
            <v>1000</v>
          </cell>
          <cell r="W431">
            <v>1000</v>
          </cell>
          <cell r="X431">
            <v>1000</v>
          </cell>
          <cell r="Y431">
            <v>1000</v>
          </cell>
          <cell r="Z431">
            <v>1000</v>
          </cell>
          <cell r="AA431">
            <v>1000</v>
          </cell>
          <cell r="AB431">
            <v>1000</v>
          </cell>
          <cell r="AC431">
            <v>1000</v>
          </cell>
          <cell r="AD431">
            <v>1000</v>
          </cell>
          <cell r="AE431">
            <v>1000</v>
          </cell>
          <cell r="AF431">
            <v>1000</v>
          </cell>
          <cell r="AG431">
            <v>1000</v>
          </cell>
          <cell r="AH431">
            <v>1000</v>
          </cell>
          <cell r="AI431">
            <v>1000</v>
          </cell>
          <cell r="AJ431">
            <v>1000</v>
          </cell>
          <cell r="AK431">
            <v>1000</v>
          </cell>
          <cell r="AL431">
            <v>1000</v>
          </cell>
          <cell r="AM431">
            <v>1000</v>
          </cell>
          <cell r="AN431">
            <v>1000</v>
          </cell>
          <cell r="AO431">
            <v>1000</v>
          </cell>
          <cell r="AP431">
            <v>1000</v>
          </cell>
          <cell r="AQ431">
            <v>1000</v>
          </cell>
          <cell r="AR431">
            <v>0</v>
          </cell>
        </row>
        <row r="432">
          <cell r="A432" t="str">
            <v>07020200010101</v>
          </cell>
          <cell r="B432" t="str">
            <v>0702020001</v>
          </cell>
          <cell r="C432" t="str">
            <v>Essence "Super"</v>
          </cell>
          <cell r="D432" t="str">
            <v>Essence 'Super'</v>
          </cell>
          <cell r="E432">
            <v>4</v>
          </cell>
          <cell r="H432">
            <v>575</v>
          </cell>
          <cell r="I432">
            <v>575</v>
          </cell>
          <cell r="J432">
            <v>575</v>
          </cell>
          <cell r="K432">
            <v>575</v>
          </cell>
          <cell r="L432">
            <v>575</v>
          </cell>
          <cell r="M432">
            <v>575</v>
          </cell>
          <cell r="N432">
            <v>575</v>
          </cell>
          <cell r="O432">
            <v>575</v>
          </cell>
          <cell r="P432">
            <v>575</v>
          </cell>
          <cell r="Q432">
            <v>575</v>
          </cell>
          <cell r="R432">
            <v>575</v>
          </cell>
          <cell r="S432">
            <v>575</v>
          </cell>
          <cell r="T432">
            <v>575</v>
          </cell>
          <cell r="U432">
            <v>575</v>
          </cell>
          <cell r="V432">
            <v>575</v>
          </cell>
          <cell r="W432">
            <v>575</v>
          </cell>
          <cell r="X432">
            <v>575</v>
          </cell>
          <cell r="Y432">
            <v>575</v>
          </cell>
          <cell r="Z432">
            <v>575</v>
          </cell>
          <cell r="AA432">
            <v>575</v>
          </cell>
          <cell r="AB432">
            <v>575</v>
          </cell>
          <cell r="AC432">
            <v>575</v>
          </cell>
          <cell r="AD432">
            <v>575</v>
          </cell>
          <cell r="AE432">
            <v>575</v>
          </cell>
          <cell r="AF432">
            <v>575</v>
          </cell>
          <cell r="AG432">
            <v>575</v>
          </cell>
          <cell r="AH432">
            <v>575</v>
          </cell>
          <cell r="AI432">
            <v>575</v>
          </cell>
          <cell r="AJ432">
            <v>575</v>
          </cell>
          <cell r="AK432">
            <v>575</v>
          </cell>
          <cell r="AL432">
            <v>575</v>
          </cell>
          <cell r="AM432">
            <v>575</v>
          </cell>
          <cell r="AN432">
            <v>575</v>
          </cell>
          <cell r="AO432">
            <v>575</v>
          </cell>
          <cell r="AP432">
            <v>575</v>
          </cell>
          <cell r="AQ432">
            <v>575</v>
          </cell>
          <cell r="AR432">
            <v>0</v>
          </cell>
        </row>
        <row r="433">
          <cell r="A433" t="str">
            <v>07020200010201</v>
          </cell>
          <cell r="B433" t="str">
            <v>0702020001</v>
          </cell>
          <cell r="C433" t="str">
            <v>Essence "Super"</v>
          </cell>
          <cell r="D433" t="str">
            <v>Essence 'Super'</v>
          </cell>
          <cell r="E433">
            <v>4</v>
          </cell>
          <cell r="H433">
            <v>575</v>
          </cell>
          <cell r="I433">
            <v>575</v>
          </cell>
          <cell r="J433">
            <v>575</v>
          </cell>
          <cell r="K433">
            <v>575</v>
          </cell>
          <cell r="L433">
            <v>575</v>
          </cell>
          <cell r="M433">
            <v>575</v>
          </cell>
          <cell r="N433">
            <v>575</v>
          </cell>
          <cell r="O433">
            <v>575</v>
          </cell>
          <cell r="P433">
            <v>575</v>
          </cell>
          <cell r="Q433">
            <v>575</v>
          </cell>
          <cell r="R433">
            <v>575</v>
          </cell>
          <cell r="S433">
            <v>575</v>
          </cell>
          <cell r="T433">
            <v>575</v>
          </cell>
          <cell r="U433">
            <v>575</v>
          </cell>
          <cell r="V433">
            <v>575</v>
          </cell>
          <cell r="W433">
            <v>575</v>
          </cell>
          <cell r="X433">
            <v>575</v>
          </cell>
          <cell r="Y433">
            <v>575</v>
          </cell>
          <cell r="Z433">
            <v>575</v>
          </cell>
          <cell r="AA433">
            <v>575</v>
          </cell>
          <cell r="AB433">
            <v>575</v>
          </cell>
          <cell r="AC433">
            <v>575</v>
          </cell>
          <cell r="AD433">
            <v>575</v>
          </cell>
          <cell r="AE433">
            <v>575</v>
          </cell>
          <cell r="AF433">
            <v>575</v>
          </cell>
          <cell r="AG433">
            <v>575</v>
          </cell>
          <cell r="AH433">
            <v>575</v>
          </cell>
          <cell r="AI433">
            <v>575</v>
          </cell>
          <cell r="AJ433">
            <v>575</v>
          </cell>
          <cell r="AK433">
            <v>575</v>
          </cell>
          <cell r="AL433">
            <v>575</v>
          </cell>
          <cell r="AM433">
            <v>575</v>
          </cell>
          <cell r="AN433">
            <v>575</v>
          </cell>
          <cell r="AO433">
            <v>575</v>
          </cell>
          <cell r="AP433">
            <v>575</v>
          </cell>
          <cell r="AQ433">
            <v>575</v>
          </cell>
          <cell r="AR433">
            <v>0</v>
          </cell>
        </row>
        <row r="434">
          <cell r="A434" t="str">
            <v>07020200020101</v>
          </cell>
          <cell r="B434" t="str">
            <v>0702020002</v>
          </cell>
          <cell r="C434" t="str">
            <v>Essence "Super" vendu à la sauvette</v>
          </cell>
          <cell r="D434" t="str">
            <v>Essence 'Super' vendu en vrac</v>
          </cell>
          <cell r="E434">
            <v>4</v>
          </cell>
          <cell r="H434">
            <v>600</v>
          </cell>
          <cell r="I434">
            <v>600</v>
          </cell>
          <cell r="J434">
            <v>600</v>
          </cell>
          <cell r="K434">
            <v>600</v>
          </cell>
          <cell r="L434">
            <v>600</v>
          </cell>
          <cell r="M434">
            <v>600</v>
          </cell>
          <cell r="N434">
            <v>600</v>
          </cell>
          <cell r="O434">
            <v>600</v>
          </cell>
          <cell r="P434">
            <v>600</v>
          </cell>
          <cell r="Q434">
            <v>600</v>
          </cell>
          <cell r="R434">
            <v>600</v>
          </cell>
          <cell r="S434">
            <v>600</v>
          </cell>
          <cell r="T434">
            <v>600</v>
          </cell>
          <cell r="U434">
            <v>600</v>
          </cell>
          <cell r="V434">
            <v>600</v>
          </cell>
          <cell r="W434">
            <v>600</v>
          </cell>
          <cell r="X434">
            <v>600</v>
          </cell>
          <cell r="Y434">
            <v>600</v>
          </cell>
          <cell r="Z434">
            <v>600</v>
          </cell>
          <cell r="AA434">
            <v>600</v>
          </cell>
          <cell r="AB434">
            <v>600</v>
          </cell>
          <cell r="AC434">
            <v>600</v>
          </cell>
          <cell r="AD434">
            <v>600</v>
          </cell>
          <cell r="AE434">
            <v>600</v>
          </cell>
          <cell r="AF434">
            <v>600</v>
          </cell>
          <cell r="AG434">
            <v>600</v>
          </cell>
          <cell r="AH434">
            <v>600</v>
          </cell>
          <cell r="AI434">
            <v>600</v>
          </cell>
          <cell r="AJ434">
            <v>600</v>
          </cell>
          <cell r="AK434">
            <v>600</v>
          </cell>
          <cell r="AL434">
            <v>600</v>
          </cell>
          <cell r="AM434">
            <v>600</v>
          </cell>
          <cell r="AN434">
            <v>600</v>
          </cell>
          <cell r="AO434">
            <v>600</v>
          </cell>
          <cell r="AP434">
            <v>600</v>
          </cell>
          <cell r="AQ434">
            <v>600</v>
          </cell>
          <cell r="AR434">
            <v>0</v>
          </cell>
        </row>
        <row r="435">
          <cell r="A435" t="str">
            <v>03010100030101</v>
          </cell>
          <cell r="B435" t="str">
            <v>0301010003</v>
          </cell>
          <cell r="C435" t="str">
            <v>Etoffe de pagne importé d'Afrique</v>
          </cell>
          <cell r="D435" t="str">
            <v>Etoffe de pagne importé d'Afrique</v>
          </cell>
          <cell r="E435">
            <v>4</v>
          </cell>
          <cell r="H435">
            <v>6000</v>
          </cell>
          <cell r="I435">
            <v>6000</v>
          </cell>
          <cell r="J435">
            <v>6000</v>
          </cell>
          <cell r="K435">
            <v>6000</v>
          </cell>
          <cell r="L435">
            <v>6000</v>
          </cell>
          <cell r="M435">
            <v>6000</v>
          </cell>
          <cell r="N435">
            <v>6000</v>
          </cell>
          <cell r="O435">
            <v>6000</v>
          </cell>
          <cell r="P435">
            <v>6000</v>
          </cell>
          <cell r="Q435">
            <v>6000</v>
          </cell>
          <cell r="R435">
            <v>6000</v>
          </cell>
          <cell r="S435">
            <v>6000</v>
          </cell>
          <cell r="T435">
            <v>6000</v>
          </cell>
          <cell r="U435">
            <v>6000</v>
          </cell>
          <cell r="V435">
            <v>6000</v>
          </cell>
          <cell r="W435">
            <v>6000</v>
          </cell>
          <cell r="X435">
            <v>6000</v>
          </cell>
          <cell r="Y435">
            <v>6000</v>
          </cell>
          <cell r="Z435">
            <v>6000</v>
          </cell>
          <cell r="AA435">
            <v>6000</v>
          </cell>
          <cell r="AB435">
            <v>6000</v>
          </cell>
          <cell r="AC435">
            <v>6000</v>
          </cell>
          <cell r="AD435">
            <v>6000</v>
          </cell>
          <cell r="AE435">
            <v>6000</v>
          </cell>
          <cell r="AF435">
            <v>6000</v>
          </cell>
          <cell r="AG435">
            <v>6000</v>
          </cell>
          <cell r="AH435">
            <v>6000</v>
          </cell>
          <cell r="AI435">
            <v>6000</v>
          </cell>
          <cell r="AJ435">
            <v>6000</v>
          </cell>
          <cell r="AK435">
            <v>6000</v>
          </cell>
          <cell r="AL435">
            <v>6000</v>
          </cell>
          <cell r="AM435">
            <v>6000</v>
          </cell>
          <cell r="AN435">
            <v>6000</v>
          </cell>
          <cell r="AO435">
            <v>6000</v>
          </cell>
          <cell r="AP435">
            <v>6000</v>
          </cell>
          <cell r="AQ435">
            <v>6000</v>
          </cell>
          <cell r="AR435">
            <v>0</v>
          </cell>
        </row>
        <row r="436">
          <cell r="A436" t="str">
            <v>03010100030201</v>
          </cell>
          <cell r="B436" t="str">
            <v>0301010003</v>
          </cell>
          <cell r="C436" t="str">
            <v>Etoffe de pagne importé d'Afrique</v>
          </cell>
          <cell r="D436" t="str">
            <v>Etoffe de pagne importé d'Afrique</v>
          </cell>
          <cell r="E436">
            <v>4</v>
          </cell>
          <cell r="H436">
            <v>4500</v>
          </cell>
          <cell r="I436">
            <v>4500</v>
          </cell>
          <cell r="J436">
            <v>4500</v>
          </cell>
          <cell r="K436">
            <v>4500</v>
          </cell>
          <cell r="L436">
            <v>4500</v>
          </cell>
          <cell r="M436">
            <v>4500</v>
          </cell>
          <cell r="N436">
            <v>4500</v>
          </cell>
          <cell r="O436">
            <v>4500</v>
          </cell>
          <cell r="P436">
            <v>4500</v>
          </cell>
          <cell r="Q436">
            <v>4500</v>
          </cell>
          <cell r="R436">
            <v>4500</v>
          </cell>
          <cell r="S436">
            <v>4500</v>
          </cell>
          <cell r="T436">
            <v>4500</v>
          </cell>
          <cell r="U436">
            <v>4500</v>
          </cell>
          <cell r="V436">
            <v>4500</v>
          </cell>
          <cell r="W436">
            <v>4500</v>
          </cell>
          <cell r="X436">
            <v>4500</v>
          </cell>
          <cell r="Y436">
            <v>4500</v>
          </cell>
          <cell r="Z436">
            <v>4500</v>
          </cell>
          <cell r="AA436">
            <v>4500</v>
          </cell>
          <cell r="AB436">
            <v>4500</v>
          </cell>
          <cell r="AC436">
            <v>4500</v>
          </cell>
          <cell r="AD436">
            <v>4500</v>
          </cell>
          <cell r="AE436">
            <v>4500</v>
          </cell>
          <cell r="AF436">
            <v>4500</v>
          </cell>
          <cell r="AG436">
            <v>4500</v>
          </cell>
          <cell r="AH436">
            <v>4500</v>
          </cell>
          <cell r="AI436">
            <v>4500</v>
          </cell>
          <cell r="AJ436">
            <v>4500</v>
          </cell>
          <cell r="AK436">
            <v>6000</v>
          </cell>
          <cell r="AL436">
            <v>6000</v>
          </cell>
          <cell r="AM436">
            <v>6000</v>
          </cell>
          <cell r="AN436">
            <v>6000</v>
          </cell>
          <cell r="AO436">
            <v>6000</v>
          </cell>
          <cell r="AP436">
            <v>6000</v>
          </cell>
          <cell r="AQ436">
            <v>6000</v>
          </cell>
          <cell r="AR436">
            <v>0</v>
          </cell>
        </row>
        <row r="437">
          <cell r="A437" t="str">
            <v>04040100020101</v>
          </cell>
          <cell r="B437" t="str">
            <v>0404010002</v>
          </cell>
          <cell r="C437" t="str">
            <v xml:space="preserve">Facture d'eau </v>
          </cell>
          <cell r="D437" t="str">
            <v>Facture d'eau</v>
          </cell>
          <cell r="E437">
            <v>4</v>
          </cell>
          <cell r="H437">
            <v>200</v>
          </cell>
          <cell r="I437">
            <v>200</v>
          </cell>
          <cell r="J437">
            <v>200</v>
          </cell>
          <cell r="K437">
            <v>200</v>
          </cell>
          <cell r="L437">
            <v>200</v>
          </cell>
          <cell r="M437">
            <v>200</v>
          </cell>
          <cell r="N437">
            <v>200</v>
          </cell>
          <cell r="O437">
            <v>200</v>
          </cell>
          <cell r="P437">
            <v>200</v>
          </cell>
          <cell r="Q437">
            <v>200</v>
          </cell>
          <cell r="R437">
            <v>200</v>
          </cell>
          <cell r="S437">
            <v>200</v>
          </cell>
          <cell r="T437">
            <v>200</v>
          </cell>
          <cell r="U437">
            <v>200</v>
          </cell>
          <cell r="V437">
            <v>200</v>
          </cell>
          <cell r="W437">
            <v>200</v>
          </cell>
          <cell r="X437">
            <v>200</v>
          </cell>
          <cell r="Y437">
            <v>200</v>
          </cell>
          <cell r="Z437">
            <v>200</v>
          </cell>
          <cell r="AA437">
            <v>200</v>
          </cell>
          <cell r="AB437">
            <v>200</v>
          </cell>
          <cell r="AC437">
            <v>200</v>
          </cell>
          <cell r="AD437">
            <v>200</v>
          </cell>
          <cell r="AE437">
            <v>200</v>
          </cell>
          <cell r="AF437">
            <v>200</v>
          </cell>
          <cell r="AG437">
            <v>200</v>
          </cell>
          <cell r="AH437">
            <v>200</v>
          </cell>
          <cell r="AI437">
            <v>200</v>
          </cell>
          <cell r="AJ437">
            <v>200</v>
          </cell>
          <cell r="AK437">
            <v>200</v>
          </cell>
          <cell r="AL437">
            <v>200</v>
          </cell>
          <cell r="AM437">
            <v>200</v>
          </cell>
          <cell r="AN437">
            <v>200</v>
          </cell>
          <cell r="AO437">
            <v>200</v>
          </cell>
          <cell r="AP437">
            <v>200</v>
          </cell>
          <cell r="AQ437">
            <v>200</v>
          </cell>
          <cell r="AR437">
            <v>0</v>
          </cell>
        </row>
        <row r="438">
          <cell r="A438" t="str">
            <v>04050100010101</v>
          </cell>
          <cell r="B438" t="str">
            <v>0405010001</v>
          </cell>
          <cell r="C438" t="str">
            <v>Facture d'électricité</v>
          </cell>
          <cell r="D438" t="str">
            <v>Facture d'électricité</v>
          </cell>
          <cell r="E438">
            <v>4</v>
          </cell>
          <cell r="H438">
            <v>85</v>
          </cell>
          <cell r="I438">
            <v>85</v>
          </cell>
          <cell r="J438">
            <v>85</v>
          </cell>
          <cell r="K438">
            <v>85</v>
          </cell>
          <cell r="L438">
            <v>85</v>
          </cell>
          <cell r="M438">
            <v>85</v>
          </cell>
          <cell r="N438">
            <v>85</v>
          </cell>
          <cell r="O438">
            <v>85</v>
          </cell>
          <cell r="P438">
            <v>85</v>
          </cell>
          <cell r="Q438">
            <v>85</v>
          </cell>
          <cell r="R438">
            <v>85</v>
          </cell>
          <cell r="S438">
            <v>85</v>
          </cell>
          <cell r="T438">
            <v>85</v>
          </cell>
          <cell r="U438">
            <v>85</v>
          </cell>
          <cell r="V438">
            <v>85</v>
          </cell>
          <cell r="W438">
            <v>85</v>
          </cell>
          <cell r="X438">
            <v>85</v>
          </cell>
          <cell r="Y438">
            <v>85</v>
          </cell>
          <cell r="Z438">
            <v>85</v>
          </cell>
          <cell r="AA438">
            <v>85</v>
          </cell>
          <cell r="AB438">
            <v>85</v>
          </cell>
          <cell r="AC438">
            <v>85</v>
          </cell>
          <cell r="AD438">
            <v>85</v>
          </cell>
          <cell r="AE438">
            <v>85</v>
          </cell>
          <cell r="AF438">
            <v>85</v>
          </cell>
          <cell r="AG438">
            <v>85</v>
          </cell>
          <cell r="AH438">
            <v>85</v>
          </cell>
          <cell r="AI438">
            <v>85</v>
          </cell>
          <cell r="AJ438">
            <v>85</v>
          </cell>
          <cell r="AK438">
            <v>85</v>
          </cell>
          <cell r="AL438">
            <v>80</v>
          </cell>
          <cell r="AM438">
            <v>80</v>
          </cell>
          <cell r="AN438">
            <v>80</v>
          </cell>
          <cell r="AO438">
            <v>85</v>
          </cell>
          <cell r="AP438">
            <v>85</v>
          </cell>
          <cell r="AQ438">
            <v>85</v>
          </cell>
          <cell r="AR438">
            <v>0</v>
          </cell>
        </row>
        <row r="439">
          <cell r="A439" t="str">
            <v>06010101140101</v>
          </cell>
          <cell r="B439" t="str">
            <v>0601010114</v>
          </cell>
          <cell r="C439" t="str">
            <v>Fansidar</v>
          </cell>
          <cell r="D439" t="str">
            <v>Fansidar</v>
          </cell>
          <cell r="E439">
            <v>4</v>
          </cell>
          <cell r="H439">
            <v>1500</v>
          </cell>
          <cell r="I439">
            <v>1500</v>
          </cell>
          <cell r="J439">
            <v>1500</v>
          </cell>
          <cell r="K439">
            <v>1500</v>
          </cell>
          <cell r="L439">
            <v>1500</v>
          </cell>
          <cell r="M439">
            <v>1500</v>
          </cell>
          <cell r="N439">
            <v>1500</v>
          </cell>
          <cell r="O439">
            <v>1500</v>
          </cell>
          <cell r="P439">
            <v>1500</v>
          </cell>
          <cell r="Q439">
            <v>1500</v>
          </cell>
          <cell r="R439">
            <v>1500</v>
          </cell>
          <cell r="S439">
            <v>1500</v>
          </cell>
          <cell r="T439">
            <v>1500</v>
          </cell>
          <cell r="U439">
            <v>1500</v>
          </cell>
          <cell r="V439">
            <v>1500</v>
          </cell>
          <cell r="W439">
            <v>1500</v>
          </cell>
          <cell r="X439">
            <v>1500</v>
          </cell>
          <cell r="Y439">
            <v>1500</v>
          </cell>
          <cell r="Z439">
            <v>1500</v>
          </cell>
          <cell r="AA439">
            <v>1500</v>
          </cell>
          <cell r="AB439">
            <v>1500</v>
          </cell>
          <cell r="AC439">
            <v>1500</v>
          </cell>
          <cell r="AD439">
            <v>1500</v>
          </cell>
          <cell r="AE439">
            <v>1500</v>
          </cell>
          <cell r="AF439">
            <v>1500</v>
          </cell>
          <cell r="AG439">
            <v>1500</v>
          </cell>
          <cell r="AH439">
            <v>1500</v>
          </cell>
          <cell r="AI439">
            <v>1500</v>
          </cell>
          <cell r="AJ439">
            <v>1500</v>
          </cell>
          <cell r="AK439">
            <v>1500</v>
          </cell>
          <cell r="AL439">
            <v>1500</v>
          </cell>
          <cell r="AM439">
            <v>1500</v>
          </cell>
          <cell r="AN439">
            <v>1500</v>
          </cell>
          <cell r="AO439">
            <v>1500</v>
          </cell>
          <cell r="AP439">
            <v>1500</v>
          </cell>
          <cell r="AQ439">
            <v>1500</v>
          </cell>
          <cell r="AR439">
            <v>0</v>
          </cell>
        </row>
        <row r="440">
          <cell r="A440" t="str">
            <v>06010101140201</v>
          </cell>
          <cell r="B440" t="str">
            <v>0601010114</v>
          </cell>
          <cell r="C440" t="str">
            <v>Fansidar</v>
          </cell>
          <cell r="D440" t="str">
            <v>Fansidar</v>
          </cell>
          <cell r="E440">
            <v>4</v>
          </cell>
          <cell r="H440">
            <v>500</v>
          </cell>
          <cell r="I440">
            <v>500</v>
          </cell>
          <cell r="J440">
            <v>500</v>
          </cell>
          <cell r="K440">
            <v>500</v>
          </cell>
          <cell r="L440">
            <v>500</v>
          </cell>
          <cell r="M440">
            <v>500</v>
          </cell>
          <cell r="N440">
            <v>500</v>
          </cell>
          <cell r="O440">
            <v>500</v>
          </cell>
          <cell r="P440">
            <v>500</v>
          </cell>
          <cell r="Q440">
            <v>500</v>
          </cell>
          <cell r="R440">
            <v>500</v>
          </cell>
          <cell r="S440">
            <v>500</v>
          </cell>
          <cell r="T440">
            <v>500</v>
          </cell>
          <cell r="U440">
            <v>500</v>
          </cell>
          <cell r="V440">
            <v>500</v>
          </cell>
          <cell r="W440">
            <v>500</v>
          </cell>
          <cell r="X440">
            <v>500</v>
          </cell>
          <cell r="Y440">
            <v>500</v>
          </cell>
          <cell r="Z440">
            <v>500</v>
          </cell>
          <cell r="AA440">
            <v>500</v>
          </cell>
          <cell r="AB440">
            <v>500</v>
          </cell>
          <cell r="AC440">
            <v>500</v>
          </cell>
          <cell r="AD440">
            <v>500</v>
          </cell>
          <cell r="AE440">
            <v>500</v>
          </cell>
          <cell r="AF440">
            <v>500</v>
          </cell>
          <cell r="AG440">
            <v>500</v>
          </cell>
          <cell r="AH440">
            <v>500</v>
          </cell>
          <cell r="AI440">
            <v>500</v>
          </cell>
          <cell r="AJ440">
            <v>500</v>
          </cell>
          <cell r="AK440">
            <v>500</v>
          </cell>
          <cell r="AL440">
            <v>500</v>
          </cell>
          <cell r="AM440">
            <v>500</v>
          </cell>
          <cell r="AN440">
            <v>500</v>
          </cell>
          <cell r="AO440">
            <v>500</v>
          </cell>
          <cell r="AP440">
            <v>500</v>
          </cell>
          <cell r="AQ440">
            <v>500</v>
          </cell>
          <cell r="AR440">
            <v>0</v>
          </cell>
        </row>
        <row r="441">
          <cell r="A441" t="str">
            <v>04030100100101</v>
          </cell>
          <cell r="B441" t="str">
            <v>0403010010</v>
          </cell>
          <cell r="C441" t="str">
            <v>Fer à béton de 8</v>
          </cell>
          <cell r="D441" t="str">
            <v>Fer à béton</v>
          </cell>
          <cell r="E441">
            <v>4</v>
          </cell>
          <cell r="H441">
            <v>3000</v>
          </cell>
          <cell r="I441">
            <v>3000</v>
          </cell>
          <cell r="J441">
            <v>3000</v>
          </cell>
          <cell r="K441">
            <v>3000</v>
          </cell>
          <cell r="L441">
            <v>3000</v>
          </cell>
          <cell r="M441">
            <v>3000</v>
          </cell>
          <cell r="N441">
            <v>3000</v>
          </cell>
          <cell r="O441">
            <v>3000</v>
          </cell>
          <cell r="P441">
            <v>3000</v>
          </cell>
          <cell r="Q441">
            <v>3000</v>
          </cell>
          <cell r="R441">
            <v>3000</v>
          </cell>
          <cell r="S441">
            <v>3000</v>
          </cell>
          <cell r="T441">
            <v>3000</v>
          </cell>
          <cell r="U441">
            <v>3000</v>
          </cell>
          <cell r="V441">
            <v>3000</v>
          </cell>
          <cell r="W441">
            <v>3000</v>
          </cell>
          <cell r="X441">
            <v>3000</v>
          </cell>
          <cell r="Y441">
            <v>3000</v>
          </cell>
          <cell r="Z441">
            <v>3000</v>
          </cell>
          <cell r="AA441">
            <v>3000</v>
          </cell>
          <cell r="AB441">
            <v>3000</v>
          </cell>
          <cell r="AC441">
            <v>3000</v>
          </cell>
          <cell r="AD441">
            <v>3000</v>
          </cell>
          <cell r="AE441">
            <v>3000</v>
          </cell>
          <cell r="AF441">
            <v>3000</v>
          </cell>
          <cell r="AG441">
            <v>3000</v>
          </cell>
          <cell r="AH441">
            <v>3000</v>
          </cell>
          <cell r="AI441">
            <v>3000</v>
          </cell>
          <cell r="AJ441">
            <v>3000</v>
          </cell>
          <cell r="AK441">
            <v>3000</v>
          </cell>
          <cell r="AL441">
            <v>3000</v>
          </cell>
          <cell r="AM441">
            <v>3000</v>
          </cell>
          <cell r="AN441">
            <v>3000</v>
          </cell>
          <cell r="AO441">
            <v>3000</v>
          </cell>
          <cell r="AP441">
            <v>3500</v>
          </cell>
          <cell r="AQ441">
            <v>3500</v>
          </cell>
          <cell r="AR441">
            <v>0</v>
          </cell>
        </row>
        <row r="442">
          <cell r="A442" t="str">
            <v>04030100100201</v>
          </cell>
          <cell r="B442" t="str">
            <v>0403010010</v>
          </cell>
          <cell r="C442" t="str">
            <v>Fer à béton de 8</v>
          </cell>
          <cell r="D442" t="str">
            <v>Fer à béton</v>
          </cell>
          <cell r="E442">
            <v>4</v>
          </cell>
          <cell r="H442">
            <v>3000</v>
          </cell>
          <cell r="I442">
            <v>3000</v>
          </cell>
          <cell r="J442">
            <v>3000</v>
          </cell>
          <cell r="K442">
            <v>3000</v>
          </cell>
          <cell r="L442">
            <v>3000</v>
          </cell>
          <cell r="M442">
            <v>3000</v>
          </cell>
          <cell r="N442">
            <v>3000</v>
          </cell>
          <cell r="O442">
            <v>3000</v>
          </cell>
          <cell r="P442">
            <v>3000</v>
          </cell>
          <cell r="Q442">
            <v>3000</v>
          </cell>
          <cell r="R442">
            <v>3000</v>
          </cell>
          <cell r="S442">
            <v>3000</v>
          </cell>
          <cell r="T442">
            <v>3000</v>
          </cell>
          <cell r="U442">
            <v>3000</v>
          </cell>
          <cell r="V442">
            <v>3000</v>
          </cell>
          <cell r="W442">
            <v>3000</v>
          </cell>
          <cell r="X442">
            <v>3000</v>
          </cell>
          <cell r="Y442">
            <v>3000</v>
          </cell>
          <cell r="Z442">
            <v>3000</v>
          </cell>
          <cell r="AA442">
            <v>3000</v>
          </cell>
          <cell r="AB442">
            <v>3000</v>
          </cell>
          <cell r="AC442">
            <v>3000</v>
          </cell>
          <cell r="AD442">
            <v>3000</v>
          </cell>
          <cell r="AE442">
            <v>3000</v>
          </cell>
          <cell r="AF442">
            <v>3000</v>
          </cell>
          <cell r="AG442">
            <v>3000</v>
          </cell>
          <cell r="AH442">
            <v>3000</v>
          </cell>
          <cell r="AI442">
            <v>3000</v>
          </cell>
          <cell r="AJ442">
            <v>3000</v>
          </cell>
          <cell r="AK442">
            <v>3000</v>
          </cell>
          <cell r="AL442">
            <v>3000</v>
          </cell>
          <cell r="AM442">
            <v>3000</v>
          </cell>
          <cell r="AN442">
            <v>3000</v>
          </cell>
          <cell r="AO442">
            <v>3000</v>
          </cell>
          <cell r="AP442">
            <v>3500</v>
          </cell>
          <cell r="AQ442">
            <v>3500</v>
          </cell>
          <cell r="AR442">
            <v>0</v>
          </cell>
        </row>
        <row r="443">
          <cell r="A443" t="str">
            <v>04030100100301</v>
          </cell>
          <cell r="B443" t="str">
            <v>0403010010</v>
          </cell>
          <cell r="C443" t="str">
            <v>Fer à béton de 8</v>
          </cell>
          <cell r="D443" t="str">
            <v>Fer à béton</v>
          </cell>
          <cell r="E443">
            <v>4</v>
          </cell>
          <cell r="H443">
            <v>3000</v>
          </cell>
          <cell r="I443">
            <v>3000</v>
          </cell>
          <cell r="J443">
            <v>3000</v>
          </cell>
          <cell r="K443">
            <v>3000</v>
          </cell>
          <cell r="L443">
            <v>3000</v>
          </cell>
          <cell r="M443">
            <v>3000</v>
          </cell>
          <cell r="N443">
            <v>3000</v>
          </cell>
          <cell r="O443">
            <v>3000</v>
          </cell>
          <cell r="P443">
            <v>3000</v>
          </cell>
          <cell r="Q443">
            <v>3000</v>
          </cell>
          <cell r="R443">
            <v>3000</v>
          </cell>
          <cell r="S443">
            <v>3000</v>
          </cell>
          <cell r="T443">
            <v>3000</v>
          </cell>
          <cell r="U443">
            <v>3000</v>
          </cell>
          <cell r="V443">
            <v>3000</v>
          </cell>
          <cell r="W443">
            <v>3000</v>
          </cell>
          <cell r="X443">
            <v>3000</v>
          </cell>
          <cell r="Y443">
            <v>3000</v>
          </cell>
          <cell r="Z443">
            <v>3000</v>
          </cell>
          <cell r="AA443">
            <v>3000</v>
          </cell>
          <cell r="AB443">
            <v>3000</v>
          </cell>
          <cell r="AC443">
            <v>3000</v>
          </cell>
          <cell r="AD443">
            <v>3000</v>
          </cell>
          <cell r="AE443">
            <v>3000</v>
          </cell>
          <cell r="AF443">
            <v>3000</v>
          </cell>
          <cell r="AG443">
            <v>3000</v>
          </cell>
          <cell r="AH443">
            <v>3000</v>
          </cell>
          <cell r="AI443">
            <v>3000</v>
          </cell>
          <cell r="AJ443">
            <v>3000</v>
          </cell>
          <cell r="AK443">
            <v>3000</v>
          </cell>
          <cell r="AL443">
            <v>3000</v>
          </cell>
          <cell r="AM443">
            <v>3000</v>
          </cell>
          <cell r="AN443">
            <v>3000</v>
          </cell>
          <cell r="AO443">
            <v>3000</v>
          </cell>
          <cell r="AP443">
            <v>3500</v>
          </cell>
          <cell r="AQ443">
            <v>3500</v>
          </cell>
          <cell r="AR443">
            <v>0</v>
          </cell>
        </row>
        <row r="444">
          <cell r="A444" t="str">
            <v>05030002010101</v>
          </cell>
          <cell r="B444" t="str">
            <v>0503000201</v>
          </cell>
          <cell r="C444" t="str">
            <v>Fer à repasser à charbon</v>
          </cell>
          <cell r="D444" t="str">
            <v>Fer à repasser à charbon</v>
          </cell>
          <cell r="E444">
            <v>4</v>
          </cell>
          <cell r="H444">
            <v>5000</v>
          </cell>
          <cell r="I444">
            <v>5000</v>
          </cell>
          <cell r="J444">
            <v>5000</v>
          </cell>
          <cell r="K444">
            <v>5000</v>
          </cell>
          <cell r="L444">
            <v>5000</v>
          </cell>
          <cell r="M444">
            <v>5000</v>
          </cell>
          <cell r="N444">
            <v>5000</v>
          </cell>
          <cell r="O444">
            <v>5000</v>
          </cell>
          <cell r="P444">
            <v>5000</v>
          </cell>
          <cell r="Q444">
            <v>5000</v>
          </cell>
          <cell r="R444">
            <v>5000</v>
          </cell>
          <cell r="S444">
            <v>5000</v>
          </cell>
          <cell r="T444">
            <v>5000</v>
          </cell>
          <cell r="U444">
            <v>5000</v>
          </cell>
          <cell r="V444">
            <v>5000</v>
          </cell>
          <cell r="W444">
            <v>5000</v>
          </cell>
          <cell r="X444">
            <v>5000</v>
          </cell>
          <cell r="Y444">
            <v>5000</v>
          </cell>
          <cell r="Z444">
            <v>5000</v>
          </cell>
          <cell r="AA444">
            <v>5000</v>
          </cell>
          <cell r="AB444">
            <v>5000</v>
          </cell>
          <cell r="AC444">
            <v>5000</v>
          </cell>
          <cell r="AD444">
            <v>5000</v>
          </cell>
          <cell r="AE444">
            <v>5000</v>
          </cell>
          <cell r="AF444">
            <v>5000</v>
          </cell>
          <cell r="AG444">
            <v>5000</v>
          </cell>
          <cell r="AH444">
            <v>5000</v>
          </cell>
          <cell r="AI444">
            <v>5000</v>
          </cell>
          <cell r="AJ444">
            <v>5000</v>
          </cell>
          <cell r="AK444">
            <v>5000</v>
          </cell>
          <cell r="AL444">
            <v>5000</v>
          </cell>
          <cell r="AM444">
            <v>5000</v>
          </cell>
          <cell r="AN444">
            <v>5000</v>
          </cell>
          <cell r="AO444">
            <v>5000</v>
          </cell>
          <cell r="AP444">
            <v>5000</v>
          </cell>
          <cell r="AQ444">
            <v>5000</v>
          </cell>
          <cell r="AR444">
            <v>0</v>
          </cell>
        </row>
        <row r="445">
          <cell r="A445" t="str">
            <v>05030002010201</v>
          </cell>
          <cell r="B445" t="str">
            <v>0503000201</v>
          </cell>
          <cell r="C445" t="str">
            <v>Fer à repasser à charbon</v>
          </cell>
          <cell r="D445" t="str">
            <v>Fer à repasser à charbon</v>
          </cell>
          <cell r="E445">
            <v>4</v>
          </cell>
          <cell r="H445">
            <v>5000</v>
          </cell>
          <cell r="I445">
            <v>5000</v>
          </cell>
          <cell r="J445">
            <v>5000</v>
          </cell>
          <cell r="K445">
            <v>5000</v>
          </cell>
          <cell r="L445">
            <v>5000</v>
          </cell>
          <cell r="M445">
            <v>5000</v>
          </cell>
          <cell r="N445">
            <v>5000</v>
          </cell>
          <cell r="O445">
            <v>5000</v>
          </cell>
          <cell r="P445">
            <v>5000</v>
          </cell>
          <cell r="Q445">
            <v>5000</v>
          </cell>
          <cell r="R445">
            <v>5000</v>
          </cell>
          <cell r="S445">
            <v>5000</v>
          </cell>
          <cell r="T445">
            <v>5000</v>
          </cell>
          <cell r="U445">
            <v>5000</v>
          </cell>
          <cell r="V445">
            <v>5000</v>
          </cell>
          <cell r="W445">
            <v>5000</v>
          </cell>
          <cell r="X445">
            <v>5000</v>
          </cell>
          <cell r="Y445">
            <v>5000</v>
          </cell>
          <cell r="Z445">
            <v>5000</v>
          </cell>
          <cell r="AA445">
            <v>5000</v>
          </cell>
          <cell r="AB445">
            <v>5000</v>
          </cell>
          <cell r="AC445">
            <v>5000</v>
          </cell>
          <cell r="AD445">
            <v>5000</v>
          </cell>
          <cell r="AE445">
            <v>5000</v>
          </cell>
          <cell r="AF445">
            <v>5000</v>
          </cell>
          <cell r="AG445">
            <v>5000</v>
          </cell>
          <cell r="AH445">
            <v>5000</v>
          </cell>
          <cell r="AI445">
            <v>5000</v>
          </cell>
          <cell r="AJ445">
            <v>5000</v>
          </cell>
          <cell r="AK445">
            <v>5500</v>
          </cell>
          <cell r="AL445">
            <v>5500</v>
          </cell>
          <cell r="AM445">
            <v>5500</v>
          </cell>
          <cell r="AN445">
            <v>5000</v>
          </cell>
          <cell r="AO445">
            <v>5000</v>
          </cell>
          <cell r="AP445">
            <v>5000</v>
          </cell>
          <cell r="AQ445">
            <v>5000</v>
          </cell>
          <cell r="AR445">
            <v>0</v>
          </cell>
        </row>
        <row r="446">
          <cell r="A446" t="str">
            <v>05030002020301</v>
          </cell>
          <cell r="B446" t="str">
            <v>0503000202</v>
          </cell>
          <cell r="C446" t="str">
            <v>Fer à repasser électrique</v>
          </cell>
          <cell r="D446" t="str">
            <v>Fer à repasser électrique</v>
          </cell>
          <cell r="E446">
            <v>4</v>
          </cell>
          <cell r="H446">
            <v>15000</v>
          </cell>
          <cell r="I446">
            <v>15000</v>
          </cell>
          <cell r="J446">
            <v>15000</v>
          </cell>
          <cell r="K446">
            <v>15000</v>
          </cell>
          <cell r="L446">
            <v>15000</v>
          </cell>
          <cell r="M446">
            <v>15000</v>
          </cell>
          <cell r="N446">
            <v>15000</v>
          </cell>
          <cell r="O446">
            <v>15000</v>
          </cell>
          <cell r="P446">
            <v>15000</v>
          </cell>
          <cell r="Q446">
            <v>15000</v>
          </cell>
          <cell r="R446">
            <v>15000</v>
          </cell>
          <cell r="S446">
            <v>15000</v>
          </cell>
          <cell r="T446">
            <v>15000</v>
          </cell>
          <cell r="U446">
            <v>15000</v>
          </cell>
          <cell r="V446">
            <v>15000</v>
          </cell>
          <cell r="W446">
            <v>15000</v>
          </cell>
          <cell r="X446">
            <v>15000</v>
          </cell>
          <cell r="Y446">
            <v>15000</v>
          </cell>
          <cell r="Z446">
            <v>15000</v>
          </cell>
          <cell r="AA446">
            <v>15000</v>
          </cell>
          <cell r="AB446">
            <v>15000</v>
          </cell>
          <cell r="AC446">
            <v>15000</v>
          </cell>
          <cell r="AD446">
            <v>15000</v>
          </cell>
          <cell r="AE446">
            <v>15000</v>
          </cell>
          <cell r="AF446">
            <v>15000</v>
          </cell>
          <cell r="AG446">
            <v>15000</v>
          </cell>
          <cell r="AH446">
            <v>15000</v>
          </cell>
          <cell r="AI446">
            <v>15000</v>
          </cell>
          <cell r="AJ446">
            <v>15000</v>
          </cell>
          <cell r="AK446">
            <v>15000</v>
          </cell>
          <cell r="AL446">
            <v>15000</v>
          </cell>
          <cell r="AM446">
            <v>15000</v>
          </cell>
          <cell r="AN446">
            <v>15000</v>
          </cell>
          <cell r="AO446">
            <v>15000</v>
          </cell>
          <cell r="AP446">
            <v>15000</v>
          </cell>
          <cell r="AQ446">
            <v>15000</v>
          </cell>
          <cell r="AR446">
            <v>0</v>
          </cell>
        </row>
        <row r="447">
          <cell r="A447" t="str">
            <v>03020200030101</v>
          </cell>
          <cell r="B447" t="str">
            <v>0302020003</v>
          </cell>
          <cell r="C447" t="str">
            <v>Ferrage de chaussure</v>
          </cell>
          <cell r="D447" t="str">
            <v>Ferrage de chaussure</v>
          </cell>
          <cell r="E447">
            <v>4</v>
          </cell>
          <cell r="H447">
            <v>1500</v>
          </cell>
          <cell r="I447">
            <v>1500</v>
          </cell>
          <cell r="J447">
            <v>1500</v>
          </cell>
          <cell r="K447">
            <v>1500</v>
          </cell>
          <cell r="L447">
            <v>1500</v>
          </cell>
          <cell r="M447">
            <v>1500</v>
          </cell>
          <cell r="N447">
            <v>1500</v>
          </cell>
          <cell r="O447">
            <v>1500</v>
          </cell>
          <cell r="P447">
            <v>1500</v>
          </cell>
          <cell r="Q447">
            <v>1500</v>
          </cell>
          <cell r="R447">
            <v>1500</v>
          </cell>
          <cell r="S447">
            <v>1500</v>
          </cell>
          <cell r="T447">
            <v>1500</v>
          </cell>
          <cell r="U447">
            <v>1500</v>
          </cell>
          <cell r="V447">
            <v>1500</v>
          </cell>
          <cell r="W447">
            <v>1500</v>
          </cell>
          <cell r="X447">
            <v>1500</v>
          </cell>
          <cell r="Y447">
            <v>1500</v>
          </cell>
          <cell r="Z447">
            <v>1500</v>
          </cell>
          <cell r="AA447">
            <v>1500</v>
          </cell>
          <cell r="AB447">
            <v>1500</v>
          </cell>
          <cell r="AC447">
            <v>1500</v>
          </cell>
          <cell r="AD447">
            <v>1500</v>
          </cell>
          <cell r="AE447">
            <v>1500</v>
          </cell>
          <cell r="AF447">
            <v>1500</v>
          </cell>
          <cell r="AG447">
            <v>1500</v>
          </cell>
          <cell r="AH447">
            <v>1500</v>
          </cell>
          <cell r="AI447">
            <v>1500</v>
          </cell>
          <cell r="AJ447">
            <v>1500</v>
          </cell>
          <cell r="AK447">
            <v>1500</v>
          </cell>
          <cell r="AL447">
            <v>1500</v>
          </cell>
          <cell r="AM447">
            <v>1500</v>
          </cell>
          <cell r="AN447">
            <v>1500</v>
          </cell>
          <cell r="AO447">
            <v>1500</v>
          </cell>
          <cell r="AP447">
            <v>1500</v>
          </cell>
          <cell r="AQ447">
            <v>1500</v>
          </cell>
          <cell r="AR447">
            <v>0</v>
          </cell>
        </row>
        <row r="448">
          <cell r="A448" t="str">
            <v>06010101150101</v>
          </cell>
          <cell r="B448" t="str">
            <v>0601010115</v>
          </cell>
          <cell r="C448" t="str">
            <v>Flagyl en comprimé</v>
          </cell>
          <cell r="D448" t="str">
            <v>Flagyl en comprimé</v>
          </cell>
          <cell r="E448">
            <v>4</v>
          </cell>
          <cell r="H448">
            <v>2000</v>
          </cell>
          <cell r="I448">
            <v>2000</v>
          </cell>
          <cell r="J448">
            <v>2000</v>
          </cell>
          <cell r="K448">
            <v>2000</v>
          </cell>
          <cell r="L448">
            <v>2000</v>
          </cell>
          <cell r="M448">
            <v>2000</v>
          </cell>
          <cell r="N448">
            <v>2000</v>
          </cell>
          <cell r="O448">
            <v>2000</v>
          </cell>
          <cell r="P448">
            <v>2000</v>
          </cell>
          <cell r="Q448">
            <v>2000</v>
          </cell>
          <cell r="R448">
            <v>2000</v>
          </cell>
          <cell r="S448">
            <v>2000</v>
          </cell>
          <cell r="T448">
            <v>2000</v>
          </cell>
          <cell r="U448">
            <v>2000</v>
          </cell>
          <cell r="V448">
            <v>2000</v>
          </cell>
          <cell r="W448">
            <v>2000</v>
          </cell>
          <cell r="X448">
            <v>2000</v>
          </cell>
          <cell r="Y448">
            <v>2000</v>
          </cell>
          <cell r="Z448">
            <v>2000</v>
          </cell>
          <cell r="AA448">
            <v>2000</v>
          </cell>
          <cell r="AB448">
            <v>2000</v>
          </cell>
          <cell r="AC448">
            <v>2000</v>
          </cell>
          <cell r="AD448">
            <v>2000</v>
          </cell>
          <cell r="AE448">
            <v>2000</v>
          </cell>
          <cell r="AF448">
            <v>2000</v>
          </cell>
          <cell r="AG448">
            <v>2000</v>
          </cell>
          <cell r="AH448">
            <v>2000</v>
          </cell>
          <cell r="AI448">
            <v>2000</v>
          </cell>
          <cell r="AJ448">
            <v>2000</v>
          </cell>
          <cell r="AK448">
            <v>2500</v>
          </cell>
          <cell r="AL448">
            <v>2500</v>
          </cell>
          <cell r="AM448">
            <v>2500</v>
          </cell>
          <cell r="AN448">
            <v>2500</v>
          </cell>
          <cell r="AO448">
            <v>2500</v>
          </cell>
          <cell r="AP448">
            <v>2500</v>
          </cell>
          <cell r="AQ448">
            <v>2500</v>
          </cell>
          <cell r="AR448">
            <v>0</v>
          </cell>
        </row>
        <row r="449">
          <cell r="A449" t="str">
            <v>06010101160101</v>
          </cell>
          <cell r="B449" t="str">
            <v>0601010116</v>
          </cell>
          <cell r="C449" t="str">
            <v>Flagyl en suspension</v>
          </cell>
          <cell r="D449" t="str">
            <v>Flagyl en suspension</v>
          </cell>
          <cell r="E449">
            <v>4</v>
          </cell>
          <cell r="H449">
            <v>2500</v>
          </cell>
          <cell r="I449">
            <v>2500</v>
          </cell>
          <cell r="J449">
            <v>2500</v>
          </cell>
          <cell r="K449">
            <v>2500</v>
          </cell>
          <cell r="L449">
            <v>2500</v>
          </cell>
          <cell r="M449">
            <v>2500</v>
          </cell>
          <cell r="N449">
            <v>2500</v>
          </cell>
          <cell r="O449">
            <v>2500</v>
          </cell>
          <cell r="P449">
            <v>2500</v>
          </cell>
          <cell r="Q449">
            <v>2500</v>
          </cell>
          <cell r="R449">
            <v>2500</v>
          </cell>
          <cell r="S449">
            <v>2500</v>
          </cell>
          <cell r="T449">
            <v>2500</v>
          </cell>
          <cell r="U449">
            <v>2500</v>
          </cell>
          <cell r="V449">
            <v>2500</v>
          </cell>
          <cell r="W449">
            <v>2500</v>
          </cell>
          <cell r="X449">
            <v>2500</v>
          </cell>
          <cell r="Y449">
            <v>2500</v>
          </cell>
          <cell r="Z449">
            <v>2500</v>
          </cell>
          <cell r="AA449">
            <v>2500</v>
          </cell>
          <cell r="AB449">
            <v>2500</v>
          </cell>
          <cell r="AC449">
            <v>2500</v>
          </cell>
          <cell r="AD449">
            <v>2500</v>
          </cell>
          <cell r="AE449">
            <v>2500</v>
          </cell>
          <cell r="AF449">
            <v>2500</v>
          </cell>
          <cell r="AG449">
            <v>2500</v>
          </cell>
          <cell r="AH449">
            <v>2500</v>
          </cell>
          <cell r="AI449">
            <v>2500</v>
          </cell>
          <cell r="AJ449">
            <v>2500</v>
          </cell>
          <cell r="AK449">
            <v>2500</v>
          </cell>
          <cell r="AL449">
            <v>2500</v>
          </cell>
          <cell r="AM449">
            <v>2500</v>
          </cell>
          <cell r="AN449">
            <v>2500</v>
          </cell>
          <cell r="AO449">
            <v>2500</v>
          </cell>
          <cell r="AP449">
            <v>2500</v>
          </cell>
          <cell r="AQ449">
            <v>2500</v>
          </cell>
          <cell r="AR449">
            <v>0</v>
          </cell>
        </row>
        <row r="450">
          <cell r="A450" t="str">
            <v>06010101160201</v>
          </cell>
          <cell r="B450" t="str">
            <v>0601010116</v>
          </cell>
          <cell r="C450" t="str">
            <v>Flagyl en suspension</v>
          </cell>
          <cell r="D450" t="str">
            <v>Flagyl en suspension</v>
          </cell>
          <cell r="E450">
            <v>4</v>
          </cell>
          <cell r="H450">
            <v>2500</v>
          </cell>
          <cell r="I450">
            <v>2500</v>
          </cell>
          <cell r="J450">
            <v>2500</v>
          </cell>
          <cell r="K450">
            <v>2500</v>
          </cell>
          <cell r="L450">
            <v>2500</v>
          </cell>
          <cell r="M450">
            <v>2500</v>
          </cell>
          <cell r="N450">
            <v>2500</v>
          </cell>
          <cell r="O450">
            <v>2500</v>
          </cell>
          <cell r="P450">
            <v>2500</v>
          </cell>
          <cell r="Q450">
            <v>2500</v>
          </cell>
          <cell r="R450">
            <v>2500</v>
          </cell>
          <cell r="S450">
            <v>2500</v>
          </cell>
          <cell r="T450">
            <v>2500</v>
          </cell>
          <cell r="U450">
            <v>2500</v>
          </cell>
          <cell r="V450">
            <v>2500</v>
          </cell>
          <cell r="W450">
            <v>2500</v>
          </cell>
          <cell r="X450">
            <v>2500</v>
          </cell>
          <cell r="Y450">
            <v>2500</v>
          </cell>
          <cell r="Z450">
            <v>2500</v>
          </cell>
          <cell r="AA450">
            <v>2500</v>
          </cell>
          <cell r="AB450">
            <v>2500</v>
          </cell>
          <cell r="AC450">
            <v>2500</v>
          </cell>
          <cell r="AD450">
            <v>2500</v>
          </cell>
          <cell r="AE450">
            <v>2500</v>
          </cell>
          <cell r="AF450">
            <v>2500</v>
          </cell>
          <cell r="AG450">
            <v>2500</v>
          </cell>
          <cell r="AH450">
            <v>2500</v>
          </cell>
          <cell r="AI450">
            <v>2500</v>
          </cell>
          <cell r="AJ450">
            <v>2500</v>
          </cell>
          <cell r="AK450">
            <v>2500</v>
          </cell>
          <cell r="AL450">
            <v>2500</v>
          </cell>
          <cell r="AM450">
            <v>3000</v>
          </cell>
          <cell r="AN450">
            <v>3000</v>
          </cell>
          <cell r="AO450">
            <v>3000</v>
          </cell>
          <cell r="AP450">
            <v>3000</v>
          </cell>
          <cell r="AQ450">
            <v>3000</v>
          </cell>
          <cell r="AR450">
            <v>0</v>
          </cell>
        </row>
        <row r="451">
          <cell r="A451" t="str">
            <v>06010101190101</v>
          </cell>
          <cell r="B451" t="str">
            <v>0601010119</v>
          </cell>
          <cell r="C451" t="str">
            <v>Fluvermal</v>
          </cell>
          <cell r="D451" t="str">
            <v>Fluvermal</v>
          </cell>
          <cell r="E451">
            <v>4</v>
          </cell>
          <cell r="H451">
            <v>2500</v>
          </cell>
          <cell r="I451">
            <v>2500</v>
          </cell>
          <cell r="J451">
            <v>2500</v>
          </cell>
          <cell r="K451">
            <v>2500</v>
          </cell>
          <cell r="L451">
            <v>2500</v>
          </cell>
          <cell r="M451">
            <v>2500</v>
          </cell>
          <cell r="N451">
            <v>2500</v>
          </cell>
          <cell r="O451">
            <v>2500</v>
          </cell>
          <cell r="P451">
            <v>2500</v>
          </cell>
          <cell r="Q451">
            <v>2500</v>
          </cell>
          <cell r="R451">
            <v>2500</v>
          </cell>
          <cell r="S451">
            <v>2500</v>
          </cell>
          <cell r="T451">
            <v>2500</v>
          </cell>
          <cell r="U451">
            <v>2500</v>
          </cell>
          <cell r="V451">
            <v>2500</v>
          </cell>
          <cell r="W451">
            <v>2500</v>
          </cell>
          <cell r="X451">
            <v>2500</v>
          </cell>
          <cell r="Y451">
            <v>2500</v>
          </cell>
          <cell r="Z451">
            <v>2500</v>
          </cell>
          <cell r="AA451">
            <v>2500</v>
          </cell>
          <cell r="AB451">
            <v>2500</v>
          </cell>
          <cell r="AC451">
            <v>2500</v>
          </cell>
          <cell r="AD451">
            <v>2500</v>
          </cell>
          <cell r="AE451">
            <v>2500</v>
          </cell>
          <cell r="AF451">
            <v>2500</v>
          </cell>
          <cell r="AG451">
            <v>2500</v>
          </cell>
          <cell r="AH451">
            <v>2500</v>
          </cell>
          <cell r="AI451">
            <v>2500</v>
          </cell>
          <cell r="AJ451">
            <v>2500</v>
          </cell>
          <cell r="AK451">
            <v>2500</v>
          </cell>
          <cell r="AL451">
            <v>2500</v>
          </cell>
          <cell r="AM451">
            <v>2500</v>
          </cell>
          <cell r="AN451">
            <v>2500</v>
          </cell>
          <cell r="AO451">
            <v>2500</v>
          </cell>
          <cell r="AP451">
            <v>2500</v>
          </cell>
          <cell r="AQ451">
            <v>2500</v>
          </cell>
          <cell r="AR451">
            <v>0</v>
          </cell>
        </row>
        <row r="452">
          <cell r="A452" t="str">
            <v>03010300030101</v>
          </cell>
          <cell r="B452" t="str">
            <v>0301030003</v>
          </cell>
          <cell r="C452" t="str">
            <v>Foulard</v>
          </cell>
          <cell r="D452" t="str">
            <v>Foulard</v>
          </cell>
          <cell r="E452">
            <v>4</v>
          </cell>
          <cell r="H452">
            <v>1500</v>
          </cell>
          <cell r="I452">
            <v>1500</v>
          </cell>
          <cell r="J452">
            <v>1500</v>
          </cell>
          <cell r="K452">
            <v>1500</v>
          </cell>
          <cell r="L452">
            <v>1500</v>
          </cell>
          <cell r="M452">
            <v>1500</v>
          </cell>
          <cell r="N452">
            <v>1500</v>
          </cell>
          <cell r="O452">
            <v>1500</v>
          </cell>
          <cell r="P452">
            <v>1500</v>
          </cell>
          <cell r="Q452">
            <v>1500</v>
          </cell>
          <cell r="R452">
            <v>1500</v>
          </cell>
          <cell r="S452">
            <v>1500</v>
          </cell>
          <cell r="T452">
            <v>1500</v>
          </cell>
          <cell r="U452">
            <v>1500</v>
          </cell>
          <cell r="V452">
            <v>1500</v>
          </cell>
          <cell r="W452">
            <v>1500</v>
          </cell>
          <cell r="X452">
            <v>1500</v>
          </cell>
          <cell r="Y452">
            <v>1500</v>
          </cell>
          <cell r="Z452">
            <v>1500</v>
          </cell>
          <cell r="AA452">
            <v>1500</v>
          </cell>
          <cell r="AB452">
            <v>1500</v>
          </cell>
          <cell r="AC452">
            <v>1500</v>
          </cell>
          <cell r="AD452">
            <v>1500</v>
          </cell>
          <cell r="AE452">
            <v>1500</v>
          </cell>
          <cell r="AF452">
            <v>1500</v>
          </cell>
          <cell r="AG452">
            <v>1500</v>
          </cell>
          <cell r="AH452">
            <v>1500</v>
          </cell>
          <cell r="AI452">
            <v>1500</v>
          </cell>
          <cell r="AJ452">
            <v>1500</v>
          </cell>
          <cell r="AK452">
            <v>1500</v>
          </cell>
          <cell r="AL452">
            <v>1500</v>
          </cell>
          <cell r="AM452">
            <v>1500</v>
          </cell>
          <cell r="AN452">
            <v>1500</v>
          </cell>
          <cell r="AO452">
            <v>1500</v>
          </cell>
          <cell r="AP452">
            <v>1500</v>
          </cell>
          <cell r="AQ452">
            <v>1500</v>
          </cell>
          <cell r="AR452">
            <v>0</v>
          </cell>
        </row>
        <row r="453">
          <cell r="A453" t="str">
            <v>05040001060101</v>
          </cell>
          <cell r="B453" t="str">
            <v>0504000106</v>
          </cell>
          <cell r="C453" t="str">
            <v xml:space="preserve">Fourchette </v>
          </cell>
          <cell r="D453" t="str">
            <v>Fourchette</v>
          </cell>
          <cell r="E453">
            <v>4</v>
          </cell>
          <cell r="H453">
            <v>100</v>
          </cell>
          <cell r="I453">
            <v>100</v>
          </cell>
          <cell r="J453">
            <v>100</v>
          </cell>
          <cell r="K453">
            <v>100</v>
          </cell>
          <cell r="L453">
            <v>100</v>
          </cell>
          <cell r="M453">
            <v>100</v>
          </cell>
          <cell r="N453">
            <v>100</v>
          </cell>
          <cell r="O453">
            <v>100</v>
          </cell>
          <cell r="P453">
            <v>100</v>
          </cell>
          <cell r="Q453">
            <v>100</v>
          </cell>
          <cell r="R453">
            <v>100</v>
          </cell>
          <cell r="S453">
            <v>100</v>
          </cell>
          <cell r="T453">
            <v>100</v>
          </cell>
          <cell r="U453">
            <v>100</v>
          </cell>
          <cell r="V453">
            <v>100</v>
          </cell>
          <cell r="W453">
            <v>100</v>
          </cell>
          <cell r="X453">
            <v>100</v>
          </cell>
          <cell r="Y453">
            <v>100</v>
          </cell>
          <cell r="Z453">
            <v>100</v>
          </cell>
          <cell r="AA453">
            <v>100</v>
          </cell>
          <cell r="AB453">
            <v>100</v>
          </cell>
          <cell r="AC453">
            <v>100</v>
          </cell>
          <cell r="AD453">
            <v>100</v>
          </cell>
          <cell r="AE453">
            <v>100</v>
          </cell>
          <cell r="AF453">
            <v>100</v>
          </cell>
          <cell r="AG453">
            <v>100</v>
          </cell>
          <cell r="AH453">
            <v>100</v>
          </cell>
          <cell r="AI453">
            <v>100</v>
          </cell>
          <cell r="AJ453">
            <v>100</v>
          </cell>
          <cell r="AK453">
            <v>100</v>
          </cell>
          <cell r="AL453">
            <v>100</v>
          </cell>
          <cell r="AM453">
            <v>100</v>
          </cell>
          <cell r="AN453">
            <v>100</v>
          </cell>
          <cell r="AO453">
            <v>100</v>
          </cell>
          <cell r="AP453">
            <v>100</v>
          </cell>
          <cell r="AQ453">
            <v>100</v>
          </cell>
          <cell r="AR453">
            <v>0</v>
          </cell>
        </row>
        <row r="454">
          <cell r="A454" t="str">
            <v>12070004010101</v>
          </cell>
          <cell r="B454" t="str">
            <v>1207000401</v>
          </cell>
          <cell r="C454" t="str">
            <v xml:space="preserve">Frais de photocopie </v>
          </cell>
          <cell r="D454" t="str">
            <v>Frais de photocopie</v>
          </cell>
          <cell r="E454">
            <v>4</v>
          </cell>
          <cell r="H454">
            <v>25</v>
          </cell>
          <cell r="I454">
            <v>25</v>
          </cell>
          <cell r="J454">
            <v>25</v>
          </cell>
          <cell r="K454">
            <v>25</v>
          </cell>
          <cell r="L454">
            <v>25</v>
          </cell>
          <cell r="M454">
            <v>25</v>
          </cell>
          <cell r="N454">
            <v>25</v>
          </cell>
          <cell r="O454">
            <v>25</v>
          </cell>
          <cell r="P454">
            <v>25</v>
          </cell>
          <cell r="Q454">
            <v>25</v>
          </cell>
          <cell r="R454">
            <v>25</v>
          </cell>
          <cell r="S454">
            <v>25</v>
          </cell>
          <cell r="T454">
            <v>25</v>
          </cell>
          <cell r="U454">
            <v>25</v>
          </cell>
          <cell r="V454">
            <v>25</v>
          </cell>
          <cell r="W454">
            <v>25</v>
          </cell>
          <cell r="X454">
            <v>25</v>
          </cell>
          <cell r="Y454">
            <v>25</v>
          </cell>
          <cell r="Z454">
            <v>25</v>
          </cell>
          <cell r="AA454">
            <v>25</v>
          </cell>
          <cell r="AB454">
            <v>25</v>
          </cell>
          <cell r="AC454">
            <v>25</v>
          </cell>
          <cell r="AD454">
            <v>25</v>
          </cell>
          <cell r="AE454">
            <v>25</v>
          </cell>
          <cell r="AF454">
            <v>25</v>
          </cell>
          <cell r="AG454">
            <v>25</v>
          </cell>
          <cell r="AH454">
            <v>25</v>
          </cell>
          <cell r="AI454">
            <v>25</v>
          </cell>
          <cell r="AJ454">
            <v>25</v>
          </cell>
          <cell r="AK454">
            <v>25</v>
          </cell>
          <cell r="AL454">
            <v>25</v>
          </cell>
          <cell r="AM454">
            <v>25</v>
          </cell>
          <cell r="AN454">
            <v>25</v>
          </cell>
          <cell r="AO454">
            <v>25</v>
          </cell>
          <cell r="AP454">
            <v>25</v>
          </cell>
          <cell r="AQ454">
            <v>25</v>
          </cell>
          <cell r="AR454">
            <v>0</v>
          </cell>
        </row>
        <row r="455">
          <cell r="A455" t="str">
            <v>12070004010201</v>
          </cell>
          <cell r="B455" t="str">
            <v>1207000401</v>
          </cell>
          <cell r="C455" t="str">
            <v xml:space="preserve">Frais de photocopie </v>
          </cell>
          <cell r="D455" t="str">
            <v>Frais de photocopie</v>
          </cell>
          <cell r="E455">
            <v>4</v>
          </cell>
          <cell r="H455">
            <v>25</v>
          </cell>
          <cell r="I455">
            <v>25</v>
          </cell>
          <cell r="J455">
            <v>25</v>
          </cell>
          <cell r="K455">
            <v>25</v>
          </cell>
          <cell r="L455">
            <v>25</v>
          </cell>
          <cell r="M455">
            <v>25</v>
          </cell>
          <cell r="N455">
            <v>25</v>
          </cell>
          <cell r="O455">
            <v>25</v>
          </cell>
          <cell r="P455">
            <v>25</v>
          </cell>
          <cell r="Q455">
            <v>25</v>
          </cell>
          <cell r="R455">
            <v>25</v>
          </cell>
          <cell r="S455">
            <v>25</v>
          </cell>
          <cell r="T455">
            <v>25</v>
          </cell>
          <cell r="U455">
            <v>25</v>
          </cell>
          <cell r="V455">
            <v>25</v>
          </cell>
          <cell r="W455">
            <v>25</v>
          </cell>
          <cell r="X455">
            <v>25</v>
          </cell>
          <cell r="Y455">
            <v>25</v>
          </cell>
          <cell r="Z455">
            <v>25</v>
          </cell>
          <cell r="AA455">
            <v>25</v>
          </cell>
          <cell r="AB455">
            <v>25</v>
          </cell>
          <cell r="AC455">
            <v>25</v>
          </cell>
          <cell r="AD455">
            <v>25</v>
          </cell>
          <cell r="AE455">
            <v>25</v>
          </cell>
          <cell r="AF455">
            <v>25</v>
          </cell>
          <cell r="AG455">
            <v>25</v>
          </cell>
          <cell r="AH455">
            <v>25</v>
          </cell>
          <cell r="AI455">
            <v>25</v>
          </cell>
          <cell r="AJ455">
            <v>25</v>
          </cell>
          <cell r="AK455">
            <v>25</v>
          </cell>
          <cell r="AL455">
            <v>25</v>
          </cell>
          <cell r="AM455">
            <v>25</v>
          </cell>
          <cell r="AN455">
            <v>25</v>
          </cell>
          <cell r="AO455">
            <v>25</v>
          </cell>
          <cell r="AP455">
            <v>25</v>
          </cell>
          <cell r="AQ455">
            <v>25</v>
          </cell>
          <cell r="AR455">
            <v>0</v>
          </cell>
        </row>
        <row r="456">
          <cell r="A456" t="str">
            <v>12070004010301</v>
          </cell>
          <cell r="B456" t="str">
            <v>1207000401</v>
          </cell>
          <cell r="C456" t="str">
            <v xml:space="preserve">Frais de photocopie </v>
          </cell>
          <cell r="D456" t="str">
            <v>Frais de photocopie</v>
          </cell>
          <cell r="E456">
            <v>4</v>
          </cell>
          <cell r="H456">
            <v>25</v>
          </cell>
          <cell r="I456">
            <v>25</v>
          </cell>
          <cell r="J456">
            <v>25</v>
          </cell>
          <cell r="K456">
            <v>25</v>
          </cell>
          <cell r="L456">
            <v>25</v>
          </cell>
          <cell r="M456">
            <v>25</v>
          </cell>
          <cell r="N456">
            <v>25</v>
          </cell>
          <cell r="O456">
            <v>25</v>
          </cell>
          <cell r="P456">
            <v>25</v>
          </cell>
          <cell r="Q456">
            <v>25</v>
          </cell>
          <cell r="R456">
            <v>25</v>
          </cell>
          <cell r="S456">
            <v>25</v>
          </cell>
          <cell r="T456">
            <v>25</v>
          </cell>
          <cell r="U456">
            <v>25</v>
          </cell>
          <cell r="V456">
            <v>25</v>
          </cell>
          <cell r="W456">
            <v>25</v>
          </cell>
          <cell r="X456">
            <v>25</v>
          </cell>
          <cell r="Y456">
            <v>25</v>
          </cell>
          <cell r="Z456">
            <v>25</v>
          </cell>
          <cell r="AA456">
            <v>25</v>
          </cell>
          <cell r="AB456">
            <v>25</v>
          </cell>
          <cell r="AC456">
            <v>25</v>
          </cell>
          <cell r="AD456">
            <v>25</v>
          </cell>
          <cell r="AE456">
            <v>25</v>
          </cell>
          <cell r="AF456">
            <v>25</v>
          </cell>
          <cell r="AG456">
            <v>25</v>
          </cell>
          <cell r="AH456">
            <v>25</v>
          </cell>
          <cell r="AI456">
            <v>25</v>
          </cell>
          <cell r="AJ456">
            <v>25</v>
          </cell>
          <cell r="AK456">
            <v>25</v>
          </cell>
          <cell r="AL456">
            <v>25</v>
          </cell>
          <cell r="AM456">
            <v>25</v>
          </cell>
          <cell r="AN456">
            <v>25</v>
          </cell>
          <cell r="AO456">
            <v>25</v>
          </cell>
          <cell r="AP456">
            <v>25</v>
          </cell>
          <cell r="AQ456">
            <v>25</v>
          </cell>
          <cell r="AR456">
            <v>0</v>
          </cell>
        </row>
        <row r="457">
          <cell r="A457" t="str">
            <v>10010000010101</v>
          </cell>
          <cell r="B457" t="str">
            <v>1001000001</v>
          </cell>
          <cell r="C457" t="str">
            <v>Frais de scolarité dans une école primaire confessionnelle</v>
          </cell>
          <cell r="D457" t="str">
            <v>Frais de scolarité dans une école primaire confessionnelle</v>
          </cell>
          <cell r="E457">
            <v>4</v>
          </cell>
          <cell r="H457">
            <v>15000</v>
          </cell>
          <cell r="I457">
            <v>15000</v>
          </cell>
          <cell r="J457">
            <v>15000</v>
          </cell>
          <cell r="K457">
            <v>15000</v>
          </cell>
          <cell r="L457">
            <v>15000</v>
          </cell>
          <cell r="M457">
            <v>15000</v>
          </cell>
          <cell r="N457">
            <v>15000</v>
          </cell>
          <cell r="O457">
            <v>15000</v>
          </cell>
          <cell r="P457">
            <v>15000</v>
          </cell>
          <cell r="Q457">
            <v>15000</v>
          </cell>
          <cell r="R457">
            <v>15000</v>
          </cell>
          <cell r="S457">
            <v>15000</v>
          </cell>
          <cell r="T457">
            <v>15000</v>
          </cell>
          <cell r="U457">
            <v>15000</v>
          </cell>
          <cell r="V457">
            <v>15000</v>
          </cell>
          <cell r="W457">
            <v>15000</v>
          </cell>
          <cell r="X457">
            <v>15000</v>
          </cell>
          <cell r="Y457">
            <v>15000</v>
          </cell>
          <cell r="Z457">
            <v>15000</v>
          </cell>
          <cell r="AA457">
            <v>15000</v>
          </cell>
          <cell r="AB457">
            <v>15000</v>
          </cell>
          <cell r="AC457">
            <v>15000</v>
          </cell>
          <cell r="AD457">
            <v>15000</v>
          </cell>
          <cell r="AE457">
            <v>15000</v>
          </cell>
          <cell r="AF457">
            <v>15000</v>
          </cell>
          <cell r="AG457">
            <v>15000</v>
          </cell>
          <cell r="AH457">
            <v>15000</v>
          </cell>
          <cell r="AI457">
            <v>15000</v>
          </cell>
          <cell r="AJ457">
            <v>15000</v>
          </cell>
          <cell r="AK457">
            <v>15000</v>
          </cell>
          <cell r="AL457">
            <v>15000</v>
          </cell>
          <cell r="AM457">
            <v>15000</v>
          </cell>
          <cell r="AN457">
            <v>15000</v>
          </cell>
          <cell r="AO457">
            <v>15000</v>
          </cell>
          <cell r="AP457">
            <v>15000</v>
          </cell>
          <cell r="AQ457">
            <v>15000</v>
          </cell>
          <cell r="AR457">
            <v>0</v>
          </cell>
        </row>
        <row r="458">
          <cell r="A458" t="str">
            <v>10010000010201</v>
          </cell>
          <cell r="B458" t="str">
            <v>1001000001</v>
          </cell>
          <cell r="C458" t="str">
            <v>Frais de scolarité dans une école primaire confessionnelle</v>
          </cell>
          <cell r="D458" t="str">
            <v>Frais de scolarité dans une école primaire confessionnelle</v>
          </cell>
          <cell r="E458">
            <v>4</v>
          </cell>
          <cell r="H458">
            <v>18500</v>
          </cell>
          <cell r="I458">
            <v>18500</v>
          </cell>
          <cell r="J458">
            <v>18500</v>
          </cell>
          <cell r="K458">
            <v>18500</v>
          </cell>
          <cell r="L458">
            <v>18500</v>
          </cell>
          <cell r="M458">
            <v>18500</v>
          </cell>
          <cell r="N458">
            <v>18500</v>
          </cell>
          <cell r="O458">
            <v>18500</v>
          </cell>
          <cell r="P458">
            <v>18500</v>
          </cell>
          <cell r="Q458">
            <v>18500</v>
          </cell>
          <cell r="R458">
            <v>18500</v>
          </cell>
          <cell r="S458">
            <v>18500</v>
          </cell>
          <cell r="T458">
            <v>18500</v>
          </cell>
          <cell r="U458">
            <v>18500</v>
          </cell>
          <cell r="V458">
            <v>18500</v>
          </cell>
          <cell r="W458">
            <v>18500</v>
          </cell>
          <cell r="X458">
            <v>18500</v>
          </cell>
          <cell r="Y458">
            <v>18500</v>
          </cell>
          <cell r="Z458">
            <v>18500</v>
          </cell>
          <cell r="AA458">
            <v>18500</v>
          </cell>
          <cell r="AB458">
            <v>18500</v>
          </cell>
          <cell r="AC458">
            <v>18500</v>
          </cell>
          <cell r="AD458">
            <v>18500</v>
          </cell>
          <cell r="AE458">
            <v>18500</v>
          </cell>
          <cell r="AF458">
            <v>18500</v>
          </cell>
          <cell r="AG458">
            <v>18500</v>
          </cell>
          <cell r="AH458">
            <v>18500</v>
          </cell>
          <cell r="AI458">
            <v>18500</v>
          </cell>
          <cell r="AJ458">
            <v>18500</v>
          </cell>
          <cell r="AK458">
            <v>18500</v>
          </cell>
          <cell r="AL458">
            <v>18500</v>
          </cell>
          <cell r="AM458">
            <v>18500</v>
          </cell>
          <cell r="AN458">
            <v>20000</v>
          </cell>
          <cell r="AO458">
            <v>20000</v>
          </cell>
          <cell r="AP458">
            <v>20000</v>
          </cell>
          <cell r="AQ458">
            <v>20000</v>
          </cell>
          <cell r="AR458">
            <v>0</v>
          </cell>
        </row>
        <row r="459">
          <cell r="A459">
            <v>10010000030101</v>
          </cell>
          <cell r="B459" t="str">
            <v>1001000003</v>
          </cell>
          <cell r="C459" t="str">
            <v>Frais de scolarité dans une école primaire privée</v>
          </cell>
          <cell r="D459" t="str">
            <v>Frais de scolarité dans une école primaire privée</v>
          </cell>
          <cell r="E459">
            <v>4</v>
          </cell>
          <cell r="H459">
            <v>15000</v>
          </cell>
          <cell r="I459">
            <v>15000</v>
          </cell>
          <cell r="J459">
            <v>15000</v>
          </cell>
          <cell r="K459">
            <v>15000</v>
          </cell>
          <cell r="L459">
            <v>15000</v>
          </cell>
          <cell r="M459">
            <v>15000</v>
          </cell>
          <cell r="N459">
            <v>15000</v>
          </cell>
          <cell r="O459">
            <v>15000</v>
          </cell>
          <cell r="P459">
            <v>15000</v>
          </cell>
          <cell r="Q459">
            <v>15000</v>
          </cell>
          <cell r="R459">
            <v>15000</v>
          </cell>
          <cell r="S459">
            <v>15000</v>
          </cell>
          <cell r="T459">
            <v>15000</v>
          </cell>
          <cell r="U459">
            <v>15000</v>
          </cell>
          <cell r="V459">
            <v>15000</v>
          </cell>
          <cell r="W459">
            <v>15000</v>
          </cell>
          <cell r="X459">
            <v>15000</v>
          </cell>
          <cell r="Y459">
            <v>15000</v>
          </cell>
          <cell r="Z459">
            <v>15000</v>
          </cell>
          <cell r="AA459">
            <v>15000</v>
          </cell>
          <cell r="AB459">
            <v>15000</v>
          </cell>
          <cell r="AC459">
            <v>15000</v>
          </cell>
          <cell r="AD459">
            <v>15000</v>
          </cell>
          <cell r="AE459">
            <v>15000</v>
          </cell>
          <cell r="AF459">
            <v>15000</v>
          </cell>
          <cell r="AG459">
            <v>15000</v>
          </cell>
          <cell r="AH459">
            <v>15000</v>
          </cell>
          <cell r="AI459">
            <v>15000</v>
          </cell>
          <cell r="AJ459">
            <v>15000</v>
          </cell>
          <cell r="AK459">
            <v>15000</v>
          </cell>
          <cell r="AL459">
            <v>15000</v>
          </cell>
          <cell r="AM459">
            <v>15000</v>
          </cell>
          <cell r="AN459">
            <v>15000</v>
          </cell>
          <cell r="AO459">
            <v>15000</v>
          </cell>
          <cell r="AP459">
            <v>15000</v>
          </cell>
          <cell r="AQ459">
            <v>15000</v>
          </cell>
          <cell r="AR459">
            <v>0</v>
          </cell>
        </row>
        <row r="460">
          <cell r="A460" t="str">
            <v>10010000030201</v>
          </cell>
          <cell r="B460" t="str">
            <v>1001000003</v>
          </cell>
          <cell r="C460" t="str">
            <v>Frais de scolarité dans une école primaire privée</v>
          </cell>
          <cell r="D460" t="str">
            <v>Frais de scolarité dans une école primaire privée</v>
          </cell>
          <cell r="E460">
            <v>4</v>
          </cell>
          <cell r="H460">
            <v>17500</v>
          </cell>
          <cell r="I460">
            <v>17500</v>
          </cell>
          <cell r="J460">
            <v>17500</v>
          </cell>
          <cell r="K460">
            <v>17500</v>
          </cell>
          <cell r="L460">
            <v>17500</v>
          </cell>
          <cell r="M460">
            <v>17500</v>
          </cell>
          <cell r="N460">
            <v>17500</v>
          </cell>
          <cell r="O460">
            <v>17500</v>
          </cell>
          <cell r="P460">
            <v>17500</v>
          </cell>
          <cell r="Q460">
            <v>17500</v>
          </cell>
          <cell r="R460">
            <v>17500</v>
          </cell>
          <cell r="S460">
            <v>17500</v>
          </cell>
          <cell r="T460">
            <v>17500</v>
          </cell>
          <cell r="U460">
            <v>17500</v>
          </cell>
          <cell r="V460">
            <v>17500</v>
          </cell>
          <cell r="W460">
            <v>17500</v>
          </cell>
          <cell r="X460">
            <v>17500</v>
          </cell>
          <cell r="Y460">
            <v>17500</v>
          </cell>
          <cell r="Z460">
            <v>17500</v>
          </cell>
          <cell r="AA460">
            <v>17500</v>
          </cell>
          <cell r="AB460">
            <v>17500</v>
          </cell>
          <cell r="AC460">
            <v>17500</v>
          </cell>
          <cell r="AD460">
            <v>17500</v>
          </cell>
          <cell r="AE460">
            <v>17500</v>
          </cell>
          <cell r="AF460">
            <v>17500</v>
          </cell>
          <cell r="AG460">
            <v>17500</v>
          </cell>
          <cell r="AH460">
            <v>17500</v>
          </cell>
          <cell r="AI460">
            <v>17500</v>
          </cell>
          <cell r="AJ460">
            <v>17500</v>
          </cell>
          <cell r="AK460">
            <v>17500</v>
          </cell>
          <cell r="AL460">
            <v>17500</v>
          </cell>
          <cell r="AM460">
            <v>17500</v>
          </cell>
          <cell r="AN460">
            <v>17500</v>
          </cell>
          <cell r="AO460">
            <v>17500</v>
          </cell>
          <cell r="AP460">
            <v>17500</v>
          </cell>
          <cell r="AQ460">
            <v>17500</v>
          </cell>
          <cell r="AR460">
            <v>0</v>
          </cell>
        </row>
        <row r="461">
          <cell r="A461" t="str">
            <v>10010000040101</v>
          </cell>
          <cell r="B461" t="str">
            <v>1001000004</v>
          </cell>
          <cell r="C461" t="str">
            <v>Frais de scolarité dans une école primaire publique</v>
          </cell>
          <cell r="D461" t="str">
            <v>Frais de scolarité dans une école primaire publique</v>
          </cell>
          <cell r="E461">
            <v>4</v>
          </cell>
          <cell r="H461">
            <v>3500</v>
          </cell>
          <cell r="I461">
            <v>3500</v>
          </cell>
          <cell r="J461">
            <v>3500</v>
          </cell>
          <cell r="K461">
            <v>3500</v>
          </cell>
          <cell r="L461">
            <v>3500</v>
          </cell>
          <cell r="M461">
            <v>3500</v>
          </cell>
          <cell r="N461">
            <v>3500</v>
          </cell>
          <cell r="O461">
            <v>3500</v>
          </cell>
          <cell r="P461">
            <v>3500</v>
          </cell>
          <cell r="Q461">
            <v>3500</v>
          </cell>
          <cell r="R461">
            <v>3500</v>
          </cell>
          <cell r="S461">
            <v>3500</v>
          </cell>
          <cell r="T461">
            <v>3500</v>
          </cell>
          <cell r="U461">
            <v>3500</v>
          </cell>
          <cell r="V461">
            <v>3500</v>
          </cell>
          <cell r="W461">
            <v>3500</v>
          </cell>
          <cell r="X461">
            <v>3500</v>
          </cell>
          <cell r="Y461">
            <v>3500</v>
          </cell>
          <cell r="Z461">
            <v>3500</v>
          </cell>
          <cell r="AA461">
            <v>3500</v>
          </cell>
          <cell r="AB461">
            <v>3500</v>
          </cell>
          <cell r="AC461">
            <v>3500</v>
          </cell>
          <cell r="AD461">
            <v>3500</v>
          </cell>
          <cell r="AE461">
            <v>3500</v>
          </cell>
          <cell r="AF461">
            <v>3500</v>
          </cell>
          <cell r="AG461">
            <v>3500</v>
          </cell>
          <cell r="AH461">
            <v>3500</v>
          </cell>
          <cell r="AI461">
            <v>3500</v>
          </cell>
          <cell r="AJ461">
            <v>3500</v>
          </cell>
          <cell r="AK461">
            <v>3500</v>
          </cell>
          <cell r="AL461">
            <v>3500</v>
          </cell>
          <cell r="AM461">
            <v>3500</v>
          </cell>
          <cell r="AN461">
            <v>3500</v>
          </cell>
          <cell r="AO461">
            <v>3500</v>
          </cell>
          <cell r="AP461">
            <v>3500</v>
          </cell>
          <cell r="AQ461">
            <v>3500</v>
          </cell>
          <cell r="AR461">
            <v>0</v>
          </cell>
        </row>
        <row r="462">
          <cell r="A462" t="str">
            <v>10020000010101</v>
          </cell>
          <cell r="B462" t="str">
            <v>1002000001</v>
          </cell>
          <cell r="C462" t="str">
            <v>Frais de scolarité dans une école secondaire confessionnelle</v>
          </cell>
          <cell r="D462" t="str">
            <v>Frais de scolarité dans une école secondaire confessionnelle</v>
          </cell>
          <cell r="E462">
            <v>4</v>
          </cell>
          <cell r="H462">
            <v>30000</v>
          </cell>
          <cell r="I462">
            <v>30000</v>
          </cell>
          <cell r="J462">
            <v>30000</v>
          </cell>
          <cell r="K462">
            <v>30000</v>
          </cell>
          <cell r="L462">
            <v>30000</v>
          </cell>
          <cell r="M462">
            <v>30000</v>
          </cell>
          <cell r="N462">
            <v>30000</v>
          </cell>
          <cell r="O462">
            <v>30000</v>
          </cell>
          <cell r="P462">
            <v>30000</v>
          </cell>
          <cell r="Q462">
            <v>30000</v>
          </cell>
          <cell r="R462">
            <v>30000</v>
          </cell>
          <cell r="S462">
            <v>30000</v>
          </cell>
          <cell r="T462">
            <v>30000</v>
          </cell>
          <cell r="U462">
            <v>30000</v>
          </cell>
          <cell r="V462">
            <v>30000</v>
          </cell>
          <cell r="W462">
            <v>30000</v>
          </cell>
          <cell r="X462">
            <v>30000</v>
          </cell>
          <cell r="Y462">
            <v>30000</v>
          </cell>
          <cell r="Z462">
            <v>30000</v>
          </cell>
          <cell r="AA462">
            <v>30000</v>
          </cell>
          <cell r="AB462">
            <v>30000</v>
          </cell>
          <cell r="AC462">
            <v>30000</v>
          </cell>
          <cell r="AD462">
            <v>30000</v>
          </cell>
          <cell r="AE462">
            <v>30000</v>
          </cell>
          <cell r="AF462">
            <v>30000</v>
          </cell>
          <cell r="AG462">
            <v>30000</v>
          </cell>
          <cell r="AH462">
            <v>30000</v>
          </cell>
          <cell r="AI462">
            <v>30000</v>
          </cell>
          <cell r="AJ462">
            <v>30000</v>
          </cell>
          <cell r="AK462">
            <v>30000</v>
          </cell>
          <cell r="AL462">
            <v>30000</v>
          </cell>
          <cell r="AM462">
            <v>30000</v>
          </cell>
          <cell r="AN462">
            <v>30000</v>
          </cell>
          <cell r="AO462">
            <v>30000</v>
          </cell>
          <cell r="AP462">
            <v>30000</v>
          </cell>
          <cell r="AQ462">
            <v>30000</v>
          </cell>
          <cell r="AR462">
            <v>0</v>
          </cell>
        </row>
        <row r="463">
          <cell r="A463" t="str">
            <v>10020000010201</v>
          </cell>
          <cell r="B463" t="str">
            <v>1002000001</v>
          </cell>
          <cell r="C463" t="str">
            <v>Frais de scolarité dans une école secondaire confessionnelle</v>
          </cell>
          <cell r="D463" t="str">
            <v>Frais de scolarité dans une école secondaire confessionnelle</v>
          </cell>
          <cell r="E463">
            <v>4</v>
          </cell>
          <cell r="H463">
            <v>30500</v>
          </cell>
          <cell r="I463">
            <v>30500</v>
          </cell>
          <cell r="J463">
            <v>30500</v>
          </cell>
          <cell r="K463">
            <v>30500</v>
          </cell>
          <cell r="L463">
            <v>30500</v>
          </cell>
          <cell r="M463">
            <v>30500</v>
          </cell>
          <cell r="N463">
            <v>30500</v>
          </cell>
          <cell r="O463">
            <v>30500</v>
          </cell>
          <cell r="P463">
            <v>30500</v>
          </cell>
          <cell r="Q463">
            <v>30500</v>
          </cell>
          <cell r="R463">
            <v>30500</v>
          </cell>
          <cell r="S463">
            <v>30500</v>
          </cell>
          <cell r="T463">
            <v>30500</v>
          </cell>
          <cell r="U463">
            <v>30500</v>
          </cell>
          <cell r="V463">
            <v>30500</v>
          </cell>
          <cell r="W463">
            <v>30500</v>
          </cell>
          <cell r="X463">
            <v>30500</v>
          </cell>
          <cell r="Y463">
            <v>30500</v>
          </cell>
          <cell r="Z463">
            <v>30500</v>
          </cell>
          <cell r="AA463">
            <v>30500</v>
          </cell>
          <cell r="AB463">
            <v>30500</v>
          </cell>
          <cell r="AC463">
            <v>30500</v>
          </cell>
          <cell r="AD463">
            <v>30500</v>
          </cell>
          <cell r="AE463">
            <v>30500</v>
          </cell>
          <cell r="AF463">
            <v>30500</v>
          </cell>
          <cell r="AG463">
            <v>30500</v>
          </cell>
          <cell r="AH463">
            <v>30500</v>
          </cell>
          <cell r="AI463">
            <v>30500</v>
          </cell>
          <cell r="AJ463">
            <v>30500</v>
          </cell>
          <cell r="AK463">
            <v>30500</v>
          </cell>
          <cell r="AL463">
            <v>30500</v>
          </cell>
          <cell r="AM463">
            <v>30500</v>
          </cell>
          <cell r="AN463">
            <v>30500</v>
          </cell>
          <cell r="AO463">
            <v>30500</v>
          </cell>
          <cell r="AP463">
            <v>30500</v>
          </cell>
          <cell r="AQ463">
            <v>30500</v>
          </cell>
          <cell r="AR463">
            <v>0</v>
          </cell>
        </row>
        <row r="464">
          <cell r="A464" t="str">
            <v>10020000020101</v>
          </cell>
          <cell r="B464" t="str">
            <v>1002000002</v>
          </cell>
          <cell r="C464" t="str">
            <v xml:space="preserve">Frais de scolarité dans une école secondaire privée </v>
          </cell>
          <cell r="D464" t="str">
            <v>Frais de scolarité dans une école secondaire privée</v>
          </cell>
          <cell r="E464">
            <v>4</v>
          </cell>
          <cell r="H464">
            <v>22500</v>
          </cell>
          <cell r="I464">
            <v>22500</v>
          </cell>
          <cell r="J464">
            <v>22500</v>
          </cell>
          <cell r="K464">
            <v>22500</v>
          </cell>
          <cell r="L464">
            <v>22500</v>
          </cell>
          <cell r="M464">
            <v>22500</v>
          </cell>
          <cell r="N464">
            <v>22500</v>
          </cell>
          <cell r="O464">
            <v>22500</v>
          </cell>
          <cell r="P464">
            <v>22500</v>
          </cell>
          <cell r="Q464">
            <v>22500</v>
          </cell>
          <cell r="R464">
            <v>22500</v>
          </cell>
          <cell r="S464">
            <v>22500</v>
          </cell>
          <cell r="T464">
            <v>22500</v>
          </cell>
          <cell r="U464">
            <v>22500</v>
          </cell>
          <cell r="V464">
            <v>22500</v>
          </cell>
          <cell r="W464">
            <v>22500</v>
          </cell>
          <cell r="X464">
            <v>22500</v>
          </cell>
          <cell r="Y464">
            <v>22500</v>
          </cell>
          <cell r="Z464">
            <v>22500</v>
          </cell>
          <cell r="AA464">
            <v>22500</v>
          </cell>
          <cell r="AB464">
            <v>22500</v>
          </cell>
          <cell r="AC464">
            <v>22500</v>
          </cell>
          <cell r="AD464">
            <v>22500</v>
          </cell>
          <cell r="AE464">
            <v>22500</v>
          </cell>
          <cell r="AF464">
            <v>22500</v>
          </cell>
          <cell r="AG464">
            <v>22500</v>
          </cell>
          <cell r="AH464">
            <v>22500</v>
          </cell>
          <cell r="AI464">
            <v>22500</v>
          </cell>
          <cell r="AJ464">
            <v>22500</v>
          </cell>
          <cell r="AK464">
            <v>22500</v>
          </cell>
          <cell r="AL464">
            <v>22500</v>
          </cell>
          <cell r="AM464">
            <v>22500</v>
          </cell>
          <cell r="AN464">
            <v>22500</v>
          </cell>
          <cell r="AO464">
            <v>22500</v>
          </cell>
          <cell r="AP464">
            <v>22500</v>
          </cell>
          <cell r="AQ464">
            <v>22500</v>
          </cell>
          <cell r="AR464">
            <v>0</v>
          </cell>
        </row>
        <row r="465">
          <cell r="A465" t="str">
            <v>10020000030101</v>
          </cell>
          <cell r="B465" t="str">
            <v>1002000003</v>
          </cell>
          <cell r="C465" t="str">
            <v>Frais de scolarité dans une école secondaire publique</v>
          </cell>
          <cell r="D465" t="str">
            <v>Frais de scolarité dans une école secondaire publique</v>
          </cell>
          <cell r="E465">
            <v>4</v>
          </cell>
          <cell r="H465">
            <v>6750</v>
          </cell>
          <cell r="I465">
            <v>6750</v>
          </cell>
          <cell r="J465">
            <v>6750</v>
          </cell>
          <cell r="K465">
            <v>6750</v>
          </cell>
          <cell r="L465">
            <v>6750</v>
          </cell>
          <cell r="M465">
            <v>6750</v>
          </cell>
          <cell r="N465">
            <v>6750</v>
          </cell>
          <cell r="O465">
            <v>6750</v>
          </cell>
          <cell r="P465">
            <v>6750</v>
          </cell>
          <cell r="Q465">
            <v>6750</v>
          </cell>
          <cell r="R465">
            <v>6750</v>
          </cell>
          <cell r="S465">
            <v>6750</v>
          </cell>
          <cell r="T465">
            <v>6750</v>
          </cell>
          <cell r="U465">
            <v>6750</v>
          </cell>
          <cell r="V465">
            <v>6750</v>
          </cell>
          <cell r="W465">
            <v>6750</v>
          </cell>
          <cell r="X465">
            <v>6750</v>
          </cell>
          <cell r="Y465">
            <v>6750</v>
          </cell>
          <cell r="Z465">
            <v>6750</v>
          </cell>
          <cell r="AA465">
            <v>6750</v>
          </cell>
          <cell r="AB465">
            <v>6750</v>
          </cell>
          <cell r="AC465">
            <v>6750</v>
          </cell>
          <cell r="AD465">
            <v>6750</v>
          </cell>
          <cell r="AE465">
            <v>6750</v>
          </cell>
          <cell r="AF465">
            <v>6750</v>
          </cell>
          <cell r="AG465">
            <v>6750</v>
          </cell>
          <cell r="AH465">
            <v>6750</v>
          </cell>
          <cell r="AI465">
            <v>6750</v>
          </cell>
          <cell r="AJ465">
            <v>6750</v>
          </cell>
          <cell r="AK465">
            <v>6750</v>
          </cell>
          <cell r="AL465">
            <v>6750</v>
          </cell>
          <cell r="AM465">
            <v>6750</v>
          </cell>
          <cell r="AN465">
            <v>6750</v>
          </cell>
          <cell r="AO465">
            <v>6750</v>
          </cell>
          <cell r="AP465">
            <v>6750</v>
          </cell>
          <cell r="AQ465">
            <v>6750</v>
          </cell>
          <cell r="AR465">
            <v>0</v>
          </cell>
        </row>
        <row r="466">
          <cell r="A466" t="str">
            <v>10010000060101</v>
          </cell>
          <cell r="B466" t="str">
            <v>1001000006</v>
          </cell>
          <cell r="C466" t="str">
            <v>Frais de scolarité jardin d' enfants ou maternelle privée confessionnelle</v>
          </cell>
          <cell r="D466" t="str">
            <v>Frais de scolarité jardin d' enfants ou maternelle privée confessionnelle</v>
          </cell>
          <cell r="E466">
            <v>4</v>
          </cell>
          <cell r="H466">
            <v>15000</v>
          </cell>
          <cell r="I466">
            <v>15000</v>
          </cell>
          <cell r="J466">
            <v>15000</v>
          </cell>
          <cell r="K466">
            <v>15000</v>
          </cell>
          <cell r="L466">
            <v>15000</v>
          </cell>
          <cell r="M466">
            <v>15000</v>
          </cell>
          <cell r="N466">
            <v>15000</v>
          </cell>
          <cell r="O466">
            <v>15000</v>
          </cell>
          <cell r="P466">
            <v>15000</v>
          </cell>
          <cell r="Q466">
            <v>15000</v>
          </cell>
          <cell r="R466">
            <v>15000</v>
          </cell>
          <cell r="S466">
            <v>15000</v>
          </cell>
          <cell r="T466">
            <v>15000</v>
          </cell>
          <cell r="U466">
            <v>15000</v>
          </cell>
          <cell r="V466">
            <v>15000</v>
          </cell>
          <cell r="W466">
            <v>15000</v>
          </cell>
          <cell r="X466">
            <v>15000</v>
          </cell>
          <cell r="Y466">
            <v>15000</v>
          </cell>
          <cell r="Z466">
            <v>15000</v>
          </cell>
          <cell r="AA466">
            <v>15000</v>
          </cell>
          <cell r="AB466">
            <v>15000</v>
          </cell>
          <cell r="AC466">
            <v>15000</v>
          </cell>
          <cell r="AD466">
            <v>15000</v>
          </cell>
          <cell r="AE466">
            <v>15000</v>
          </cell>
          <cell r="AF466">
            <v>15000</v>
          </cell>
          <cell r="AG466">
            <v>15000</v>
          </cell>
          <cell r="AH466">
            <v>15000</v>
          </cell>
          <cell r="AI466">
            <v>15000</v>
          </cell>
          <cell r="AJ466">
            <v>15000</v>
          </cell>
          <cell r="AK466">
            <v>15000</v>
          </cell>
          <cell r="AL466">
            <v>15000</v>
          </cell>
          <cell r="AM466">
            <v>15000</v>
          </cell>
          <cell r="AN466">
            <v>15000</v>
          </cell>
          <cell r="AO466">
            <v>20000</v>
          </cell>
          <cell r="AP466">
            <v>20000</v>
          </cell>
          <cell r="AQ466">
            <v>20000</v>
          </cell>
          <cell r="AR466">
            <v>0</v>
          </cell>
        </row>
        <row r="467">
          <cell r="A467" t="str">
            <v>10010000060201</v>
          </cell>
          <cell r="B467" t="str">
            <v>1001000006</v>
          </cell>
          <cell r="C467" t="str">
            <v>Frais de scolarité jardin d' enfants ou maternelle privée confessionnelle</v>
          </cell>
          <cell r="D467" t="str">
            <v>Frais de scolarité jardin d' enfants ou maternelle privée confessionnelle</v>
          </cell>
          <cell r="E467">
            <v>4</v>
          </cell>
          <cell r="H467">
            <v>20000</v>
          </cell>
          <cell r="I467">
            <v>20000</v>
          </cell>
          <cell r="J467">
            <v>20000</v>
          </cell>
          <cell r="K467">
            <v>20000</v>
          </cell>
          <cell r="L467">
            <v>20000</v>
          </cell>
          <cell r="M467">
            <v>20000</v>
          </cell>
          <cell r="N467">
            <v>20000</v>
          </cell>
          <cell r="O467">
            <v>20000</v>
          </cell>
          <cell r="P467">
            <v>20000</v>
          </cell>
          <cell r="Q467">
            <v>20000</v>
          </cell>
          <cell r="R467">
            <v>20000</v>
          </cell>
          <cell r="S467">
            <v>20000</v>
          </cell>
          <cell r="T467">
            <v>20000</v>
          </cell>
          <cell r="U467">
            <v>20000</v>
          </cell>
          <cell r="V467">
            <v>20000</v>
          </cell>
          <cell r="W467">
            <v>20000</v>
          </cell>
          <cell r="X467">
            <v>20000</v>
          </cell>
          <cell r="Y467">
            <v>20000</v>
          </cell>
          <cell r="Z467">
            <v>20000</v>
          </cell>
          <cell r="AA467">
            <v>20000</v>
          </cell>
          <cell r="AB467">
            <v>20000</v>
          </cell>
          <cell r="AC467">
            <v>20000</v>
          </cell>
          <cell r="AD467">
            <v>20000</v>
          </cell>
          <cell r="AE467">
            <v>20000</v>
          </cell>
          <cell r="AF467">
            <v>20000</v>
          </cell>
          <cell r="AG467">
            <v>20000</v>
          </cell>
          <cell r="AH467">
            <v>20000</v>
          </cell>
          <cell r="AI467">
            <v>20000</v>
          </cell>
          <cell r="AJ467">
            <v>20000</v>
          </cell>
          <cell r="AK467">
            <v>20000</v>
          </cell>
          <cell r="AL467">
            <v>20000</v>
          </cell>
          <cell r="AM467">
            <v>20000</v>
          </cell>
          <cell r="AN467">
            <v>20000</v>
          </cell>
          <cell r="AO467">
            <v>20000</v>
          </cell>
          <cell r="AP467">
            <v>20000</v>
          </cell>
          <cell r="AQ467">
            <v>20000</v>
          </cell>
          <cell r="AR467">
            <v>0</v>
          </cell>
        </row>
        <row r="468">
          <cell r="A468" t="str">
            <v>10010000050101</v>
          </cell>
          <cell r="B468" t="str">
            <v>1001000005</v>
          </cell>
          <cell r="C468" t="str">
            <v>Frais de scolarité jardin d'enfants ou maternelle privée</v>
          </cell>
          <cell r="D468" t="str">
            <v>Frais de scolarité jardin d'enfants ou maternelle privée</v>
          </cell>
          <cell r="E468">
            <v>4</v>
          </cell>
          <cell r="H468">
            <v>17500</v>
          </cell>
          <cell r="I468">
            <v>17500</v>
          </cell>
          <cell r="J468">
            <v>17500</v>
          </cell>
          <cell r="K468">
            <v>17500</v>
          </cell>
          <cell r="L468">
            <v>17500</v>
          </cell>
          <cell r="M468">
            <v>17500</v>
          </cell>
          <cell r="N468">
            <v>17500</v>
          </cell>
          <cell r="O468">
            <v>17500</v>
          </cell>
          <cell r="P468">
            <v>17500</v>
          </cell>
          <cell r="Q468">
            <v>17500</v>
          </cell>
          <cell r="R468">
            <v>17500</v>
          </cell>
          <cell r="S468">
            <v>17500</v>
          </cell>
          <cell r="T468">
            <v>17500</v>
          </cell>
          <cell r="U468">
            <v>17500</v>
          </cell>
          <cell r="V468">
            <v>17500</v>
          </cell>
          <cell r="W468">
            <v>17500</v>
          </cell>
          <cell r="X468">
            <v>17500</v>
          </cell>
          <cell r="Y468">
            <v>17500</v>
          </cell>
          <cell r="Z468">
            <v>17500</v>
          </cell>
          <cell r="AA468">
            <v>17500</v>
          </cell>
          <cell r="AB468">
            <v>17500</v>
          </cell>
          <cell r="AC468">
            <v>17500</v>
          </cell>
          <cell r="AD468">
            <v>17500</v>
          </cell>
          <cell r="AE468">
            <v>17500</v>
          </cell>
          <cell r="AF468">
            <v>17500</v>
          </cell>
          <cell r="AG468">
            <v>17500</v>
          </cell>
          <cell r="AH468">
            <v>17500</v>
          </cell>
          <cell r="AI468">
            <v>17500</v>
          </cell>
          <cell r="AJ468">
            <v>17500</v>
          </cell>
          <cell r="AK468">
            <v>17500</v>
          </cell>
          <cell r="AL468">
            <v>17500</v>
          </cell>
          <cell r="AM468">
            <v>17500</v>
          </cell>
          <cell r="AN468">
            <v>15000</v>
          </cell>
          <cell r="AO468">
            <v>15000</v>
          </cell>
          <cell r="AP468">
            <v>15000</v>
          </cell>
          <cell r="AQ468">
            <v>15000</v>
          </cell>
          <cell r="AR468">
            <v>0</v>
          </cell>
        </row>
        <row r="469">
          <cell r="A469" t="str">
            <v>12070004020101</v>
          </cell>
          <cell r="B469" t="str">
            <v>1207000402</v>
          </cell>
          <cell r="C469" t="str">
            <v>Frais de toilette publique</v>
          </cell>
          <cell r="D469" t="str">
            <v>Frais de toilette publique</v>
          </cell>
          <cell r="E469">
            <v>4</v>
          </cell>
          <cell r="H469">
            <v>50</v>
          </cell>
          <cell r="I469">
            <v>50</v>
          </cell>
          <cell r="J469">
            <v>50</v>
          </cell>
          <cell r="K469">
            <v>50</v>
          </cell>
          <cell r="L469">
            <v>50</v>
          </cell>
          <cell r="M469">
            <v>50</v>
          </cell>
          <cell r="N469">
            <v>50</v>
          </cell>
          <cell r="O469">
            <v>50</v>
          </cell>
          <cell r="P469">
            <v>50</v>
          </cell>
          <cell r="Q469">
            <v>50</v>
          </cell>
          <cell r="R469">
            <v>50</v>
          </cell>
          <cell r="S469">
            <v>50</v>
          </cell>
          <cell r="T469">
            <v>50</v>
          </cell>
          <cell r="U469">
            <v>50</v>
          </cell>
          <cell r="V469">
            <v>50</v>
          </cell>
          <cell r="W469">
            <v>50</v>
          </cell>
          <cell r="X469">
            <v>50</v>
          </cell>
          <cell r="Y469">
            <v>50</v>
          </cell>
          <cell r="Z469">
            <v>50</v>
          </cell>
          <cell r="AA469">
            <v>50</v>
          </cell>
          <cell r="AB469">
            <v>50</v>
          </cell>
          <cell r="AC469">
            <v>50</v>
          </cell>
          <cell r="AD469">
            <v>50</v>
          </cell>
          <cell r="AE469">
            <v>50</v>
          </cell>
          <cell r="AF469">
            <v>50</v>
          </cell>
          <cell r="AG469">
            <v>50</v>
          </cell>
          <cell r="AH469">
            <v>50</v>
          </cell>
          <cell r="AI469">
            <v>50</v>
          </cell>
          <cell r="AJ469">
            <v>50</v>
          </cell>
          <cell r="AK469">
            <v>50</v>
          </cell>
          <cell r="AL469">
            <v>50</v>
          </cell>
          <cell r="AM469">
            <v>50</v>
          </cell>
          <cell r="AN469">
            <v>50</v>
          </cell>
          <cell r="AO469">
            <v>50</v>
          </cell>
          <cell r="AP469">
            <v>50</v>
          </cell>
          <cell r="AQ469">
            <v>50</v>
          </cell>
          <cell r="AR469">
            <v>0</v>
          </cell>
        </row>
        <row r="470">
          <cell r="A470" t="str">
            <v>08010000030101</v>
          </cell>
          <cell r="B470" t="str">
            <v>0801000003</v>
          </cell>
          <cell r="C470" t="str">
            <v>Frais d'expédition de colis à l'intérieur du  pays.</v>
          </cell>
          <cell r="D470" t="str">
            <v>Frais d'expédition de colis à l'intérieur du pays.</v>
          </cell>
          <cell r="E470">
            <v>4</v>
          </cell>
          <cell r="H470">
            <v>250</v>
          </cell>
          <cell r="I470">
            <v>250</v>
          </cell>
          <cell r="J470">
            <v>250</v>
          </cell>
          <cell r="K470">
            <v>250</v>
          </cell>
          <cell r="L470">
            <v>250</v>
          </cell>
          <cell r="M470">
            <v>250</v>
          </cell>
          <cell r="N470">
            <v>250</v>
          </cell>
          <cell r="O470">
            <v>250</v>
          </cell>
          <cell r="P470">
            <v>250</v>
          </cell>
          <cell r="Q470">
            <v>250</v>
          </cell>
          <cell r="R470">
            <v>250</v>
          </cell>
          <cell r="S470">
            <v>250</v>
          </cell>
          <cell r="T470">
            <v>250</v>
          </cell>
          <cell r="U470">
            <v>250</v>
          </cell>
          <cell r="V470">
            <v>250</v>
          </cell>
          <cell r="W470">
            <v>250</v>
          </cell>
          <cell r="X470">
            <v>250</v>
          </cell>
          <cell r="Y470">
            <v>250</v>
          </cell>
          <cell r="Z470">
            <v>250</v>
          </cell>
          <cell r="AA470">
            <v>250</v>
          </cell>
          <cell r="AB470">
            <v>250</v>
          </cell>
          <cell r="AC470">
            <v>250</v>
          </cell>
          <cell r="AD470">
            <v>250</v>
          </cell>
          <cell r="AE470">
            <v>250</v>
          </cell>
          <cell r="AF470">
            <v>250</v>
          </cell>
          <cell r="AG470">
            <v>250</v>
          </cell>
          <cell r="AH470">
            <v>250</v>
          </cell>
          <cell r="AI470">
            <v>250</v>
          </cell>
          <cell r="AJ470">
            <v>250</v>
          </cell>
          <cell r="AK470">
            <v>250</v>
          </cell>
          <cell r="AL470">
            <v>250</v>
          </cell>
          <cell r="AM470">
            <v>250</v>
          </cell>
          <cell r="AN470">
            <v>250</v>
          </cell>
          <cell r="AO470">
            <v>250</v>
          </cell>
          <cell r="AP470">
            <v>250</v>
          </cell>
          <cell r="AQ470">
            <v>250</v>
          </cell>
          <cell r="AR470">
            <v>0</v>
          </cell>
        </row>
        <row r="471">
          <cell r="A471" t="str">
            <v>06030000060101</v>
          </cell>
          <cell r="B471" t="str">
            <v>0603000006</v>
          </cell>
          <cell r="C471" t="str">
            <v>Frais d'opération d'appendicite (yc table d'opération)</v>
          </cell>
          <cell r="D471" t="str">
            <v>Frais d'opération d'appendicite (yc table d'opération)</v>
          </cell>
          <cell r="E471">
            <v>4</v>
          </cell>
          <cell r="H471">
            <v>10000</v>
          </cell>
          <cell r="I471">
            <v>10000</v>
          </cell>
          <cell r="J471">
            <v>10000</v>
          </cell>
          <cell r="K471">
            <v>10000</v>
          </cell>
          <cell r="L471">
            <v>10000</v>
          </cell>
          <cell r="M471">
            <v>10000</v>
          </cell>
          <cell r="N471">
            <v>10000</v>
          </cell>
          <cell r="O471">
            <v>10000</v>
          </cell>
          <cell r="P471">
            <v>10000</v>
          </cell>
          <cell r="Q471">
            <v>10000</v>
          </cell>
          <cell r="R471">
            <v>10000</v>
          </cell>
          <cell r="S471">
            <v>10000</v>
          </cell>
          <cell r="T471">
            <v>10000</v>
          </cell>
          <cell r="U471">
            <v>10000</v>
          </cell>
          <cell r="V471">
            <v>10000</v>
          </cell>
          <cell r="W471">
            <v>10000</v>
          </cell>
          <cell r="X471">
            <v>10000</v>
          </cell>
          <cell r="Y471">
            <v>10000</v>
          </cell>
          <cell r="Z471">
            <v>10000</v>
          </cell>
          <cell r="AA471">
            <v>10000</v>
          </cell>
          <cell r="AB471">
            <v>10000</v>
          </cell>
          <cell r="AC471">
            <v>10000</v>
          </cell>
          <cell r="AD471">
            <v>10000</v>
          </cell>
          <cell r="AE471">
            <v>10000</v>
          </cell>
          <cell r="AF471">
            <v>10000</v>
          </cell>
          <cell r="AG471">
            <v>10000</v>
          </cell>
          <cell r="AH471">
            <v>10000</v>
          </cell>
          <cell r="AI471">
            <v>10000</v>
          </cell>
          <cell r="AJ471">
            <v>10000</v>
          </cell>
          <cell r="AK471">
            <v>10000</v>
          </cell>
          <cell r="AL471">
            <v>10000</v>
          </cell>
          <cell r="AM471">
            <v>10000</v>
          </cell>
          <cell r="AN471">
            <v>10000</v>
          </cell>
          <cell r="AO471">
            <v>10000</v>
          </cell>
          <cell r="AP471">
            <v>10000</v>
          </cell>
          <cell r="AQ471">
            <v>10000</v>
          </cell>
          <cell r="AR471">
            <v>0</v>
          </cell>
        </row>
        <row r="472">
          <cell r="A472" t="str">
            <v>05060100020101</v>
          </cell>
          <cell r="B472" t="str">
            <v>0506010002</v>
          </cell>
          <cell r="C472" t="str">
            <v>Balai traditionnel</v>
          </cell>
          <cell r="D472" t="str">
            <v>Balai traditionnel</v>
          </cell>
          <cell r="E472">
            <v>1</v>
          </cell>
          <cell r="H472">
            <v>100</v>
          </cell>
          <cell r="I472">
            <v>100</v>
          </cell>
          <cell r="J472">
            <v>100</v>
          </cell>
          <cell r="K472">
            <v>100</v>
          </cell>
          <cell r="L472">
            <v>100</v>
          </cell>
          <cell r="M472">
            <v>100</v>
          </cell>
          <cell r="N472">
            <v>100</v>
          </cell>
          <cell r="O472">
            <v>100</v>
          </cell>
          <cell r="P472">
            <v>100</v>
          </cell>
          <cell r="Q472">
            <v>100</v>
          </cell>
          <cell r="R472">
            <v>100</v>
          </cell>
          <cell r="S472">
            <v>100</v>
          </cell>
          <cell r="T472">
            <v>100</v>
          </cell>
          <cell r="U472">
            <v>100</v>
          </cell>
          <cell r="V472">
            <v>100</v>
          </cell>
          <cell r="W472">
            <v>100</v>
          </cell>
          <cell r="X472">
            <v>100</v>
          </cell>
          <cell r="Y472">
            <v>100</v>
          </cell>
          <cell r="Z472">
            <v>100</v>
          </cell>
          <cell r="AA472">
            <v>100</v>
          </cell>
          <cell r="AB472">
            <v>100</v>
          </cell>
          <cell r="AC472">
            <v>100</v>
          </cell>
          <cell r="AD472">
            <v>100</v>
          </cell>
          <cell r="AE472">
            <v>100</v>
          </cell>
          <cell r="AF472">
            <v>100</v>
          </cell>
          <cell r="AG472">
            <v>100</v>
          </cell>
          <cell r="AH472">
            <v>100</v>
          </cell>
          <cell r="AI472">
            <v>100</v>
          </cell>
          <cell r="AJ472">
            <v>100</v>
          </cell>
          <cell r="AK472">
            <v>100</v>
          </cell>
          <cell r="AL472">
            <v>100</v>
          </cell>
          <cell r="AM472">
            <v>100</v>
          </cell>
          <cell r="AN472">
            <v>100</v>
          </cell>
          <cell r="AO472">
            <v>100</v>
          </cell>
          <cell r="AP472">
            <v>100</v>
          </cell>
          <cell r="AQ472">
            <v>100</v>
          </cell>
          <cell r="AR472">
            <v>0</v>
          </cell>
        </row>
        <row r="473">
          <cell r="A473" t="str">
            <v>10040000020101</v>
          </cell>
          <cell r="B473" t="str">
            <v>1004000002</v>
          </cell>
          <cell r="C473" t="str">
            <v>Frais scolarité dans une université publique</v>
          </cell>
          <cell r="D473" t="str">
            <v>Frais scolarité dans une université publique</v>
          </cell>
          <cell r="E473">
            <v>4</v>
          </cell>
          <cell r="H473">
            <v>50000</v>
          </cell>
          <cell r="I473">
            <v>50000</v>
          </cell>
          <cell r="J473">
            <v>50000</v>
          </cell>
          <cell r="K473">
            <v>50000</v>
          </cell>
          <cell r="L473">
            <v>50000</v>
          </cell>
          <cell r="M473">
            <v>50000</v>
          </cell>
          <cell r="N473">
            <v>50000</v>
          </cell>
          <cell r="O473">
            <v>50000</v>
          </cell>
          <cell r="P473">
            <v>50000</v>
          </cell>
          <cell r="Q473">
            <v>50000</v>
          </cell>
          <cell r="R473">
            <v>50000</v>
          </cell>
          <cell r="S473">
            <v>50000</v>
          </cell>
          <cell r="T473">
            <v>50000</v>
          </cell>
          <cell r="U473">
            <v>50000</v>
          </cell>
          <cell r="V473">
            <v>50000</v>
          </cell>
          <cell r="W473">
            <v>50000</v>
          </cell>
          <cell r="X473">
            <v>50000</v>
          </cell>
          <cell r="Y473">
            <v>50000</v>
          </cell>
          <cell r="Z473">
            <v>50000</v>
          </cell>
          <cell r="AA473">
            <v>50000</v>
          </cell>
          <cell r="AB473">
            <v>50000</v>
          </cell>
          <cell r="AC473">
            <v>50000</v>
          </cell>
          <cell r="AD473">
            <v>50000</v>
          </cell>
          <cell r="AE473">
            <v>50000</v>
          </cell>
          <cell r="AF473">
            <v>50000</v>
          </cell>
          <cell r="AG473">
            <v>50000</v>
          </cell>
          <cell r="AH473">
            <v>50000</v>
          </cell>
          <cell r="AI473">
            <v>50000</v>
          </cell>
          <cell r="AJ473">
            <v>50000</v>
          </cell>
          <cell r="AK473">
            <v>50000</v>
          </cell>
          <cell r="AL473">
            <v>50000</v>
          </cell>
          <cell r="AM473">
            <v>50000</v>
          </cell>
          <cell r="AN473">
            <v>50000</v>
          </cell>
          <cell r="AO473">
            <v>50000</v>
          </cell>
          <cell r="AP473">
            <v>50000</v>
          </cell>
          <cell r="AQ473">
            <v>50000</v>
          </cell>
          <cell r="AR473">
            <v>0</v>
          </cell>
        </row>
        <row r="474">
          <cell r="A474" t="str">
            <v>01010402010101</v>
          </cell>
          <cell r="B474" t="str">
            <v>0101040201</v>
          </cell>
          <cell r="C474" t="str">
            <v>Fromage</v>
          </cell>
          <cell r="D474" t="str">
            <v>Fromage</v>
          </cell>
          <cell r="E474">
            <v>4</v>
          </cell>
          <cell r="H474">
            <v>1000</v>
          </cell>
          <cell r="I474">
            <v>1000</v>
          </cell>
          <cell r="J474">
            <v>1000</v>
          </cell>
          <cell r="K474">
            <v>1000</v>
          </cell>
          <cell r="L474">
            <v>1000</v>
          </cell>
          <cell r="M474">
            <v>1000</v>
          </cell>
          <cell r="N474">
            <v>1000</v>
          </cell>
          <cell r="O474">
            <v>1000</v>
          </cell>
          <cell r="P474">
            <v>1000</v>
          </cell>
          <cell r="Q474">
            <v>1000</v>
          </cell>
          <cell r="R474">
            <v>1000</v>
          </cell>
          <cell r="S474">
            <v>1000</v>
          </cell>
          <cell r="T474">
            <v>1000</v>
          </cell>
          <cell r="U474">
            <v>1000</v>
          </cell>
          <cell r="V474">
            <v>1000</v>
          </cell>
          <cell r="W474">
            <v>1000</v>
          </cell>
          <cell r="X474">
            <v>1000</v>
          </cell>
          <cell r="Y474">
            <v>1000</v>
          </cell>
          <cell r="Z474">
            <v>1000</v>
          </cell>
          <cell r="AA474">
            <v>1000</v>
          </cell>
          <cell r="AB474">
            <v>1000</v>
          </cell>
          <cell r="AC474">
            <v>1000</v>
          </cell>
          <cell r="AD474">
            <v>1000</v>
          </cell>
          <cell r="AE474">
            <v>1000</v>
          </cell>
          <cell r="AF474">
            <v>1000</v>
          </cell>
          <cell r="AG474">
            <v>1000</v>
          </cell>
          <cell r="AH474">
            <v>1000</v>
          </cell>
          <cell r="AI474">
            <v>1000</v>
          </cell>
          <cell r="AJ474">
            <v>1000</v>
          </cell>
          <cell r="AK474">
            <v>1250</v>
          </cell>
          <cell r="AL474">
            <v>1250</v>
          </cell>
          <cell r="AM474">
            <v>1250</v>
          </cell>
          <cell r="AN474">
            <v>1250</v>
          </cell>
          <cell r="AO474">
            <v>1000</v>
          </cell>
          <cell r="AP474">
            <v>1000</v>
          </cell>
          <cell r="AQ474">
            <v>1000</v>
          </cell>
          <cell r="AR474">
            <v>0</v>
          </cell>
        </row>
        <row r="475">
          <cell r="A475" t="str">
            <v>01010402010201</v>
          </cell>
          <cell r="B475" t="str">
            <v>0101040201</v>
          </cell>
          <cell r="C475" t="str">
            <v>Fromage</v>
          </cell>
          <cell r="D475" t="str">
            <v>Fromage</v>
          </cell>
          <cell r="E475">
            <v>4</v>
          </cell>
          <cell r="H475">
            <v>1000</v>
          </cell>
          <cell r="I475">
            <v>1000</v>
          </cell>
          <cell r="J475">
            <v>1000</v>
          </cell>
          <cell r="K475">
            <v>1000</v>
          </cell>
          <cell r="L475">
            <v>1000</v>
          </cell>
          <cell r="M475">
            <v>1000</v>
          </cell>
          <cell r="N475">
            <v>1000</v>
          </cell>
          <cell r="O475">
            <v>1000</v>
          </cell>
          <cell r="P475">
            <v>1000</v>
          </cell>
          <cell r="Q475">
            <v>1000</v>
          </cell>
          <cell r="R475">
            <v>1000</v>
          </cell>
          <cell r="S475">
            <v>1000</v>
          </cell>
          <cell r="T475">
            <v>1000</v>
          </cell>
          <cell r="U475">
            <v>1000</v>
          </cell>
          <cell r="V475">
            <v>1000</v>
          </cell>
          <cell r="W475">
            <v>1000</v>
          </cell>
          <cell r="X475">
            <v>1000</v>
          </cell>
          <cell r="Y475">
            <v>1000</v>
          </cell>
          <cell r="Z475">
            <v>1000</v>
          </cell>
          <cell r="AA475">
            <v>1000</v>
          </cell>
          <cell r="AB475">
            <v>1000</v>
          </cell>
          <cell r="AC475">
            <v>1000</v>
          </cell>
          <cell r="AD475">
            <v>1000</v>
          </cell>
          <cell r="AE475">
            <v>1000</v>
          </cell>
          <cell r="AF475">
            <v>1000</v>
          </cell>
          <cell r="AG475">
            <v>1000</v>
          </cell>
          <cell r="AH475">
            <v>1000</v>
          </cell>
          <cell r="AI475">
            <v>1000</v>
          </cell>
          <cell r="AJ475">
            <v>1000</v>
          </cell>
          <cell r="AK475">
            <v>1000</v>
          </cell>
          <cell r="AL475">
            <v>1000</v>
          </cell>
          <cell r="AM475">
            <v>1000</v>
          </cell>
          <cell r="AN475">
            <v>1000</v>
          </cell>
          <cell r="AO475">
            <v>1000</v>
          </cell>
          <cell r="AP475">
            <v>1000</v>
          </cell>
          <cell r="AQ475">
            <v>1000</v>
          </cell>
          <cell r="AR475">
            <v>0</v>
          </cell>
        </row>
        <row r="476">
          <cell r="A476" t="str">
            <v>05060201030101</v>
          </cell>
          <cell r="B476" t="str">
            <v>0506020103</v>
          </cell>
          <cell r="C476" t="str">
            <v>Gardien non déclaré</v>
          </cell>
          <cell r="D476" t="str">
            <v>Gardien non déclaré</v>
          </cell>
          <cell r="E476">
            <v>4</v>
          </cell>
          <cell r="H476">
            <v>30000</v>
          </cell>
          <cell r="I476">
            <v>30000</v>
          </cell>
          <cell r="J476">
            <v>30000</v>
          </cell>
          <cell r="K476">
            <v>30000</v>
          </cell>
          <cell r="L476">
            <v>30000</v>
          </cell>
          <cell r="M476">
            <v>30000</v>
          </cell>
          <cell r="N476">
            <v>30000</v>
          </cell>
          <cell r="O476">
            <v>30000</v>
          </cell>
          <cell r="P476">
            <v>30000</v>
          </cell>
          <cell r="Q476">
            <v>30000</v>
          </cell>
          <cell r="R476">
            <v>30000</v>
          </cell>
          <cell r="S476">
            <v>30000</v>
          </cell>
          <cell r="T476">
            <v>30000</v>
          </cell>
          <cell r="U476">
            <v>30000</v>
          </cell>
          <cell r="V476">
            <v>30000</v>
          </cell>
          <cell r="W476">
            <v>30000</v>
          </cell>
          <cell r="X476">
            <v>30000</v>
          </cell>
          <cell r="Y476">
            <v>30000</v>
          </cell>
          <cell r="Z476">
            <v>30000</v>
          </cell>
          <cell r="AA476">
            <v>30000</v>
          </cell>
          <cell r="AB476">
            <v>30000</v>
          </cell>
          <cell r="AC476">
            <v>30000</v>
          </cell>
          <cell r="AD476">
            <v>30000</v>
          </cell>
          <cell r="AE476">
            <v>30000</v>
          </cell>
          <cell r="AF476">
            <v>30000</v>
          </cell>
          <cell r="AG476">
            <v>30000</v>
          </cell>
          <cell r="AH476">
            <v>30000</v>
          </cell>
          <cell r="AI476">
            <v>30000</v>
          </cell>
          <cell r="AJ476">
            <v>30000</v>
          </cell>
          <cell r="AK476">
            <v>30000</v>
          </cell>
          <cell r="AL476">
            <v>30000</v>
          </cell>
          <cell r="AM476">
            <v>30000</v>
          </cell>
          <cell r="AN476">
            <v>30000</v>
          </cell>
          <cell r="AO476">
            <v>30000</v>
          </cell>
          <cell r="AP476">
            <v>30000</v>
          </cell>
          <cell r="AQ476">
            <v>30000</v>
          </cell>
          <cell r="AR476">
            <v>0</v>
          </cell>
        </row>
        <row r="477">
          <cell r="A477" t="str">
            <v>07020200030101</v>
          </cell>
          <cell r="B477" t="str">
            <v>0702020003</v>
          </cell>
          <cell r="C477" t="str">
            <v>Gas-oil</v>
          </cell>
          <cell r="D477" t="str">
            <v>Gas-oil</v>
          </cell>
          <cell r="E477">
            <v>4</v>
          </cell>
          <cell r="H477">
            <v>625</v>
          </cell>
          <cell r="I477">
            <v>625</v>
          </cell>
          <cell r="J477">
            <v>625</v>
          </cell>
          <cell r="K477">
            <v>625</v>
          </cell>
          <cell r="L477">
            <v>625</v>
          </cell>
          <cell r="M477">
            <v>625</v>
          </cell>
          <cell r="N477">
            <v>625</v>
          </cell>
          <cell r="O477">
            <v>625</v>
          </cell>
          <cell r="P477">
            <v>625</v>
          </cell>
          <cell r="Q477">
            <v>625</v>
          </cell>
          <cell r="R477">
            <v>625</v>
          </cell>
          <cell r="S477">
            <v>625</v>
          </cell>
          <cell r="T477">
            <v>625</v>
          </cell>
          <cell r="U477">
            <v>625</v>
          </cell>
          <cell r="V477">
            <v>625</v>
          </cell>
          <cell r="W477">
            <v>625</v>
          </cell>
          <cell r="X477">
            <v>625</v>
          </cell>
          <cell r="Y477">
            <v>625</v>
          </cell>
          <cell r="Z477">
            <v>625</v>
          </cell>
          <cell r="AA477">
            <v>625</v>
          </cell>
          <cell r="AB477">
            <v>625</v>
          </cell>
          <cell r="AC477">
            <v>625</v>
          </cell>
          <cell r="AD477">
            <v>625</v>
          </cell>
          <cell r="AE477">
            <v>625</v>
          </cell>
          <cell r="AF477">
            <v>625</v>
          </cell>
          <cell r="AG477">
            <v>625</v>
          </cell>
          <cell r="AH477">
            <v>625</v>
          </cell>
          <cell r="AI477">
            <v>625</v>
          </cell>
          <cell r="AJ477">
            <v>625</v>
          </cell>
          <cell r="AK477">
            <v>600</v>
          </cell>
          <cell r="AL477">
            <v>600</v>
          </cell>
          <cell r="AM477">
            <v>600</v>
          </cell>
          <cell r="AN477">
            <v>600</v>
          </cell>
          <cell r="AO477">
            <v>600</v>
          </cell>
          <cell r="AP477">
            <v>600</v>
          </cell>
          <cell r="AQ477">
            <v>600</v>
          </cell>
          <cell r="AR477">
            <v>0</v>
          </cell>
        </row>
        <row r="478">
          <cell r="A478" t="str">
            <v>07020200030201</v>
          </cell>
          <cell r="B478" t="str">
            <v>0702020003</v>
          </cell>
          <cell r="C478" t="str">
            <v>Gas-oil</v>
          </cell>
          <cell r="D478" t="str">
            <v>Gas-oil</v>
          </cell>
          <cell r="E478">
            <v>4</v>
          </cell>
          <cell r="H478">
            <v>625</v>
          </cell>
          <cell r="I478">
            <v>625</v>
          </cell>
          <cell r="J478">
            <v>625</v>
          </cell>
          <cell r="K478">
            <v>625</v>
          </cell>
          <cell r="L478">
            <v>625</v>
          </cell>
          <cell r="M478">
            <v>625</v>
          </cell>
          <cell r="N478">
            <v>625</v>
          </cell>
          <cell r="O478">
            <v>625</v>
          </cell>
          <cell r="P478">
            <v>625</v>
          </cell>
          <cell r="Q478">
            <v>625</v>
          </cell>
          <cell r="R478">
            <v>625</v>
          </cell>
          <cell r="S478">
            <v>625</v>
          </cell>
          <cell r="T478">
            <v>625</v>
          </cell>
          <cell r="U478">
            <v>625</v>
          </cell>
          <cell r="V478">
            <v>625</v>
          </cell>
          <cell r="W478">
            <v>625</v>
          </cell>
          <cell r="X478">
            <v>625</v>
          </cell>
          <cell r="Y478">
            <v>625</v>
          </cell>
          <cell r="Z478">
            <v>625</v>
          </cell>
          <cell r="AA478">
            <v>625</v>
          </cell>
          <cell r="AB478">
            <v>625</v>
          </cell>
          <cell r="AC478">
            <v>625</v>
          </cell>
          <cell r="AD478">
            <v>625</v>
          </cell>
          <cell r="AE478">
            <v>625</v>
          </cell>
          <cell r="AF478">
            <v>625</v>
          </cell>
          <cell r="AG478">
            <v>625</v>
          </cell>
          <cell r="AH478">
            <v>625</v>
          </cell>
          <cell r="AI478">
            <v>625</v>
          </cell>
          <cell r="AJ478">
            <v>625</v>
          </cell>
          <cell r="AK478">
            <v>600</v>
          </cell>
          <cell r="AL478">
            <v>600</v>
          </cell>
          <cell r="AM478">
            <v>600</v>
          </cell>
          <cell r="AN478">
            <v>600</v>
          </cell>
          <cell r="AO478">
            <v>600</v>
          </cell>
          <cell r="AP478">
            <v>600</v>
          </cell>
          <cell r="AQ478">
            <v>600</v>
          </cell>
          <cell r="AR478">
            <v>0</v>
          </cell>
        </row>
        <row r="479">
          <cell r="A479" t="str">
            <v>07020200040101</v>
          </cell>
          <cell r="B479" t="str">
            <v>0702020004</v>
          </cell>
          <cell r="C479" t="str">
            <v>Gas-oil vendu à la sauvette</v>
          </cell>
          <cell r="D479" t="str">
            <v>Gas-oil vendu en vrac</v>
          </cell>
          <cell r="E479">
            <v>4</v>
          </cell>
          <cell r="H479">
            <v>650</v>
          </cell>
          <cell r="I479">
            <v>650</v>
          </cell>
          <cell r="J479">
            <v>650</v>
          </cell>
          <cell r="K479">
            <v>650</v>
          </cell>
          <cell r="L479">
            <v>650</v>
          </cell>
          <cell r="M479">
            <v>650</v>
          </cell>
          <cell r="N479">
            <v>650</v>
          </cell>
          <cell r="O479">
            <v>650</v>
          </cell>
          <cell r="P479">
            <v>650</v>
          </cell>
          <cell r="Q479">
            <v>650</v>
          </cell>
          <cell r="R479">
            <v>650</v>
          </cell>
          <cell r="S479">
            <v>650</v>
          </cell>
          <cell r="T479">
            <v>650</v>
          </cell>
          <cell r="U479">
            <v>650</v>
          </cell>
          <cell r="V479">
            <v>650</v>
          </cell>
          <cell r="W479">
            <v>650</v>
          </cell>
          <cell r="X479">
            <v>650</v>
          </cell>
          <cell r="Y479">
            <v>650</v>
          </cell>
          <cell r="Z479">
            <v>650</v>
          </cell>
          <cell r="AA479">
            <v>650</v>
          </cell>
          <cell r="AB479">
            <v>650</v>
          </cell>
          <cell r="AC479">
            <v>650</v>
          </cell>
          <cell r="AD479">
            <v>650</v>
          </cell>
          <cell r="AE479">
            <v>650</v>
          </cell>
          <cell r="AF479">
            <v>650</v>
          </cell>
          <cell r="AG479">
            <v>650</v>
          </cell>
          <cell r="AH479">
            <v>650</v>
          </cell>
          <cell r="AI479">
            <v>650</v>
          </cell>
          <cell r="AJ479">
            <v>650</v>
          </cell>
          <cell r="AK479">
            <v>650</v>
          </cell>
          <cell r="AL479">
            <v>650</v>
          </cell>
          <cell r="AM479">
            <v>650</v>
          </cell>
          <cell r="AN479">
            <v>650</v>
          </cell>
          <cell r="AO479">
            <v>550</v>
          </cell>
          <cell r="AP479">
            <v>650</v>
          </cell>
          <cell r="AQ479">
            <v>650</v>
          </cell>
          <cell r="AR479">
            <v>0</v>
          </cell>
        </row>
        <row r="480">
          <cell r="A480" t="str">
            <v>02010100020101</v>
          </cell>
          <cell r="B480" t="str">
            <v>0201010002</v>
          </cell>
          <cell r="C480" t="str">
            <v>Gin en bouteille</v>
          </cell>
          <cell r="D480" t="str">
            <v>Gin en bouteille</v>
          </cell>
          <cell r="E480">
            <v>4</v>
          </cell>
          <cell r="H480">
            <v>2000</v>
          </cell>
          <cell r="I480">
            <v>2000</v>
          </cell>
          <cell r="J480">
            <v>2000</v>
          </cell>
          <cell r="K480">
            <v>2000</v>
          </cell>
          <cell r="L480">
            <v>2000</v>
          </cell>
          <cell r="M480">
            <v>2000</v>
          </cell>
          <cell r="N480">
            <v>2000</v>
          </cell>
          <cell r="O480">
            <v>2000</v>
          </cell>
          <cell r="P480">
            <v>2000</v>
          </cell>
          <cell r="Q480">
            <v>2000</v>
          </cell>
          <cell r="R480">
            <v>2000</v>
          </cell>
          <cell r="S480">
            <v>2000</v>
          </cell>
          <cell r="T480">
            <v>2000</v>
          </cell>
          <cell r="U480">
            <v>2000</v>
          </cell>
          <cell r="V480">
            <v>2000</v>
          </cell>
          <cell r="W480">
            <v>2000</v>
          </cell>
          <cell r="X480">
            <v>2000</v>
          </cell>
          <cell r="Y480">
            <v>2000</v>
          </cell>
          <cell r="Z480">
            <v>2000</v>
          </cell>
          <cell r="AA480">
            <v>2000</v>
          </cell>
          <cell r="AB480">
            <v>2000</v>
          </cell>
          <cell r="AC480">
            <v>2000</v>
          </cell>
          <cell r="AD480">
            <v>2000</v>
          </cell>
          <cell r="AE480">
            <v>2000</v>
          </cell>
          <cell r="AF480">
            <v>2000</v>
          </cell>
          <cell r="AG480">
            <v>2000</v>
          </cell>
          <cell r="AH480">
            <v>2000</v>
          </cell>
          <cell r="AI480">
            <v>2000</v>
          </cell>
          <cell r="AJ480">
            <v>2000</v>
          </cell>
          <cell r="AK480">
            <v>2000</v>
          </cell>
          <cell r="AL480">
            <v>2000</v>
          </cell>
          <cell r="AM480">
            <v>2000</v>
          </cell>
          <cell r="AN480">
            <v>2000</v>
          </cell>
          <cell r="AO480">
            <v>2000</v>
          </cell>
          <cell r="AP480">
            <v>2000</v>
          </cell>
          <cell r="AQ480">
            <v>2000</v>
          </cell>
          <cell r="AR480">
            <v>0</v>
          </cell>
        </row>
        <row r="481">
          <cell r="A481" t="str">
            <v>02010100020201</v>
          </cell>
          <cell r="B481" t="str">
            <v>0201010002</v>
          </cell>
          <cell r="C481" t="str">
            <v>Gin en bouteille</v>
          </cell>
          <cell r="D481" t="str">
            <v>Gin en bouteille</v>
          </cell>
          <cell r="E481">
            <v>4</v>
          </cell>
          <cell r="H481">
            <v>2000</v>
          </cell>
          <cell r="I481">
            <v>2000</v>
          </cell>
          <cell r="J481">
            <v>2000</v>
          </cell>
          <cell r="K481">
            <v>2000</v>
          </cell>
          <cell r="L481">
            <v>2000</v>
          </cell>
          <cell r="M481">
            <v>2000</v>
          </cell>
          <cell r="N481">
            <v>2000</v>
          </cell>
          <cell r="O481">
            <v>2000</v>
          </cell>
          <cell r="P481">
            <v>2000</v>
          </cell>
          <cell r="Q481">
            <v>2000</v>
          </cell>
          <cell r="R481">
            <v>2000</v>
          </cell>
          <cell r="S481">
            <v>2000</v>
          </cell>
          <cell r="T481">
            <v>2000</v>
          </cell>
          <cell r="U481">
            <v>2000</v>
          </cell>
          <cell r="V481">
            <v>2000</v>
          </cell>
          <cell r="W481">
            <v>2000</v>
          </cell>
          <cell r="X481">
            <v>2000</v>
          </cell>
          <cell r="Y481">
            <v>2000</v>
          </cell>
          <cell r="Z481">
            <v>2000</v>
          </cell>
          <cell r="AA481">
            <v>2000</v>
          </cell>
          <cell r="AB481">
            <v>2000</v>
          </cell>
          <cell r="AC481">
            <v>2000</v>
          </cell>
          <cell r="AD481">
            <v>2000</v>
          </cell>
          <cell r="AE481">
            <v>2000</v>
          </cell>
          <cell r="AF481">
            <v>2000</v>
          </cell>
          <cell r="AG481">
            <v>2000</v>
          </cell>
          <cell r="AH481">
            <v>2000</v>
          </cell>
          <cell r="AI481">
            <v>2000</v>
          </cell>
          <cell r="AJ481">
            <v>2000</v>
          </cell>
          <cell r="AK481">
            <v>2000</v>
          </cell>
          <cell r="AL481">
            <v>2000</v>
          </cell>
          <cell r="AM481">
            <v>2000</v>
          </cell>
          <cell r="AN481">
            <v>2000</v>
          </cell>
          <cell r="AO481">
            <v>2000</v>
          </cell>
          <cell r="AP481">
            <v>2000</v>
          </cell>
          <cell r="AQ481">
            <v>2000</v>
          </cell>
          <cell r="AR481">
            <v>0</v>
          </cell>
        </row>
        <row r="482">
          <cell r="A482" t="str">
            <v>02010100020301</v>
          </cell>
          <cell r="B482" t="str">
            <v>0201010002</v>
          </cell>
          <cell r="C482" t="str">
            <v>Gin en bouteille</v>
          </cell>
          <cell r="D482" t="str">
            <v>Gin en bouteille</v>
          </cell>
          <cell r="E482">
            <v>4</v>
          </cell>
          <cell r="H482">
            <v>2000</v>
          </cell>
          <cell r="I482">
            <v>2000</v>
          </cell>
          <cell r="J482">
            <v>2000</v>
          </cell>
          <cell r="K482">
            <v>2000</v>
          </cell>
          <cell r="L482">
            <v>2000</v>
          </cell>
          <cell r="M482">
            <v>2000</v>
          </cell>
          <cell r="N482">
            <v>2000</v>
          </cell>
          <cell r="O482">
            <v>2000</v>
          </cell>
          <cell r="P482">
            <v>2000</v>
          </cell>
          <cell r="Q482">
            <v>2000</v>
          </cell>
          <cell r="R482">
            <v>2000</v>
          </cell>
          <cell r="S482">
            <v>2000</v>
          </cell>
          <cell r="T482">
            <v>2000</v>
          </cell>
          <cell r="U482">
            <v>2000</v>
          </cell>
          <cell r="V482">
            <v>2000</v>
          </cell>
          <cell r="W482">
            <v>2000</v>
          </cell>
          <cell r="X482">
            <v>2000</v>
          </cell>
          <cell r="Y482">
            <v>2000</v>
          </cell>
          <cell r="Z482">
            <v>2000</v>
          </cell>
          <cell r="AA482">
            <v>2000</v>
          </cell>
          <cell r="AB482">
            <v>2000</v>
          </cell>
          <cell r="AC482">
            <v>2000</v>
          </cell>
          <cell r="AD482">
            <v>2000</v>
          </cell>
          <cell r="AE482">
            <v>2000</v>
          </cell>
          <cell r="AF482">
            <v>2000</v>
          </cell>
          <cell r="AG482">
            <v>2000</v>
          </cell>
          <cell r="AH482">
            <v>2000</v>
          </cell>
          <cell r="AI482">
            <v>2000</v>
          </cell>
          <cell r="AJ482">
            <v>2000</v>
          </cell>
          <cell r="AK482">
            <v>2000</v>
          </cell>
          <cell r="AL482">
            <v>2000</v>
          </cell>
          <cell r="AM482">
            <v>2000</v>
          </cell>
          <cell r="AN482">
            <v>2000</v>
          </cell>
          <cell r="AO482">
            <v>2000</v>
          </cell>
          <cell r="AP482">
            <v>2000</v>
          </cell>
          <cell r="AQ482">
            <v>2000</v>
          </cell>
          <cell r="AR482">
            <v>0</v>
          </cell>
        </row>
        <row r="483">
          <cell r="A483" t="str">
            <v>05040001070101</v>
          </cell>
          <cell r="B483" t="str">
            <v>0504000107</v>
          </cell>
          <cell r="C483" t="str">
            <v>Gobelet en plastique</v>
          </cell>
          <cell r="D483" t="str">
            <v>Gobelet en plastique</v>
          </cell>
          <cell r="E483">
            <v>4</v>
          </cell>
          <cell r="H483">
            <v>150</v>
          </cell>
          <cell r="I483">
            <v>150</v>
          </cell>
          <cell r="J483">
            <v>150</v>
          </cell>
          <cell r="K483">
            <v>150</v>
          </cell>
          <cell r="L483">
            <v>150</v>
          </cell>
          <cell r="M483">
            <v>150</v>
          </cell>
          <cell r="N483">
            <v>150</v>
          </cell>
          <cell r="O483">
            <v>150</v>
          </cell>
          <cell r="P483">
            <v>150</v>
          </cell>
          <cell r="Q483">
            <v>150</v>
          </cell>
          <cell r="R483">
            <v>150</v>
          </cell>
          <cell r="S483">
            <v>150</v>
          </cell>
          <cell r="T483">
            <v>150</v>
          </cell>
          <cell r="U483">
            <v>150</v>
          </cell>
          <cell r="V483">
            <v>150</v>
          </cell>
          <cell r="W483">
            <v>150</v>
          </cell>
          <cell r="X483">
            <v>150</v>
          </cell>
          <cell r="Y483">
            <v>150</v>
          </cell>
          <cell r="Z483">
            <v>150</v>
          </cell>
          <cell r="AA483">
            <v>150</v>
          </cell>
          <cell r="AB483">
            <v>150</v>
          </cell>
          <cell r="AC483">
            <v>150</v>
          </cell>
          <cell r="AD483">
            <v>150</v>
          </cell>
          <cell r="AE483">
            <v>150</v>
          </cell>
          <cell r="AF483">
            <v>150</v>
          </cell>
          <cell r="AG483">
            <v>150</v>
          </cell>
          <cell r="AH483">
            <v>150</v>
          </cell>
          <cell r="AI483">
            <v>150</v>
          </cell>
          <cell r="AJ483">
            <v>150</v>
          </cell>
          <cell r="AK483">
            <v>150</v>
          </cell>
          <cell r="AL483">
            <v>150</v>
          </cell>
          <cell r="AM483">
            <v>150</v>
          </cell>
          <cell r="AN483">
            <v>150</v>
          </cell>
          <cell r="AO483">
            <v>150</v>
          </cell>
          <cell r="AP483">
            <v>150</v>
          </cell>
          <cell r="AQ483">
            <v>150</v>
          </cell>
          <cell r="AR483">
            <v>0</v>
          </cell>
        </row>
        <row r="484">
          <cell r="A484" t="str">
            <v>09050402070101</v>
          </cell>
          <cell r="B484" t="str">
            <v>0905040207</v>
          </cell>
          <cell r="C484" t="str">
            <v>Gomme ordinaire</v>
          </cell>
          <cell r="D484" t="str">
            <v>Gomme ordinaire</v>
          </cell>
          <cell r="E484">
            <v>4</v>
          </cell>
          <cell r="H484">
            <v>100</v>
          </cell>
          <cell r="I484">
            <v>100</v>
          </cell>
          <cell r="J484">
            <v>100</v>
          </cell>
          <cell r="K484">
            <v>100</v>
          </cell>
          <cell r="L484">
            <v>100</v>
          </cell>
          <cell r="M484">
            <v>100</v>
          </cell>
          <cell r="N484">
            <v>100</v>
          </cell>
          <cell r="O484">
            <v>100</v>
          </cell>
          <cell r="P484">
            <v>100</v>
          </cell>
          <cell r="Q484">
            <v>100</v>
          </cell>
          <cell r="R484">
            <v>100</v>
          </cell>
          <cell r="S484">
            <v>100</v>
          </cell>
          <cell r="T484">
            <v>100</v>
          </cell>
          <cell r="U484">
            <v>100</v>
          </cell>
          <cell r="V484">
            <v>100</v>
          </cell>
          <cell r="W484">
            <v>100</v>
          </cell>
          <cell r="X484">
            <v>100</v>
          </cell>
          <cell r="Y484">
            <v>100</v>
          </cell>
          <cell r="Z484">
            <v>100</v>
          </cell>
          <cell r="AA484">
            <v>100</v>
          </cell>
          <cell r="AB484">
            <v>100</v>
          </cell>
          <cell r="AC484">
            <v>100</v>
          </cell>
          <cell r="AD484">
            <v>100</v>
          </cell>
          <cell r="AE484">
            <v>100</v>
          </cell>
          <cell r="AF484">
            <v>100</v>
          </cell>
          <cell r="AG484">
            <v>100</v>
          </cell>
          <cell r="AH484">
            <v>100</v>
          </cell>
          <cell r="AI484">
            <v>100</v>
          </cell>
          <cell r="AJ484">
            <v>100</v>
          </cell>
          <cell r="AK484">
            <v>100</v>
          </cell>
          <cell r="AL484">
            <v>100</v>
          </cell>
          <cell r="AM484">
            <v>100</v>
          </cell>
          <cell r="AN484">
            <v>100</v>
          </cell>
          <cell r="AO484">
            <v>100</v>
          </cell>
          <cell r="AP484">
            <v>100</v>
          </cell>
          <cell r="AQ484">
            <v>100</v>
          </cell>
          <cell r="AR484">
            <v>0</v>
          </cell>
        </row>
        <row r="485">
          <cell r="A485" t="str">
            <v>09050402070201</v>
          </cell>
          <cell r="B485" t="str">
            <v>0905040207</v>
          </cell>
          <cell r="C485" t="str">
            <v>Gomme ordinaire</v>
          </cell>
          <cell r="D485" t="str">
            <v>Gomme ordinaire</v>
          </cell>
          <cell r="E485">
            <v>4</v>
          </cell>
          <cell r="H485">
            <v>100</v>
          </cell>
          <cell r="I485">
            <v>100</v>
          </cell>
          <cell r="J485">
            <v>100</v>
          </cell>
          <cell r="K485">
            <v>100</v>
          </cell>
          <cell r="L485">
            <v>100</v>
          </cell>
          <cell r="M485">
            <v>100</v>
          </cell>
          <cell r="N485">
            <v>100</v>
          </cell>
          <cell r="O485">
            <v>100</v>
          </cell>
          <cell r="P485">
            <v>100</v>
          </cell>
          <cell r="Q485">
            <v>100</v>
          </cell>
          <cell r="R485">
            <v>100</v>
          </cell>
          <cell r="S485">
            <v>100</v>
          </cell>
          <cell r="T485">
            <v>100</v>
          </cell>
          <cell r="U485">
            <v>100</v>
          </cell>
          <cell r="V485">
            <v>100</v>
          </cell>
          <cell r="W485">
            <v>100</v>
          </cell>
          <cell r="X485">
            <v>100</v>
          </cell>
          <cell r="Y485">
            <v>100</v>
          </cell>
          <cell r="Z485">
            <v>100</v>
          </cell>
          <cell r="AA485">
            <v>100</v>
          </cell>
          <cell r="AB485">
            <v>100</v>
          </cell>
          <cell r="AC485">
            <v>100</v>
          </cell>
          <cell r="AD485">
            <v>100</v>
          </cell>
          <cell r="AE485">
            <v>100</v>
          </cell>
          <cell r="AF485">
            <v>100</v>
          </cell>
          <cell r="AG485">
            <v>100</v>
          </cell>
          <cell r="AH485">
            <v>100</v>
          </cell>
          <cell r="AI485">
            <v>100</v>
          </cell>
          <cell r="AJ485">
            <v>100</v>
          </cell>
          <cell r="AK485">
            <v>100</v>
          </cell>
          <cell r="AL485">
            <v>100</v>
          </cell>
          <cell r="AM485">
            <v>100</v>
          </cell>
          <cell r="AN485">
            <v>100</v>
          </cell>
          <cell r="AO485">
            <v>100</v>
          </cell>
          <cell r="AP485">
            <v>100</v>
          </cell>
          <cell r="AQ485">
            <v>100</v>
          </cell>
          <cell r="AR485">
            <v>0</v>
          </cell>
        </row>
        <row r="486">
          <cell r="A486" t="str">
            <v>12030100030101</v>
          </cell>
          <cell r="B486" t="str">
            <v>1203010003</v>
          </cell>
          <cell r="C486" t="str">
            <v>Gramme d'or travaillé</v>
          </cell>
          <cell r="D486" t="str">
            <v>Gramme d'or travaillé</v>
          </cell>
          <cell r="E486">
            <v>4</v>
          </cell>
          <cell r="H486">
            <v>17500</v>
          </cell>
          <cell r="I486">
            <v>17500</v>
          </cell>
          <cell r="J486">
            <v>17500</v>
          </cell>
          <cell r="K486">
            <v>17500</v>
          </cell>
          <cell r="L486">
            <v>17500</v>
          </cell>
          <cell r="M486">
            <v>17500</v>
          </cell>
          <cell r="N486">
            <v>17500</v>
          </cell>
          <cell r="O486">
            <v>17500</v>
          </cell>
          <cell r="P486">
            <v>17500</v>
          </cell>
          <cell r="Q486">
            <v>17500</v>
          </cell>
          <cell r="R486">
            <v>17500</v>
          </cell>
          <cell r="S486">
            <v>17500</v>
          </cell>
          <cell r="T486">
            <v>17500</v>
          </cell>
          <cell r="U486">
            <v>17500</v>
          </cell>
          <cell r="V486">
            <v>17500</v>
          </cell>
          <cell r="W486">
            <v>17500</v>
          </cell>
          <cell r="X486">
            <v>17500</v>
          </cell>
          <cell r="Y486">
            <v>17500</v>
          </cell>
          <cell r="Z486">
            <v>17500</v>
          </cell>
          <cell r="AA486">
            <v>17500</v>
          </cell>
          <cell r="AB486">
            <v>17500</v>
          </cell>
          <cell r="AC486">
            <v>17500</v>
          </cell>
          <cell r="AD486">
            <v>17500</v>
          </cell>
          <cell r="AE486">
            <v>17500</v>
          </cell>
          <cell r="AF486">
            <v>17500</v>
          </cell>
          <cell r="AG486">
            <v>17500</v>
          </cell>
          <cell r="AH486">
            <v>17500</v>
          </cell>
          <cell r="AI486">
            <v>17500</v>
          </cell>
          <cell r="AJ486">
            <v>17500</v>
          </cell>
          <cell r="AK486">
            <v>18500</v>
          </cell>
          <cell r="AL486">
            <v>18500</v>
          </cell>
          <cell r="AM486">
            <v>18500</v>
          </cell>
          <cell r="AN486">
            <v>18500</v>
          </cell>
          <cell r="AO486">
            <v>25000</v>
          </cell>
          <cell r="AP486">
            <v>25000</v>
          </cell>
          <cell r="AQ486">
            <v>25000</v>
          </cell>
          <cell r="AR486">
            <v>0</v>
          </cell>
        </row>
        <row r="487">
          <cell r="A487" t="str">
            <v>04030100110101</v>
          </cell>
          <cell r="B487" t="str">
            <v>0403010011</v>
          </cell>
          <cell r="C487" t="str">
            <v>Gravier</v>
          </cell>
          <cell r="D487" t="str">
            <v>Gravier</v>
          </cell>
          <cell r="E487">
            <v>4</v>
          </cell>
          <cell r="H487">
            <v>4000</v>
          </cell>
          <cell r="I487">
            <v>4000</v>
          </cell>
          <cell r="J487">
            <v>4000</v>
          </cell>
          <cell r="K487">
            <v>4000</v>
          </cell>
          <cell r="L487">
            <v>4000</v>
          </cell>
          <cell r="M487">
            <v>4000</v>
          </cell>
          <cell r="N487">
            <v>4000</v>
          </cell>
          <cell r="O487">
            <v>4000</v>
          </cell>
          <cell r="P487">
            <v>4000</v>
          </cell>
          <cell r="Q487">
            <v>4000</v>
          </cell>
          <cell r="R487">
            <v>4000</v>
          </cell>
          <cell r="S487">
            <v>4000</v>
          </cell>
          <cell r="T487">
            <v>4000</v>
          </cell>
          <cell r="U487">
            <v>4000</v>
          </cell>
          <cell r="V487">
            <v>4000</v>
          </cell>
          <cell r="W487">
            <v>4000</v>
          </cell>
          <cell r="X487">
            <v>4000</v>
          </cell>
          <cell r="Y487">
            <v>4000</v>
          </cell>
          <cell r="Z487">
            <v>4000</v>
          </cell>
          <cell r="AA487">
            <v>4000</v>
          </cell>
          <cell r="AB487">
            <v>4000</v>
          </cell>
          <cell r="AC487">
            <v>4000</v>
          </cell>
          <cell r="AD487">
            <v>4000</v>
          </cell>
          <cell r="AE487">
            <v>4000</v>
          </cell>
          <cell r="AF487">
            <v>4000</v>
          </cell>
          <cell r="AG487">
            <v>4000</v>
          </cell>
          <cell r="AH487">
            <v>4000</v>
          </cell>
          <cell r="AI487">
            <v>4000</v>
          </cell>
          <cell r="AJ487">
            <v>4000</v>
          </cell>
          <cell r="AK487">
            <v>4500</v>
          </cell>
          <cell r="AL487">
            <v>4500</v>
          </cell>
          <cell r="AM487">
            <v>4500</v>
          </cell>
          <cell r="AN487">
            <v>4500</v>
          </cell>
          <cell r="AO487">
            <v>4500</v>
          </cell>
          <cell r="AP487">
            <v>4500</v>
          </cell>
          <cell r="AQ487">
            <v>4500</v>
          </cell>
          <cell r="AR487">
            <v>0</v>
          </cell>
        </row>
        <row r="488">
          <cell r="A488" t="str">
            <v>06030000020101</v>
          </cell>
          <cell r="B488" t="str">
            <v>0603000002</v>
          </cell>
          <cell r="C488" t="str">
            <v>Hospitalisation dans un hôpital public</v>
          </cell>
          <cell r="D488" t="str">
            <v>Hospitalisation dans un hôpital public</v>
          </cell>
          <cell r="E488">
            <v>4</v>
          </cell>
          <cell r="H488">
            <v>5000</v>
          </cell>
          <cell r="I488">
            <v>5000</v>
          </cell>
          <cell r="J488">
            <v>5000</v>
          </cell>
          <cell r="K488">
            <v>5000</v>
          </cell>
          <cell r="L488">
            <v>5000</v>
          </cell>
          <cell r="M488">
            <v>5000</v>
          </cell>
          <cell r="N488">
            <v>5000</v>
          </cell>
          <cell r="O488">
            <v>5000</v>
          </cell>
          <cell r="P488">
            <v>5000</v>
          </cell>
          <cell r="Q488">
            <v>5000</v>
          </cell>
          <cell r="R488">
            <v>5000</v>
          </cell>
          <cell r="S488">
            <v>5000</v>
          </cell>
          <cell r="T488">
            <v>5000</v>
          </cell>
          <cell r="U488">
            <v>5000</v>
          </cell>
          <cell r="V488">
            <v>5000</v>
          </cell>
          <cell r="W488">
            <v>5000</v>
          </cell>
          <cell r="X488">
            <v>5000</v>
          </cell>
          <cell r="Y488">
            <v>5000</v>
          </cell>
          <cell r="Z488">
            <v>5000</v>
          </cell>
          <cell r="AA488">
            <v>5000</v>
          </cell>
          <cell r="AB488">
            <v>5000</v>
          </cell>
          <cell r="AC488">
            <v>5000</v>
          </cell>
          <cell r="AD488">
            <v>5000</v>
          </cell>
          <cell r="AE488">
            <v>5000</v>
          </cell>
          <cell r="AF488">
            <v>5000</v>
          </cell>
          <cell r="AG488">
            <v>5000</v>
          </cell>
          <cell r="AH488">
            <v>5000</v>
          </cell>
          <cell r="AI488">
            <v>5000</v>
          </cell>
          <cell r="AJ488">
            <v>5000</v>
          </cell>
          <cell r="AK488">
            <v>5000</v>
          </cell>
          <cell r="AL488">
            <v>5000</v>
          </cell>
          <cell r="AM488">
            <v>5000</v>
          </cell>
          <cell r="AN488">
            <v>5000</v>
          </cell>
          <cell r="AO488">
            <v>5000</v>
          </cell>
          <cell r="AP488">
            <v>5000</v>
          </cell>
          <cell r="AQ488">
            <v>5000</v>
          </cell>
          <cell r="AR488">
            <v>0</v>
          </cell>
        </row>
        <row r="489">
          <cell r="A489" t="str">
            <v>06030000030101</v>
          </cell>
          <cell r="B489" t="str">
            <v>0603000003</v>
          </cell>
          <cell r="C489" t="str">
            <v>Hospitalisation dans une clinique privée</v>
          </cell>
          <cell r="D489" t="str">
            <v>Hospitalisation dans une clinique privée</v>
          </cell>
          <cell r="E489">
            <v>4</v>
          </cell>
          <cell r="H489">
            <v>2000</v>
          </cell>
          <cell r="I489">
            <v>2000</v>
          </cell>
          <cell r="J489">
            <v>2000</v>
          </cell>
          <cell r="K489">
            <v>2000</v>
          </cell>
          <cell r="L489">
            <v>2000</v>
          </cell>
          <cell r="M489">
            <v>2000</v>
          </cell>
          <cell r="N489">
            <v>2000</v>
          </cell>
          <cell r="O489">
            <v>2000</v>
          </cell>
          <cell r="P489">
            <v>2000</v>
          </cell>
          <cell r="Q489">
            <v>2000</v>
          </cell>
          <cell r="R489">
            <v>2000</v>
          </cell>
          <cell r="S489">
            <v>2000</v>
          </cell>
          <cell r="T489">
            <v>2000</v>
          </cell>
          <cell r="U489">
            <v>2000</v>
          </cell>
          <cell r="V489">
            <v>2000</v>
          </cell>
          <cell r="W489">
            <v>2000</v>
          </cell>
          <cell r="X489">
            <v>2000</v>
          </cell>
          <cell r="Y489">
            <v>2000</v>
          </cell>
          <cell r="Z489">
            <v>2000</v>
          </cell>
          <cell r="AA489">
            <v>2000</v>
          </cell>
          <cell r="AB489">
            <v>2000</v>
          </cell>
          <cell r="AC489">
            <v>2000</v>
          </cell>
          <cell r="AD489">
            <v>2000</v>
          </cell>
          <cell r="AE489">
            <v>2000</v>
          </cell>
          <cell r="AF489">
            <v>2000</v>
          </cell>
          <cell r="AG489">
            <v>2000</v>
          </cell>
          <cell r="AH489">
            <v>2000</v>
          </cell>
          <cell r="AI489">
            <v>2000</v>
          </cell>
          <cell r="AJ489">
            <v>2000</v>
          </cell>
          <cell r="AK489">
            <v>2000</v>
          </cell>
          <cell r="AL489">
            <v>2000</v>
          </cell>
          <cell r="AM489">
            <v>2000</v>
          </cell>
          <cell r="AN489">
            <v>2000</v>
          </cell>
          <cell r="AO489">
            <v>2000</v>
          </cell>
          <cell r="AP489">
            <v>2000</v>
          </cell>
          <cell r="AQ489">
            <v>2000</v>
          </cell>
          <cell r="AR489">
            <v>0</v>
          </cell>
        </row>
        <row r="490">
          <cell r="A490" t="str">
            <v>06030000030201</v>
          </cell>
          <cell r="B490" t="str">
            <v>0603000003</v>
          </cell>
          <cell r="C490" t="str">
            <v>Hospitalisation dans une clinique privée</v>
          </cell>
          <cell r="D490" t="str">
            <v>Hospitalisation dans une clinique privée</v>
          </cell>
          <cell r="E490">
            <v>4</v>
          </cell>
          <cell r="H490">
            <v>2000</v>
          </cell>
          <cell r="I490">
            <v>2000</v>
          </cell>
          <cell r="J490">
            <v>2000</v>
          </cell>
          <cell r="K490">
            <v>2000</v>
          </cell>
          <cell r="L490">
            <v>2000</v>
          </cell>
          <cell r="M490">
            <v>2000</v>
          </cell>
          <cell r="N490">
            <v>2000</v>
          </cell>
          <cell r="O490">
            <v>2000</v>
          </cell>
          <cell r="P490">
            <v>2000</v>
          </cell>
          <cell r="Q490">
            <v>2000</v>
          </cell>
          <cell r="R490">
            <v>2000</v>
          </cell>
          <cell r="S490">
            <v>2000</v>
          </cell>
          <cell r="T490">
            <v>2000</v>
          </cell>
          <cell r="U490">
            <v>2000</v>
          </cell>
          <cell r="V490">
            <v>2000</v>
          </cell>
          <cell r="W490">
            <v>2000</v>
          </cell>
          <cell r="X490">
            <v>2000</v>
          </cell>
          <cell r="Y490">
            <v>2000</v>
          </cell>
          <cell r="Z490">
            <v>2000</v>
          </cell>
          <cell r="AA490">
            <v>2000</v>
          </cell>
          <cell r="AB490">
            <v>2000</v>
          </cell>
          <cell r="AC490">
            <v>2000</v>
          </cell>
          <cell r="AD490">
            <v>2000</v>
          </cell>
          <cell r="AE490">
            <v>2000</v>
          </cell>
          <cell r="AF490">
            <v>2000</v>
          </cell>
          <cell r="AG490">
            <v>2000</v>
          </cell>
          <cell r="AH490">
            <v>2000</v>
          </cell>
          <cell r="AI490">
            <v>2000</v>
          </cell>
          <cell r="AJ490">
            <v>2000</v>
          </cell>
          <cell r="AK490">
            <v>2000</v>
          </cell>
          <cell r="AL490">
            <v>2000</v>
          </cell>
          <cell r="AM490">
            <v>2000</v>
          </cell>
          <cell r="AN490">
            <v>2000</v>
          </cell>
          <cell r="AO490">
            <v>2000</v>
          </cell>
          <cell r="AP490">
            <v>2500</v>
          </cell>
          <cell r="AQ490">
            <v>2500</v>
          </cell>
          <cell r="AR490">
            <v>0</v>
          </cell>
        </row>
        <row r="491">
          <cell r="A491" t="str">
            <v>05050200050101</v>
          </cell>
          <cell r="B491" t="str">
            <v>0505020005</v>
          </cell>
          <cell r="C491" t="str">
            <v>Houe</v>
          </cell>
          <cell r="D491" t="str">
            <v>Houe</v>
          </cell>
          <cell r="E491">
            <v>4</v>
          </cell>
          <cell r="H491">
            <v>1250</v>
          </cell>
          <cell r="I491">
            <v>1250</v>
          </cell>
          <cell r="J491">
            <v>1250</v>
          </cell>
          <cell r="K491">
            <v>1250</v>
          </cell>
          <cell r="L491">
            <v>1250</v>
          </cell>
          <cell r="M491">
            <v>1250</v>
          </cell>
          <cell r="N491">
            <v>1250</v>
          </cell>
          <cell r="O491">
            <v>1250</v>
          </cell>
          <cell r="P491">
            <v>1250</v>
          </cell>
          <cell r="Q491">
            <v>1250</v>
          </cell>
          <cell r="R491">
            <v>1250</v>
          </cell>
          <cell r="S491">
            <v>1250</v>
          </cell>
          <cell r="T491">
            <v>1250</v>
          </cell>
          <cell r="U491">
            <v>1250</v>
          </cell>
          <cell r="V491">
            <v>1250</v>
          </cell>
          <cell r="W491">
            <v>1250</v>
          </cell>
          <cell r="X491">
            <v>1250</v>
          </cell>
          <cell r="Y491">
            <v>1250</v>
          </cell>
          <cell r="Z491">
            <v>1250</v>
          </cell>
          <cell r="AA491">
            <v>1250</v>
          </cell>
          <cell r="AB491">
            <v>1250</v>
          </cell>
          <cell r="AC491">
            <v>1250</v>
          </cell>
          <cell r="AD491">
            <v>1250</v>
          </cell>
          <cell r="AE491">
            <v>1250</v>
          </cell>
          <cell r="AF491">
            <v>1250</v>
          </cell>
          <cell r="AG491">
            <v>1250</v>
          </cell>
          <cell r="AH491">
            <v>1250</v>
          </cell>
          <cell r="AI491">
            <v>1250</v>
          </cell>
          <cell r="AJ491">
            <v>1250</v>
          </cell>
          <cell r="AK491">
            <v>1250</v>
          </cell>
          <cell r="AL491">
            <v>1250</v>
          </cell>
          <cell r="AM491">
            <v>1250</v>
          </cell>
          <cell r="AN491">
            <v>1250</v>
          </cell>
          <cell r="AO491">
            <v>1250</v>
          </cell>
          <cell r="AP491">
            <v>1250</v>
          </cell>
          <cell r="AQ491">
            <v>1250</v>
          </cell>
          <cell r="AR491">
            <v>0</v>
          </cell>
        </row>
        <row r="492">
          <cell r="A492" t="str">
            <v>07020200050101</v>
          </cell>
          <cell r="B492" t="str">
            <v>0702020005</v>
          </cell>
          <cell r="C492" t="str">
            <v>Huile de moteur</v>
          </cell>
          <cell r="D492" t="str">
            <v>Huile de moteur</v>
          </cell>
          <cell r="E492">
            <v>4</v>
          </cell>
          <cell r="H492">
            <v>6000</v>
          </cell>
          <cell r="I492">
            <v>6000</v>
          </cell>
          <cell r="J492">
            <v>6000</v>
          </cell>
          <cell r="K492">
            <v>6000</v>
          </cell>
          <cell r="L492">
            <v>6000</v>
          </cell>
          <cell r="M492">
            <v>6000</v>
          </cell>
          <cell r="N492">
            <v>6000</v>
          </cell>
          <cell r="O492">
            <v>6000</v>
          </cell>
          <cell r="P492">
            <v>6000</v>
          </cell>
          <cell r="Q492">
            <v>6000</v>
          </cell>
          <cell r="R492">
            <v>6000</v>
          </cell>
          <cell r="S492">
            <v>6000</v>
          </cell>
          <cell r="T492">
            <v>6000</v>
          </cell>
          <cell r="U492">
            <v>6000</v>
          </cell>
          <cell r="V492">
            <v>6000</v>
          </cell>
          <cell r="W492">
            <v>6000</v>
          </cell>
          <cell r="X492">
            <v>6000</v>
          </cell>
          <cell r="Y492">
            <v>6000</v>
          </cell>
          <cell r="Z492">
            <v>6000</v>
          </cell>
          <cell r="AA492">
            <v>6000</v>
          </cell>
          <cell r="AB492">
            <v>6000</v>
          </cell>
          <cell r="AC492">
            <v>6000</v>
          </cell>
          <cell r="AD492">
            <v>6000</v>
          </cell>
          <cell r="AE492">
            <v>6000</v>
          </cell>
          <cell r="AF492">
            <v>6000</v>
          </cell>
          <cell r="AG492">
            <v>6000</v>
          </cell>
          <cell r="AH492">
            <v>6000</v>
          </cell>
          <cell r="AI492">
            <v>6000</v>
          </cell>
          <cell r="AJ492">
            <v>6000</v>
          </cell>
          <cell r="AK492">
            <v>6000</v>
          </cell>
          <cell r="AL492">
            <v>6000</v>
          </cell>
          <cell r="AM492">
            <v>6000</v>
          </cell>
          <cell r="AN492">
            <v>6000</v>
          </cell>
          <cell r="AO492">
            <v>6000</v>
          </cell>
          <cell r="AP492">
            <v>6000</v>
          </cell>
          <cell r="AQ492">
            <v>6000</v>
          </cell>
          <cell r="AR492">
            <v>0</v>
          </cell>
        </row>
        <row r="493">
          <cell r="A493" t="str">
            <v>07020200050201</v>
          </cell>
          <cell r="B493" t="str">
            <v>0702020005</v>
          </cell>
          <cell r="C493" t="str">
            <v>Huile de moteur</v>
          </cell>
          <cell r="D493" t="str">
            <v>Huile de moteur</v>
          </cell>
          <cell r="E493">
            <v>4</v>
          </cell>
          <cell r="H493">
            <v>6000</v>
          </cell>
          <cell r="I493">
            <v>6000</v>
          </cell>
          <cell r="J493">
            <v>6000</v>
          </cell>
          <cell r="K493">
            <v>6000</v>
          </cell>
          <cell r="L493">
            <v>6000</v>
          </cell>
          <cell r="M493">
            <v>6000</v>
          </cell>
          <cell r="N493">
            <v>6000</v>
          </cell>
          <cell r="O493">
            <v>6000</v>
          </cell>
          <cell r="P493">
            <v>6000</v>
          </cell>
          <cell r="Q493">
            <v>6000</v>
          </cell>
          <cell r="R493">
            <v>6000</v>
          </cell>
          <cell r="S493">
            <v>6000</v>
          </cell>
          <cell r="T493">
            <v>6000</v>
          </cell>
          <cell r="U493">
            <v>6000</v>
          </cell>
          <cell r="V493">
            <v>6000</v>
          </cell>
          <cell r="W493">
            <v>6000</v>
          </cell>
          <cell r="X493">
            <v>6000</v>
          </cell>
          <cell r="Y493">
            <v>6000</v>
          </cell>
          <cell r="Z493">
            <v>6000</v>
          </cell>
          <cell r="AA493">
            <v>6000</v>
          </cell>
          <cell r="AB493">
            <v>6000</v>
          </cell>
          <cell r="AC493">
            <v>6000</v>
          </cell>
          <cell r="AD493">
            <v>6000</v>
          </cell>
          <cell r="AE493">
            <v>6000</v>
          </cell>
          <cell r="AF493">
            <v>6000</v>
          </cell>
          <cell r="AG493">
            <v>6000</v>
          </cell>
          <cell r="AH493">
            <v>6000</v>
          </cell>
          <cell r="AI493">
            <v>6000</v>
          </cell>
          <cell r="AJ493">
            <v>6000</v>
          </cell>
          <cell r="AK493">
            <v>6500</v>
          </cell>
          <cell r="AL493">
            <v>6500</v>
          </cell>
          <cell r="AM493">
            <v>6500</v>
          </cell>
          <cell r="AN493">
            <v>6500</v>
          </cell>
          <cell r="AO493">
            <v>6500</v>
          </cell>
          <cell r="AP493">
            <v>6500</v>
          </cell>
          <cell r="AQ493">
            <v>6500</v>
          </cell>
          <cell r="AR493">
            <v>0</v>
          </cell>
        </row>
        <row r="494">
          <cell r="A494" t="str">
            <v>07020200050301</v>
          </cell>
          <cell r="B494" t="str">
            <v>0702020005</v>
          </cell>
          <cell r="C494" t="str">
            <v>Huile de moteur</v>
          </cell>
          <cell r="D494" t="str">
            <v>Huile de moteur</v>
          </cell>
          <cell r="E494">
            <v>4</v>
          </cell>
          <cell r="H494">
            <v>6000</v>
          </cell>
          <cell r="I494">
            <v>6000</v>
          </cell>
          <cell r="J494">
            <v>6000</v>
          </cell>
          <cell r="K494">
            <v>6000</v>
          </cell>
          <cell r="L494">
            <v>6000</v>
          </cell>
          <cell r="M494">
            <v>6000</v>
          </cell>
          <cell r="N494">
            <v>6000</v>
          </cell>
          <cell r="O494">
            <v>6000</v>
          </cell>
          <cell r="P494">
            <v>6000</v>
          </cell>
          <cell r="Q494">
            <v>6000</v>
          </cell>
          <cell r="R494">
            <v>6000</v>
          </cell>
          <cell r="S494">
            <v>6000</v>
          </cell>
          <cell r="T494">
            <v>6000</v>
          </cell>
          <cell r="U494">
            <v>6000</v>
          </cell>
          <cell r="V494">
            <v>6000</v>
          </cell>
          <cell r="W494">
            <v>6000</v>
          </cell>
          <cell r="X494">
            <v>6000</v>
          </cell>
          <cell r="Y494">
            <v>6000</v>
          </cell>
          <cell r="Z494">
            <v>6000</v>
          </cell>
          <cell r="AA494">
            <v>6000</v>
          </cell>
          <cell r="AB494">
            <v>6000</v>
          </cell>
          <cell r="AC494">
            <v>6000</v>
          </cell>
          <cell r="AD494">
            <v>6000</v>
          </cell>
          <cell r="AE494">
            <v>6000</v>
          </cell>
          <cell r="AF494">
            <v>6000</v>
          </cell>
          <cell r="AG494">
            <v>6000</v>
          </cell>
          <cell r="AH494">
            <v>6000</v>
          </cell>
          <cell r="AI494">
            <v>6000</v>
          </cell>
          <cell r="AJ494">
            <v>6000</v>
          </cell>
          <cell r="AK494">
            <v>6000</v>
          </cell>
          <cell r="AL494">
            <v>6000</v>
          </cell>
          <cell r="AM494">
            <v>6000</v>
          </cell>
          <cell r="AN494">
            <v>6000</v>
          </cell>
          <cell r="AO494">
            <v>6000</v>
          </cell>
          <cell r="AP494">
            <v>6000</v>
          </cell>
          <cell r="AQ494">
            <v>6000</v>
          </cell>
          <cell r="AR494">
            <v>0</v>
          </cell>
        </row>
        <row r="495">
          <cell r="A495" t="str">
            <v>01010503010101</v>
          </cell>
          <cell r="B495" t="str">
            <v>0101050301</v>
          </cell>
          <cell r="C495" t="str">
            <v>Huile raffinée d'arachide</v>
          </cell>
          <cell r="D495" t="str">
            <v>Huile raffinée d'arachide</v>
          </cell>
          <cell r="E495">
            <v>4</v>
          </cell>
          <cell r="H495">
            <v>2000</v>
          </cell>
          <cell r="I495">
            <v>2000</v>
          </cell>
          <cell r="J495">
            <v>2000</v>
          </cell>
          <cell r="K495">
            <v>2000</v>
          </cell>
          <cell r="L495">
            <v>2000</v>
          </cell>
          <cell r="M495">
            <v>2000</v>
          </cell>
          <cell r="N495">
            <v>2000</v>
          </cell>
          <cell r="O495">
            <v>2000</v>
          </cell>
          <cell r="P495">
            <v>2000</v>
          </cell>
          <cell r="Q495">
            <v>2000</v>
          </cell>
          <cell r="R495">
            <v>2000</v>
          </cell>
          <cell r="S495">
            <v>2000</v>
          </cell>
          <cell r="T495">
            <v>2000</v>
          </cell>
          <cell r="U495">
            <v>2000</v>
          </cell>
          <cell r="V495">
            <v>2000</v>
          </cell>
          <cell r="W495">
            <v>2000</v>
          </cell>
          <cell r="X495">
            <v>2000</v>
          </cell>
          <cell r="Y495">
            <v>2000</v>
          </cell>
          <cell r="Z495">
            <v>2000</v>
          </cell>
          <cell r="AA495">
            <v>2000</v>
          </cell>
          <cell r="AB495">
            <v>2000</v>
          </cell>
          <cell r="AC495">
            <v>2000</v>
          </cell>
          <cell r="AD495">
            <v>2000</v>
          </cell>
          <cell r="AE495">
            <v>2000</v>
          </cell>
          <cell r="AF495">
            <v>2000</v>
          </cell>
          <cell r="AG495">
            <v>2000</v>
          </cell>
          <cell r="AH495">
            <v>2000</v>
          </cell>
          <cell r="AI495">
            <v>2000</v>
          </cell>
          <cell r="AJ495">
            <v>2000</v>
          </cell>
          <cell r="AK495">
            <v>2000</v>
          </cell>
          <cell r="AL495">
            <v>2000</v>
          </cell>
          <cell r="AM495">
            <v>2000</v>
          </cell>
          <cell r="AN495">
            <v>2000</v>
          </cell>
          <cell r="AO495">
            <v>2000</v>
          </cell>
          <cell r="AP495">
            <v>2000</v>
          </cell>
          <cell r="AQ495">
            <v>2000</v>
          </cell>
          <cell r="AR495">
            <v>0</v>
          </cell>
        </row>
        <row r="496">
          <cell r="A496" t="str">
            <v>01010503020101</v>
          </cell>
          <cell r="B496" t="str">
            <v>0101050302</v>
          </cell>
          <cell r="C496" t="str">
            <v>Huile raffinée de coton</v>
          </cell>
          <cell r="D496" t="str">
            <v>Huile raffinée de coton</v>
          </cell>
          <cell r="E496">
            <v>4</v>
          </cell>
          <cell r="H496">
            <v>2000</v>
          </cell>
          <cell r="I496">
            <v>2000</v>
          </cell>
          <cell r="J496">
            <v>2000</v>
          </cell>
          <cell r="K496">
            <v>2000</v>
          </cell>
          <cell r="L496">
            <v>2000</v>
          </cell>
          <cell r="M496">
            <v>2000</v>
          </cell>
          <cell r="N496">
            <v>2000</v>
          </cell>
          <cell r="O496">
            <v>2000</v>
          </cell>
          <cell r="P496">
            <v>2000</v>
          </cell>
          <cell r="Q496">
            <v>2000</v>
          </cell>
          <cell r="R496">
            <v>2000</v>
          </cell>
          <cell r="S496">
            <v>2000</v>
          </cell>
          <cell r="T496">
            <v>2000</v>
          </cell>
          <cell r="U496">
            <v>2000</v>
          </cell>
          <cell r="V496">
            <v>2000</v>
          </cell>
          <cell r="W496">
            <v>2000</v>
          </cell>
          <cell r="X496">
            <v>2000</v>
          </cell>
          <cell r="Y496">
            <v>2000</v>
          </cell>
          <cell r="Z496">
            <v>2000</v>
          </cell>
          <cell r="AA496">
            <v>2000</v>
          </cell>
          <cell r="AB496">
            <v>2000</v>
          </cell>
          <cell r="AC496">
            <v>2000</v>
          </cell>
          <cell r="AD496">
            <v>2000</v>
          </cell>
          <cell r="AE496">
            <v>2000</v>
          </cell>
          <cell r="AF496">
            <v>2000</v>
          </cell>
          <cell r="AG496">
            <v>2000</v>
          </cell>
          <cell r="AH496">
            <v>2000</v>
          </cell>
          <cell r="AI496">
            <v>2000</v>
          </cell>
          <cell r="AJ496">
            <v>2000</v>
          </cell>
          <cell r="AK496">
            <v>2000</v>
          </cell>
          <cell r="AL496">
            <v>2000</v>
          </cell>
          <cell r="AM496">
            <v>2000</v>
          </cell>
          <cell r="AN496">
            <v>2000</v>
          </cell>
          <cell r="AO496">
            <v>2000</v>
          </cell>
          <cell r="AP496">
            <v>2000</v>
          </cell>
          <cell r="AQ496">
            <v>2000</v>
          </cell>
          <cell r="AR496">
            <v>0</v>
          </cell>
        </row>
        <row r="497">
          <cell r="A497" t="str">
            <v>01010503030101</v>
          </cell>
          <cell r="B497" t="str">
            <v>0101050303</v>
          </cell>
          <cell r="C497" t="str">
            <v>Huile raffinée de palme</v>
          </cell>
          <cell r="D497" t="str">
            <v>Huile raffinée de palme</v>
          </cell>
          <cell r="E497">
            <v>4</v>
          </cell>
          <cell r="H497">
            <v>5500</v>
          </cell>
          <cell r="I497">
            <v>5500</v>
          </cell>
          <cell r="J497">
            <v>5500</v>
          </cell>
          <cell r="K497">
            <v>5500</v>
          </cell>
          <cell r="L497">
            <v>5500</v>
          </cell>
          <cell r="M497">
            <v>5500</v>
          </cell>
          <cell r="N497">
            <v>5500</v>
          </cell>
          <cell r="O497">
            <v>5500</v>
          </cell>
          <cell r="P497">
            <v>5500</v>
          </cell>
          <cell r="Q497">
            <v>5500</v>
          </cell>
          <cell r="R497">
            <v>5500</v>
          </cell>
          <cell r="S497">
            <v>5500</v>
          </cell>
          <cell r="T497">
            <v>5500</v>
          </cell>
          <cell r="U497">
            <v>5500</v>
          </cell>
          <cell r="V497">
            <v>5500</v>
          </cell>
          <cell r="W497">
            <v>5500</v>
          </cell>
          <cell r="X497">
            <v>5500</v>
          </cell>
          <cell r="Y497">
            <v>5500</v>
          </cell>
          <cell r="Z497">
            <v>5500</v>
          </cell>
          <cell r="AA497">
            <v>5500</v>
          </cell>
          <cell r="AB497">
            <v>5500</v>
          </cell>
          <cell r="AC497">
            <v>5500</v>
          </cell>
          <cell r="AD497">
            <v>5500</v>
          </cell>
          <cell r="AE497">
            <v>5500</v>
          </cell>
          <cell r="AF497">
            <v>5500</v>
          </cell>
          <cell r="AG497">
            <v>5500</v>
          </cell>
          <cell r="AH497">
            <v>5500</v>
          </cell>
          <cell r="AI497">
            <v>5500</v>
          </cell>
          <cell r="AJ497">
            <v>5500</v>
          </cell>
          <cell r="AK497">
            <v>5500</v>
          </cell>
          <cell r="AL497">
            <v>5500</v>
          </cell>
          <cell r="AM497">
            <v>5500</v>
          </cell>
          <cell r="AN497">
            <v>5500</v>
          </cell>
          <cell r="AO497">
            <v>5500</v>
          </cell>
          <cell r="AP497">
            <v>5500</v>
          </cell>
          <cell r="AQ497">
            <v>5500</v>
          </cell>
          <cell r="AR497">
            <v>0</v>
          </cell>
        </row>
        <row r="498">
          <cell r="A498" t="str">
            <v>05060100070101</v>
          </cell>
          <cell r="B498" t="str">
            <v>0506010007</v>
          </cell>
          <cell r="C498" t="str">
            <v>Insecticide liquide à pulvériser</v>
          </cell>
          <cell r="D498" t="str">
            <v>Insecticide liquide à pulvériser</v>
          </cell>
          <cell r="E498">
            <v>4</v>
          </cell>
          <cell r="H498">
            <v>1250</v>
          </cell>
          <cell r="I498">
            <v>1250</v>
          </cell>
          <cell r="J498">
            <v>1250</v>
          </cell>
          <cell r="K498">
            <v>1250</v>
          </cell>
          <cell r="L498">
            <v>1250</v>
          </cell>
          <cell r="M498">
            <v>1250</v>
          </cell>
          <cell r="N498">
            <v>1250</v>
          </cell>
          <cell r="O498">
            <v>1250</v>
          </cell>
          <cell r="P498">
            <v>1250</v>
          </cell>
          <cell r="Q498">
            <v>1250</v>
          </cell>
          <cell r="R498">
            <v>1250</v>
          </cell>
          <cell r="S498">
            <v>1250</v>
          </cell>
          <cell r="T498">
            <v>1250</v>
          </cell>
          <cell r="U498">
            <v>1250</v>
          </cell>
          <cell r="V498">
            <v>1250</v>
          </cell>
          <cell r="W498">
            <v>1250</v>
          </cell>
          <cell r="X498">
            <v>1250</v>
          </cell>
          <cell r="Y498">
            <v>1250</v>
          </cell>
          <cell r="Z498">
            <v>1250</v>
          </cell>
          <cell r="AA498">
            <v>1250</v>
          </cell>
          <cell r="AB498">
            <v>1250</v>
          </cell>
          <cell r="AC498">
            <v>1250</v>
          </cell>
          <cell r="AD498">
            <v>1250</v>
          </cell>
          <cell r="AE498">
            <v>1250</v>
          </cell>
          <cell r="AF498">
            <v>1250</v>
          </cell>
          <cell r="AG498">
            <v>1250</v>
          </cell>
          <cell r="AH498">
            <v>1250</v>
          </cell>
          <cell r="AI498">
            <v>1250</v>
          </cell>
          <cell r="AJ498">
            <v>1250</v>
          </cell>
          <cell r="AK498">
            <v>1250</v>
          </cell>
          <cell r="AL498">
            <v>1250</v>
          </cell>
          <cell r="AM498">
            <v>1250</v>
          </cell>
          <cell r="AN498">
            <v>1250</v>
          </cell>
          <cell r="AO498">
            <v>1250</v>
          </cell>
          <cell r="AP498">
            <v>1250</v>
          </cell>
          <cell r="AQ498">
            <v>1250</v>
          </cell>
          <cell r="AR498">
            <v>0</v>
          </cell>
        </row>
        <row r="499">
          <cell r="A499" t="str">
            <v>06010101210101</v>
          </cell>
          <cell r="B499" t="str">
            <v>0601010121</v>
          </cell>
          <cell r="C499" t="str">
            <v>Intétrix en spécialité</v>
          </cell>
          <cell r="D499" t="str">
            <v>Intétrix en spécialité</v>
          </cell>
          <cell r="E499">
            <v>4</v>
          </cell>
          <cell r="H499">
            <v>2500</v>
          </cell>
          <cell r="I499">
            <v>2500</v>
          </cell>
          <cell r="J499">
            <v>2500</v>
          </cell>
          <cell r="K499">
            <v>2500</v>
          </cell>
          <cell r="L499">
            <v>2500</v>
          </cell>
          <cell r="M499">
            <v>2500</v>
          </cell>
          <cell r="N499">
            <v>2500</v>
          </cell>
          <cell r="O499">
            <v>2500</v>
          </cell>
          <cell r="P499">
            <v>2500</v>
          </cell>
          <cell r="Q499">
            <v>2500</v>
          </cell>
          <cell r="R499">
            <v>2500</v>
          </cell>
          <cell r="S499">
            <v>2500</v>
          </cell>
          <cell r="T499">
            <v>2500</v>
          </cell>
          <cell r="U499">
            <v>2500</v>
          </cell>
          <cell r="V499">
            <v>2500</v>
          </cell>
          <cell r="W499">
            <v>2500</v>
          </cell>
          <cell r="X499">
            <v>2500</v>
          </cell>
          <cell r="Y499">
            <v>2500</v>
          </cell>
          <cell r="Z499">
            <v>2500</v>
          </cell>
          <cell r="AA499">
            <v>2500</v>
          </cell>
          <cell r="AB499">
            <v>2500</v>
          </cell>
          <cell r="AC499">
            <v>2500</v>
          </cell>
          <cell r="AD499">
            <v>2500</v>
          </cell>
          <cell r="AE499">
            <v>2500</v>
          </cell>
          <cell r="AF499">
            <v>2500</v>
          </cell>
          <cell r="AG499">
            <v>2500</v>
          </cell>
          <cell r="AH499">
            <v>2500</v>
          </cell>
          <cell r="AI499">
            <v>2500</v>
          </cell>
          <cell r="AJ499">
            <v>2500</v>
          </cell>
          <cell r="AK499">
            <v>2500</v>
          </cell>
          <cell r="AL499">
            <v>2500</v>
          </cell>
          <cell r="AM499">
            <v>2500</v>
          </cell>
          <cell r="AN499">
            <v>2500</v>
          </cell>
          <cell r="AO499">
            <v>2500</v>
          </cell>
          <cell r="AP499">
            <v>2500</v>
          </cell>
          <cell r="AQ499">
            <v>2500</v>
          </cell>
          <cell r="AR499">
            <v>0</v>
          </cell>
        </row>
        <row r="500">
          <cell r="A500" t="str">
            <v>09050200010101</v>
          </cell>
          <cell r="B500" t="str">
            <v>0905020001</v>
          </cell>
          <cell r="C500" t="str">
            <v>Journal hebdomadaire privé local</v>
          </cell>
          <cell r="D500" t="str">
            <v>Journal hebdomadaire privé local</v>
          </cell>
          <cell r="E500">
            <v>4</v>
          </cell>
          <cell r="H500">
            <v>500</v>
          </cell>
          <cell r="I500">
            <v>500</v>
          </cell>
          <cell r="J500">
            <v>500</v>
          </cell>
          <cell r="K500">
            <v>500</v>
          </cell>
          <cell r="L500">
            <v>500</v>
          </cell>
          <cell r="M500">
            <v>500</v>
          </cell>
          <cell r="N500">
            <v>500</v>
          </cell>
          <cell r="O500">
            <v>500</v>
          </cell>
          <cell r="P500">
            <v>500</v>
          </cell>
          <cell r="Q500">
            <v>500</v>
          </cell>
          <cell r="R500">
            <v>500</v>
          </cell>
          <cell r="S500">
            <v>500</v>
          </cell>
          <cell r="T500">
            <v>500</v>
          </cell>
          <cell r="U500">
            <v>500</v>
          </cell>
          <cell r="V500">
            <v>500</v>
          </cell>
          <cell r="W500">
            <v>500</v>
          </cell>
          <cell r="X500">
            <v>500</v>
          </cell>
          <cell r="Y500">
            <v>500</v>
          </cell>
          <cell r="Z500">
            <v>500</v>
          </cell>
          <cell r="AA500">
            <v>500</v>
          </cell>
          <cell r="AB500">
            <v>500</v>
          </cell>
          <cell r="AC500">
            <v>500</v>
          </cell>
          <cell r="AD500">
            <v>500</v>
          </cell>
          <cell r="AE500">
            <v>500</v>
          </cell>
          <cell r="AF500">
            <v>500</v>
          </cell>
          <cell r="AG500">
            <v>500</v>
          </cell>
          <cell r="AH500">
            <v>500</v>
          </cell>
          <cell r="AI500">
            <v>500</v>
          </cell>
          <cell r="AJ500">
            <v>500</v>
          </cell>
          <cell r="AK500">
            <v>500</v>
          </cell>
          <cell r="AL500">
            <v>500</v>
          </cell>
          <cell r="AM500">
            <v>500</v>
          </cell>
          <cell r="AN500">
            <v>500</v>
          </cell>
          <cell r="AO500">
            <v>500</v>
          </cell>
          <cell r="AP500">
            <v>500</v>
          </cell>
          <cell r="AQ500">
            <v>500</v>
          </cell>
          <cell r="AR500">
            <v>0</v>
          </cell>
        </row>
        <row r="501">
          <cell r="A501" t="str">
            <v>09050200020101</v>
          </cell>
          <cell r="B501" t="str">
            <v>0905020002</v>
          </cell>
          <cell r="C501" t="str">
            <v>Journal quotidien privé local</v>
          </cell>
          <cell r="D501" t="str">
            <v>Journal quotidien privé local</v>
          </cell>
          <cell r="E501">
            <v>4</v>
          </cell>
          <cell r="H501">
            <v>150</v>
          </cell>
          <cell r="I501">
            <v>150</v>
          </cell>
          <cell r="J501">
            <v>150</v>
          </cell>
          <cell r="K501">
            <v>150</v>
          </cell>
          <cell r="L501">
            <v>150</v>
          </cell>
          <cell r="M501">
            <v>150</v>
          </cell>
          <cell r="N501">
            <v>150</v>
          </cell>
          <cell r="O501">
            <v>150</v>
          </cell>
          <cell r="P501">
            <v>150</v>
          </cell>
          <cell r="Q501">
            <v>150</v>
          </cell>
          <cell r="R501">
            <v>150</v>
          </cell>
          <cell r="S501">
            <v>150</v>
          </cell>
          <cell r="T501">
            <v>150</v>
          </cell>
          <cell r="U501">
            <v>150</v>
          </cell>
          <cell r="V501">
            <v>150</v>
          </cell>
          <cell r="W501">
            <v>150</v>
          </cell>
          <cell r="X501">
            <v>150</v>
          </cell>
          <cell r="Y501">
            <v>150</v>
          </cell>
          <cell r="Z501">
            <v>150</v>
          </cell>
          <cell r="AA501">
            <v>150</v>
          </cell>
          <cell r="AB501">
            <v>150</v>
          </cell>
          <cell r="AC501">
            <v>150</v>
          </cell>
          <cell r="AD501">
            <v>150</v>
          </cell>
          <cell r="AE501">
            <v>150</v>
          </cell>
          <cell r="AF501">
            <v>150</v>
          </cell>
          <cell r="AG501">
            <v>150</v>
          </cell>
          <cell r="AH501">
            <v>150</v>
          </cell>
          <cell r="AI501">
            <v>150</v>
          </cell>
          <cell r="AJ501">
            <v>150</v>
          </cell>
          <cell r="AK501">
            <v>150</v>
          </cell>
          <cell r="AL501">
            <v>150</v>
          </cell>
          <cell r="AM501">
            <v>150</v>
          </cell>
          <cell r="AN501">
            <v>150</v>
          </cell>
          <cell r="AO501">
            <v>150</v>
          </cell>
          <cell r="AP501">
            <v>150</v>
          </cell>
          <cell r="AQ501">
            <v>150</v>
          </cell>
          <cell r="AR501">
            <v>0</v>
          </cell>
        </row>
        <row r="502">
          <cell r="A502" t="str">
            <v>03010203060101</v>
          </cell>
          <cell r="B502" t="str">
            <v>0301020306</v>
          </cell>
          <cell r="C502" t="str">
            <v>Jupe droite en tissus de coton</v>
          </cell>
          <cell r="D502" t="str">
            <v>Jupe droite en tissus de coton</v>
          </cell>
          <cell r="E502">
            <v>4</v>
          </cell>
          <cell r="H502">
            <v>4500</v>
          </cell>
          <cell r="I502">
            <v>4500</v>
          </cell>
          <cell r="J502">
            <v>4500</v>
          </cell>
          <cell r="K502">
            <v>4500</v>
          </cell>
          <cell r="L502">
            <v>4500</v>
          </cell>
          <cell r="M502">
            <v>4500</v>
          </cell>
          <cell r="N502">
            <v>4500</v>
          </cell>
          <cell r="O502">
            <v>4500</v>
          </cell>
          <cell r="P502">
            <v>4500</v>
          </cell>
          <cell r="Q502">
            <v>4500</v>
          </cell>
          <cell r="R502">
            <v>4500</v>
          </cell>
          <cell r="S502">
            <v>4500</v>
          </cell>
          <cell r="T502">
            <v>4500</v>
          </cell>
          <cell r="U502">
            <v>4500</v>
          </cell>
          <cell r="V502">
            <v>4500</v>
          </cell>
          <cell r="W502">
            <v>4500</v>
          </cell>
          <cell r="X502">
            <v>4500</v>
          </cell>
          <cell r="Y502">
            <v>4500</v>
          </cell>
          <cell r="Z502">
            <v>4500</v>
          </cell>
          <cell r="AA502">
            <v>4500</v>
          </cell>
          <cell r="AB502">
            <v>4500</v>
          </cell>
          <cell r="AC502">
            <v>4500</v>
          </cell>
          <cell r="AD502">
            <v>4500</v>
          </cell>
          <cell r="AE502">
            <v>4500</v>
          </cell>
          <cell r="AF502">
            <v>4500</v>
          </cell>
          <cell r="AG502">
            <v>4500</v>
          </cell>
          <cell r="AH502">
            <v>4500</v>
          </cell>
          <cell r="AI502">
            <v>4500</v>
          </cell>
          <cell r="AJ502">
            <v>4500</v>
          </cell>
          <cell r="AK502">
            <v>6000</v>
          </cell>
          <cell r="AL502">
            <v>6000</v>
          </cell>
          <cell r="AM502">
            <v>6000</v>
          </cell>
          <cell r="AN502">
            <v>6000</v>
          </cell>
          <cell r="AO502">
            <v>6000</v>
          </cell>
          <cell r="AP502">
            <v>6000</v>
          </cell>
          <cell r="AQ502">
            <v>6000</v>
          </cell>
          <cell r="AR502">
            <v>0</v>
          </cell>
        </row>
        <row r="503">
          <cell r="A503" t="str">
            <v>03010203070101</v>
          </cell>
          <cell r="B503" t="str">
            <v>0301020307</v>
          </cell>
          <cell r="C503" t="str">
            <v>Jupe en Jeans</v>
          </cell>
          <cell r="D503" t="str">
            <v>Jupe en Jeans</v>
          </cell>
          <cell r="E503">
            <v>4</v>
          </cell>
          <cell r="H503">
            <v>5750</v>
          </cell>
          <cell r="I503">
            <v>5750</v>
          </cell>
          <cell r="J503">
            <v>5750</v>
          </cell>
          <cell r="K503">
            <v>5750</v>
          </cell>
          <cell r="L503">
            <v>5750</v>
          </cell>
          <cell r="M503">
            <v>5750</v>
          </cell>
          <cell r="N503">
            <v>5750</v>
          </cell>
          <cell r="O503">
            <v>5750</v>
          </cell>
          <cell r="P503">
            <v>5750</v>
          </cell>
          <cell r="Q503">
            <v>5750</v>
          </cell>
          <cell r="R503">
            <v>5750</v>
          </cell>
          <cell r="S503">
            <v>5750</v>
          </cell>
          <cell r="T503">
            <v>5750</v>
          </cell>
          <cell r="U503">
            <v>5750</v>
          </cell>
          <cell r="V503">
            <v>5750</v>
          </cell>
          <cell r="W503">
            <v>5750</v>
          </cell>
          <cell r="X503">
            <v>5750</v>
          </cell>
          <cell r="Y503">
            <v>5750</v>
          </cell>
          <cell r="Z503">
            <v>5750</v>
          </cell>
          <cell r="AA503">
            <v>5750</v>
          </cell>
          <cell r="AB503">
            <v>5750</v>
          </cell>
          <cell r="AC503">
            <v>5750</v>
          </cell>
          <cell r="AD503">
            <v>5750</v>
          </cell>
          <cell r="AE503">
            <v>5750</v>
          </cell>
          <cell r="AF503">
            <v>5750</v>
          </cell>
          <cell r="AG503">
            <v>5750</v>
          </cell>
          <cell r="AH503">
            <v>5750</v>
          </cell>
          <cell r="AI503">
            <v>5750</v>
          </cell>
          <cell r="AJ503">
            <v>5750</v>
          </cell>
          <cell r="AK503">
            <v>6000</v>
          </cell>
          <cell r="AL503">
            <v>6000</v>
          </cell>
          <cell r="AM503">
            <v>6000</v>
          </cell>
          <cell r="AN503">
            <v>6000</v>
          </cell>
          <cell r="AO503">
            <v>5500</v>
          </cell>
          <cell r="AP503">
            <v>5500</v>
          </cell>
          <cell r="AQ503">
            <v>5500</v>
          </cell>
          <cell r="AR503">
            <v>0</v>
          </cell>
        </row>
        <row r="504">
          <cell r="A504" t="str">
            <v>03010205050101</v>
          </cell>
          <cell r="B504" t="str">
            <v>0301020505</v>
          </cell>
          <cell r="C504" t="str">
            <v>Jupe fillette</v>
          </cell>
          <cell r="D504" t="str">
            <v>Jupe fillette</v>
          </cell>
          <cell r="E504">
            <v>4</v>
          </cell>
          <cell r="H504">
            <v>3000</v>
          </cell>
          <cell r="I504">
            <v>3000</v>
          </cell>
          <cell r="J504">
            <v>3000</v>
          </cell>
          <cell r="K504">
            <v>3000</v>
          </cell>
          <cell r="L504">
            <v>3000</v>
          </cell>
          <cell r="M504">
            <v>3000</v>
          </cell>
          <cell r="N504">
            <v>3000</v>
          </cell>
          <cell r="O504">
            <v>3000</v>
          </cell>
          <cell r="P504">
            <v>3000</v>
          </cell>
          <cell r="Q504">
            <v>3000</v>
          </cell>
          <cell r="R504">
            <v>3000</v>
          </cell>
          <cell r="S504">
            <v>3000</v>
          </cell>
          <cell r="T504">
            <v>3000</v>
          </cell>
          <cell r="U504">
            <v>3000</v>
          </cell>
          <cell r="V504">
            <v>3000</v>
          </cell>
          <cell r="W504">
            <v>3000</v>
          </cell>
          <cell r="X504">
            <v>3000</v>
          </cell>
          <cell r="Y504">
            <v>3000</v>
          </cell>
          <cell r="Z504">
            <v>3000</v>
          </cell>
          <cell r="AA504">
            <v>3000</v>
          </cell>
          <cell r="AB504">
            <v>3000</v>
          </cell>
          <cell r="AC504">
            <v>3000</v>
          </cell>
          <cell r="AD504">
            <v>3000</v>
          </cell>
          <cell r="AE504">
            <v>3000</v>
          </cell>
          <cell r="AF504">
            <v>3000</v>
          </cell>
          <cell r="AG504">
            <v>3000</v>
          </cell>
          <cell r="AH504">
            <v>3000</v>
          </cell>
          <cell r="AI504">
            <v>3000</v>
          </cell>
          <cell r="AJ504">
            <v>3000</v>
          </cell>
          <cell r="AK504">
            <v>3000</v>
          </cell>
          <cell r="AL504">
            <v>3000</v>
          </cell>
          <cell r="AM504">
            <v>3000</v>
          </cell>
          <cell r="AN504">
            <v>3000</v>
          </cell>
          <cell r="AO504">
            <v>3000</v>
          </cell>
          <cell r="AP504">
            <v>3000</v>
          </cell>
          <cell r="AQ504">
            <v>3000</v>
          </cell>
          <cell r="AR504">
            <v>0</v>
          </cell>
        </row>
        <row r="505">
          <cell r="A505" t="str">
            <v>03020104030101</v>
          </cell>
          <cell r="B505" t="str">
            <v>0302010403</v>
          </cell>
          <cell r="C505" t="str">
            <v>Lacets</v>
          </cell>
          <cell r="D505" t="str">
            <v>Lacets</v>
          </cell>
          <cell r="E505">
            <v>4</v>
          </cell>
          <cell r="H505">
            <v>200</v>
          </cell>
          <cell r="I505">
            <v>200</v>
          </cell>
          <cell r="J505">
            <v>200</v>
          </cell>
          <cell r="K505">
            <v>200</v>
          </cell>
          <cell r="L505">
            <v>200</v>
          </cell>
          <cell r="M505">
            <v>200</v>
          </cell>
          <cell r="N505">
            <v>200</v>
          </cell>
          <cell r="O505">
            <v>200</v>
          </cell>
          <cell r="P505">
            <v>200</v>
          </cell>
          <cell r="Q505">
            <v>200</v>
          </cell>
          <cell r="R505">
            <v>200</v>
          </cell>
          <cell r="S505">
            <v>200</v>
          </cell>
          <cell r="T505">
            <v>200</v>
          </cell>
          <cell r="U505">
            <v>200</v>
          </cell>
          <cell r="V505">
            <v>200</v>
          </cell>
          <cell r="W505">
            <v>200</v>
          </cell>
          <cell r="X505">
            <v>200</v>
          </cell>
          <cell r="Y505">
            <v>200</v>
          </cell>
          <cell r="Z505">
            <v>200</v>
          </cell>
          <cell r="AA505">
            <v>200</v>
          </cell>
          <cell r="AB505">
            <v>200</v>
          </cell>
          <cell r="AC505">
            <v>200</v>
          </cell>
          <cell r="AD505">
            <v>200</v>
          </cell>
          <cell r="AE505">
            <v>200</v>
          </cell>
          <cell r="AF505">
            <v>200</v>
          </cell>
          <cell r="AG505">
            <v>200</v>
          </cell>
          <cell r="AH505">
            <v>200</v>
          </cell>
          <cell r="AI505">
            <v>200</v>
          </cell>
          <cell r="AJ505">
            <v>200</v>
          </cell>
          <cell r="AK505">
            <v>200</v>
          </cell>
          <cell r="AL505">
            <v>200</v>
          </cell>
          <cell r="AM505">
            <v>200</v>
          </cell>
          <cell r="AN505">
            <v>200</v>
          </cell>
          <cell r="AO505">
            <v>200</v>
          </cell>
          <cell r="AP505">
            <v>200</v>
          </cell>
          <cell r="AQ505">
            <v>200</v>
          </cell>
          <cell r="AR505">
            <v>0</v>
          </cell>
        </row>
        <row r="506">
          <cell r="A506" t="str">
            <v>01010401010101</v>
          </cell>
          <cell r="B506" t="str">
            <v>0101040101</v>
          </cell>
          <cell r="C506" t="str">
            <v>Lait concentré non sucré</v>
          </cell>
          <cell r="D506" t="str">
            <v>Lait concentré non sucré</v>
          </cell>
          <cell r="E506">
            <v>4</v>
          </cell>
          <cell r="H506">
            <v>500</v>
          </cell>
          <cell r="I506">
            <v>500</v>
          </cell>
          <cell r="J506">
            <v>500</v>
          </cell>
          <cell r="K506">
            <v>500</v>
          </cell>
          <cell r="L506">
            <v>500</v>
          </cell>
          <cell r="M506">
            <v>500</v>
          </cell>
          <cell r="N506">
            <v>500</v>
          </cell>
          <cell r="O506">
            <v>500</v>
          </cell>
          <cell r="P506">
            <v>500</v>
          </cell>
          <cell r="Q506">
            <v>500</v>
          </cell>
          <cell r="R506">
            <v>500</v>
          </cell>
          <cell r="S506">
            <v>500</v>
          </cell>
          <cell r="T506">
            <v>500</v>
          </cell>
          <cell r="U506">
            <v>500</v>
          </cell>
          <cell r="V506">
            <v>500</v>
          </cell>
          <cell r="W506">
            <v>500</v>
          </cell>
          <cell r="X506">
            <v>500</v>
          </cell>
          <cell r="Y506">
            <v>500</v>
          </cell>
          <cell r="Z506">
            <v>500</v>
          </cell>
          <cell r="AA506">
            <v>500</v>
          </cell>
          <cell r="AB506">
            <v>500</v>
          </cell>
          <cell r="AC506">
            <v>500</v>
          </cell>
          <cell r="AD506">
            <v>500</v>
          </cell>
          <cell r="AE506">
            <v>500</v>
          </cell>
          <cell r="AF506">
            <v>500</v>
          </cell>
          <cell r="AG506">
            <v>500</v>
          </cell>
          <cell r="AH506">
            <v>500</v>
          </cell>
          <cell r="AI506">
            <v>500</v>
          </cell>
          <cell r="AJ506">
            <v>500</v>
          </cell>
          <cell r="AK506">
            <v>500</v>
          </cell>
          <cell r="AL506">
            <v>500</v>
          </cell>
          <cell r="AM506">
            <v>500</v>
          </cell>
          <cell r="AN506">
            <v>500</v>
          </cell>
          <cell r="AO506">
            <v>500</v>
          </cell>
          <cell r="AP506">
            <v>500</v>
          </cell>
          <cell r="AQ506">
            <v>500</v>
          </cell>
          <cell r="AR506">
            <v>0</v>
          </cell>
        </row>
        <row r="507">
          <cell r="A507" t="str">
            <v>01010401030101</v>
          </cell>
          <cell r="B507" t="str">
            <v>0101040103</v>
          </cell>
          <cell r="C507" t="str">
            <v>Lait concentré sucré en boîte autre marque que Nestlé</v>
          </cell>
          <cell r="D507" t="str">
            <v>Lait concentré sucré en boîte autre marque que Nestlé</v>
          </cell>
          <cell r="E507">
            <v>4</v>
          </cell>
          <cell r="H507">
            <v>200</v>
          </cell>
          <cell r="I507">
            <v>200</v>
          </cell>
          <cell r="J507">
            <v>200</v>
          </cell>
          <cell r="K507">
            <v>200</v>
          </cell>
          <cell r="L507">
            <v>200</v>
          </cell>
          <cell r="M507">
            <v>200</v>
          </cell>
          <cell r="N507">
            <v>200</v>
          </cell>
          <cell r="O507">
            <v>200</v>
          </cell>
          <cell r="P507">
            <v>200</v>
          </cell>
          <cell r="Q507">
            <v>200</v>
          </cell>
          <cell r="R507">
            <v>200</v>
          </cell>
          <cell r="S507">
            <v>200</v>
          </cell>
          <cell r="T507">
            <v>200</v>
          </cell>
          <cell r="U507">
            <v>200</v>
          </cell>
          <cell r="V507">
            <v>200</v>
          </cell>
          <cell r="W507">
            <v>200</v>
          </cell>
          <cell r="X507">
            <v>200</v>
          </cell>
          <cell r="Y507">
            <v>200</v>
          </cell>
          <cell r="Z507">
            <v>200</v>
          </cell>
          <cell r="AA507">
            <v>200</v>
          </cell>
          <cell r="AB507">
            <v>200</v>
          </cell>
          <cell r="AC507">
            <v>200</v>
          </cell>
          <cell r="AD507">
            <v>200</v>
          </cell>
          <cell r="AE507">
            <v>200</v>
          </cell>
          <cell r="AF507">
            <v>200</v>
          </cell>
          <cell r="AG507">
            <v>200</v>
          </cell>
          <cell r="AH507">
            <v>200</v>
          </cell>
          <cell r="AI507">
            <v>250</v>
          </cell>
          <cell r="AJ507">
            <v>250</v>
          </cell>
          <cell r="AK507">
            <v>250</v>
          </cell>
          <cell r="AL507">
            <v>250</v>
          </cell>
          <cell r="AM507">
            <v>250</v>
          </cell>
          <cell r="AN507">
            <v>250</v>
          </cell>
          <cell r="AO507">
            <v>200</v>
          </cell>
          <cell r="AP507">
            <v>200</v>
          </cell>
          <cell r="AQ507">
            <v>200</v>
          </cell>
          <cell r="AR507">
            <v>0</v>
          </cell>
        </row>
        <row r="508">
          <cell r="A508" t="str">
            <v>01010401020401</v>
          </cell>
          <cell r="B508" t="str">
            <v>0101040102</v>
          </cell>
          <cell r="C508" t="str">
            <v>Lait concentré sucré en boîte de marque Nestlé</v>
          </cell>
          <cell r="D508" t="str">
            <v>Lait concentré sucré en boîte de marque Nestlé</v>
          </cell>
          <cell r="E508">
            <v>4</v>
          </cell>
          <cell r="H508">
            <v>200</v>
          </cell>
          <cell r="I508">
            <v>200</v>
          </cell>
          <cell r="J508">
            <v>200</v>
          </cell>
          <cell r="K508">
            <v>200</v>
          </cell>
          <cell r="L508">
            <v>200</v>
          </cell>
          <cell r="M508">
            <v>200</v>
          </cell>
          <cell r="N508">
            <v>200</v>
          </cell>
          <cell r="O508">
            <v>200</v>
          </cell>
          <cell r="P508">
            <v>200</v>
          </cell>
          <cell r="Q508">
            <v>200</v>
          </cell>
          <cell r="R508">
            <v>200</v>
          </cell>
          <cell r="S508">
            <v>200</v>
          </cell>
          <cell r="T508">
            <v>200</v>
          </cell>
          <cell r="U508">
            <v>200</v>
          </cell>
          <cell r="V508">
            <v>200</v>
          </cell>
          <cell r="W508">
            <v>200</v>
          </cell>
          <cell r="X508">
            <v>200</v>
          </cell>
          <cell r="Y508">
            <v>200</v>
          </cell>
          <cell r="Z508">
            <v>200</v>
          </cell>
          <cell r="AA508">
            <v>200</v>
          </cell>
          <cell r="AB508">
            <v>200</v>
          </cell>
          <cell r="AC508">
            <v>200</v>
          </cell>
          <cell r="AD508">
            <v>200</v>
          </cell>
          <cell r="AE508">
            <v>200</v>
          </cell>
          <cell r="AF508">
            <v>200</v>
          </cell>
          <cell r="AG508">
            <v>200</v>
          </cell>
          <cell r="AH508">
            <v>200</v>
          </cell>
          <cell r="AI508">
            <v>250</v>
          </cell>
          <cell r="AJ508">
            <v>250</v>
          </cell>
          <cell r="AK508">
            <v>250</v>
          </cell>
          <cell r="AL508">
            <v>250</v>
          </cell>
          <cell r="AM508">
            <v>250</v>
          </cell>
          <cell r="AN508">
            <v>250</v>
          </cell>
          <cell r="AO508">
            <v>250</v>
          </cell>
          <cell r="AP508">
            <v>250</v>
          </cell>
          <cell r="AQ508">
            <v>250</v>
          </cell>
          <cell r="AR508">
            <v>0</v>
          </cell>
        </row>
        <row r="509">
          <cell r="A509" t="str">
            <v>01010401020501</v>
          </cell>
          <cell r="B509" t="str">
            <v>0101040102</v>
          </cell>
          <cell r="C509" t="str">
            <v>Lait concentré sucré en boîte de marque Nestlé</v>
          </cell>
          <cell r="D509" t="str">
            <v>Lait concentré sucré en boîte de marque Nestlé</v>
          </cell>
          <cell r="E509">
            <v>4</v>
          </cell>
          <cell r="H509">
            <v>200</v>
          </cell>
          <cell r="I509">
            <v>200</v>
          </cell>
          <cell r="J509">
            <v>200</v>
          </cell>
          <cell r="K509">
            <v>200</v>
          </cell>
          <cell r="L509">
            <v>200</v>
          </cell>
          <cell r="M509">
            <v>200</v>
          </cell>
          <cell r="N509">
            <v>200</v>
          </cell>
          <cell r="O509">
            <v>200</v>
          </cell>
          <cell r="P509">
            <v>200</v>
          </cell>
          <cell r="Q509">
            <v>200</v>
          </cell>
          <cell r="R509">
            <v>200</v>
          </cell>
          <cell r="S509">
            <v>200</v>
          </cell>
          <cell r="T509">
            <v>200</v>
          </cell>
          <cell r="U509">
            <v>200</v>
          </cell>
          <cell r="V509">
            <v>200</v>
          </cell>
          <cell r="W509">
            <v>200</v>
          </cell>
          <cell r="X509">
            <v>200</v>
          </cell>
          <cell r="Y509">
            <v>200</v>
          </cell>
          <cell r="Z509">
            <v>200</v>
          </cell>
          <cell r="AA509">
            <v>200</v>
          </cell>
          <cell r="AB509">
            <v>200</v>
          </cell>
          <cell r="AC509">
            <v>200</v>
          </cell>
          <cell r="AD509">
            <v>200</v>
          </cell>
          <cell r="AE509">
            <v>200</v>
          </cell>
          <cell r="AF509">
            <v>200</v>
          </cell>
          <cell r="AG509">
            <v>200</v>
          </cell>
          <cell r="AH509">
            <v>200</v>
          </cell>
          <cell r="AI509">
            <v>250</v>
          </cell>
          <cell r="AJ509">
            <v>250</v>
          </cell>
          <cell r="AK509">
            <v>250</v>
          </cell>
          <cell r="AL509">
            <v>250</v>
          </cell>
          <cell r="AM509">
            <v>250</v>
          </cell>
          <cell r="AN509">
            <v>250</v>
          </cell>
          <cell r="AO509">
            <v>250</v>
          </cell>
          <cell r="AP509">
            <v>250</v>
          </cell>
          <cell r="AQ509">
            <v>250</v>
          </cell>
          <cell r="AR509">
            <v>0</v>
          </cell>
        </row>
        <row r="510">
          <cell r="A510" t="str">
            <v>12010202030101</v>
          </cell>
          <cell r="B510" t="str">
            <v>1201020203</v>
          </cell>
          <cell r="C510" t="str">
            <v>Lait de toilette importé</v>
          </cell>
          <cell r="D510" t="str">
            <v>Lait de toilette importé</v>
          </cell>
          <cell r="E510">
            <v>4</v>
          </cell>
          <cell r="H510">
            <v>1000</v>
          </cell>
          <cell r="I510">
            <v>1000</v>
          </cell>
          <cell r="J510">
            <v>1000</v>
          </cell>
          <cell r="K510">
            <v>1000</v>
          </cell>
          <cell r="L510">
            <v>1000</v>
          </cell>
          <cell r="M510">
            <v>1000</v>
          </cell>
          <cell r="N510">
            <v>1000</v>
          </cell>
          <cell r="O510">
            <v>1000</v>
          </cell>
          <cell r="P510">
            <v>1000</v>
          </cell>
          <cell r="Q510">
            <v>1000</v>
          </cell>
          <cell r="R510">
            <v>1000</v>
          </cell>
          <cell r="S510">
            <v>1000</v>
          </cell>
          <cell r="T510">
            <v>1000</v>
          </cell>
          <cell r="U510">
            <v>1000</v>
          </cell>
          <cell r="V510">
            <v>1000</v>
          </cell>
          <cell r="W510">
            <v>1000</v>
          </cell>
          <cell r="X510">
            <v>1000</v>
          </cell>
          <cell r="Y510">
            <v>1000</v>
          </cell>
          <cell r="Z510">
            <v>1000</v>
          </cell>
          <cell r="AA510">
            <v>1000</v>
          </cell>
          <cell r="AB510">
            <v>1000</v>
          </cell>
          <cell r="AC510">
            <v>1000</v>
          </cell>
          <cell r="AD510">
            <v>1000</v>
          </cell>
          <cell r="AE510">
            <v>1000</v>
          </cell>
          <cell r="AF510">
            <v>1000</v>
          </cell>
          <cell r="AG510">
            <v>1000</v>
          </cell>
          <cell r="AH510">
            <v>1000</v>
          </cell>
          <cell r="AI510">
            <v>1000</v>
          </cell>
          <cell r="AJ510">
            <v>1000</v>
          </cell>
          <cell r="AK510">
            <v>1000</v>
          </cell>
          <cell r="AL510">
            <v>1000</v>
          </cell>
          <cell r="AM510">
            <v>1000</v>
          </cell>
          <cell r="AN510">
            <v>1000</v>
          </cell>
          <cell r="AO510">
            <v>1000</v>
          </cell>
          <cell r="AP510">
            <v>1000</v>
          </cell>
          <cell r="AQ510">
            <v>1000</v>
          </cell>
          <cell r="AR510">
            <v>0</v>
          </cell>
        </row>
        <row r="511">
          <cell r="A511" t="str">
            <v>01010401040101</v>
          </cell>
          <cell r="B511" t="str">
            <v>0101040104</v>
          </cell>
          <cell r="C511" t="str">
            <v>Lait demi écrémé</v>
          </cell>
          <cell r="D511" t="str">
            <v>Lait demi écrémé</v>
          </cell>
          <cell r="E511">
            <v>4</v>
          </cell>
          <cell r="H511">
            <v>1000</v>
          </cell>
          <cell r="I511">
            <v>1000</v>
          </cell>
          <cell r="J511">
            <v>1000</v>
          </cell>
          <cell r="K511">
            <v>1000</v>
          </cell>
          <cell r="L511">
            <v>1000</v>
          </cell>
          <cell r="M511">
            <v>1000</v>
          </cell>
          <cell r="N511">
            <v>1000</v>
          </cell>
          <cell r="O511">
            <v>1000</v>
          </cell>
          <cell r="P511">
            <v>1000</v>
          </cell>
          <cell r="Q511">
            <v>1000</v>
          </cell>
          <cell r="R511">
            <v>1000</v>
          </cell>
          <cell r="S511">
            <v>1000</v>
          </cell>
          <cell r="T511">
            <v>1000</v>
          </cell>
          <cell r="U511">
            <v>1000</v>
          </cell>
          <cell r="V511">
            <v>1000</v>
          </cell>
          <cell r="W511">
            <v>1000</v>
          </cell>
          <cell r="X511">
            <v>1000</v>
          </cell>
          <cell r="Y511">
            <v>1000</v>
          </cell>
          <cell r="Z511">
            <v>1000</v>
          </cell>
          <cell r="AA511">
            <v>1000</v>
          </cell>
          <cell r="AB511">
            <v>1000</v>
          </cell>
          <cell r="AC511">
            <v>1000</v>
          </cell>
          <cell r="AD511">
            <v>1000</v>
          </cell>
          <cell r="AE511">
            <v>1000</v>
          </cell>
          <cell r="AF511">
            <v>1000</v>
          </cell>
          <cell r="AG511">
            <v>1000</v>
          </cell>
          <cell r="AH511">
            <v>1000</v>
          </cell>
          <cell r="AI511">
            <v>1000</v>
          </cell>
          <cell r="AJ511">
            <v>1000</v>
          </cell>
          <cell r="AK511">
            <v>1000</v>
          </cell>
          <cell r="AL511">
            <v>1000</v>
          </cell>
          <cell r="AM511">
            <v>1000</v>
          </cell>
          <cell r="AN511">
            <v>1000</v>
          </cell>
          <cell r="AO511">
            <v>1000</v>
          </cell>
          <cell r="AP511">
            <v>1000</v>
          </cell>
          <cell r="AQ511">
            <v>1000</v>
          </cell>
          <cell r="AR511">
            <v>0</v>
          </cell>
        </row>
        <row r="512">
          <cell r="A512" t="str">
            <v>01010401040201</v>
          </cell>
          <cell r="B512" t="str">
            <v>0101040104</v>
          </cell>
          <cell r="C512" t="str">
            <v>Lait demi écrémé</v>
          </cell>
          <cell r="D512" t="str">
            <v>Lait demi écrémé</v>
          </cell>
          <cell r="E512">
            <v>4</v>
          </cell>
          <cell r="H512">
            <v>1000</v>
          </cell>
          <cell r="I512">
            <v>1000</v>
          </cell>
          <cell r="J512">
            <v>1000</v>
          </cell>
          <cell r="K512">
            <v>1000</v>
          </cell>
          <cell r="L512">
            <v>1000</v>
          </cell>
          <cell r="M512">
            <v>1000</v>
          </cell>
          <cell r="N512">
            <v>1000</v>
          </cell>
          <cell r="O512">
            <v>1000</v>
          </cell>
          <cell r="P512">
            <v>1000</v>
          </cell>
          <cell r="Q512">
            <v>1000</v>
          </cell>
          <cell r="R512">
            <v>1000</v>
          </cell>
          <cell r="S512">
            <v>1000</v>
          </cell>
          <cell r="T512">
            <v>1000</v>
          </cell>
          <cell r="U512">
            <v>1000</v>
          </cell>
          <cell r="V512">
            <v>1000</v>
          </cell>
          <cell r="W512">
            <v>1000</v>
          </cell>
          <cell r="X512">
            <v>1000</v>
          </cell>
          <cell r="Y512">
            <v>1000</v>
          </cell>
          <cell r="Z512">
            <v>1000</v>
          </cell>
          <cell r="AA512">
            <v>1000</v>
          </cell>
          <cell r="AB512">
            <v>1000</v>
          </cell>
          <cell r="AC512">
            <v>1000</v>
          </cell>
          <cell r="AD512">
            <v>1000</v>
          </cell>
          <cell r="AE512">
            <v>1000</v>
          </cell>
          <cell r="AF512">
            <v>1000</v>
          </cell>
          <cell r="AG512">
            <v>1000</v>
          </cell>
          <cell r="AH512">
            <v>1000</v>
          </cell>
          <cell r="AI512">
            <v>1000</v>
          </cell>
          <cell r="AJ512">
            <v>1000</v>
          </cell>
          <cell r="AK512">
            <v>1000</v>
          </cell>
          <cell r="AL512">
            <v>1000</v>
          </cell>
          <cell r="AM512">
            <v>1000</v>
          </cell>
          <cell r="AN512">
            <v>1000</v>
          </cell>
          <cell r="AO512">
            <v>1000</v>
          </cell>
          <cell r="AP512">
            <v>1000</v>
          </cell>
          <cell r="AQ512">
            <v>1000</v>
          </cell>
          <cell r="AR512">
            <v>0</v>
          </cell>
        </row>
        <row r="513">
          <cell r="A513" t="str">
            <v>01010401060101</v>
          </cell>
          <cell r="B513" t="str">
            <v>0101040106</v>
          </cell>
          <cell r="C513" t="str">
            <v>Lait entier en poudre de marque autre que NIDO</v>
          </cell>
          <cell r="D513" t="str">
            <v>Lait entier en poudre de marque autre que NIDO</v>
          </cell>
          <cell r="E513">
            <v>4</v>
          </cell>
          <cell r="H513">
            <v>4000</v>
          </cell>
          <cell r="I513">
            <v>4000</v>
          </cell>
          <cell r="J513">
            <v>4000</v>
          </cell>
          <cell r="K513">
            <v>4000</v>
          </cell>
          <cell r="L513">
            <v>4000</v>
          </cell>
          <cell r="M513">
            <v>4000</v>
          </cell>
          <cell r="N513">
            <v>4000</v>
          </cell>
          <cell r="O513">
            <v>4000</v>
          </cell>
          <cell r="P513">
            <v>4000</v>
          </cell>
          <cell r="Q513">
            <v>4000</v>
          </cell>
          <cell r="R513">
            <v>4000</v>
          </cell>
          <cell r="S513">
            <v>4000</v>
          </cell>
          <cell r="T513">
            <v>4000</v>
          </cell>
          <cell r="U513">
            <v>4000</v>
          </cell>
          <cell r="V513">
            <v>4000</v>
          </cell>
          <cell r="W513">
            <v>4000</v>
          </cell>
          <cell r="X513">
            <v>4000</v>
          </cell>
          <cell r="Y513">
            <v>4000</v>
          </cell>
          <cell r="Z513">
            <v>4000</v>
          </cell>
          <cell r="AA513">
            <v>4000</v>
          </cell>
          <cell r="AB513">
            <v>4000</v>
          </cell>
          <cell r="AC513">
            <v>4000</v>
          </cell>
          <cell r="AD513">
            <v>4000</v>
          </cell>
          <cell r="AE513">
            <v>4000</v>
          </cell>
          <cell r="AF513">
            <v>4000</v>
          </cell>
          <cell r="AG513">
            <v>4000</v>
          </cell>
          <cell r="AH513">
            <v>4000</v>
          </cell>
          <cell r="AI513">
            <v>4000</v>
          </cell>
          <cell r="AJ513">
            <v>4000</v>
          </cell>
          <cell r="AK513">
            <v>4500</v>
          </cell>
          <cell r="AL513">
            <v>4500</v>
          </cell>
          <cell r="AM513">
            <v>4500</v>
          </cell>
          <cell r="AN513">
            <v>4500</v>
          </cell>
          <cell r="AO513">
            <v>4500</v>
          </cell>
          <cell r="AP513">
            <v>4500</v>
          </cell>
          <cell r="AQ513">
            <v>4500</v>
          </cell>
          <cell r="AR513">
            <v>0</v>
          </cell>
        </row>
        <row r="514">
          <cell r="A514" t="str">
            <v>01010401060201</v>
          </cell>
          <cell r="B514" t="str">
            <v>0101040106</v>
          </cell>
          <cell r="C514" t="str">
            <v>Lait entier en poudre de marque autre que NIDO</v>
          </cell>
          <cell r="D514" t="str">
            <v>Lait entier en poudre de marque autre que NIDO</v>
          </cell>
          <cell r="E514">
            <v>4</v>
          </cell>
          <cell r="H514">
            <v>4500</v>
          </cell>
          <cell r="I514">
            <v>4500</v>
          </cell>
          <cell r="J514">
            <v>4500</v>
          </cell>
          <cell r="K514">
            <v>4500</v>
          </cell>
          <cell r="L514">
            <v>4500</v>
          </cell>
          <cell r="M514">
            <v>4500</v>
          </cell>
          <cell r="N514">
            <v>4500</v>
          </cell>
          <cell r="O514">
            <v>4500</v>
          </cell>
          <cell r="P514">
            <v>4500</v>
          </cell>
          <cell r="Q514">
            <v>4500</v>
          </cell>
          <cell r="R514">
            <v>4500</v>
          </cell>
          <cell r="S514">
            <v>4500</v>
          </cell>
          <cell r="T514">
            <v>4500</v>
          </cell>
          <cell r="U514">
            <v>4500</v>
          </cell>
          <cell r="V514">
            <v>4500</v>
          </cell>
          <cell r="W514">
            <v>4500</v>
          </cell>
          <cell r="X514">
            <v>4500</v>
          </cell>
          <cell r="Y514">
            <v>4500</v>
          </cell>
          <cell r="Z514">
            <v>4500</v>
          </cell>
          <cell r="AA514">
            <v>4500</v>
          </cell>
          <cell r="AB514">
            <v>4500</v>
          </cell>
          <cell r="AC514">
            <v>4500</v>
          </cell>
          <cell r="AD514">
            <v>4500</v>
          </cell>
          <cell r="AE514">
            <v>4500</v>
          </cell>
          <cell r="AF514">
            <v>4500</v>
          </cell>
          <cell r="AG514">
            <v>4500</v>
          </cell>
          <cell r="AH514">
            <v>4500</v>
          </cell>
          <cell r="AI514">
            <v>4500</v>
          </cell>
          <cell r="AJ514">
            <v>4500</v>
          </cell>
          <cell r="AK514">
            <v>5000</v>
          </cell>
          <cell r="AL514">
            <v>5000</v>
          </cell>
          <cell r="AM514">
            <v>5000</v>
          </cell>
          <cell r="AN514">
            <v>5000</v>
          </cell>
          <cell r="AO514">
            <v>5000</v>
          </cell>
          <cell r="AP514">
            <v>5000</v>
          </cell>
          <cell r="AQ514">
            <v>5000</v>
          </cell>
          <cell r="AR514">
            <v>0</v>
          </cell>
        </row>
        <row r="515">
          <cell r="A515" t="str">
            <v>01010401060301</v>
          </cell>
          <cell r="B515" t="str">
            <v>0101040106</v>
          </cell>
          <cell r="C515" t="str">
            <v>Lait entier en poudre de marque autre que NIDO</v>
          </cell>
          <cell r="D515" t="str">
            <v>Lait entier en poudre de marque autre que NIDO</v>
          </cell>
          <cell r="E515">
            <v>4</v>
          </cell>
          <cell r="H515">
            <v>4000</v>
          </cell>
          <cell r="I515">
            <v>4000</v>
          </cell>
          <cell r="J515">
            <v>4000</v>
          </cell>
          <cell r="K515">
            <v>4000</v>
          </cell>
          <cell r="L515">
            <v>4000</v>
          </cell>
          <cell r="M515">
            <v>4000</v>
          </cell>
          <cell r="N515">
            <v>4000</v>
          </cell>
          <cell r="O515">
            <v>4000</v>
          </cell>
          <cell r="P515">
            <v>4000</v>
          </cell>
          <cell r="Q515">
            <v>4000</v>
          </cell>
          <cell r="R515">
            <v>4000</v>
          </cell>
          <cell r="S515">
            <v>4000</v>
          </cell>
          <cell r="T515">
            <v>4000</v>
          </cell>
          <cell r="U515">
            <v>4000</v>
          </cell>
          <cell r="V515">
            <v>4000</v>
          </cell>
          <cell r="W515">
            <v>4000</v>
          </cell>
          <cell r="X515">
            <v>4000</v>
          </cell>
          <cell r="Y515">
            <v>4000</v>
          </cell>
          <cell r="Z515">
            <v>4000</v>
          </cell>
          <cell r="AA515">
            <v>4000</v>
          </cell>
          <cell r="AB515">
            <v>4000</v>
          </cell>
          <cell r="AC515">
            <v>4000</v>
          </cell>
          <cell r="AD515">
            <v>4000</v>
          </cell>
          <cell r="AE515">
            <v>4000</v>
          </cell>
          <cell r="AF515">
            <v>4000</v>
          </cell>
          <cell r="AG515">
            <v>4000</v>
          </cell>
          <cell r="AH515">
            <v>4000</v>
          </cell>
          <cell r="AI515">
            <v>4000</v>
          </cell>
          <cell r="AJ515">
            <v>4000</v>
          </cell>
          <cell r="AK515">
            <v>4500</v>
          </cell>
          <cell r="AL515">
            <v>4500</v>
          </cell>
          <cell r="AM515">
            <v>4500</v>
          </cell>
          <cell r="AN515">
            <v>4500</v>
          </cell>
          <cell r="AO515">
            <v>4500</v>
          </cell>
          <cell r="AP515">
            <v>4500</v>
          </cell>
          <cell r="AQ515">
            <v>4500</v>
          </cell>
          <cell r="AR515">
            <v>0</v>
          </cell>
        </row>
        <row r="516">
          <cell r="A516" t="str">
            <v>01010401050101</v>
          </cell>
          <cell r="B516" t="str">
            <v>0101040105</v>
          </cell>
          <cell r="C516" t="str">
            <v>Lait entier en poudre de marque Nido</v>
          </cell>
          <cell r="D516" t="str">
            <v>Lait entier en poudre de marque Nido</v>
          </cell>
          <cell r="E516">
            <v>4</v>
          </cell>
          <cell r="H516">
            <v>2750</v>
          </cell>
          <cell r="I516">
            <v>2750</v>
          </cell>
          <cell r="J516">
            <v>2750</v>
          </cell>
          <cell r="K516">
            <v>2750</v>
          </cell>
          <cell r="L516">
            <v>2750</v>
          </cell>
          <cell r="M516">
            <v>2750</v>
          </cell>
          <cell r="N516">
            <v>2750</v>
          </cell>
          <cell r="O516">
            <v>2750</v>
          </cell>
          <cell r="P516">
            <v>2750</v>
          </cell>
          <cell r="Q516">
            <v>2750</v>
          </cell>
          <cell r="R516">
            <v>2750</v>
          </cell>
          <cell r="S516">
            <v>2750</v>
          </cell>
          <cell r="T516">
            <v>2750</v>
          </cell>
          <cell r="U516">
            <v>2750</v>
          </cell>
          <cell r="V516">
            <v>2750</v>
          </cell>
          <cell r="W516">
            <v>2750</v>
          </cell>
          <cell r="X516">
            <v>2750</v>
          </cell>
          <cell r="Y516">
            <v>2750</v>
          </cell>
          <cell r="Z516">
            <v>2750</v>
          </cell>
          <cell r="AA516">
            <v>2750</v>
          </cell>
          <cell r="AB516">
            <v>2750</v>
          </cell>
          <cell r="AC516">
            <v>2750</v>
          </cell>
          <cell r="AD516">
            <v>2750</v>
          </cell>
          <cell r="AE516">
            <v>2750</v>
          </cell>
          <cell r="AF516">
            <v>2750</v>
          </cell>
          <cell r="AG516">
            <v>2750</v>
          </cell>
          <cell r="AH516">
            <v>2750</v>
          </cell>
          <cell r="AI516">
            <v>2750</v>
          </cell>
          <cell r="AJ516">
            <v>2750</v>
          </cell>
          <cell r="AK516">
            <v>2750</v>
          </cell>
          <cell r="AL516">
            <v>2750</v>
          </cell>
          <cell r="AM516">
            <v>2750</v>
          </cell>
          <cell r="AN516">
            <v>2750</v>
          </cell>
          <cell r="AO516">
            <v>2750</v>
          </cell>
          <cell r="AP516">
            <v>2750</v>
          </cell>
          <cell r="AQ516">
            <v>2750</v>
          </cell>
          <cell r="AR516">
            <v>0</v>
          </cell>
        </row>
        <row r="517">
          <cell r="A517" t="str">
            <v>01010401050201</v>
          </cell>
          <cell r="B517" t="str">
            <v>0101040105</v>
          </cell>
          <cell r="C517" t="str">
            <v>Lait entier en poudre de marque Nido</v>
          </cell>
          <cell r="D517" t="str">
            <v>Lait entier en poudre de marque Nido</v>
          </cell>
          <cell r="E517">
            <v>4</v>
          </cell>
          <cell r="H517">
            <v>2750</v>
          </cell>
          <cell r="I517">
            <v>2750</v>
          </cell>
          <cell r="J517">
            <v>2750</v>
          </cell>
          <cell r="K517">
            <v>2750</v>
          </cell>
          <cell r="L517">
            <v>2750</v>
          </cell>
          <cell r="M517">
            <v>2750</v>
          </cell>
          <cell r="N517">
            <v>2750</v>
          </cell>
          <cell r="O517">
            <v>2750</v>
          </cell>
          <cell r="P517">
            <v>2750</v>
          </cell>
          <cell r="Q517">
            <v>2750</v>
          </cell>
          <cell r="R517">
            <v>2750</v>
          </cell>
          <cell r="S517">
            <v>2750</v>
          </cell>
          <cell r="T517">
            <v>2750</v>
          </cell>
          <cell r="U517">
            <v>2750</v>
          </cell>
          <cell r="V517">
            <v>2750</v>
          </cell>
          <cell r="W517">
            <v>2750</v>
          </cell>
          <cell r="X517">
            <v>2750</v>
          </cell>
          <cell r="Y517">
            <v>2750</v>
          </cell>
          <cell r="Z517">
            <v>2750</v>
          </cell>
          <cell r="AA517">
            <v>2750</v>
          </cell>
          <cell r="AB517">
            <v>2750</v>
          </cell>
          <cell r="AC517">
            <v>2750</v>
          </cell>
          <cell r="AD517">
            <v>2750</v>
          </cell>
          <cell r="AE517">
            <v>2750</v>
          </cell>
          <cell r="AF517">
            <v>2750</v>
          </cell>
          <cell r="AG517">
            <v>2750</v>
          </cell>
          <cell r="AH517">
            <v>2750</v>
          </cell>
          <cell r="AI517">
            <v>2750</v>
          </cell>
          <cell r="AJ517">
            <v>2750</v>
          </cell>
          <cell r="AK517">
            <v>2750</v>
          </cell>
          <cell r="AL517">
            <v>2750</v>
          </cell>
          <cell r="AM517">
            <v>2750</v>
          </cell>
          <cell r="AN517">
            <v>2750</v>
          </cell>
          <cell r="AO517">
            <v>2750</v>
          </cell>
          <cell r="AP517">
            <v>2750</v>
          </cell>
          <cell r="AQ517">
            <v>2750</v>
          </cell>
          <cell r="AR517">
            <v>0</v>
          </cell>
        </row>
        <row r="518">
          <cell r="A518" t="str">
            <v>01010902020101</v>
          </cell>
          <cell r="B518" t="str">
            <v>0101090202</v>
          </cell>
          <cell r="C518" t="str">
            <v>Lait infantile</v>
          </cell>
          <cell r="D518" t="str">
            <v>Lait infantile</v>
          </cell>
          <cell r="E518">
            <v>4</v>
          </cell>
          <cell r="H518">
            <v>3000</v>
          </cell>
          <cell r="I518">
            <v>3000</v>
          </cell>
          <cell r="J518">
            <v>3000</v>
          </cell>
          <cell r="K518">
            <v>3000</v>
          </cell>
          <cell r="L518">
            <v>3000</v>
          </cell>
          <cell r="M518">
            <v>3000</v>
          </cell>
          <cell r="N518">
            <v>3000</v>
          </cell>
          <cell r="O518">
            <v>3000</v>
          </cell>
          <cell r="P518">
            <v>3000</v>
          </cell>
          <cell r="Q518">
            <v>3000</v>
          </cell>
          <cell r="R518">
            <v>3000</v>
          </cell>
          <cell r="S518">
            <v>3000</v>
          </cell>
          <cell r="T518">
            <v>3000</v>
          </cell>
          <cell r="U518">
            <v>3000</v>
          </cell>
          <cell r="V518">
            <v>3000</v>
          </cell>
          <cell r="W518">
            <v>3000</v>
          </cell>
          <cell r="X518">
            <v>3000</v>
          </cell>
          <cell r="Y518">
            <v>3000</v>
          </cell>
          <cell r="Z518">
            <v>3000</v>
          </cell>
          <cell r="AA518">
            <v>3000</v>
          </cell>
          <cell r="AB518">
            <v>3000</v>
          </cell>
          <cell r="AC518">
            <v>3000</v>
          </cell>
          <cell r="AD518">
            <v>3000</v>
          </cell>
          <cell r="AE518">
            <v>3000</v>
          </cell>
          <cell r="AF518">
            <v>3000</v>
          </cell>
          <cell r="AG518">
            <v>3000</v>
          </cell>
          <cell r="AH518">
            <v>3000</v>
          </cell>
          <cell r="AI518">
            <v>3000</v>
          </cell>
          <cell r="AJ518">
            <v>3000</v>
          </cell>
          <cell r="AK518">
            <v>3000</v>
          </cell>
          <cell r="AL518">
            <v>3000</v>
          </cell>
          <cell r="AM518">
            <v>3000</v>
          </cell>
          <cell r="AN518">
            <v>3000</v>
          </cell>
          <cell r="AO518">
            <v>3000</v>
          </cell>
          <cell r="AP518">
            <v>3000</v>
          </cell>
          <cell r="AQ518">
            <v>3000</v>
          </cell>
          <cell r="AR518">
            <v>0</v>
          </cell>
        </row>
        <row r="519">
          <cell r="A519" t="str">
            <v>12010201030101</v>
          </cell>
          <cell r="B519" t="str">
            <v>1201020103</v>
          </cell>
          <cell r="C519" t="str">
            <v xml:space="preserve">Lame de rasoir </v>
          </cell>
          <cell r="D519" t="str">
            <v xml:space="preserve">Lame de rasoir </v>
          </cell>
          <cell r="E519">
            <v>4</v>
          </cell>
          <cell r="H519">
            <v>100</v>
          </cell>
          <cell r="I519">
            <v>100</v>
          </cell>
          <cell r="J519">
            <v>100</v>
          </cell>
          <cell r="K519">
            <v>100</v>
          </cell>
          <cell r="L519">
            <v>100</v>
          </cell>
          <cell r="M519">
            <v>100</v>
          </cell>
          <cell r="N519">
            <v>100</v>
          </cell>
          <cell r="O519">
            <v>100</v>
          </cell>
          <cell r="P519">
            <v>100</v>
          </cell>
          <cell r="Q519">
            <v>100</v>
          </cell>
          <cell r="R519">
            <v>100</v>
          </cell>
          <cell r="S519">
            <v>100</v>
          </cell>
          <cell r="T519">
            <v>100</v>
          </cell>
          <cell r="U519">
            <v>100</v>
          </cell>
          <cell r="V519">
            <v>100</v>
          </cell>
          <cell r="W519">
            <v>100</v>
          </cell>
          <cell r="X519">
            <v>100</v>
          </cell>
          <cell r="Y519">
            <v>100</v>
          </cell>
          <cell r="Z519">
            <v>100</v>
          </cell>
          <cell r="AA519">
            <v>100</v>
          </cell>
          <cell r="AB519">
            <v>100</v>
          </cell>
          <cell r="AC519">
            <v>100</v>
          </cell>
          <cell r="AD519">
            <v>100</v>
          </cell>
          <cell r="AE519">
            <v>100</v>
          </cell>
          <cell r="AF519">
            <v>100</v>
          </cell>
          <cell r="AG519">
            <v>100</v>
          </cell>
          <cell r="AH519">
            <v>100</v>
          </cell>
          <cell r="AI519">
            <v>100</v>
          </cell>
          <cell r="AJ519">
            <v>100</v>
          </cell>
          <cell r="AK519">
            <v>100</v>
          </cell>
          <cell r="AL519">
            <v>100</v>
          </cell>
          <cell r="AM519">
            <v>100</v>
          </cell>
          <cell r="AN519">
            <v>100</v>
          </cell>
          <cell r="AO519">
            <v>100</v>
          </cell>
          <cell r="AP519">
            <v>100</v>
          </cell>
          <cell r="AQ519">
            <v>100</v>
          </cell>
          <cell r="AR519">
            <v>0</v>
          </cell>
        </row>
        <row r="520">
          <cell r="A520" t="str">
            <v>12010201030201</v>
          </cell>
          <cell r="B520" t="str">
            <v>1201020103</v>
          </cell>
          <cell r="C520" t="str">
            <v xml:space="preserve">Lame de rasoir </v>
          </cell>
          <cell r="D520" t="str">
            <v xml:space="preserve">Lame de rasoir </v>
          </cell>
          <cell r="E520">
            <v>4</v>
          </cell>
          <cell r="H520">
            <v>100</v>
          </cell>
          <cell r="I520">
            <v>100</v>
          </cell>
          <cell r="J520">
            <v>100</v>
          </cell>
          <cell r="K520">
            <v>100</v>
          </cell>
          <cell r="L520">
            <v>100</v>
          </cell>
          <cell r="M520">
            <v>100</v>
          </cell>
          <cell r="N520">
            <v>100</v>
          </cell>
          <cell r="O520">
            <v>100</v>
          </cell>
          <cell r="P520">
            <v>100</v>
          </cell>
          <cell r="Q520">
            <v>100</v>
          </cell>
          <cell r="R520">
            <v>100</v>
          </cell>
          <cell r="S520">
            <v>100</v>
          </cell>
          <cell r="T520">
            <v>100</v>
          </cell>
          <cell r="U520">
            <v>100</v>
          </cell>
          <cell r="V520">
            <v>100</v>
          </cell>
          <cell r="W520">
            <v>100</v>
          </cell>
          <cell r="X520">
            <v>100</v>
          </cell>
          <cell r="Y520">
            <v>100</v>
          </cell>
          <cell r="Z520">
            <v>100</v>
          </cell>
          <cell r="AA520">
            <v>100</v>
          </cell>
          <cell r="AB520">
            <v>100</v>
          </cell>
          <cell r="AC520">
            <v>100</v>
          </cell>
          <cell r="AD520">
            <v>100</v>
          </cell>
          <cell r="AE520">
            <v>100</v>
          </cell>
          <cell r="AF520">
            <v>100</v>
          </cell>
          <cell r="AG520">
            <v>100</v>
          </cell>
          <cell r="AH520">
            <v>100</v>
          </cell>
          <cell r="AI520">
            <v>100</v>
          </cell>
          <cell r="AJ520">
            <v>100</v>
          </cell>
          <cell r="AK520">
            <v>100</v>
          </cell>
          <cell r="AL520">
            <v>100</v>
          </cell>
          <cell r="AM520">
            <v>100</v>
          </cell>
          <cell r="AN520">
            <v>100</v>
          </cell>
          <cell r="AO520">
            <v>100</v>
          </cell>
          <cell r="AP520">
            <v>100</v>
          </cell>
          <cell r="AQ520">
            <v>100</v>
          </cell>
          <cell r="AR520">
            <v>0</v>
          </cell>
        </row>
        <row r="521">
          <cell r="A521" t="str">
            <v>12010201030301</v>
          </cell>
          <cell r="B521" t="str">
            <v>1201020103</v>
          </cell>
          <cell r="C521" t="str">
            <v xml:space="preserve">Lame de rasoir </v>
          </cell>
          <cell r="D521" t="str">
            <v xml:space="preserve">Lame de rasoir </v>
          </cell>
          <cell r="E521">
            <v>4</v>
          </cell>
          <cell r="H521">
            <v>100</v>
          </cell>
          <cell r="I521">
            <v>100</v>
          </cell>
          <cell r="J521">
            <v>100</v>
          </cell>
          <cell r="K521">
            <v>100</v>
          </cell>
          <cell r="L521">
            <v>100</v>
          </cell>
          <cell r="M521">
            <v>100</v>
          </cell>
          <cell r="N521">
            <v>100</v>
          </cell>
          <cell r="O521">
            <v>100</v>
          </cell>
          <cell r="P521">
            <v>100</v>
          </cell>
          <cell r="Q521">
            <v>100</v>
          </cell>
          <cell r="R521">
            <v>100</v>
          </cell>
          <cell r="S521">
            <v>100</v>
          </cell>
          <cell r="T521">
            <v>100</v>
          </cell>
          <cell r="U521">
            <v>100</v>
          </cell>
          <cell r="V521">
            <v>100</v>
          </cell>
          <cell r="W521">
            <v>100</v>
          </cell>
          <cell r="X521">
            <v>100</v>
          </cell>
          <cell r="Y521">
            <v>100</v>
          </cell>
          <cell r="Z521">
            <v>100</v>
          </cell>
          <cell r="AA521">
            <v>100</v>
          </cell>
          <cell r="AB521">
            <v>100</v>
          </cell>
          <cell r="AC521">
            <v>100</v>
          </cell>
          <cell r="AD521">
            <v>100</v>
          </cell>
          <cell r="AE521">
            <v>100</v>
          </cell>
          <cell r="AF521">
            <v>100</v>
          </cell>
          <cell r="AG521">
            <v>100</v>
          </cell>
          <cell r="AH521">
            <v>100</v>
          </cell>
          <cell r="AI521">
            <v>100</v>
          </cell>
          <cell r="AJ521">
            <v>100</v>
          </cell>
          <cell r="AK521">
            <v>100</v>
          </cell>
          <cell r="AL521">
            <v>100</v>
          </cell>
          <cell r="AM521">
            <v>100</v>
          </cell>
          <cell r="AN521">
            <v>100</v>
          </cell>
          <cell r="AO521">
            <v>100</v>
          </cell>
          <cell r="AP521">
            <v>100</v>
          </cell>
          <cell r="AQ521">
            <v>100</v>
          </cell>
          <cell r="AR521">
            <v>0</v>
          </cell>
        </row>
        <row r="522">
          <cell r="A522" t="str">
            <v>05050200120101</v>
          </cell>
          <cell r="B522" t="str">
            <v>0505020012</v>
          </cell>
          <cell r="C522" t="str">
            <v>Lampe torche</v>
          </cell>
          <cell r="D522" t="str">
            <v>Lampe torche</v>
          </cell>
          <cell r="E522">
            <v>4</v>
          </cell>
          <cell r="H522">
            <v>1000</v>
          </cell>
          <cell r="I522">
            <v>1000</v>
          </cell>
          <cell r="J522">
            <v>1000</v>
          </cell>
          <cell r="K522">
            <v>1000</v>
          </cell>
          <cell r="L522">
            <v>1000</v>
          </cell>
          <cell r="M522">
            <v>1000</v>
          </cell>
          <cell r="N522">
            <v>1000</v>
          </cell>
          <cell r="O522">
            <v>1000</v>
          </cell>
          <cell r="P522">
            <v>1000</v>
          </cell>
          <cell r="Q522">
            <v>1000</v>
          </cell>
          <cell r="R522">
            <v>1000</v>
          </cell>
          <cell r="S522">
            <v>1000</v>
          </cell>
          <cell r="T522">
            <v>1000</v>
          </cell>
          <cell r="U522">
            <v>1000</v>
          </cell>
          <cell r="V522">
            <v>1000</v>
          </cell>
          <cell r="W522">
            <v>1000</v>
          </cell>
          <cell r="X522">
            <v>1000</v>
          </cell>
          <cell r="Y522">
            <v>1000</v>
          </cell>
          <cell r="Z522">
            <v>1000</v>
          </cell>
          <cell r="AA522">
            <v>1000</v>
          </cell>
          <cell r="AB522">
            <v>1000</v>
          </cell>
          <cell r="AC522">
            <v>1000</v>
          </cell>
          <cell r="AD522">
            <v>1000</v>
          </cell>
          <cell r="AE522">
            <v>1000</v>
          </cell>
          <cell r="AF522">
            <v>1000</v>
          </cell>
          <cell r="AG522">
            <v>1000</v>
          </cell>
          <cell r="AH522">
            <v>1000</v>
          </cell>
          <cell r="AI522">
            <v>1000</v>
          </cell>
          <cell r="AJ522">
            <v>1000</v>
          </cell>
          <cell r="AK522">
            <v>1000</v>
          </cell>
          <cell r="AL522">
            <v>1000</v>
          </cell>
          <cell r="AM522">
            <v>1000</v>
          </cell>
          <cell r="AN522">
            <v>1000</v>
          </cell>
          <cell r="AO522">
            <v>1000</v>
          </cell>
          <cell r="AP522">
            <v>1000</v>
          </cell>
          <cell r="AQ522">
            <v>1000</v>
          </cell>
          <cell r="AR522">
            <v>0</v>
          </cell>
        </row>
        <row r="523">
          <cell r="A523" t="str">
            <v>05060202050101</v>
          </cell>
          <cell r="B523" t="str">
            <v>0506020205</v>
          </cell>
          <cell r="C523" t="str">
            <v>Lavage à la main d'une couverture</v>
          </cell>
          <cell r="D523" t="str">
            <v>Lavage à la main d'une couverture</v>
          </cell>
          <cell r="E523">
            <v>4</v>
          </cell>
          <cell r="H523">
            <v>500</v>
          </cell>
          <cell r="I523">
            <v>500</v>
          </cell>
          <cell r="J523">
            <v>500</v>
          </cell>
          <cell r="K523">
            <v>500</v>
          </cell>
          <cell r="L523">
            <v>500</v>
          </cell>
          <cell r="M523">
            <v>500</v>
          </cell>
          <cell r="N523">
            <v>500</v>
          </cell>
          <cell r="O523">
            <v>500</v>
          </cell>
          <cell r="P523">
            <v>500</v>
          </cell>
          <cell r="Q523">
            <v>500</v>
          </cell>
          <cell r="R523">
            <v>500</v>
          </cell>
          <cell r="S523">
            <v>500</v>
          </cell>
          <cell r="T523">
            <v>500</v>
          </cell>
          <cell r="U523">
            <v>500</v>
          </cell>
          <cell r="V523">
            <v>500</v>
          </cell>
          <cell r="W523">
            <v>500</v>
          </cell>
          <cell r="X523">
            <v>500</v>
          </cell>
          <cell r="Y523">
            <v>500</v>
          </cell>
          <cell r="Z523">
            <v>500</v>
          </cell>
          <cell r="AA523">
            <v>500</v>
          </cell>
          <cell r="AB523">
            <v>500</v>
          </cell>
          <cell r="AC523">
            <v>500</v>
          </cell>
          <cell r="AD523">
            <v>500</v>
          </cell>
          <cell r="AE523">
            <v>500</v>
          </cell>
          <cell r="AF523">
            <v>500</v>
          </cell>
          <cell r="AG523">
            <v>500</v>
          </cell>
          <cell r="AH523">
            <v>500</v>
          </cell>
          <cell r="AI523">
            <v>500</v>
          </cell>
          <cell r="AJ523">
            <v>500</v>
          </cell>
          <cell r="AK523">
            <v>500</v>
          </cell>
          <cell r="AL523">
            <v>500</v>
          </cell>
          <cell r="AM523">
            <v>500</v>
          </cell>
          <cell r="AN523">
            <v>500</v>
          </cell>
          <cell r="AO523">
            <v>500</v>
          </cell>
          <cell r="AP523">
            <v>500</v>
          </cell>
          <cell r="AQ523">
            <v>500</v>
          </cell>
          <cell r="AR523">
            <v>0</v>
          </cell>
        </row>
        <row r="524">
          <cell r="A524" t="str">
            <v>05060202030101</v>
          </cell>
          <cell r="B524" t="str">
            <v>0506020203</v>
          </cell>
          <cell r="C524" t="str">
            <v>Blanchisserie ou pressing de tapis</v>
          </cell>
          <cell r="D524" t="str">
            <v>Lavage à main d'un drap de lit</v>
          </cell>
          <cell r="E524">
            <v>4</v>
          </cell>
          <cell r="H524">
            <v>1000</v>
          </cell>
          <cell r="I524">
            <v>1000</v>
          </cell>
          <cell r="J524">
            <v>1000</v>
          </cell>
          <cell r="K524">
            <v>1000</v>
          </cell>
          <cell r="L524">
            <v>1000</v>
          </cell>
          <cell r="M524">
            <v>1000</v>
          </cell>
          <cell r="N524">
            <v>1000</v>
          </cell>
          <cell r="O524">
            <v>1000</v>
          </cell>
          <cell r="P524">
            <v>1000</v>
          </cell>
          <cell r="Q524">
            <v>1000</v>
          </cell>
          <cell r="R524">
            <v>1000</v>
          </cell>
          <cell r="S524">
            <v>1000</v>
          </cell>
          <cell r="T524">
            <v>1000</v>
          </cell>
          <cell r="U524">
            <v>1000</v>
          </cell>
          <cell r="V524">
            <v>1000</v>
          </cell>
          <cell r="W524">
            <v>1000</v>
          </cell>
          <cell r="X524">
            <v>1000</v>
          </cell>
          <cell r="Y524">
            <v>1000</v>
          </cell>
          <cell r="Z524">
            <v>1000</v>
          </cell>
          <cell r="AA524">
            <v>1000</v>
          </cell>
          <cell r="AB524">
            <v>1000</v>
          </cell>
          <cell r="AC524">
            <v>1000</v>
          </cell>
          <cell r="AD524">
            <v>1000</v>
          </cell>
          <cell r="AE524">
            <v>1000</v>
          </cell>
          <cell r="AF524">
            <v>1000</v>
          </cell>
          <cell r="AG524">
            <v>1000</v>
          </cell>
          <cell r="AH524">
            <v>1000</v>
          </cell>
          <cell r="AI524">
            <v>1000</v>
          </cell>
          <cell r="AJ524">
            <v>1000</v>
          </cell>
          <cell r="AK524">
            <v>1000</v>
          </cell>
          <cell r="AL524">
            <v>1000</v>
          </cell>
          <cell r="AM524">
            <v>1000</v>
          </cell>
          <cell r="AN524">
            <v>1000</v>
          </cell>
          <cell r="AO524">
            <v>1000</v>
          </cell>
          <cell r="AP524">
            <v>1000</v>
          </cell>
          <cell r="AQ524">
            <v>1000</v>
          </cell>
          <cell r="AR524">
            <v>0</v>
          </cell>
        </row>
        <row r="525">
          <cell r="A525" t="str">
            <v>07020301020101</v>
          </cell>
          <cell r="B525" t="str">
            <v>0702030102</v>
          </cell>
          <cell r="C525" t="str">
            <v xml:space="preserve">Lavage auto </v>
          </cell>
          <cell r="D525" t="str">
            <v>Lavage auto</v>
          </cell>
          <cell r="E525">
            <v>4</v>
          </cell>
          <cell r="H525">
            <v>1000</v>
          </cell>
          <cell r="I525">
            <v>1000</v>
          </cell>
          <cell r="J525">
            <v>1000</v>
          </cell>
          <cell r="K525">
            <v>1000</v>
          </cell>
          <cell r="L525">
            <v>1000</v>
          </cell>
          <cell r="M525">
            <v>1000</v>
          </cell>
          <cell r="N525">
            <v>1000</v>
          </cell>
          <cell r="O525">
            <v>1000</v>
          </cell>
          <cell r="P525">
            <v>1000</v>
          </cell>
          <cell r="Q525">
            <v>1000</v>
          </cell>
          <cell r="R525">
            <v>1000</v>
          </cell>
          <cell r="S525">
            <v>1000</v>
          </cell>
          <cell r="T525">
            <v>1000</v>
          </cell>
          <cell r="U525">
            <v>1000</v>
          </cell>
          <cell r="V525">
            <v>1000</v>
          </cell>
          <cell r="W525">
            <v>1000</v>
          </cell>
          <cell r="X525">
            <v>1000</v>
          </cell>
          <cell r="Y525">
            <v>1000</v>
          </cell>
          <cell r="Z525">
            <v>1000</v>
          </cell>
          <cell r="AA525">
            <v>1000</v>
          </cell>
          <cell r="AB525">
            <v>1000</v>
          </cell>
          <cell r="AC525">
            <v>1000</v>
          </cell>
          <cell r="AD525">
            <v>1000</v>
          </cell>
          <cell r="AE525">
            <v>1000</v>
          </cell>
          <cell r="AF525">
            <v>1000</v>
          </cell>
          <cell r="AG525">
            <v>1000</v>
          </cell>
          <cell r="AH525">
            <v>1000</v>
          </cell>
          <cell r="AI525">
            <v>1000</v>
          </cell>
          <cell r="AJ525">
            <v>1000</v>
          </cell>
          <cell r="AK525">
            <v>1000</v>
          </cell>
          <cell r="AL525">
            <v>1000</v>
          </cell>
          <cell r="AM525">
            <v>1000</v>
          </cell>
          <cell r="AN525">
            <v>1000</v>
          </cell>
          <cell r="AO525">
            <v>1000</v>
          </cell>
          <cell r="AP525">
            <v>1000</v>
          </cell>
          <cell r="AQ525">
            <v>1000</v>
          </cell>
          <cell r="AR525">
            <v>0</v>
          </cell>
        </row>
        <row r="526">
          <cell r="A526" t="str">
            <v>03010404010101</v>
          </cell>
          <cell r="B526" t="str">
            <v>0301040401</v>
          </cell>
          <cell r="C526" t="str">
            <v>Lavage et repassage de vêtements</v>
          </cell>
          <cell r="D526" t="str">
            <v>Lavage et repassage de vêtements</v>
          </cell>
          <cell r="E526">
            <v>4</v>
          </cell>
          <cell r="H526">
            <v>1000</v>
          </cell>
          <cell r="I526">
            <v>1000</v>
          </cell>
          <cell r="J526">
            <v>1000</v>
          </cell>
          <cell r="K526">
            <v>1000</v>
          </cell>
          <cell r="L526">
            <v>1000</v>
          </cell>
          <cell r="M526">
            <v>1000</v>
          </cell>
          <cell r="N526">
            <v>1000</v>
          </cell>
          <cell r="O526">
            <v>1000</v>
          </cell>
          <cell r="P526">
            <v>1000</v>
          </cell>
          <cell r="Q526">
            <v>1000</v>
          </cell>
          <cell r="R526">
            <v>1000</v>
          </cell>
          <cell r="S526">
            <v>1000</v>
          </cell>
          <cell r="T526">
            <v>1000</v>
          </cell>
          <cell r="U526">
            <v>1000</v>
          </cell>
          <cell r="V526">
            <v>1000</v>
          </cell>
          <cell r="W526">
            <v>1000</v>
          </cell>
          <cell r="X526">
            <v>1000</v>
          </cell>
          <cell r="Y526">
            <v>1000</v>
          </cell>
          <cell r="Z526">
            <v>1000</v>
          </cell>
          <cell r="AA526">
            <v>1000</v>
          </cell>
          <cell r="AB526">
            <v>1000</v>
          </cell>
          <cell r="AC526">
            <v>1000</v>
          </cell>
          <cell r="AD526">
            <v>1000</v>
          </cell>
          <cell r="AE526">
            <v>1000</v>
          </cell>
          <cell r="AF526">
            <v>1000</v>
          </cell>
          <cell r="AG526">
            <v>1000</v>
          </cell>
          <cell r="AH526">
            <v>1000</v>
          </cell>
          <cell r="AI526">
            <v>1000</v>
          </cell>
          <cell r="AJ526">
            <v>1000</v>
          </cell>
          <cell r="AK526">
            <v>1000</v>
          </cell>
          <cell r="AL526">
            <v>1000</v>
          </cell>
          <cell r="AM526">
            <v>1000</v>
          </cell>
          <cell r="AN526">
            <v>1000</v>
          </cell>
          <cell r="AO526">
            <v>1000</v>
          </cell>
          <cell r="AP526">
            <v>1000</v>
          </cell>
          <cell r="AQ526">
            <v>1000</v>
          </cell>
          <cell r="AR526">
            <v>0</v>
          </cell>
        </row>
        <row r="527">
          <cell r="A527" t="str">
            <v>07020302020101</v>
          </cell>
          <cell r="B527" t="str">
            <v>0702030202</v>
          </cell>
          <cell r="C527" t="str">
            <v>Lavage moto, vélo</v>
          </cell>
          <cell r="D527" t="str">
            <v>Lavage moto</v>
          </cell>
          <cell r="E527">
            <v>4</v>
          </cell>
          <cell r="H527">
            <v>250</v>
          </cell>
          <cell r="I527">
            <v>250</v>
          </cell>
          <cell r="J527">
            <v>250</v>
          </cell>
          <cell r="K527">
            <v>250</v>
          </cell>
          <cell r="L527">
            <v>250</v>
          </cell>
          <cell r="M527">
            <v>250</v>
          </cell>
          <cell r="N527">
            <v>250</v>
          </cell>
          <cell r="O527">
            <v>250</v>
          </cell>
          <cell r="P527">
            <v>250</v>
          </cell>
          <cell r="Q527">
            <v>250</v>
          </cell>
          <cell r="R527">
            <v>250</v>
          </cell>
          <cell r="S527">
            <v>250</v>
          </cell>
          <cell r="T527">
            <v>250</v>
          </cell>
          <cell r="U527">
            <v>250</v>
          </cell>
          <cell r="V527">
            <v>250</v>
          </cell>
          <cell r="W527">
            <v>250</v>
          </cell>
          <cell r="X527">
            <v>250</v>
          </cell>
          <cell r="Y527">
            <v>250</v>
          </cell>
          <cell r="Z527">
            <v>250</v>
          </cell>
          <cell r="AA527">
            <v>250</v>
          </cell>
          <cell r="AB527">
            <v>250</v>
          </cell>
          <cell r="AC527">
            <v>250</v>
          </cell>
          <cell r="AD527">
            <v>250</v>
          </cell>
          <cell r="AE527">
            <v>250</v>
          </cell>
          <cell r="AF527">
            <v>250</v>
          </cell>
          <cell r="AG527">
            <v>250</v>
          </cell>
          <cell r="AH527">
            <v>250</v>
          </cell>
          <cell r="AI527">
            <v>250</v>
          </cell>
          <cell r="AJ527">
            <v>250</v>
          </cell>
          <cell r="AK527">
            <v>250</v>
          </cell>
          <cell r="AL527">
            <v>250</v>
          </cell>
          <cell r="AM527">
            <v>250</v>
          </cell>
          <cell r="AN527">
            <v>250</v>
          </cell>
          <cell r="AO527">
            <v>250</v>
          </cell>
          <cell r="AP527">
            <v>250</v>
          </cell>
          <cell r="AQ527">
            <v>250</v>
          </cell>
          <cell r="AR527">
            <v>0</v>
          </cell>
        </row>
        <row r="528">
          <cell r="A528" t="str">
            <v>07020400010101</v>
          </cell>
          <cell r="B528" t="str">
            <v>0702040001</v>
          </cell>
          <cell r="C528" t="str">
            <v xml:space="preserve">Leçon de conduite automobile (Auto-école) </v>
          </cell>
          <cell r="D528" t="str">
            <v>Leçon de conduite automobile (Auto-école)</v>
          </cell>
          <cell r="E528">
            <v>4</v>
          </cell>
          <cell r="H528">
            <v>180000</v>
          </cell>
          <cell r="I528">
            <v>180000</v>
          </cell>
          <cell r="J528">
            <v>180000</v>
          </cell>
          <cell r="K528">
            <v>180000</v>
          </cell>
          <cell r="L528">
            <v>180000</v>
          </cell>
          <cell r="M528">
            <v>180000</v>
          </cell>
          <cell r="N528">
            <v>180000</v>
          </cell>
          <cell r="O528">
            <v>180000</v>
          </cell>
          <cell r="P528">
            <v>180000</v>
          </cell>
          <cell r="Q528">
            <v>180000</v>
          </cell>
          <cell r="R528">
            <v>180000</v>
          </cell>
          <cell r="S528">
            <v>180000</v>
          </cell>
          <cell r="T528">
            <v>180000</v>
          </cell>
          <cell r="U528">
            <v>180000</v>
          </cell>
          <cell r="V528">
            <v>180000</v>
          </cell>
          <cell r="W528">
            <v>180000</v>
          </cell>
          <cell r="X528">
            <v>180000</v>
          </cell>
          <cell r="Y528">
            <v>180000</v>
          </cell>
          <cell r="Z528">
            <v>180000</v>
          </cell>
          <cell r="AA528">
            <v>180000</v>
          </cell>
          <cell r="AB528">
            <v>180000</v>
          </cell>
          <cell r="AC528">
            <v>180000</v>
          </cell>
          <cell r="AD528">
            <v>180000</v>
          </cell>
          <cell r="AE528">
            <v>180000</v>
          </cell>
          <cell r="AF528">
            <v>180000</v>
          </cell>
          <cell r="AG528">
            <v>180000</v>
          </cell>
          <cell r="AH528">
            <v>180000</v>
          </cell>
          <cell r="AI528">
            <v>180000</v>
          </cell>
          <cell r="AJ528">
            <v>180000</v>
          </cell>
          <cell r="AK528">
            <v>180000</v>
          </cell>
          <cell r="AL528">
            <v>180000</v>
          </cell>
          <cell r="AM528">
            <v>180000</v>
          </cell>
          <cell r="AN528">
            <v>180000</v>
          </cell>
          <cell r="AO528">
            <v>180000</v>
          </cell>
          <cell r="AP528">
            <v>180000</v>
          </cell>
          <cell r="AQ528">
            <v>180000</v>
          </cell>
          <cell r="AR528">
            <v>0</v>
          </cell>
        </row>
        <row r="529">
          <cell r="A529" t="str">
            <v>01010901070101</v>
          </cell>
          <cell r="B529" t="str">
            <v>0101090107</v>
          </cell>
          <cell r="C529" t="str">
            <v>Levure</v>
          </cell>
          <cell r="D529" t="str">
            <v>Levure</v>
          </cell>
          <cell r="E529">
            <v>4</v>
          </cell>
          <cell r="H529">
            <v>1300</v>
          </cell>
          <cell r="I529">
            <v>1300</v>
          </cell>
          <cell r="J529">
            <v>1300</v>
          </cell>
          <cell r="K529">
            <v>1300</v>
          </cell>
          <cell r="L529">
            <v>1300</v>
          </cell>
          <cell r="M529">
            <v>1300</v>
          </cell>
          <cell r="N529">
            <v>1300</v>
          </cell>
          <cell r="O529">
            <v>1300</v>
          </cell>
          <cell r="P529">
            <v>1300</v>
          </cell>
          <cell r="Q529">
            <v>1300</v>
          </cell>
          <cell r="R529">
            <v>1300</v>
          </cell>
          <cell r="S529">
            <v>1300</v>
          </cell>
          <cell r="T529">
            <v>1300</v>
          </cell>
          <cell r="U529">
            <v>1300</v>
          </cell>
          <cell r="V529">
            <v>1300</v>
          </cell>
          <cell r="W529">
            <v>1300</v>
          </cell>
          <cell r="X529">
            <v>1300</v>
          </cell>
          <cell r="Y529">
            <v>1300</v>
          </cell>
          <cell r="Z529">
            <v>1300</v>
          </cell>
          <cell r="AA529">
            <v>1300</v>
          </cell>
          <cell r="AB529">
            <v>1300</v>
          </cell>
          <cell r="AC529">
            <v>1300</v>
          </cell>
          <cell r="AD529">
            <v>1300</v>
          </cell>
          <cell r="AE529">
            <v>1300</v>
          </cell>
          <cell r="AF529">
            <v>1300</v>
          </cell>
          <cell r="AG529">
            <v>1300</v>
          </cell>
          <cell r="AH529">
            <v>1300</v>
          </cell>
          <cell r="AI529">
            <v>1300</v>
          </cell>
          <cell r="AJ529">
            <v>1300</v>
          </cell>
          <cell r="AK529">
            <v>1250</v>
          </cell>
          <cell r="AL529">
            <v>1250</v>
          </cell>
          <cell r="AM529">
            <v>1250</v>
          </cell>
          <cell r="AN529">
            <v>1250</v>
          </cell>
          <cell r="AO529">
            <v>1250</v>
          </cell>
          <cell r="AP529">
            <v>1250</v>
          </cell>
          <cell r="AQ529">
            <v>1250</v>
          </cell>
          <cell r="AR529">
            <v>0</v>
          </cell>
        </row>
        <row r="530">
          <cell r="A530" t="str">
            <v>05010102020101</v>
          </cell>
          <cell r="B530" t="str">
            <v>0501010202</v>
          </cell>
          <cell r="C530" t="str">
            <v>Lit en bois</v>
          </cell>
          <cell r="D530" t="str">
            <v>Lit en bois</v>
          </cell>
          <cell r="E530">
            <v>4</v>
          </cell>
          <cell r="H530">
            <v>50000</v>
          </cell>
          <cell r="I530">
            <v>50000</v>
          </cell>
          <cell r="J530">
            <v>50000</v>
          </cell>
          <cell r="K530">
            <v>50000</v>
          </cell>
          <cell r="L530">
            <v>50000</v>
          </cell>
          <cell r="M530">
            <v>50000</v>
          </cell>
          <cell r="N530">
            <v>50000</v>
          </cell>
          <cell r="O530">
            <v>50000</v>
          </cell>
          <cell r="P530">
            <v>50000</v>
          </cell>
          <cell r="Q530">
            <v>50000</v>
          </cell>
          <cell r="R530">
            <v>50000</v>
          </cell>
          <cell r="S530">
            <v>50000</v>
          </cell>
          <cell r="T530">
            <v>50000</v>
          </cell>
          <cell r="U530">
            <v>50000</v>
          </cell>
          <cell r="V530">
            <v>50000</v>
          </cell>
          <cell r="W530">
            <v>50000</v>
          </cell>
          <cell r="X530">
            <v>50000</v>
          </cell>
          <cell r="Y530">
            <v>50000</v>
          </cell>
          <cell r="Z530">
            <v>50000</v>
          </cell>
          <cell r="AA530">
            <v>50000</v>
          </cell>
          <cell r="AB530">
            <v>50000</v>
          </cell>
          <cell r="AC530">
            <v>50000</v>
          </cell>
          <cell r="AD530">
            <v>50000</v>
          </cell>
          <cell r="AE530">
            <v>50000</v>
          </cell>
          <cell r="AF530">
            <v>50000</v>
          </cell>
          <cell r="AG530">
            <v>50000</v>
          </cell>
          <cell r="AH530">
            <v>50000</v>
          </cell>
          <cell r="AI530">
            <v>50000</v>
          </cell>
          <cell r="AJ530">
            <v>50000</v>
          </cell>
          <cell r="AK530">
            <v>60000</v>
          </cell>
          <cell r="AL530">
            <v>60000</v>
          </cell>
          <cell r="AM530">
            <v>60000</v>
          </cell>
          <cell r="AN530">
            <v>60000</v>
          </cell>
          <cell r="AO530">
            <v>60000</v>
          </cell>
          <cell r="AP530">
            <v>60000</v>
          </cell>
          <cell r="AQ530">
            <v>60000</v>
          </cell>
          <cell r="AR530">
            <v>0</v>
          </cell>
        </row>
        <row r="531">
          <cell r="A531" t="str">
            <v>05010102020201</v>
          </cell>
          <cell r="B531" t="str">
            <v>0501010202</v>
          </cell>
          <cell r="C531" t="str">
            <v>Lit en bois</v>
          </cell>
          <cell r="D531" t="str">
            <v>Lit en bois</v>
          </cell>
          <cell r="E531">
            <v>4</v>
          </cell>
          <cell r="H531">
            <v>70000</v>
          </cell>
          <cell r="I531">
            <v>70000</v>
          </cell>
          <cell r="J531">
            <v>70000</v>
          </cell>
          <cell r="K531">
            <v>70000</v>
          </cell>
          <cell r="L531">
            <v>70000</v>
          </cell>
          <cell r="M531">
            <v>70000</v>
          </cell>
          <cell r="N531">
            <v>70000</v>
          </cell>
          <cell r="O531">
            <v>70000</v>
          </cell>
          <cell r="P531">
            <v>70000</v>
          </cell>
          <cell r="Q531">
            <v>70000</v>
          </cell>
          <cell r="R531">
            <v>70000</v>
          </cell>
          <cell r="S531">
            <v>70000</v>
          </cell>
          <cell r="T531">
            <v>70000</v>
          </cell>
          <cell r="U531">
            <v>70000</v>
          </cell>
          <cell r="V531">
            <v>70000</v>
          </cell>
          <cell r="W531">
            <v>70000</v>
          </cell>
          <cell r="X531">
            <v>70000</v>
          </cell>
          <cell r="Y531">
            <v>70000</v>
          </cell>
          <cell r="Z531">
            <v>70000</v>
          </cell>
          <cell r="AA531">
            <v>70000</v>
          </cell>
          <cell r="AB531">
            <v>70000</v>
          </cell>
          <cell r="AC531">
            <v>70000</v>
          </cell>
          <cell r="AD531">
            <v>70000</v>
          </cell>
          <cell r="AE531">
            <v>70000</v>
          </cell>
          <cell r="AF531">
            <v>70000</v>
          </cell>
          <cell r="AG531">
            <v>70000</v>
          </cell>
          <cell r="AH531">
            <v>70000</v>
          </cell>
          <cell r="AI531">
            <v>70000</v>
          </cell>
          <cell r="AJ531">
            <v>70000</v>
          </cell>
          <cell r="AK531">
            <v>70000</v>
          </cell>
          <cell r="AL531">
            <v>70000</v>
          </cell>
          <cell r="AM531">
            <v>70000</v>
          </cell>
          <cell r="AN531">
            <v>70000</v>
          </cell>
          <cell r="AO531">
            <v>70000</v>
          </cell>
          <cell r="AP531">
            <v>90000</v>
          </cell>
          <cell r="AQ531">
            <v>90000</v>
          </cell>
          <cell r="AR531">
            <v>0</v>
          </cell>
        </row>
        <row r="532">
          <cell r="A532" t="str">
            <v>05010102020301</v>
          </cell>
          <cell r="B532" t="str">
            <v>0501010202</v>
          </cell>
          <cell r="C532" t="str">
            <v>Lit en bois</v>
          </cell>
          <cell r="D532" t="str">
            <v>Lit en bois</v>
          </cell>
          <cell r="E532">
            <v>4</v>
          </cell>
          <cell r="H532">
            <v>50000</v>
          </cell>
          <cell r="I532">
            <v>50000</v>
          </cell>
          <cell r="J532">
            <v>50000</v>
          </cell>
          <cell r="K532">
            <v>50000</v>
          </cell>
          <cell r="L532">
            <v>50000</v>
          </cell>
          <cell r="M532">
            <v>50000</v>
          </cell>
          <cell r="N532">
            <v>50000</v>
          </cell>
          <cell r="O532">
            <v>50000</v>
          </cell>
          <cell r="P532">
            <v>50000</v>
          </cell>
          <cell r="Q532">
            <v>50000</v>
          </cell>
          <cell r="R532">
            <v>50000</v>
          </cell>
          <cell r="S532">
            <v>50000</v>
          </cell>
          <cell r="T532">
            <v>50000</v>
          </cell>
          <cell r="U532">
            <v>50000</v>
          </cell>
          <cell r="V532">
            <v>50000</v>
          </cell>
          <cell r="W532">
            <v>50000</v>
          </cell>
          <cell r="X532">
            <v>50000</v>
          </cell>
          <cell r="Y532">
            <v>50000</v>
          </cell>
          <cell r="Z532">
            <v>50000</v>
          </cell>
          <cell r="AA532">
            <v>50000</v>
          </cell>
          <cell r="AB532">
            <v>50000</v>
          </cell>
          <cell r="AC532">
            <v>50000</v>
          </cell>
          <cell r="AD532">
            <v>50000</v>
          </cell>
          <cell r="AE532">
            <v>50000</v>
          </cell>
          <cell r="AF532">
            <v>50000</v>
          </cell>
          <cell r="AG532">
            <v>50000</v>
          </cell>
          <cell r="AH532">
            <v>50000</v>
          </cell>
          <cell r="AI532">
            <v>50000</v>
          </cell>
          <cell r="AJ532">
            <v>50000</v>
          </cell>
          <cell r="AK532">
            <v>65000</v>
          </cell>
          <cell r="AL532">
            <v>65000</v>
          </cell>
          <cell r="AM532">
            <v>65000</v>
          </cell>
          <cell r="AN532">
            <v>65000</v>
          </cell>
          <cell r="AO532">
            <v>65000</v>
          </cell>
          <cell r="AP532">
            <v>65000</v>
          </cell>
          <cell r="AQ532">
            <v>65000</v>
          </cell>
          <cell r="AR532">
            <v>0</v>
          </cell>
        </row>
        <row r="533">
          <cell r="A533" t="str">
            <v>09050101070101</v>
          </cell>
          <cell r="B533" t="str">
            <v>0905010107</v>
          </cell>
          <cell r="C533" t="str">
            <v>Livre de biologie en terminale scientifique</v>
          </cell>
          <cell r="D533" t="str">
            <v>Livre de biologie en terminale scientifique</v>
          </cell>
          <cell r="E533">
            <v>4</v>
          </cell>
          <cell r="H533">
            <v>10000</v>
          </cell>
          <cell r="I533">
            <v>10000</v>
          </cell>
          <cell r="J533">
            <v>10000</v>
          </cell>
          <cell r="K533">
            <v>10000</v>
          </cell>
          <cell r="L533">
            <v>10000</v>
          </cell>
          <cell r="M533">
            <v>10000</v>
          </cell>
          <cell r="N533">
            <v>10000</v>
          </cell>
          <cell r="O533">
            <v>10000</v>
          </cell>
          <cell r="P533">
            <v>10000</v>
          </cell>
          <cell r="Q533">
            <v>10000</v>
          </cell>
          <cell r="R533">
            <v>10000</v>
          </cell>
          <cell r="S533">
            <v>10000</v>
          </cell>
          <cell r="T533">
            <v>10000</v>
          </cell>
          <cell r="U533">
            <v>10000</v>
          </cell>
          <cell r="V533">
            <v>10000</v>
          </cell>
          <cell r="W533">
            <v>10000</v>
          </cell>
          <cell r="X533">
            <v>10000</v>
          </cell>
          <cell r="Y533">
            <v>10000</v>
          </cell>
          <cell r="Z533">
            <v>10000</v>
          </cell>
          <cell r="AA533">
            <v>10000</v>
          </cell>
          <cell r="AB533">
            <v>10000</v>
          </cell>
          <cell r="AC533">
            <v>10000</v>
          </cell>
          <cell r="AD533">
            <v>10000</v>
          </cell>
          <cell r="AE533">
            <v>10000</v>
          </cell>
          <cell r="AF533">
            <v>10000</v>
          </cell>
          <cell r="AG533">
            <v>10000</v>
          </cell>
          <cell r="AH533">
            <v>10000</v>
          </cell>
          <cell r="AI533">
            <v>10000</v>
          </cell>
          <cell r="AJ533">
            <v>10000</v>
          </cell>
          <cell r="AK533">
            <v>10000</v>
          </cell>
          <cell r="AL533">
            <v>10000</v>
          </cell>
          <cell r="AM533">
            <v>10000</v>
          </cell>
          <cell r="AN533">
            <v>10000</v>
          </cell>
          <cell r="AO533">
            <v>10000</v>
          </cell>
          <cell r="AP533">
            <v>10000</v>
          </cell>
          <cell r="AQ533">
            <v>10000</v>
          </cell>
          <cell r="AR533">
            <v>0</v>
          </cell>
        </row>
        <row r="534">
          <cell r="A534" t="str">
            <v>09050101010101</v>
          </cell>
          <cell r="B534" t="str">
            <v>0905010101</v>
          </cell>
          <cell r="C534" t="str">
            <v>Livre de lecture classe de CM2</v>
          </cell>
          <cell r="D534" t="str">
            <v>Livre de lecture classe de CM2</v>
          </cell>
          <cell r="E534">
            <v>4</v>
          </cell>
          <cell r="H534">
            <v>3000</v>
          </cell>
          <cell r="I534">
            <v>3000</v>
          </cell>
          <cell r="J534">
            <v>3000</v>
          </cell>
          <cell r="K534">
            <v>3000</v>
          </cell>
          <cell r="L534">
            <v>3000</v>
          </cell>
          <cell r="M534">
            <v>3000</v>
          </cell>
          <cell r="N534">
            <v>3000</v>
          </cell>
          <cell r="O534">
            <v>3000</v>
          </cell>
          <cell r="P534">
            <v>3000</v>
          </cell>
          <cell r="Q534">
            <v>3000</v>
          </cell>
          <cell r="R534">
            <v>3000</v>
          </cell>
          <cell r="S534">
            <v>3000</v>
          </cell>
          <cell r="T534">
            <v>3000</v>
          </cell>
          <cell r="U534">
            <v>3000</v>
          </cell>
          <cell r="V534">
            <v>3000</v>
          </cell>
          <cell r="W534">
            <v>3000</v>
          </cell>
          <cell r="X534">
            <v>3000</v>
          </cell>
          <cell r="Y534">
            <v>3000</v>
          </cell>
          <cell r="Z534">
            <v>3000</v>
          </cell>
          <cell r="AA534">
            <v>3000</v>
          </cell>
          <cell r="AB534">
            <v>3000</v>
          </cell>
          <cell r="AC534">
            <v>3000</v>
          </cell>
          <cell r="AD534">
            <v>3000</v>
          </cell>
          <cell r="AE534">
            <v>3000</v>
          </cell>
          <cell r="AF534">
            <v>3000</v>
          </cell>
          <cell r="AG534">
            <v>3000</v>
          </cell>
          <cell r="AH534">
            <v>3000</v>
          </cell>
          <cell r="AI534">
            <v>3000</v>
          </cell>
          <cell r="AJ534">
            <v>3000</v>
          </cell>
          <cell r="AK534">
            <v>2500</v>
          </cell>
          <cell r="AL534">
            <v>2500</v>
          </cell>
          <cell r="AM534">
            <v>2500</v>
          </cell>
          <cell r="AN534">
            <v>2500</v>
          </cell>
          <cell r="AO534">
            <v>2500</v>
          </cell>
          <cell r="AP534">
            <v>2500</v>
          </cell>
          <cell r="AQ534">
            <v>2500</v>
          </cell>
          <cell r="AR534">
            <v>0</v>
          </cell>
        </row>
        <row r="535">
          <cell r="A535" t="str">
            <v>09050101010201</v>
          </cell>
          <cell r="B535" t="str">
            <v>0905010101</v>
          </cell>
          <cell r="C535" t="str">
            <v>Livre de lecture classe de CM2</v>
          </cell>
          <cell r="D535" t="str">
            <v>Livre de lecture classe de CM2</v>
          </cell>
          <cell r="E535">
            <v>4</v>
          </cell>
          <cell r="H535">
            <v>3000</v>
          </cell>
          <cell r="I535">
            <v>3000</v>
          </cell>
          <cell r="J535">
            <v>3000</v>
          </cell>
          <cell r="K535">
            <v>3000</v>
          </cell>
          <cell r="L535">
            <v>3000</v>
          </cell>
          <cell r="M535">
            <v>3000</v>
          </cell>
          <cell r="N535">
            <v>3000</v>
          </cell>
          <cell r="O535">
            <v>3000</v>
          </cell>
          <cell r="P535">
            <v>3000</v>
          </cell>
          <cell r="Q535">
            <v>3000</v>
          </cell>
          <cell r="R535">
            <v>3000</v>
          </cell>
          <cell r="S535">
            <v>3000</v>
          </cell>
          <cell r="T535">
            <v>3000</v>
          </cell>
          <cell r="U535">
            <v>3000</v>
          </cell>
          <cell r="V535">
            <v>3000</v>
          </cell>
          <cell r="W535">
            <v>3000</v>
          </cell>
          <cell r="X535">
            <v>3000</v>
          </cell>
          <cell r="Y535">
            <v>3000</v>
          </cell>
          <cell r="Z535">
            <v>3000</v>
          </cell>
          <cell r="AA535">
            <v>3000</v>
          </cell>
          <cell r="AB535">
            <v>3000</v>
          </cell>
          <cell r="AC535">
            <v>3000</v>
          </cell>
          <cell r="AD535">
            <v>3000</v>
          </cell>
          <cell r="AE535">
            <v>3000</v>
          </cell>
          <cell r="AF535">
            <v>3000</v>
          </cell>
          <cell r="AG535">
            <v>3000</v>
          </cell>
          <cell r="AH535">
            <v>3000</v>
          </cell>
          <cell r="AI535">
            <v>3000</v>
          </cell>
          <cell r="AJ535">
            <v>3000</v>
          </cell>
          <cell r="AK535">
            <v>3000</v>
          </cell>
          <cell r="AL535">
            <v>3000</v>
          </cell>
          <cell r="AM535">
            <v>3000</v>
          </cell>
          <cell r="AN535">
            <v>3000</v>
          </cell>
          <cell r="AO535">
            <v>3000</v>
          </cell>
          <cell r="AP535">
            <v>3000</v>
          </cell>
          <cell r="AQ535">
            <v>3000</v>
          </cell>
          <cell r="AR535">
            <v>0</v>
          </cell>
        </row>
        <row r="536">
          <cell r="A536" t="str">
            <v>09050101010301</v>
          </cell>
          <cell r="B536" t="str">
            <v>0905010101</v>
          </cell>
          <cell r="C536" t="str">
            <v>Livre de lecture classe de CM2</v>
          </cell>
          <cell r="D536" t="str">
            <v>Livre de lecture classe de CM2</v>
          </cell>
          <cell r="E536">
            <v>4</v>
          </cell>
          <cell r="H536">
            <v>3000</v>
          </cell>
          <cell r="I536">
            <v>3000</v>
          </cell>
          <cell r="J536">
            <v>3000</v>
          </cell>
          <cell r="K536">
            <v>3000</v>
          </cell>
          <cell r="L536">
            <v>3000</v>
          </cell>
          <cell r="M536">
            <v>3000</v>
          </cell>
          <cell r="N536">
            <v>3000</v>
          </cell>
          <cell r="O536">
            <v>3000</v>
          </cell>
          <cell r="P536">
            <v>3000</v>
          </cell>
          <cell r="Q536">
            <v>3000</v>
          </cell>
          <cell r="R536">
            <v>3000</v>
          </cell>
          <cell r="S536">
            <v>3000</v>
          </cell>
          <cell r="T536">
            <v>3000</v>
          </cell>
          <cell r="U536">
            <v>3000</v>
          </cell>
          <cell r="V536">
            <v>3000</v>
          </cell>
          <cell r="W536">
            <v>3000</v>
          </cell>
          <cell r="X536">
            <v>3000</v>
          </cell>
          <cell r="Y536">
            <v>3000</v>
          </cell>
          <cell r="Z536">
            <v>3000</v>
          </cell>
          <cell r="AA536">
            <v>3000</v>
          </cell>
          <cell r="AB536">
            <v>3000</v>
          </cell>
          <cell r="AC536">
            <v>3000</v>
          </cell>
          <cell r="AD536">
            <v>3000</v>
          </cell>
          <cell r="AE536">
            <v>3000</v>
          </cell>
          <cell r="AF536">
            <v>3000</v>
          </cell>
          <cell r="AG536">
            <v>3000</v>
          </cell>
          <cell r="AH536">
            <v>3000</v>
          </cell>
          <cell r="AI536">
            <v>3000</v>
          </cell>
          <cell r="AJ536">
            <v>3000</v>
          </cell>
          <cell r="AK536">
            <v>3000</v>
          </cell>
          <cell r="AL536">
            <v>3000</v>
          </cell>
          <cell r="AM536">
            <v>3000</v>
          </cell>
          <cell r="AN536">
            <v>3000</v>
          </cell>
          <cell r="AO536">
            <v>3000</v>
          </cell>
          <cell r="AP536">
            <v>3000</v>
          </cell>
          <cell r="AQ536">
            <v>3000</v>
          </cell>
          <cell r="AR536">
            <v>0</v>
          </cell>
        </row>
        <row r="537">
          <cell r="A537" t="str">
            <v>09050101030101</v>
          </cell>
          <cell r="B537" t="str">
            <v>0905010103</v>
          </cell>
          <cell r="C537" t="str">
            <v>Livre de lecture premère classe de l'enseignement primaire</v>
          </cell>
          <cell r="D537" t="str">
            <v>Livre de lecture premère classe de l'enseignement primaire</v>
          </cell>
          <cell r="E537">
            <v>4</v>
          </cell>
          <cell r="H537">
            <v>3000</v>
          </cell>
          <cell r="I537">
            <v>3000</v>
          </cell>
          <cell r="J537">
            <v>3000</v>
          </cell>
          <cell r="K537">
            <v>3000</v>
          </cell>
          <cell r="L537">
            <v>3000</v>
          </cell>
          <cell r="M537">
            <v>3000</v>
          </cell>
          <cell r="N537">
            <v>3000</v>
          </cell>
          <cell r="O537">
            <v>3000</v>
          </cell>
          <cell r="P537">
            <v>3000</v>
          </cell>
          <cell r="Q537">
            <v>3000</v>
          </cell>
          <cell r="R537">
            <v>3000</v>
          </cell>
          <cell r="S537">
            <v>3000</v>
          </cell>
          <cell r="T537">
            <v>3000</v>
          </cell>
          <cell r="U537">
            <v>3000</v>
          </cell>
          <cell r="V537">
            <v>3000</v>
          </cell>
          <cell r="W537">
            <v>3000</v>
          </cell>
          <cell r="X537">
            <v>3000</v>
          </cell>
          <cell r="Y537">
            <v>3000</v>
          </cell>
          <cell r="Z537">
            <v>3000</v>
          </cell>
          <cell r="AA537">
            <v>3000</v>
          </cell>
          <cell r="AB537">
            <v>3000</v>
          </cell>
          <cell r="AC537">
            <v>3000</v>
          </cell>
          <cell r="AD537">
            <v>3000</v>
          </cell>
          <cell r="AE537">
            <v>3000</v>
          </cell>
          <cell r="AF537">
            <v>3000</v>
          </cell>
          <cell r="AG537">
            <v>3000</v>
          </cell>
          <cell r="AH537">
            <v>3000</v>
          </cell>
          <cell r="AI537">
            <v>3000</v>
          </cell>
          <cell r="AJ537">
            <v>3000</v>
          </cell>
          <cell r="AK537">
            <v>2500</v>
          </cell>
          <cell r="AL537">
            <v>2500</v>
          </cell>
          <cell r="AM537">
            <v>2500</v>
          </cell>
          <cell r="AN537">
            <v>2500</v>
          </cell>
          <cell r="AO537">
            <v>2500</v>
          </cell>
          <cell r="AP537">
            <v>3500</v>
          </cell>
          <cell r="AQ537">
            <v>3500</v>
          </cell>
          <cell r="AR537">
            <v>0</v>
          </cell>
        </row>
        <row r="538">
          <cell r="A538" t="str">
            <v>09050101020101</v>
          </cell>
          <cell r="B538" t="str">
            <v>0905010102</v>
          </cell>
          <cell r="C538" t="str">
            <v>Livre de mathématique classe de CM2</v>
          </cell>
          <cell r="D538" t="str">
            <v>Livre de mathématique classe de CM2</v>
          </cell>
          <cell r="E538">
            <v>4</v>
          </cell>
          <cell r="H538">
            <v>3000</v>
          </cell>
          <cell r="I538">
            <v>3000</v>
          </cell>
          <cell r="J538">
            <v>3000</v>
          </cell>
          <cell r="K538">
            <v>3000</v>
          </cell>
          <cell r="L538">
            <v>3000</v>
          </cell>
          <cell r="M538">
            <v>3000</v>
          </cell>
          <cell r="N538">
            <v>3000</v>
          </cell>
          <cell r="O538">
            <v>3000</v>
          </cell>
          <cell r="P538">
            <v>3000</v>
          </cell>
          <cell r="Q538">
            <v>3000</v>
          </cell>
          <cell r="R538">
            <v>3000</v>
          </cell>
          <cell r="S538">
            <v>3000</v>
          </cell>
          <cell r="T538">
            <v>3000</v>
          </cell>
          <cell r="U538">
            <v>3000</v>
          </cell>
          <cell r="V538">
            <v>3000</v>
          </cell>
          <cell r="W538">
            <v>3000</v>
          </cell>
          <cell r="X538">
            <v>3000</v>
          </cell>
          <cell r="Y538">
            <v>3000</v>
          </cell>
          <cell r="Z538">
            <v>3000</v>
          </cell>
          <cell r="AA538">
            <v>3000</v>
          </cell>
          <cell r="AB538">
            <v>3000</v>
          </cell>
          <cell r="AC538">
            <v>3000</v>
          </cell>
          <cell r="AD538">
            <v>3000</v>
          </cell>
          <cell r="AE538">
            <v>3000</v>
          </cell>
          <cell r="AF538">
            <v>3000</v>
          </cell>
          <cell r="AG538">
            <v>3000</v>
          </cell>
          <cell r="AH538">
            <v>3000</v>
          </cell>
          <cell r="AI538">
            <v>3000</v>
          </cell>
          <cell r="AJ538">
            <v>3000</v>
          </cell>
          <cell r="AK538">
            <v>2500</v>
          </cell>
          <cell r="AL538">
            <v>2500</v>
          </cell>
          <cell r="AM538">
            <v>2500</v>
          </cell>
          <cell r="AN538">
            <v>2500</v>
          </cell>
          <cell r="AO538">
            <v>2500</v>
          </cell>
          <cell r="AP538">
            <v>2500</v>
          </cell>
          <cell r="AQ538">
            <v>2500</v>
          </cell>
          <cell r="AR538">
            <v>0</v>
          </cell>
        </row>
        <row r="539">
          <cell r="A539" t="str">
            <v>09050101020201</v>
          </cell>
          <cell r="B539" t="str">
            <v>0905010102</v>
          </cell>
          <cell r="C539" t="str">
            <v>Livre de mathématique classe de CM2</v>
          </cell>
          <cell r="D539" t="str">
            <v>Livre de mathématique classe de CM2</v>
          </cell>
          <cell r="E539">
            <v>4</v>
          </cell>
          <cell r="H539">
            <v>3000</v>
          </cell>
          <cell r="I539">
            <v>3000</v>
          </cell>
          <cell r="J539">
            <v>3000</v>
          </cell>
          <cell r="K539">
            <v>3000</v>
          </cell>
          <cell r="L539">
            <v>3000</v>
          </cell>
          <cell r="M539">
            <v>3000</v>
          </cell>
          <cell r="N539">
            <v>3000</v>
          </cell>
          <cell r="O539">
            <v>3000</v>
          </cell>
          <cell r="P539">
            <v>3000</v>
          </cell>
          <cell r="Q539">
            <v>3000</v>
          </cell>
          <cell r="R539">
            <v>3000</v>
          </cell>
          <cell r="S539">
            <v>3000</v>
          </cell>
          <cell r="T539">
            <v>3000</v>
          </cell>
          <cell r="U539">
            <v>3000</v>
          </cell>
          <cell r="V539">
            <v>3000</v>
          </cell>
          <cell r="W539">
            <v>3000</v>
          </cell>
          <cell r="X539">
            <v>3000</v>
          </cell>
          <cell r="Y539">
            <v>3000</v>
          </cell>
          <cell r="Z539">
            <v>3000</v>
          </cell>
          <cell r="AA539">
            <v>3000</v>
          </cell>
          <cell r="AB539">
            <v>3000</v>
          </cell>
          <cell r="AC539">
            <v>3000</v>
          </cell>
          <cell r="AD539">
            <v>3000</v>
          </cell>
          <cell r="AE539">
            <v>3000</v>
          </cell>
          <cell r="AF539">
            <v>3000</v>
          </cell>
          <cell r="AG539">
            <v>3000</v>
          </cell>
          <cell r="AH539">
            <v>3000</v>
          </cell>
          <cell r="AI539">
            <v>3000</v>
          </cell>
          <cell r="AJ539">
            <v>3000</v>
          </cell>
          <cell r="AK539">
            <v>3000</v>
          </cell>
          <cell r="AL539">
            <v>3000</v>
          </cell>
          <cell r="AM539">
            <v>3000</v>
          </cell>
          <cell r="AN539">
            <v>3000</v>
          </cell>
          <cell r="AO539">
            <v>3000</v>
          </cell>
          <cell r="AP539">
            <v>3000</v>
          </cell>
          <cell r="AQ539">
            <v>3000</v>
          </cell>
          <cell r="AR539">
            <v>0</v>
          </cell>
        </row>
        <row r="540">
          <cell r="A540" t="str">
            <v>09050101050101</v>
          </cell>
          <cell r="B540" t="str">
            <v>0905010105</v>
          </cell>
          <cell r="C540" t="str">
            <v>Livre de mathématique en première classe de l'enseignement  secondaire général</v>
          </cell>
          <cell r="D540" t="str">
            <v>Livre de mathématique en première classe de l'enseignement secondaire général</v>
          </cell>
          <cell r="E540">
            <v>4</v>
          </cell>
          <cell r="H540">
            <v>5000</v>
          </cell>
          <cell r="I540">
            <v>5000</v>
          </cell>
          <cell r="J540">
            <v>5000</v>
          </cell>
          <cell r="K540">
            <v>5000</v>
          </cell>
          <cell r="L540">
            <v>5000</v>
          </cell>
          <cell r="M540">
            <v>5000</v>
          </cell>
          <cell r="N540">
            <v>5000</v>
          </cell>
          <cell r="O540">
            <v>5000</v>
          </cell>
          <cell r="P540">
            <v>5000</v>
          </cell>
          <cell r="Q540">
            <v>5000</v>
          </cell>
          <cell r="R540">
            <v>5000</v>
          </cell>
          <cell r="S540">
            <v>5000</v>
          </cell>
          <cell r="T540">
            <v>5000</v>
          </cell>
          <cell r="U540">
            <v>5000</v>
          </cell>
          <cell r="V540">
            <v>5000</v>
          </cell>
          <cell r="W540">
            <v>5000</v>
          </cell>
          <cell r="X540">
            <v>5000</v>
          </cell>
          <cell r="Y540">
            <v>5000</v>
          </cell>
          <cell r="Z540">
            <v>5000</v>
          </cell>
          <cell r="AA540">
            <v>5000</v>
          </cell>
          <cell r="AB540">
            <v>5000</v>
          </cell>
          <cell r="AC540">
            <v>5000</v>
          </cell>
          <cell r="AD540">
            <v>5000</v>
          </cell>
          <cell r="AE540">
            <v>5000</v>
          </cell>
          <cell r="AF540">
            <v>5000</v>
          </cell>
          <cell r="AG540">
            <v>5000</v>
          </cell>
          <cell r="AH540">
            <v>5000</v>
          </cell>
          <cell r="AI540">
            <v>5000</v>
          </cell>
          <cell r="AJ540">
            <v>5000</v>
          </cell>
          <cell r="AK540">
            <v>6000</v>
          </cell>
          <cell r="AL540">
            <v>6000</v>
          </cell>
          <cell r="AM540">
            <v>6000</v>
          </cell>
          <cell r="AN540">
            <v>6000</v>
          </cell>
          <cell r="AO540">
            <v>6000</v>
          </cell>
          <cell r="AP540">
            <v>6000</v>
          </cell>
          <cell r="AQ540">
            <v>6000</v>
          </cell>
          <cell r="AR540">
            <v>0</v>
          </cell>
        </row>
        <row r="541">
          <cell r="A541" t="str">
            <v>09050101050201</v>
          </cell>
          <cell r="B541" t="str">
            <v>0905010105</v>
          </cell>
          <cell r="C541" t="str">
            <v>Livre de mathématique en première classe de l'enseignement  secondaire général</v>
          </cell>
          <cell r="D541" t="str">
            <v>Livre de mathématique en première classe de l'enseignement secondaire général</v>
          </cell>
          <cell r="E541">
            <v>4</v>
          </cell>
          <cell r="H541">
            <v>5000</v>
          </cell>
          <cell r="I541">
            <v>5000</v>
          </cell>
          <cell r="J541">
            <v>5000</v>
          </cell>
          <cell r="K541">
            <v>5000</v>
          </cell>
          <cell r="L541">
            <v>5000</v>
          </cell>
          <cell r="M541">
            <v>5000</v>
          </cell>
          <cell r="N541">
            <v>5000</v>
          </cell>
          <cell r="O541">
            <v>5000</v>
          </cell>
          <cell r="P541">
            <v>5000</v>
          </cell>
          <cell r="Q541">
            <v>5000</v>
          </cell>
          <cell r="R541">
            <v>5000</v>
          </cell>
          <cell r="S541">
            <v>5000</v>
          </cell>
          <cell r="T541">
            <v>5000</v>
          </cell>
          <cell r="U541">
            <v>5000</v>
          </cell>
          <cell r="V541">
            <v>5000</v>
          </cell>
          <cell r="W541">
            <v>5000</v>
          </cell>
          <cell r="X541">
            <v>5000</v>
          </cell>
          <cell r="Y541">
            <v>5000</v>
          </cell>
          <cell r="Z541">
            <v>5000</v>
          </cell>
          <cell r="AA541">
            <v>5000</v>
          </cell>
          <cell r="AB541">
            <v>5000</v>
          </cell>
          <cell r="AC541">
            <v>5000</v>
          </cell>
          <cell r="AD541">
            <v>5000</v>
          </cell>
          <cell r="AE541">
            <v>5000</v>
          </cell>
          <cell r="AF541">
            <v>5000</v>
          </cell>
          <cell r="AG541">
            <v>5000</v>
          </cell>
          <cell r="AH541">
            <v>5000</v>
          </cell>
          <cell r="AI541">
            <v>5000</v>
          </cell>
          <cell r="AJ541">
            <v>5000</v>
          </cell>
          <cell r="AK541">
            <v>5000</v>
          </cell>
          <cell r="AL541">
            <v>5000</v>
          </cell>
          <cell r="AM541">
            <v>5000</v>
          </cell>
          <cell r="AN541">
            <v>5000</v>
          </cell>
          <cell r="AO541">
            <v>5000</v>
          </cell>
          <cell r="AP541">
            <v>5000</v>
          </cell>
          <cell r="AQ541">
            <v>5000</v>
          </cell>
          <cell r="AR541">
            <v>0</v>
          </cell>
        </row>
        <row r="542">
          <cell r="A542" t="str">
            <v>09050101060101</v>
          </cell>
          <cell r="B542" t="str">
            <v>0905010106</v>
          </cell>
          <cell r="C542" t="str">
            <v>Livre de mathématique en terminale scientifique</v>
          </cell>
          <cell r="D542" t="str">
            <v>Livre de mathématique en terminale scientifique</v>
          </cell>
          <cell r="E542">
            <v>4</v>
          </cell>
          <cell r="H542">
            <v>7000</v>
          </cell>
          <cell r="I542">
            <v>7000</v>
          </cell>
          <cell r="J542">
            <v>7000</v>
          </cell>
          <cell r="K542">
            <v>7000</v>
          </cell>
          <cell r="L542">
            <v>7000</v>
          </cell>
          <cell r="M542">
            <v>7000</v>
          </cell>
          <cell r="N542">
            <v>7000</v>
          </cell>
          <cell r="O542">
            <v>7000</v>
          </cell>
          <cell r="P542">
            <v>7000</v>
          </cell>
          <cell r="Q542">
            <v>7000</v>
          </cell>
          <cell r="R542">
            <v>7000</v>
          </cell>
          <cell r="S542">
            <v>7000</v>
          </cell>
          <cell r="T542">
            <v>7000</v>
          </cell>
          <cell r="U542">
            <v>7000</v>
          </cell>
          <cell r="V542">
            <v>7000</v>
          </cell>
          <cell r="W542">
            <v>7000</v>
          </cell>
          <cell r="X542">
            <v>7000</v>
          </cell>
          <cell r="Y542">
            <v>7000</v>
          </cell>
          <cell r="Z542">
            <v>7000</v>
          </cell>
          <cell r="AA542">
            <v>7000</v>
          </cell>
          <cell r="AB542">
            <v>7000</v>
          </cell>
          <cell r="AC542">
            <v>7000</v>
          </cell>
          <cell r="AD542">
            <v>7000</v>
          </cell>
          <cell r="AE542">
            <v>7000</v>
          </cell>
          <cell r="AF542">
            <v>7000</v>
          </cell>
          <cell r="AG542">
            <v>7000</v>
          </cell>
          <cell r="AH542">
            <v>7000</v>
          </cell>
          <cell r="AI542">
            <v>7000</v>
          </cell>
          <cell r="AJ542">
            <v>7000</v>
          </cell>
          <cell r="AK542">
            <v>5000</v>
          </cell>
          <cell r="AL542">
            <v>5000</v>
          </cell>
          <cell r="AM542">
            <v>5000</v>
          </cell>
          <cell r="AN542">
            <v>5000</v>
          </cell>
          <cell r="AO542">
            <v>5000</v>
          </cell>
          <cell r="AP542">
            <v>5000</v>
          </cell>
          <cell r="AQ542">
            <v>5000</v>
          </cell>
          <cell r="AR542">
            <v>0</v>
          </cell>
        </row>
        <row r="543">
          <cell r="A543" t="str">
            <v>09050101060201</v>
          </cell>
          <cell r="B543" t="str">
            <v>0905010106</v>
          </cell>
          <cell r="C543" t="str">
            <v>Livre de mathématique en terminale scientifique</v>
          </cell>
          <cell r="D543" t="str">
            <v>Livre de mathématique en terminale scientifique</v>
          </cell>
          <cell r="E543">
            <v>4</v>
          </cell>
          <cell r="H543">
            <v>7000</v>
          </cell>
          <cell r="I543">
            <v>7000</v>
          </cell>
          <cell r="J543">
            <v>7000</v>
          </cell>
          <cell r="K543">
            <v>7000</v>
          </cell>
          <cell r="L543">
            <v>7000</v>
          </cell>
          <cell r="M543">
            <v>7000</v>
          </cell>
          <cell r="N543">
            <v>7000</v>
          </cell>
          <cell r="O543">
            <v>7000</v>
          </cell>
          <cell r="P543">
            <v>7000</v>
          </cell>
          <cell r="Q543">
            <v>7000</v>
          </cell>
          <cell r="R543">
            <v>7000</v>
          </cell>
          <cell r="S543">
            <v>7000</v>
          </cell>
          <cell r="T543">
            <v>7000</v>
          </cell>
          <cell r="U543">
            <v>7000</v>
          </cell>
          <cell r="V543">
            <v>7000</v>
          </cell>
          <cell r="W543">
            <v>7000</v>
          </cell>
          <cell r="X543">
            <v>7000</v>
          </cell>
          <cell r="Y543">
            <v>7000</v>
          </cell>
          <cell r="Z543">
            <v>7000</v>
          </cell>
          <cell r="AA543">
            <v>7000</v>
          </cell>
          <cell r="AB543">
            <v>7000</v>
          </cell>
          <cell r="AC543">
            <v>7000</v>
          </cell>
          <cell r="AD543">
            <v>7000</v>
          </cell>
          <cell r="AE543">
            <v>7000</v>
          </cell>
          <cell r="AF543">
            <v>7000</v>
          </cell>
          <cell r="AG543">
            <v>7000</v>
          </cell>
          <cell r="AH543">
            <v>7000</v>
          </cell>
          <cell r="AI543">
            <v>7000</v>
          </cell>
          <cell r="AJ543">
            <v>7000</v>
          </cell>
          <cell r="AK543">
            <v>7000</v>
          </cell>
          <cell r="AL543">
            <v>7000</v>
          </cell>
          <cell r="AM543">
            <v>7000</v>
          </cell>
          <cell r="AN543">
            <v>7000</v>
          </cell>
          <cell r="AO543">
            <v>7000</v>
          </cell>
          <cell r="AP543">
            <v>7000</v>
          </cell>
          <cell r="AQ543">
            <v>7000</v>
          </cell>
          <cell r="AR543">
            <v>0</v>
          </cell>
        </row>
        <row r="544">
          <cell r="A544" t="str">
            <v>09050101040101</v>
          </cell>
          <cell r="B544" t="str">
            <v>0905010104</v>
          </cell>
          <cell r="C544" t="str">
            <v>Livre de mathématique premère classe de l'enseignement primaire</v>
          </cell>
          <cell r="D544" t="str">
            <v>Livre de mathématique premère classe de l'enseignement primaire</v>
          </cell>
          <cell r="E544">
            <v>4</v>
          </cell>
          <cell r="H544">
            <v>2750</v>
          </cell>
          <cell r="I544">
            <v>2750</v>
          </cell>
          <cell r="J544">
            <v>2750</v>
          </cell>
          <cell r="K544">
            <v>2750</v>
          </cell>
          <cell r="L544">
            <v>2750</v>
          </cell>
          <cell r="M544">
            <v>2750</v>
          </cell>
          <cell r="N544">
            <v>2750</v>
          </cell>
          <cell r="O544">
            <v>2750</v>
          </cell>
          <cell r="P544">
            <v>2750</v>
          </cell>
          <cell r="Q544">
            <v>2750</v>
          </cell>
          <cell r="R544">
            <v>2750</v>
          </cell>
          <cell r="S544">
            <v>2750</v>
          </cell>
          <cell r="T544">
            <v>2750</v>
          </cell>
          <cell r="U544">
            <v>2750</v>
          </cell>
          <cell r="V544">
            <v>2750</v>
          </cell>
          <cell r="W544">
            <v>2750</v>
          </cell>
          <cell r="X544">
            <v>2750</v>
          </cell>
          <cell r="Y544">
            <v>2750</v>
          </cell>
          <cell r="Z544">
            <v>2750</v>
          </cell>
          <cell r="AA544">
            <v>2750</v>
          </cell>
          <cell r="AB544">
            <v>2750</v>
          </cell>
          <cell r="AC544">
            <v>2750</v>
          </cell>
          <cell r="AD544">
            <v>2750</v>
          </cell>
          <cell r="AE544">
            <v>2750</v>
          </cell>
          <cell r="AF544">
            <v>2750</v>
          </cell>
          <cell r="AG544">
            <v>2750</v>
          </cell>
          <cell r="AH544">
            <v>2750</v>
          </cell>
          <cell r="AI544">
            <v>2750</v>
          </cell>
          <cell r="AJ544">
            <v>2750</v>
          </cell>
          <cell r="AK544">
            <v>2500</v>
          </cell>
          <cell r="AL544">
            <v>2500</v>
          </cell>
          <cell r="AM544">
            <v>2500</v>
          </cell>
          <cell r="AN544">
            <v>2500</v>
          </cell>
          <cell r="AO544">
            <v>2500</v>
          </cell>
          <cell r="AP544">
            <v>2500</v>
          </cell>
          <cell r="AQ544">
            <v>2500</v>
          </cell>
          <cell r="AR544">
            <v>0</v>
          </cell>
        </row>
        <row r="545">
          <cell r="A545" t="str">
            <v>04010000020101</v>
          </cell>
          <cell r="B545" t="str">
            <v>0401000002</v>
          </cell>
          <cell r="C545" t="str">
            <v>Loyer  brut mensuel d'une maison en semi dur, isolée avec eau courante, électricité et toilettes externes</v>
          </cell>
          <cell r="D545" t="str">
            <v>Loyer  brut mensuel d'une maison en semi dur, isolée avec eau courante, électricité et toilettes externes</v>
          </cell>
          <cell r="E545">
            <v>4</v>
          </cell>
          <cell r="H545">
            <v>15000</v>
          </cell>
          <cell r="I545">
            <v>15000</v>
          </cell>
          <cell r="J545">
            <v>15000</v>
          </cell>
          <cell r="K545">
            <v>15000</v>
          </cell>
          <cell r="L545">
            <v>15000</v>
          </cell>
          <cell r="M545">
            <v>15000</v>
          </cell>
          <cell r="N545">
            <v>15000</v>
          </cell>
          <cell r="O545">
            <v>15000</v>
          </cell>
          <cell r="P545">
            <v>15000</v>
          </cell>
          <cell r="Q545">
            <v>15000</v>
          </cell>
          <cell r="R545">
            <v>15000</v>
          </cell>
          <cell r="S545">
            <v>15000</v>
          </cell>
          <cell r="T545">
            <v>15000</v>
          </cell>
          <cell r="U545">
            <v>15000</v>
          </cell>
          <cell r="V545">
            <v>15000</v>
          </cell>
          <cell r="W545">
            <v>15000</v>
          </cell>
          <cell r="X545">
            <v>15000</v>
          </cell>
          <cell r="Y545">
            <v>15000</v>
          </cell>
          <cell r="Z545">
            <v>15000</v>
          </cell>
          <cell r="AA545">
            <v>15000</v>
          </cell>
          <cell r="AB545">
            <v>15000</v>
          </cell>
          <cell r="AC545">
            <v>15000</v>
          </cell>
          <cell r="AD545">
            <v>15000</v>
          </cell>
          <cell r="AE545">
            <v>15000</v>
          </cell>
          <cell r="AF545">
            <v>15000</v>
          </cell>
          <cell r="AG545">
            <v>15000</v>
          </cell>
          <cell r="AH545">
            <v>15000</v>
          </cell>
          <cell r="AI545">
            <v>15000</v>
          </cell>
          <cell r="AJ545">
            <v>15000</v>
          </cell>
          <cell r="AK545">
            <v>15000</v>
          </cell>
          <cell r="AL545">
            <v>15000</v>
          </cell>
          <cell r="AM545">
            <v>15000</v>
          </cell>
          <cell r="AN545">
            <v>15000</v>
          </cell>
          <cell r="AO545">
            <v>15000</v>
          </cell>
          <cell r="AP545">
            <v>15000</v>
          </cell>
          <cell r="AQ545">
            <v>15000</v>
          </cell>
          <cell r="AR545">
            <v>0</v>
          </cell>
        </row>
        <row r="546">
          <cell r="A546" t="str">
            <v>04010000020201</v>
          </cell>
          <cell r="B546" t="str">
            <v>0401000002</v>
          </cell>
          <cell r="C546" t="str">
            <v>Loyer  brut mensuel d'une maison en semi dur, isolée avec eau courante, électricité et toilettes externes</v>
          </cell>
          <cell r="D546" t="str">
            <v>Loyer  brut mensuel d'une maison en semi dur, isolée avec eau courante, électricité et toilettes externes</v>
          </cell>
          <cell r="E546">
            <v>4</v>
          </cell>
          <cell r="H546">
            <v>17500</v>
          </cell>
          <cell r="I546">
            <v>17500</v>
          </cell>
          <cell r="J546">
            <v>17500</v>
          </cell>
          <cell r="K546">
            <v>17500</v>
          </cell>
          <cell r="L546">
            <v>17500</v>
          </cell>
          <cell r="M546">
            <v>17500</v>
          </cell>
          <cell r="N546">
            <v>17500</v>
          </cell>
          <cell r="O546">
            <v>17500</v>
          </cell>
          <cell r="P546">
            <v>17500</v>
          </cell>
          <cell r="Q546">
            <v>17500</v>
          </cell>
          <cell r="R546">
            <v>17500</v>
          </cell>
          <cell r="S546">
            <v>17500</v>
          </cell>
          <cell r="T546">
            <v>17500</v>
          </cell>
          <cell r="U546">
            <v>17500</v>
          </cell>
          <cell r="V546">
            <v>17500</v>
          </cell>
          <cell r="W546">
            <v>17500</v>
          </cell>
          <cell r="X546">
            <v>17500</v>
          </cell>
          <cell r="Y546">
            <v>17500</v>
          </cell>
          <cell r="Z546">
            <v>17500</v>
          </cell>
          <cell r="AA546">
            <v>17500</v>
          </cell>
          <cell r="AB546">
            <v>17500</v>
          </cell>
          <cell r="AC546">
            <v>17500</v>
          </cell>
          <cell r="AD546">
            <v>17500</v>
          </cell>
          <cell r="AE546">
            <v>17500</v>
          </cell>
          <cell r="AF546">
            <v>17500</v>
          </cell>
          <cell r="AG546">
            <v>17500</v>
          </cell>
          <cell r="AH546">
            <v>17500</v>
          </cell>
          <cell r="AI546">
            <v>17500</v>
          </cell>
          <cell r="AJ546">
            <v>17500</v>
          </cell>
          <cell r="AK546">
            <v>17500</v>
          </cell>
          <cell r="AL546">
            <v>17500</v>
          </cell>
          <cell r="AM546">
            <v>17500</v>
          </cell>
          <cell r="AN546">
            <v>17500</v>
          </cell>
          <cell r="AO546">
            <v>17500</v>
          </cell>
          <cell r="AP546">
            <v>17500</v>
          </cell>
          <cell r="AQ546">
            <v>17500</v>
          </cell>
          <cell r="AR546">
            <v>0</v>
          </cell>
        </row>
        <row r="547">
          <cell r="A547" t="str">
            <v>04010000010101</v>
          </cell>
          <cell r="B547" t="str">
            <v>0401000001</v>
          </cell>
          <cell r="C547" t="str">
            <v>Loyer  brut mensuel d'une maison en dur, isolée avec eau courante, électricité et toilettes externes</v>
          </cell>
          <cell r="D547" t="str">
            <v>Loyer brut mensuel d'une maison en dur, isolée avec eau courante, électricité et toilettes externes</v>
          </cell>
          <cell r="E547">
            <v>4</v>
          </cell>
          <cell r="H547">
            <v>25000</v>
          </cell>
          <cell r="I547">
            <v>25000</v>
          </cell>
          <cell r="J547">
            <v>25000</v>
          </cell>
          <cell r="K547">
            <v>25000</v>
          </cell>
          <cell r="L547">
            <v>25000</v>
          </cell>
          <cell r="M547">
            <v>25000</v>
          </cell>
          <cell r="N547">
            <v>25000</v>
          </cell>
          <cell r="O547">
            <v>25000</v>
          </cell>
          <cell r="P547">
            <v>25000</v>
          </cell>
          <cell r="Q547">
            <v>25000</v>
          </cell>
          <cell r="R547">
            <v>25000</v>
          </cell>
          <cell r="S547">
            <v>25000</v>
          </cell>
          <cell r="T547">
            <v>25000</v>
          </cell>
          <cell r="U547">
            <v>25000</v>
          </cell>
          <cell r="V547">
            <v>25000</v>
          </cell>
          <cell r="W547">
            <v>25000</v>
          </cell>
          <cell r="X547">
            <v>25000</v>
          </cell>
          <cell r="Y547">
            <v>25000</v>
          </cell>
          <cell r="Z547">
            <v>25000</v>
          </cell>
          <cell r="AA547">
            <v>25000</v>
          </cell>
          <cell r="AB547">
            <v>25000</v>
          </cell>
          <cell r="AC547">
            <v>25000</v>
          </cell>
          <cell r="AD547">
            <v>25000</v>
          </cell>
          <cell r="AE547">
            <v>25000</v>
          </cell>
          <cell r="AF547">
            <v>25000</v>
          </cell>
          <cell r="AG547">
            <v>25000</v>
          </cell>
          <cell r="AH547">
            <v>25000</v>
          </cell>
          <cell r="AI547">
            <v>25000</v>
          </cell>
          <cell r="AJ547">
            <v>25000</v>
          </cell>
          <cell r="AK547">
            <v>25000</v>
          </cell>
          <cell r="AL547">
            <v>25000</v>
          </cell>
          <cell r="AM547">
            <v>25000</v>
          </cell>
          <cell r="AN547">
            <v>25000</v>
          </cell>
          <cell r="AO547">
            <v>25000</v>
          </cell>
          <cell r="AP547">
            <v>25000</v>
          </cell>
          <cell r="AQ547">
            <v>25000</v>
          </cell>
          <cell r="AR547">
            <v>0</v>
          </cell>
        </row>
        <row r="548">
          <cell r="A548" t="str">
            <v>04010000010201</v>
          </cell>
          <cell r="B548" t="str">
            <v>0401000001</v>
          </cell>
          <cell r="C548" t="str">
            <v>Loyer  brut mensuel d'une maison en dur, isolée avec eau courante, électricité et toilettes externes</v>
          </cell>
          <cell r="D548" t="str">
            <v>Loyer brut mensuel d'une maison en dur, isolée avec eau courante, électricité et toilettes externes</v>
          </cell>
          <cell r="E548">
            <v>4</v>
          </cell>
          <cell r="H548">
            <v>25000</v>
          </cell>
          <cell r="I548">
            <v>25000</v>
          </cell>
          <cell r="J548">
            <v>25000</v>
          </cell>
          <cell r="K548">
            <v>25000</v>
          </cell>
          <cell r="L548">
            <v>25000</v>
          </cell>
          <cell r="M548">
            <v>25000</v>
          </cell>
          <cell r="N548">
            <v>25000</v>
          </cell>
          <cell r="O548">
            <v>25000</v>
          </cell>
          <cell r="P548">
            <v>25000</v>
          </cell>
          <cell r="Q548">
            <v>25000</v>
          </cell>
          <cell r="R548">
            <v>25000</v>
          </cell>
          <cell r="S548">
            <v>25000</v>
          </cell>
          <cell r="T548">
            <v>25000</v>
          </cell>
          <cell r="U548">
            <v>25000</v>
          </cell>
          <cell r="V548">
            <v>25000</v>
          </cell>
          <cell r="W548">
            <v>25000</v>
          </cell>
          <cell r="X548">
            <v>25000</v>
          </cell>
          <cell r="Y548">
            <v>25000</v>
          </cell>
          <cell r="Z548">
            <v>25000</v>
          </cell>
          <cell r="AA548">
            <v>25000</v>
          </cell>
          <cell r="AB548">
            <v>25000</v>
          </cell>
          <cell r="AC548">
            <v>25000</v>
          </cell>
          <cell r="AD548">
            <v>25000</v>
          </cell>
          <cell r="AE548">
            <v>25000</v>
          </cell>
          <cell r="AF548">
            <v>25000</v>
          </cell>
          <cell r="AG548">
            <v>25000</v>
          </cell>
          <cell r="AH548">
            <v>25000</v>
          </cell>
          <cell r="AI548">
            <v>25000</v>
          </cell>
          <cell r="AJ548">
            <v>25000</v>
          </cell>
          <cell r="AK548">
            <v>20000</v>
          </cell>
          <cell r="AL548">
            <v>20000</v>
          </cell>
          <cell r="AM548">
            <v>20000</v>
          </cell>
          <cell r="AN548">
            <v>20000</v>
          </cell>
          <cell r="AO548">
            <v>20000</v>
          </cell>
          <cell r="AP548">
            <v>20000</v>
          </cell>
          <cell r="AQ548">
            <v>20000</v>
          </cell>
          <cell r="AR548">
            <v>0</v>
          </cell>
        </row>
        <row r="549">
          <cell r="A549" t="str">
            <v>04010000030101</v>
          </cell>
          <cell r="B549" t="str">
            <v>0401000003</v>
          </cell>
          <cell r="C549" t="str">
            <v>Loyer d'une chambre en dur</v>
          </cell>
          <cell r="D549" t="str">
            <v>Loyer d'une chambre en dur</v>
          </cell>
          <cell r="E549">
            <v>4</v>
          </cell>
          <cell r="H549">
            <v>7500</v>
          </cell>
          <cell r="I549">
            <v>7500</v>
          </cell>
          <cell r="J549">
            <v>7500</v>
          </cell>
          <cell r="K549">
            <v>7500</v>
          </cell>
          <cell r="L549">
            <v>7500</v>
          </cell>
          <cell r="M549">
            <v>7500</v>
          </cell>
          <cell r="N549">
            <v>7500</v>
          </cell>
          <cell r="O549">
            <v>7500</v>
          </cell>
          <cell r="P549">
            <v>7500</v>
          </cell>
          <cell r="Q549">
            <v>7500</v>
          </cell>
          <cell r="R549">
            <v>7500</v>
          </cell>
          <cell r="S549">
            <v>7500</v>
          </cell>
          <cell r="T549">
            <v>7500</v>
          </cell>
          <cell r="U549">
            <v>7500</v>
          </cell>
          <cell r="V549">
            <v>7500</v>
          </cell>
          <cell r="W549">
            <v>7500</v>
          </cell>
          <cell r="X549">
            <v>7500</v>
          </cell>
          <cell r="Y549">
            <v>7500</v>
          </cell>
          <cell r="Z549">
            <v>7500</v>
          </cell>
          <cell r="AA549">
            <v>7500</v>
          </cell>
          <cell r="AB549">
            <v>7500</v>
          </cell>
          <cell r="AC549">
            <v>7500</v>
          </cell>
          <cell r="AD549">
            <v>7500</v>
          </cell>
          <cell r="AE549">
            <v>7500</v>
          </cell>
          <cell r="AF549">
            <v>7500</v>
          </cell>
          <cell r="AG549">
            <v>7500</v>
          </cell>
          <cell r="AH549">
            <v>7500</v>
          </cell>
          <cell r="AI549">
            <v>7500</v>
          </cell>
          <cell r="AJ549">
            <v>7500</v>
          </cell>
          <cell r="AK549">
            <v>7500</v>
          </cell>
          <cell r="AL549">
            <v>7500</v>
          </cell>
          <cell r="AM549">
            <v>7500</v>
          </cell>
          <cell r="AN549">
            <v>7500</v>
          </cell>
          <cell r="AO549">
            <v>7500</v>
          </cell>
          <cell r="AP549">
            <v>7500</v>
          </cell>
          <cell r="AQ549">
            <v>7500</v>
          </cell>
          <cell r="AR549">
            <v>0</v>
          </cell>
        </row>
        <row r="550">
          <cell r="A550" t="str">
            <v>04010000030201</v>
          </cell>
          <cell r="B550" t="str">
            <v>0401000003</v>
          </cell>
          <cell r="C550" t="str">
            <v>Loyer d'une chambre en dur</v>
          </cell>
          <cell r="D550" t="str">
            <v>Loyer d'une chambre en dur</v>
          </cell>
          <cell r="E550">
            <v>4</v>
          </cell>
          <cell r="H550">
            <v>10000</v>
          </cell>
          <cell r="I550">
            <v>10000</v>
          </cell>
          <cell r="J550">
            <v>10000</v>
          </cell>
          <cell r="K550">
            <v>10000</v>
          </cell>
          <cell r="L550">
            <v>10000</v>
          </cell>
          <cell r="M550">
            <v>10000</v>
          </cell>
          <cell r="N550">
            <v>10000</v>
          </cell>
          <cell r="O550">
            <v>10000</v>
          </cell>
          <cell r="P550">
            <v>10000</v>
          </cell>
          <cell r="Q550">
            <v>10000</v>
          </cell>
          <cell r="R550">
            <v>10000</v>
          </cell>
          <cell r="S550">
            <v>10000</v>
          </cell>
          <cell r="T550">
            <v>10000</v>
          </cell>
          <cell r="U550">
            <v>10000</v>
          </cell>
          <cell r="V550">
            <v>10000</v>
          </cell>
          <cell r="W550">
            <v>10000</v>
          </cell>
          <cell r="X550">
            <v>10000</v>
          </cell>
          <cell r="Y550">
            <v>10000</v>
          </cell>
          <cell r="Z550">
            <v>10000</v>
          </cell>
          <cell r="AA550">
            <v>10000</v>
          </cell>
          <cell r="AB550">
            <v>10000</v>
          </cell>
          <cell r="AC550">
            <v>10000</v>
          </cell>
          <cell r="AD550">
            <v>10000</v>
          </cell>
          <cell r="AE550">
            <v>10000</v>
          </cell>
          <cell r="AF550">
            <v>10000</v>
          </cell>
          <cell r="AG550">
            <v>10000</v>
          </cell>
          <cell r="AH550">
            <v>10000</v>
          </cell>
          <cell r="AI550">
            <v>10000</v>
          </cell>
          <cell r="AJ550">
            <v>10000</v>
          </cell>
          <cell r="AK550">
            <v>10000</v>
          </cell>
          <cell r="AL550">
            <v>10000</v>
          </cell>
          <cell r="AM550">
            <v>10000</v>
          </cell>
          <cell r="AN550">
            <v>10000</v>
          </cell>
          <cell r="AO550">
            <v>10000</v>
          </cell>
          <cell r="AP550">
            <v>10000</v>
          </cell>
          <cell r="AQ550">
            <v>10000</v>
          </cell>
          <cell r="AR550">
            <v>0</v>
          </cell>
        </row>
        <row r="551">
          <cell r="A551" t="str">
            <v>04010000040101</v>
          </cell>
          <cell r="B551" t="str">
            <v>0401000004</v>
          </cell>
          <cell r="C551" t="str">
            <v>Loyer d'une chambre en semi dur</v>
          </cell>
          <cell r="D551" t="str">
            <v>Loyer d'une chambre en semi dur</v>
          </cell>
          <cell r="E551">
            <v>4</v>
          </cell>
          <cell r="H551">
            <v>7000</v>
          </cell>
          <cell r="I551">
            <v>7000</v>
          </cell>
          <cell r="J551">
            <v>7000</v>
          </cell>
          <cell r="K551">
            <v>7000</v>
          </cell>
          <cell r="L551">
            <v>7000</v>
          </cell>
          <cell r="M551">
            <v>7000</v>
          </cell>
          <cell r="N551">
            <v>7000</v>
          </cell>
          <cell r="O551">
            <v>7000</v>
          </cell>
          <cell r="P551">
            <v>7000</v>
          </cell>
          <cell r="Q551">
            <v>7000</v>
          </cell>
          <cell r="R551">
            <v>7000</v>
          </cell>
          <cell r="S551">
            <v>7000</v>
          </cell>
          <cell r="T551">
            <v>7000</v>
          </cell>
          <cell r="U551">
            <v>7000</v>
          </cell>
          <cell r="V551">
            <v>7000</v>
          </cell>
          <cell r="W551">
            <v>7000</v>
          </cell>
          <cell r="X551">
            <v>7000</v>
          </cell>
          <cell r="Y551">
            <v>7000</v>
          </cell>
          <cell r="Z551">
            <v>7000</v>
          </cell>
          <cell r="AA551">
            <v>7000</v>
          </cell>
          <cell r="AB551">
            <v>7000</v>
          </cell>
          <cell r="AC551">
            <v>7000</v>
          </cell>
          <cell r="AD551">
            <v>7000</v>
          </cell>
          <cell r="AE551">
            <v>7000</v>
          </cell>
          <cell r="AF551">
            <v>7000</v>
          </cell>
          <cell r="AG551">
            <v>7000</v>
          </cell>
          <cell r="AH551">
            <v>7000</v>
          </cell>
          <cell r="AI551">
            <v>7000</v>
          </cell>
          <cell r="AJ551">
            <v>7000</v>
          </cell>
          <cell r="AK551">
            <v>7000</v>
          </cell>
          <cell r="AL551">
            <v>7000</v>
          </cell>
          <cell r="AM551">
            <v>7000</v>
          </cell>
          <cell r="AN551">
            <v>7000</v>
          </cell>
          <cell r="AO551">
            <v>7000</v>
          </cell>
          <cell r="AP551">
            <v>7000</v>
          </cell>
          <cell r="AQ551">
            <v>7000</v>
          </cell>
          <cell r="AR551">
            <v>0</v>
          </cell>
        </row>
        <row r="552">
          <cell r="A552" t="str">
            <v>09030100020101</v>
          </cell>
          <cell r="B552" t="str">
            <v>0903010002</v>
          </cell>
          <cell r="C552" t="str">
            <v>Ludo</v>
          </cell>
          <cell r="D552" t="str">
            <v>Ludo</v>
          </cell>
          <cell r="E552">
            <v>4</v>
          </cell>
          <cell r="H552">
            <v>1500</v>
          </cell>
          <cell r="I552">
            <v>1500</v>
          </cell>
          <cell r="J552">
            <v>1500</v>
          </cell>
          <cell r="K552">
            <v>1500</v>
          </cell>
          <cell r="L552">
            <v>1500</v>
          </cell>
          <cell r="M552">
            <v>1500</v>
          </cell>
          <cell r="N552">
            <v>1500</v>
          </cell>
          <cell r="O552">
            <v>1500</v>
          </cell>
          <cell r="P552">
            <v>1500</v>
          </cell>
          <cell r="Q552">
            <v>1500</v>
          </cell>
          <cell r="R552">
            <v>1500</v>
          </cell>
          <cell r="S552">
            <v>1500</v>
          </cell>
          <cell r="T552">
            <v>1500</v>
          </cell>
          <cell r="U552">
            <v>1500</v>
          </cell>
          <cell r="V552">
            <v>1500</v>
          </cell>
          <cell r="W552">
            <v>1500</v>
          </cell>
          <cell r="X552">
            <v>1500</v>
          </cell>
          <cell r="Y552">
            <v>1500</v>
          </cell>
          <cell r="Z552">
            <v>1500</v>
          </cell>
          <cell r="AA552">
            <v>1500</v>
          </cell>
          <cell r="AB552">
            <v>1500</v>
          </cell>
          <cell r="AC552">
            <v>1500</v>
          </cell>
          <cell r="AD552">
            <v>1500</v>
          </cell>
          <cell r="AE552">
            <v>1500</v>
          </cell>
          <cell r="AF552">
            <v>1500</v>
          </cell>
          <cell r="AG552">
            <v>1500</v>
          </cell>
          <cell r="AH552">
            <v>1500</v>
          </cell>
          <cell r="AI552">
            <v>1500</v>
          </cell>
          <cell r="AJ552">
            <v>1500</v>
          </cell>
          <cell r="AK552">
            <v>1500</v>
          </cell>
          <cell r="AL552">
            <v>1500</v>
          </cell>
          <cell r="AM552">
            <v>1500</v>
          </cell>
          <cell r="AN552">
            <v>1500</v>
          </cell>
          <cell r="AO552">
            <v>1500</v>
          </cell>
          <cell r="AP552">
            <v>1500</v>
          </cell>
          <cell r="AQ552">
            <v>1500</v>
          </cell>
          <cell r="AR552">
            <v>0</v>
          </cell>
        </row>
        <row r="553">
          <cell r="A553" t="str">
            <v>01010103010101</v>
          </cell>
          <cell r="B553" t="str">
            <v>0101010301</v>
          </cell>
          <cell r="C553" t="str">
            <v>Macaroni Importé</v>
          </cell>
          <cell r="D553" t="str">
            <v>Macaroni Importé</v>
          </cell>
          <cell r="E553">
            <v>4</v>
          </cell>
          <cell r="H553">
            <v>300</v>
          </cell>
          <cell r="I553">
            <v>300</v>
          </cell>
          <cell r="J553">
            <v>300</v>
          </cell>
          <cell r="K553">
            <v>300</v>
          </cell>
          <cell r="L553">
            <v>300</v>
          </cell>
          <cell r="M553">
            <v>300</v>
          </cell>
          <cell r="N553">
            <v>300</v>
          </cell>
          <cell r="O553">
            <v>300</v>
          </cell>
          <cell r="P553">
            <v>300</v>
          </cell>
          <cell r="Q553">
            <v>300</v>
          </cell>
          <cell r="R553">
            <v>300</v>
          </cell>
          <cell r="S553">
            <v>300</v>
          </cell>
          <cell r="T553">
            <v>300</v>
          </cell>
          <cell r="U553">
            <v>300</v>
          </cell>
          <cell r="V553">
            <v>300</v>
          </cell>
          <cell r="W553">
            <v>300</v>
          </cell>
          <cell r="X553">
            <v>300</v>
          </cell>
          <cell r="Y553">
            <v>300</v>
          </cell>
          <cell r="Z553">
            <v>300</v>
          </cell>
          <cell r="AA553">
            <v>300</v>
          </cell>
          <cell r="AB553">
            <v>300</v>
          </cell>
          <cell r="AC553">
            <v>300</v>
          </cell>
          <cell r="AD553">
            <v>300</v>
          </cell>
          <cell r="AE553">
            <v>300</v>
          </cell>
          <cell r="AF553">
            <v>300</v>
          </cell>
          <cell r="AG553">
            <v>300</v>
          </cell>
          <cell r="AH553">
            <v>300</v>
          </cell>
          <cell r="AI553">
            <v>300</v>
          </cell>
          <cell r="AJ553">
            <v>300</v>
          </cell>
          <cell r="AK553">
            <v>300</v>
          </cell>
          <cell r="AL553">
            <v>300</v>
          </cell>
          <cell r="AM553">
            <v>300</v>
          </cell>
          <cell r="AN553">
            <v>300</v>
          </cell>
          <cell r="AO553">
            <v>250</v>
          </cell>
          <cell r="AP553">
            <v>250</v>
          </cell>
          <cell r="AQ553">
            <v>250</v>
          </cell>
          <cell r="AR553">
            <v>0</v>
          </cell>
        </row>
        <row r="554">
          <cell r="A554" t="str">
            <v>09050200030101</v>
          </cell>
          <cell r="B554" t="str">
            <v>0905020003</v>
          </cell>
          <cell r="C554" t="str">
            <v>Magazine ou périodique local</v>
          </cell>
          <cell r="D554" t="str">
            <v>Magazine ou périodique local</v>
          </cell>
          <cell r="E554">
            <v>4</v>
          </cell>
          <cell r="H554">
            <v>600</v>
          </cell>
          <cell r="I554">
            <v>600</v>
          </cell>
          <cell r="J554">
            <v>600</v>
          </cell>
          <cell r="K554">
            <v>600</v>
          </cell>
          <cell r="L554">
            <v>600</v>
          </cell>
          <cell r="M554">
            <v>600</v>
          </cell>
          <cell r="N554">
            <v>600</v>
          </cell>
          <cell r="O554">
            <v>600</v>
          </cell>
          <cell r="P554">
            <v>600</v>
          </cell>
          <cell r="Q554">
            <v>600</v>
          </cell>
          <cell r="R554">
            <v>600</v>
          </cell>
          <cell r="S554">
            <v>600</v>
          </cell>
          <cell r="T554">
            <v>600</v>
          </cell>
          <cell r="U554">
            <v>600</v>
          </cell>
          <cell r="V554">
            <v>600</v>
          </cell>
          <cell r="W554">
            <v>600</v>
          </cell>
          <cell r="X554">
            <v>600</v>
          </cell>
          <cell r="Y554">
            <v>600</v>
          </cell>
          <cell r="Z554">
            <v>600</v>
          </cell>
          <cell r="AA554">
            <v>600</v>
          </cell>
          <cell r="AB554">
            <v>600</v>
          </cell>
          <cell r="AC554">
            <v>600</v>
          </cell>
          <cell r="AD554">
            <v>600</v>
          </cell>
          <cell r="AE554">
            <v>600</v>
          </cell>
          <cell r="AF554">
            <v>600</v>
          </cell>
          <cell r="AG554">
            <v>600</v>
          </cell>
          <cell r="AH554">
            <v>600</v>
          </cell>
          <cell r="AI554">
            <v>600</v>
          </cell>
          <cell r="AJ554">
            <v>600</v>
          </cell>
          <cell r="AK554">
            <v>600</v>
          </cell>
          <cell r="AL554">
            <v>600</v>
          </cell>
          <cell r="AM554">
            <v>600</v>
          </cell>
          <cell r="AN554">
            <v>600</v>
          </cell>
          <cell r="AO554">
            <v>600</v>
          </cell>
          <cell r="AP554">
            <v>600</v>
          </cell>
          <cell r="AQ554">
            <v>600</v>
          </cell>
          <cell r="AR554">
            <v>0</v>
          </cell>
        </row>
        <row r="555">
          <cell r="A555" t="str">
            <v>01010901020101</v>
          </cell>
          <cell r="B555" t="str">
            <v>0101090102</v>
          </cell>
          <cell r="C555" t="str">
            <v>Maggi liquide</v>
          </cell>
          <cell r="D555" t="str">
            <v>Maggi liquide</v>
          </cell>
          <cell r="E555">
            <v>4</v>
          </cell>
          <cell r="H555">
            <v>750</v>
          </cell>
          <cell r="I555">
            <v>750</v>
          </cell>
          <cell r="J555">
            <v>750</v>
          </cell>
          <cell r="K555">
            <v>750</v>
          </cell>
          <cell r="L555">
            <v>750</v>
          </cell>
          <cell r="M555">
            <v>750</v>
          </cell>
          <cell r="N555">
            <v>750</v>
          </cell>
          <cell r="O555">
            <v>750</v>
          </cell>
          <cell r="P555">
            <v>750</v>
          </cell>
          <cell r="Q555">
            <v>750</v>
          </cell>
          <cell r="R555">
            <v>750</v>
          </cell>
          <cell r="S555">
            <v>750</v>
          </cell>
          <cell r="T555">
            <v>750</v>
          </cell>
          <cell r="U555">
            <v>750</v>
          </cell>
          <cell r="V555">
            <v>750</v>
          </cell>
          <cell r="W555">
            <v>750</v>
          </cell>
          <cell r="X555">
            <v>750</v>
          </cell>
          <cell r="Y555">
            <v>750</v>
          </cell>
          <cell r="Z555">
            <v>750</v>
          </cell>
          <cell r="AA555">
            <v>750</v>
          </cell>
          <cell r="AB555">
            <v>750</v>
          </cell>
          <cell r="AC555">
            <v>750</v>
          </cell>
          <cell r="AD555">
            <v>750</v>
          </cell>
          <cell r="AE555">
            <v>750</v>
          </cell>
          <cell r="AF555">
            <v>750</v>
          </cell>
          <cell r="AG555">
            <v>750</v>
          </cell>
          <cell r="AH555">
            <v>750</v>
          </cell>
          <cell r="AI555">
            <v>750</v>
          </cell>
          <cell r="AJ555">
            <v>750</v>
          </cell>
          <cell r="AK555">
            <v>750</v>
          </cell>
          <cell r="AL555">
            <v>750</v>
          </cell>
          <cell r="AM555">
            <v>750</v>
          </cell>
          <cell r="AN555">
            <v>750</v>
          </cell>
          <cell r="AO555">
            <v>700</v>
          </cell>
          <cell r="AP555">
            <v>700</v>
          </cell>
          <cell r="AQ555">
            <v>700</v>
          </cell>
          <cell r="AR555">
            <v>0</v>
          </cell>
        </row>
        <row r="556">
          <cell r="A556" t="str">
            <v>01010901020201</v>
          </cell>
          <cell r="B556" t="str">
            <v>0101090102</v>
          </cell>
          <cell r="C556" t="str">
            <v>Maggi liquide</v>
          </cell>
          <cell r="D556" t="str">
            <v>Maggi liquide</v>
          </cell>
          <cell r="E556">
            <v>4</v>
          </cell>
          <cell r="H556">
            <v>750</v>
          </cell>
          <cell r="I556">
            <v>750</v>
          </cell>
          <cell r="J556">
            <v>750</v>
          </cell>
          <cell r="K556">
            <v>750</v>
          </cell>
          <cell r="L556">
            <v>750</v>
          </cell>
          <cell r="M556">
            <v>750</v>
          </cell>
          <cell r="N556">
            <v>750</v>
          </cell>
          <cell r="O556">
            <v>750</v>
          </cell>
          <cell r="P556">
            <v>750</v>
          </cell>
          <cell r="Q556">
            <v>750</v>
          </cell>
          <cell r="R556">
            <v>750</v>
          </cell>
          <cell r="S556">
            <v>750</v>
          </cell>
          <cell r="T556">
            <v>750</v>
          </cell>
          <cell r="U556">
            <v>750</v>
          </cell>
          <cell r="V556">
            <v>750</v>
          </cell>
          <cell r="W556">
            <v>750</v>
          </cell>
          <cell r="X556">
            <v>750</v>
          </cell>
          <cell r="Y556">
            <v>750</v>
          </cell>
          <cell r="Z556">
            <v>750</v>
          </cell>
          <cell r="AA556">
            <v>750</v>
          </cell>
          <cell r="AB556">
            <v>750</v>
          </cell>
          <cell r="AC556">
            <v>750</v>
          </cell>
          <cell r="AD556">
            <v>750</v>
          </cell>
          <cell r="AE556">
            <v>750</v>
          </cell>
          <cell r="AF556">
            <v>750</v>
          </cell>
          <cell r="AG556">
            <v>750</v>
          </cell>
          <cell r="AH556">
            <v>750</v>
          </cell>
          <cell r="AI556">
            <v>750</v>
          </cell>
          <cell r="AJ556">
            <v>750</v>
          </cell>
          <cell r="AK556">
            <v>750</v>
          </cell>
          <cell r="AL556">
            <v>750</v>
          </cell>
          <cell r="AM556">
            <v>750</v>
          </cell>
          <cell r="AN556">
            <v>750</v>
          </cell>
          <cell r="AO556">
            <v>750</v>
          </cell>
          <cell r="AP556">
            <v>750</v>
          </cell>
          <cell r="AQ556">
            <v>750</v>
          </cell>
          <cell r="AR556">
            <v>0</v>
          </cell>
        </row>
        <row r="557">
          <cell r="A557" t="str">
            <v>01010901020301</v>
          </cell>
          <cell r="B557" t="str">
            <v>0101090102</v>
          </cell>
          <cell r="C557" t="str">
            <v>Maggi liquide</v>
          </cell>
          <cell r="D557" t="str">
            <v>Maggi liquide</v>
          </cell>
          <cell r="E557">
            <v>4</v>
          </cell>
          <cell r="H557">
            <v>750</v>
          </cell>
          <cell r="I557">
            <v>750</v>
          </cell>
          <cell r="J557">
            <v>750</v>
          </cell>
          <cell r="K557">
            <v>750</v>
          </cell>
          <cell r="L557">
            <v>750</v>
          </cell>
          <cell r="M557">
            <v>750</v>
          </cell>
          <cell r="N557">
            <v>750</v>
          </cell>
          <cell r="O557">
            <v>750</v>
          </cell>
          <cell r="P557">
            <v>750</v>
          </cell>
          <cell r="Q557">
            <v>750</v>
          </cell>
          <cell r="R557">
            <v>750</v>
          </cell>
          <cell r="S557">
            <v>750</v>
          </cell>
          <cell r="T557">
            <v>750</v>
          </cell>
          <cell r="U557">
            <v>750</v>
          </cell>
          <cell r="V557">
            <v>750</v>
          </cell>
          <cell r="W557">
            <v>750</v>
          </cell>
          <cell r="X557">
            <v>750</v>
          </cell>
          <cell r="Y557">
            <v>750</v>
          </cell>
          <cell r="Z557">
            <v>750</v>
          </cell>
          <cell r="AA557">
            <v>750</v>
          </cell>
          <cell r="AB557">
            <v>750</v>
          </cell>
          <cell r="AC557">
            <v>750</v>
          </cell>
          <cell r="AD557">
            <v>750</v>
          </cell>
          <cell r="AE557">
            <v>750</v>
          </cell>
          <cell r="AF557">
            <v>750</v>
          </cell>
          <cell r="AG557">
            <v>750</v>
          </cell>
          <cell r="AH557">
            <v>750</v>
          </cell>
          <cell r="AI557">
            <v>750</v>
          </cell>
          <cell r="AJ557">
            <v>750</v>
          </cell>
          <cell r="AK557">
            <v>750</v>
          </cell>
          <cell r="AL557">
            <v>750</v>
          </cell>
          <cell r="AM557">
            <v>750</v>
          </cell>
          <cell r="AN557">
            <v>750</v>
          </cell>
          <cell r="AO557">
            <v>750</v>
          </cell>
          <cell r="AP557">
            <v>750</v>
          </cell>
          <cell r="AQ557">
            <v>750</v>
          </cell>
          <cell r="AR557">
            <v>0</v>
          </cell>
        </row>
        <row r="558">
          <cell r="A558" t="str">
            <v>04030200010101</v>
          </cell>
          <cell r="B558" t="str">
            <v>0403020001</v>
          </cell>
          <cell r="C558" t="str">
            <v>Main d'œuvre pour petits travaux de maçonnerie</v>
          </cell>
          <cell r="D558" t="str">
            <v>Main d'œuvre pour petits travaux de maçonnerie</v>
          </cell>
          <cell r="E558">
            <v>4</v>
          </cell>
          <cell r="H558">
            <v>3000</v>
          </cell>
          <cell r="I558">
            <v>3000</v>
          </cell>
          <cell r="J558">
            <v>3000</v>
          </cell>
          <cell r="K558">
            <v>3000</v>
          </cell>
          <cell r="L558">
            <v>3000</v>
          </cell>
          <cell r="M558">
            <v>3000</v>
          </cell>
          <cell r="N558">
            <v>3000</v>
          </cell>
          <cell r="O558">
            <v>3000</v>
          </cell>
          <cell r="P558">
            <v>3000</v>
          </cell>
          <cell r="Q558">
            <v>3000</v>
          </cell>
          <cell r="R558">
            <v>3000</v>
          </cell>
          <cell r="S558">
            <v>3000</v>
          </cell>
          <cell r="T558">
            <v>3000</v>
          </cell>
          <cell r="U558">
            <v>3000</v>
          </cell>
          <cell r="V558">
            <v>3000</v>
          </cell>
          <cell r="W558">
            <v>3000</v>
          </cell>
          <cell r="X558">
            <v>3000</v>
          </cell>
          <cell r="Y558">
            <v>3000</v>
          </cell>
          <cell r="Z558">
            <v>3000</v>
          </cell>
          <cell r="AA558">
            <v>3000</v>
          </cell>
          <cell r="AB558">
            <v>3000</v>
          </cell>
          <cell r="AC558">
            <v>3000</v>
          </cell>
          <cell r="AD558">
            <v>3000</v>
          </cell>
          <cell r="AE558">
            <v>3000</v>
          </cell>
          <cell r="AF558">
            <v>3000</v>
          </cell>
          <cell r="AG558">
            <v>3000</v>
          </cell>
          <cell r="AH558">
            <v>3000</v>
          </cell>
          <cell r="AI558">
            <v>3000</v>
          </cell>
          <cell r="AJ558">
            <v>3000</v>
          </cell>
          <cell r="AK558">
            <v>3000</v>
          </cell>
          <cell r="AL558">
            <v>3000</v>
          </cell>
          <cell r="AM558">
            <v>3000</v>
          </cell>
          <cell r="AN558">
            <v>3000</v>
          </cell>
          <cell r="AO558">
            <v>3000</v>
          </cell>
          <cell r="AP558">
            <v>3000</v>
          </cell>
          <cell r="AQ558">
            <v>3000</v>
          </cell>
          <cell r="AR558">
            <v>0</v>
          </cell>
        </row>
        <row r="559">
          <cell r="A559" t="str">
            <v>04030200020101</v>
          </cell>
          <cell r="B559" t="str">
            <v>0403020002</v>
          </cell>
          <cell r="C559" t="str">
            <v>Main d'œuvre pour réparation courante de panne d'électricité</v>
          </cell>
          <cell r="D559" t="str">
            <v>Main d'œuvre pour réparation courante de panne d'électricité</v>
          </cell>
          <cell r="E559">
            <v>4</v>
          </cell>
          <cell r="H559">
            <v>3000</v>
          </cell>
          <cell r="I559">
            <v>3000</v>
          </cell>
          <cell r="J559">
            <v>3000</v>
          </cell>
          <cell r="K559">
            <v>3000</v>
          </cell>
          <cell r="L559">
            <v>3000</v>
          </cell>
          <cell r="M559">
            <v>3000</v>
          </cell>
          <cell r="N559">
            <v>3000</v>
          </cell>
          <cell r="O559">
            <v>3000</v>
          </cell>
          <cell r="P559">
            <v>3000</v>
          </cell>
          <cell r="Q559">
            <v>3000</v>
          </cell>
          <cell r="R559">
            <v>3000</v>
          </cell>
          <cell r="S559">
            <v>3000</v>
          </cell>
          <cell r="T559">
            <v>3000</v>
          </cell>
          <cell r="U559">
            <v>3000</v>
          </cell>
          <cell r="V559">
            <v>3000</v>
          </cell>
          <cell r="W559">
            <v>3000</v>
          </cell>
          <cell r="X559">
            <v>3000</v>
          </cell>
          <cell r="Y559">
            <v>3000</v>
          </cell>
          <cell r="Z559">
            <v>3000</v>
          </cell>
          <cell r="AA559">
            <v>3000</v>
          </cell>
          <cell r="AB559">
            <v>3000</v>
          </cell>
          <cell r="AC559">
            <v>3000</v>
          </cell>
          <cell r="AD559">
            <v>3000</v>
          </cell>
          <cell r="AE559">
            <v>3000</v>
          </cell>
          <cell r="AF559">
            <v>3000</v>
          </cell>
          <cell r="AG559">
            <v>3000</v>
          </cell>
          <cell r="AH559">
            <v>3000</v>
          </cell>
          <cell r="AI559">
            <v>3000</v>
          </cell>
          <cell r="AJ559">
            <v>3000</v>
          </cell>
          <cell r="AK559">
            <v>3000</v>
          </cell>
          <cell r="AL559">
            <v>3000</v>
          </cell>
          <cell r="AM559">
            <v>3000</v>
          </cell>
          <cell r="AN559">
            <v>3000</v>
          </cell>
          <cell r="AO559">
            <v>3000</v>
          </cell>
          <cell r="AP559">
            <v>3000</v>
          </cell>
          <cell r="AQ559">
            <v>3000</v>
          </cell>
          <cell r="AR559">
            <v>0</v>
          </cell>
        </row>
        <row r="560">
          <cell r="A560" t="str">
            <v>04030200030101</v>
          </cell>
          <cell r="B560" t="str">
            <v>0403020003</v>
          </cell>
          <cell r="C560" t="str">
            <v>Main d'œuvre pour réparation courante de problème de plomberie</v>
          </cell>
          <cell r="D560" t="str">
            <v>Main d'œuvre pour réparation courante de problème de plomberie</v>
          </cell>
          <cell r="E560">
            <v>4</v>
          </cell>
          <cell r="H560">
            <v>2000</v>
          </cell>
          <cell r="I560">
            <v>2000</v>
          </cell>
          <cell r="J560">
            <v>2000</v>
          </cell>
          <cell r="K560">
            <v>2000</v>
          </cell>
          <cell r="L560">
            <v>2000</v>
          </cell>
          <cell r="M560">
            <v>2000</v>
          </cell>
          <cell r="N560">
            <v>2000</v>
          </cell>
          <cell r="O560">
            <v>2000</v>
          </cell>
          <cell r="P560">
            <v>2000</v>
          </cell>
          <cell r="Q560">
            <v>2000</v>
          </cell>
          <cell r="R560">
            <v>2000</v>
          </cell>
          <cell r="S560">
            <v>2000</v>
          </cell>
          <cell r="T560">
            <v>2000</v>
          </cell>
          <cell r="U560">
            <v>2000</v>
          </cell>
          <cell r="V560">
            <v>2000</v>
          </cell>
          <cell r="W560">
            <v>2000</v>
          </cell>
          <cell r="X560">
            <v>2000</v>
          </cell>
          <cell r="Y560">
            <v>2000</v>
          </cell>
          <cell r="Z560">
            <v>2000</v>
          </cell>
          <cell r="AA560">
            <v>2000</v>
          </cell>
          <cell r="AB560">
            <v>2000</v>
          </cell>
          <cell r="AC560">
            <v>2000</v>
          </cell>
          <cell r="AD560">
            <v>2000</v>
          </cell>
          <cell r="AE560">
            <v>2000</v>
          </cell>
          <cell r="AF560">
            <v>2000</v>
          </cell>
          <cell r="AG560">
            <v>2000</v>
          </cell>
          <cell r="AH560">
            <v>2000</v>
          </cell>
          <cell r="AI560">
            <v>2000</v>
          </cell>
          <cell r="AJ560">
            <v>2000</v>
          </cell>
          <cell r="AK560">
            <v>2000</v>
          </cell>
          <cell r="AL560">
            <v>2000</v>
          </cell>
          <cell r="AM560">
            <v>2000</v>
          </cell>
          <cell r="AN560">
            <v>2000</v>
          </cell>
          <cell r="AO560">
            <v>2000</v>
          </cell>
          <cell r="AP560">
            <v>2000</v>
          </cell>
          <cell r="AQ560">
            <v>2000</v>
          </cell>
          <cell r="AR560">
            <v>0</v>
          </cell>
        </row>
        <row r="561">
          <cell r="A561" t="str">
            <v>01010501020101</v>
          </cell>
          <cell r="B561" t="str">
            <v>0101050102</v>
          </cell>
          <cell r="C561" t="str">
            <v>Margarine</v>
          </cell>
          <cell r="D561" t="str">
            <v>Margarine</v>
          </cell>
          <cell r="E561">
            <v>4</v>
          </cell>
          <cell r="H561">
            <v>1250</v>
          </cell>
          <cell r="I561">
            <v>1250</v>
          </cell>
          <cell r="J561">
            <v>1250</v>
          </cell>
          <cell r="K561">
            <v>1250</v>
          </cell>
          <cell r="L561">
            <v>1250</v>
          </cell>
          <cell r="M561">
            <v>1250</v>
          </cell>
          <cell r="N561">
            <v>1250</v>
          </cell>
          <cell r="O561">
            <v>1250</v>
          </cell>
          <cell r="P561">
            <v>1250</v>
          </cell>
          <cell r="Q561">
            <v>1250</v>
          </cell>
          <cell r="R561">
            <v>1250</v>
          </cell>
          <cell r="S561">
            <v>1250</v>
          </cell>
          <cell r="T561">
            <v>1250</v>
          </cell>
          <cell r="U561">
            <v>1250</v>
          </cell>
          <cell r="V561">
            <v>1250</v>
          </cell>
          <cell r="W561">
            <v>1250</v>
          </cell>
          <cell r="X561">
            <v>1250</v>
          </cell>
          <cell r="Y561">
            <v>1250</v>
          </cell>
          <cell r="Z561">
            <v>1250</v>
          </cell>
          <cell r="AA561">
            <v>1250</v>
          </cell>
          <cell r="AB561">
            <v>1250</v>
          </cell>
          <cell r="AC561">
            <v>1250</v>
          </cell>
          <cell r="AD561">
            <v>1250</v>
          </cell>
          <cell r="AE561">
            <v>1250</v>
          </cell>
          <cell r="AF561">
            <v>1250</v>
          </cell>
          <cell r="AG561">
            <v>1250</v>
          </cell>
          <cell r="AH561">
            <v>1250</v>
          </cell>
          <cell r="AI561">
            <v>1250</v>
          </cell>
          <cell r="AJ561">
            <v>1250</v>
          </cell>
          <cell r="AK561">
            <v>1250</v>
          </cell>
          <cell r="AL561">
            <v>1250</v>
          </cell>
          <cell r="AM561">
            <v>1250</v>
          </cell>
          <cell r="AN561">
            <v>1250</v>
          </cell>
          <cell r="AO561">
            <v>1250</v>
          </cell>
          <cell r="AP561">
            <v>1250</v>
          </cell>
          <cell r="AQ561">
            <v>1250</v>
          </cell>
          <cell r="AR561">
            <v>0</v>
          </cell>
        </row>
        <row r="562">
          <cell r="A562" t="str">
            <v>05040002040101</v>
          </cell>
          <cell r="B562" t="str">
            <v>0504000204</v>
          </cell>
          <cell r="C562" t="str">
            <v>Marmite dite "macocotte"</v>
          </cell>
          <cell r="D562" t="str">
            <v>Marmite dite 'macocotte'</v>
          </cell>
          <cell r="E562">
            <v>4</v>
          </cell>
          <cell r="H562">
            <v>9000</v>
          </cell>
          <cell r="I562">
            <v>9000</v>
          </cell>
          <cell r="J562">
            <v>9000</v>
          </cell>
          <cell r="K562">
            <v>9000</v>
          </cell>
          <cell r="L562">
            <v>9000</v>
          </cell>
          <cell r="M562">
            <v>9000</v>
          </cell>
          <cell r="N562">
            <v>9000</v>
          </cell>
          <cell r="O562">
            <v>9000</v>
          </cell>
          <cell r="P562">
            <v>9000</v>
          </cell>
          <cell r="Q562">
            <v>9000</v>
          </cell>
          <cell r="R562">
            <v>9000</v>
          </cell>
          <cell r="S562">
            <v>9000</v>
          </cell>
          <cell r="T562">
            <v>9000</v>
          </cell>
          <cell r="U562">
            <v>9000</v>
          </cell>
          <cell r="V562">
            <v>9000</v>
          </cell>
          <cell r="W562">
            <v>9000</v>
          </cell>
          <cell r="X562">
            <v>9000</v>
          </cell>
          <cell r="Y562">
            <v>9000</v>
          </cell>
          <cell r="Z562">
            <v>9000</v>
          </cell>
          <cell r="AA562">
            <v>9000</v>
          </cell>
          <cell r="AB562">
            <v>9000</v>
          </cell>
          <cell r="AC562">
            <v>9000</v>
          </cell>
          <cell r="AD562">
            <v>9000</v>
          </cell>
          <cell r="AE562">
            <v>9000</v>
          </cell>
          <cell r="AF562">
            <v>9000</v>
          </cell>
          <cell r="AG562">
            <v>9000</v>
          </cell>
          <cell r="AH562">
            <v>9000</v>
          </cell>
          <cell r="AI562">
            <v>9000</v>
          </cell>
          <cell r="AJ562">
            <v>9000</v>
          </cell>
          <cell r="AK562">
            <v>9000</v>
          </cell>
          <cell r="AL562">
            <v>9000</v>
          </cell>
          <cell r="AM562">
            <v>9000</v>
          </cell>
          <cell r="AN562">
            <v>9000</v>
          </cell>
          <cell r="AO562">
            <v>9000</v>
          </cell>
          <cell r="AP562">
            <v>9000</v>
          </cell>
          <cell r="AQ562">
            <v>9000</v>
          </cell>
          <cell r="AR562">
            <v>0</v>
          </cell>
        </row>
        <row r="563">
          <cell r="A563" t="str">
            <v>05050200060101</v>
          </cell>
          <cell r="B563" t="str">
            <v>0505020006</v>
          </cell>
          <cell r="C563" t="str">
            <v>Marteau</v>
          </cell>
          <cell r="D563" t="str">
            <v>Marteau</v>
          </cell>
          <cell r="E563">
            <v>4</v>
          </cell>
          <cell r="H563">
            <v>2000</v>
          </cell>
          <cell r="I563">
            <v>2000</v>
          </cell>
          <cell r="J563">
            <v>2000</v>
          </cell>
          <cell r="K563">
            <v>2000</v>
          </cell>
          <cell r="L563">
            <v>2000</v>
          </cell>
          <cell r="M563">
            <v>2000</v>
          </cell>
          <cell r="N563">
            <v>2000</v>
          </cell>
          <cell r="O563">
            <v>2000</v>
          </cell>
          <cell r="P563">
            <v>2000</v>
          </cell>
          <cell r="Q563">
            <v>2000</v>
          </cell>
          <cell r="R563">
            <v>2000</v>
          </cell>
          <cell r="S563">
            <v>2000</v>
          </cell>
          <cell r="T563">
            <v>2000</v>
          </cell>
          <cell r="U563">
            <v>2000</v>
          </cell>
          <cell r="V563">
            <v>2000</v>
          </cell>
          <cell r="W563">
            <v>2000</v>
          </cell>
          <cell r="X563">
            <v>2000</v>
          </cell>
          <cell r="Y563">
            <v>2000</v>
          </cell>
          <cell r="Z563">
            <v>2000</v>
          </cell>
          <cell r="AA563">
            <v>2000</v>
          </cell>
          <cell r="AB563">
            <v>2000</v>
          </cell>
          <cell r="AC563">
            <v>2000</v>
          </cell>
          <cell r="AD563">
            <v>2000</v>
          </cell>
          <cell r="AE563">
            <v>2000</v>
          </cell>
          <cell r="AF563">
            <v>2000</v>
          </cell>
          <cell r="AG563">
            <v>2000</v>
          </cell>
          <cell r="AH563">
            <v>2000</v>
          </cell>
          <cell r="AI563">
            <v>2000</v>
          </cell>
          <cell r="AJ563">
            <v>2000</v>
          </cell>
          <cell r="AK563">
            <v>2000</v>
          </cell>
          <cell r="AL563">
            <v>2000</v>
          </cell>
          <cell r="AM563">
            <v>2000</v>
          </cell>
          <cell r="AN563">
            <v>2000</v>
          </cell>
          <cell r="AO563">
            <v>2000</v>
          </cell>
          <cell r="AP563">
            <v>2000</v>
          </cell>
          <cell r="AQ563">
            <v>2000</v>
          </cell>
          <cell r="AR563">
            <v>0</v>
          </cell>
        </row>
        <row r="564">
          <cell r="A564" t="str">
            <v>05050200060201</v>
          </cell>
          <cell r="B564" t="str">
            <v>0505020006</v>
          </cell>
          <cell r="C564" t="str">
            <v>Marteau</v>
          </cell>
          <cell r="D564" t="str">
            <v>Marteau</v>
          </cell>
          <cell r="E564">
            <v>4</v>
          </cell>
          <cell r="H564">
            <v>2750</v>
          </cell>
          <cell r="I564">
            <v>2750</v>
          </cell>
          <cell r="J564">
            <v>2750</v>
          </cell>
          <cell r="K564">
            <v>2750</v>
          </cell>
          <cell r="L564">
            <v>2750</v>
          </cell>
          <cell r="M564">
            <v>2750</v>
          </cell>
          <cell r="N564">
            <v>2750</v>
          </cell>
          <cell r="O564">
            <v>2750</v>
          </cell>
          <cell r="P564">
            <v>2750</v>
          </cell>
          <cell r="Q564">
            <v>2750</v>
          </cell>
          <cell r="R564">
            <v>2750</v>
          </cell>
          <cell r="S564">
            <v>2750</v>
          </cell>
          <cell r="T564">
            <v>2750</v>
          </cell>
          <cell r="U564">
            <v>2750</v>
          </cell>
          <cell r="V564">
            <v>2750</v>
          </cell>
          <cell r="W564">
            <v>2750</v>
          </cell>
          <cell r="X564">
            <v>2750</v>
          </cell>
          <cell r="Y564">
            <v>2750</v>
          </cell>
          <cell r="Z564">
            <v>2750</v>
          </cell>
          <cell r="AA564">
            <v>2750</v>
          </cell>
          <cell r="AB564">
            <v>2750</v>
          </cell>
          <cell r="AC564">
            <v>2750</v>
          </cell>
          <cell r="AD564">
            <v>2750</v>
          </cell>
          <cell r="AE564">
            <v>2750</v>
          </cell>
          <cell r="AF564">
            <v>2750</v>
          </cell>
          <cell r="AG564">
            <v>2750</v>
          </cell>
          <cell r="AH564">
            <v>2750</v>
          </cell>
          <cell r="AI564">
            <v>2750</v>
          </cell>
          <cell r="AJ564">
            <v>2750</v>
          </cell>
          <cell r="AK564">
            <v>3000</v>
          </cell>
          <cell r="AL564">
            <v>3000</v>
          </cell>
          <cell r="AM564">
            <v>3000</v>
          </cell>
          <cell r="AN564">
            <v>3000</v>
          </cell>
          <cell r="AO564">
            <v>3000</v>
          </cell>
          <cell r="AP564">
            <v>3000</v>
          </cell>
          <cell r="AQ564">
            <v>3000</v>
          </cell>
          <cell r="AR564">
            <v>0</v>
          </cell>
        </row>
        <row r="565">
          <cell r="A565" t="str">
            <v>05050200060301</v>
          </cell>
          <cell r="B565" t="str">
            <v>0505020006</v>
          </cell>
          <cell r="C565" t="str">
            <v>Marteau</v>
          </cell>
          <cell r="D565" t="str">
            <v>Marteau</v>
          </cell>
          <cell r="E565">
            <v>4</v>
          </cell>
          <cell r="H565">
            <v>2500</v>
          </cell>
          <cell r="I565">
            <v>2500</v>
          </cell>
          <cell r="J565">
            <v>2500</v>
          </cell>
          <cell r="K565">
            <v>2500</v>
          </cell>
          <cell r="L565">
            <v>2500</v>
          </cell>
          <cell r="M565">
            <v>2500</v>
          </cell>
          <cell r="N565">
            <v>2500</v>
          </cell>
          <cell r="O565">
            <v>2500</v>
          </cell>
          <cell r="P565">
            <v>2500</v>
          </cell>
          <cell r="Q565">
            <v>2500</v>
          </cell>
          <cell r="R565">
            <v>2500</v>
          </cell>
          <cell r="S565">
            <v>2500</v>
          </cell>
          <cell r="T565">
            <v>2500</v>
          </cell>
          <cell r="U565">
            <v>2500</v>
          </cell>
          <cell r="V565">
            <v>2500</v>
          </cell>
          <cell r="W565">
            <v>2500</v>
          </cell>
          <cell r="X565">
            <v>2500</v>
          </cell>
          <cell r="Y565">
            <v>2500</v>
          </cell>
          <cell r="Z565">
            <v>2500</v>
          </cell>
          <cell r="AA565">
            <v>2500</v>
          </cell>
          <cell r="AB565">
            <v>2500</v>
          </cell>
          <cell r="AC565">
            <v>2500</v>
          </cell>
          <cell r="AD565">
            <v>2500</v>
          </cell>
          <cell r="AE565">
            <v>2500</v>
          </cell>
          <cell r="AF565">
            <v>2500</v>
          </cell>
          <cell r="AG565">
            <v>2500</v>
          </cell>
          <cell r="AH565">
            <v>2500</v>
          </cell>
          <cell r="AI565">
            <v>2500</v>
          </cell>
          <cell r="AJ565">
            <v>2500</v>
          </cell>
          <cell r="AK565">
            <v>2500</v>
          </cell>
          <cell r="AL565">
            <v>2500</v>
          </cell>
          <cell r="AM565">
            <v>2500</v>
          </cell>
          <cell r="AN565">
            <v>2500</v>
          </cell>
          <cell r="AO565">
            <v>2500</v>
          </cell>
          <cell r="AP565">
            <v>2500</v>
          </cell>
          <cell r="AQ565">
            <v>2500</v>
          </cell>
          <cell r="AR565">
            <v>0</v>
          </cell>
        </row>
        <row r="566">
          <cell r="A566" t="str">
            <v>02010100030301</v>
          </cell>
          <cell r="B566" t="str">
            <v>0201010003</v>
          </cell>
          <cell r="C566" t="str">
            <v>Martini rouge en bouteille</v>
          </cell>
          <cell r="D566" t="str">
            <v>Martini rouge en bouteille</v>
          </cell>
          <cell r="E566">
            <v>4</v>
          </cell>
          <cell r="H566">
            <v>12500</v>
          </cell>
          <cell r="I566">
            <v>12500</v>
          </cell>
          <cell r="J566">
            <v>12500</v>
          </cell>
          <cell r="K566">
            <v>12500</v>
          </cell>
          <cell r="L566">
            <v>12500</v>
          </cell>
          <cell r="M566">
            <v>12500</v>
          </cell>
          <cell r="N566">
            <v>12500</v>
          </cell>
          <cell r="O566">
            <v>12500</v>
          </cell>
          <cell r="P566">
            <v>12500</v>
          </cell>
          <cell r="Q566">
            <v>12500</v>
          </cell>
          <cell r="R566">
            <v>12500</v>
          </cell>
          <cell r="S566">
            <v>12500</v>
          </cell>
          <cell r="T566">
            <v>12500</v>
          </cell>
          <cell r="U566">
            <v>12500</v>
          </cell>
          <cell r="V566">
            <v>12500</v>
          </cell>
          <cell r="W566">
            <v>12500</v>
          </cell>
          <cell r="X566">
            <v>12500</v>
          </cell>
          <cell r="Y566">
            <v>12500</v>
          </cell>
          <cell r="Z566">
            <v>12500</v>
          </cell>
          <cell r="AA566">
            <v>12500</v>
          </cell>
          <cell r="AB566">
            <v>12500</v>
          </cell>
          <cell r="AC566">
            <v>12500</v>
          </cell>
          <cell r="AD566">
            <v>12500</v>
          </cell>
          <cell r="AE566">
            <v>12500</v>
          </cell>
          <cell r="AF566">
            <v>12500</v>
          </cell>
          <cell r="AG566">
            <v>12500</v>
          </cell>
          <cell r="AH566">
            <v>12500</v>
          </cell>
          <cell r="AI566">
            <v>12500</v>
          </cell>
          <cell r="AJ566">
            <v>12500</v>
          </cell>
          <cell r="AK566">
            <v>12500</v>
          </cell>
          <cell r="AL566">
            <v>12500</v>
          </cell>
          <cell r="AM566">
            <v>12500</v>
          </cell>
          <cell r="AN566">
            <v>12500</v>
          </cell>
          <cell r="AO566">
            <v>12500</v>
          </cell>
          <cell r="AP566">
            <v>12500</v>
          </cell>
          <cell r="AQ566">
            <v>12500</v>
          </cell>
          <cell r="AR566">
            <v>0</v>
          </cell>
        </row>
        <row r="567">
          <cell r="A567" t="str">
            <v>05020000050101</v>
          </cell>
          <cell r="B567" t="str">
            <v>0502000005</v>
          </cell>
          <cell r="C567" t="str">
            <v>Matelas en coton d'une place</v>
          </cell>
          <cell r="D567" t="str">
            <v>Matelas en coton d'une place</v>
          </cell>
          <cell r="E567">
            <v>4</v>
          </cell>
          <cell r="H567">
            <v>15000</v>
          </cell>
          <cell r="I567">
            <v>15000</v>
          </cell>
          <cell r="J567">
            <v>15000</v>
          </cell>
          <cell r="K567">
            <v>15000</v>
          </cell>
          <cell r="L567">
            <v>15000</v>
          </cell>
          <cell r="M567">
            <v>15000</v>
          </cell>
          <cell r="N567">
            <v>15000</v>
          </cell>
          <cell r="O567">
            <v>15000</v>
          </cell>
          <cell r="P567">
            <v>15000</v>
          </cell>
          <cell r="Q567">
            <v>15000</v>
          </cell>
          <cell r="R567">
            <v>15000</v>
          </cell>
          <cell r="S567">
            <v>15000</v>
          </cell>
          <cell r="T567">
            <v>15000</v>
          </cell>
          <cell r="U567">
            <v>15000</v>
          </cell>
          <cell r="V567">
            <v>15000</v>
          </cell>
          <cell r="W567">
            <v>15000</v>
          </cell>
          <cell r="X567">
            <v>15000</v>
          </cell>
          <cell r="Y567">
            <v>15000</v>
          </cell>
          <cell r="Z567">
            <v>15000</v>
          </cell>
          <cell r="AA567">
            <v>15000</v>
          </cell>
          <cell r="AB567">
            <v>15000</v>
          </cell>
          <cell r="AC567">
            <v>15000</v>
          </cell>
          <cell r="AD567">
            <v>15000</v>
          </cell>
          <cell r="AE567">
            <v>15000</v>
          </cell>
          <cell r="AF567">
            <v>15000</v>
          </cell>
          <cell r="AG567">
            <v>15000</v>
          </cell>
          <cell r="AH567">
            <v>15000</v>
          </cell>
          <cell r="AI567">
            <v>15000</v>
          </cell>
          <cell r="AJ567">
            <v>15000</v>
          </cell>
          <cell r="AK567">
            <v>15000</v>
          </cell>
          <cell r="AL567">
            <v>15000</v>
          </cell>
          <cell r="AM567">
            <v>15000</v>
          </cell>
          <cell r="AN567">
            <v>15000</v>
          </cell>
          <cell r="AO567">
            <v>15000</v>
          </cell>
          <cell r="AP567">
            <v>15000</v>
          </cell>
          <cell r="AQ567">
            <v>15000</v>
          </cell>
          <cell r="AR567">
            <v>0</v>
          </cell>
        </row>
        <row r="568">
          <cell r="A568" t="str">
            <v>05020000040101</v>
          </cell>
          <cell r="B568" t="str">
            <v>0502000004</v>
          </cell>
          <cell r="C568" t="str">
            <v>Matelas mousse de deux places</v>
          </cell>
          <cell r="D568" t="str">
            <v>Matelas mousse de deux places</v>
          </cell>
          <cell r="E568">
            <v>4</v>
          </cell>
          <cell r="H568">
            <v>25000</v>
          </cell>
          <cell r="I568">
            <v>25000</v>
          </cell>
          <cell r="J568">
            <v>25000</v>
          </cell>
          <cell r="K568">
            <v>25000</v>
          </cell>
          <cell r="L568">
            <v>25000</v>
          </cell>
          <cell r="M568">
            <v>25000</v>
          </cell>
          <cell r="N568">
            <v>25000</v>
          </cell>
          <cell r="O568">
            <v>25000</v>
          </cell>
          <cell r="P568">
            <v>25000</v>
          </cell>
          <cell r="Q568">
            <v>25000</v>
          </cell>
          <cell r="R568">
            <v>25000</v>
          </cell>
          <cell r="S568">
            <v>25000</v>
          </cell>
          <cell r="T568">
            <v>25000</v>
          </cell>
          <cell r="U568">
            <v>25000</v>
          </cell>
          <cell r="V568">
            <v>25000</v>
          </cell>
          <cell r="W568">
            <v>25000</v>
          </cell>
          <cell r="X568">
            <v>25000</v>
          </cell>
          <cell r="Y568">
            <v>25000</v>
          </cell>
          <cell r="Z568">
            <v>25000</v>
          </cell>
          <cell r="AA568">
            <v>25000</v>
          </cell>
          <cell r="AB568">
            <v>25000</v>
          </cell>
          <cell r="AC568">
            <v>25000</v>
          </cell>
          <cell r="AD568">
            <v>25000</v>
          </cell>
          <cell r="AE568">
            <v>25000</v>
          </cell>
          <cell r="AF568">
            <v>25000</v>
          </cell>
          <cell r="AG568">
            <v>25000</v>
          </cell>
          <cell r="AH568">
            <v>25000</v>
          </cell>
          <cell r="AI568">
            <v>25000</v>
          </cell>
          <cell r="AJ568">
            <v>25000</v>
          </cell>
          <cell r="AK568">
            <v>30000</v>
          </cell>
          <cell r="AL568">
            <v>30000</v>
          </cell>
          <cell r="AM568">
            <v>30000</v>
          </cell>
          <cell r="AN568">
            <v>30000</v>
          </cell>
          <cell r="AO568">
            <v>30000</v>
          </cell>
          <cell r="AP568">
            <v>30000</v>
          </cell>
          <cell r="AQ568">
            <v>30000</v>
          </cell>
          <cell r="AR568">
            <v>0</v>
          </cell>
        </row>
        <row r="569">
          <cell r="A569" t="str">
            <v>05020000030101</v>
          </cell>
          <cell r="B569" t="str">
            <v>0502000003</v>
          </cell>
          <cell r="C569" t="str">
            <v>Matelas mousse d'une place</v>
          </cell>
          <cell r="D569" t="str">
            <v>Matelas mousse d'une place</v>
          </cell>
          <cell r="E569">
            <v>4</v>
          </cell>
          <cell r="H569">
            <v>12500</v>
          </cell>
          <cell r="I569">
            <v>12500</v>
          </cell>
          <cell r="J569">
            <v>12500</v>
          </cell>
          <cell r="K569">
            <v>12500</v>
          </cell>
          <cell r="L569">
            <v>12500</v>
          </cell>
          <cell r="M569">
            <v>12500</v>
          </cell>
          <cell r="N569">
            <v>12500</v>
          </cell>
          <cell r="O569">
            <v>12500</v>
          </cell>
          <cell r="P569">
            <v>12500</v>
          </cell>
          <cell r="Q569">
            <v>12500</v>
          </cell>
          <cell r="R569">
            <v>12500</v>
          </cell>
          <cell r="S569">
            <v>12500</v>
          </cell>
          <cell r="T569">
            <v>12500</v>
          </cell>
          <cell r="U569">
            <v>12500</v>
          </cell>
          <cell r="V569">
            <v>12500</v>
          </cell>
          <cell r="W569">
            <v>12500</v>
          </cell>
          <cell r="X569">
            <v>12500</v>
          </cell>
          <cell r="Y569">
            <v>12500</v>
          </cell>
          <cell r="Z569">
            <v>12500</v>
          </cell>
          <cell r="AA569">
            <v>12500</v>
          </cell>
          <cell r="AB569">
            <v>12500</v>
          </cell>
          <cell r="AC569">
            <v>12500</v>
          </cell>
          <cell r="AD569">
            <v>12500</v>
          </cell>
          <cell r="AE569">
            <v>12500</v>
          </cell>
          <cell r="AF569">
            <v>12500</v>
          </cell>
          <cell r="AG569">
            <v>12500</v>
          </cell>
          <cell r="AH569">
            <v>12500</v>
          </cell>
          <cell r="AI569">
            <v>12500</v>
          </cell>
          <cell r="AJ569">
            <v>12500</v>
          </cell>
          <cell r="AK569">
            <v>15000</v>
          </cell>
          <cell r="AL569">
            <v>15000</v>
          </cell>
          <cell r="AM569">
            <v>15000</v>
          </cell>
          <cell r="AN569">
            <v>15000</v>
          </cell>
          <cell r="AO569">
            <v>15000</v>
          </cell>
          <cell r="AP569">
            <v>15000</v>
          </cell>
          <cell r="AQ569">
            <v>15000</v>
          </cell>
          <cell r="AR569">
            <v>0</v>
          </cell>
        </row>
        <row r="570">
          <cell r="A570" t="str">
            <v>05020000030201</v>
          </cell>
          <cell r="B570" t="str">
            <v>0502000003</v>
          </cell>
          <cell r="C570" t="str">
            <v>Matelas mousse d'une place</v>
          </cell>
          <cell r="D570" t="str">
            <v>Matelas mousse d'une place</v>
          </cell>
          <cell r="E570">
            <v>4</v>
          </cell>
          <cell r="H570">
            <v>12500</v>
          </cell>
          <cell r="I570">
            <v>12500</v>
          </cell>
          <cell r="J570">
            <v>12500</v>
          </cell>
          <cell r="K570">
            <v>12500</v>
          </cell>
          <cell r="L570">
            <v>12500</v>
          </cell>
          <cell r="M570">
            <v>12500</v>
          </cell>
          <cell r="N570">
            <v>12500</v>
          </cell>
          <cell r="O570">
            <v>12500</v>
          </cell>
          <cell r="P570">
            <v>12500</v>
          </cell>
          <cell r="Q570">
            <v>12500</v>
          </cell>
          <cell r="R570">
            <v>12500</v>
          </cell>
          <cell r="S570">
            <v>12500</v>
          </cell>
          <cell r="T570">
            <v>12500</v>
          </cell>
          <cell r="U570">
            <v>12500</v>
          </cell>
          <cell r="V570">
            <v>12500</v>
          </cell>
          <cell r="W570">
            <v>12500</v>
          </cell>
          <cell r="X570">
            <v>12500</v>
          </cell>
          <cell r="Y570">
            <v>12500</v>
          </cell>
          <cell r="Z570">
            <v>12500</v>
          </cell>
          <cell r="AA570">
            <v>12500</v>
          </cell>
          <cell r="AB570">
            <v>12500</v>
          </cell>
          <cell r="AC570">
            <v>12500</v>
          </cell>
          <cell r="AD570">
            <v>12500</v>
          </cell>
          <cell r="AE570">
            <v>12500</v>
          </cell>
          <cell r="AF570">
            <v>12500</v>
          </cell>
          <cell r="AG570">
            <v>12500</v>
          </cell>
          <cell r="AH570">
            <v>12500</v>
          </cell>
          <cell r="AI570">
            <v>12500</v>
          </cell>
          <cell r="AJ570">
            <v>12500</v>
          </cell>
          <cell r="AK570">
            <v>15000</v>
          </cell>
          <cell r="AL570">
            <v>15000</v>
          </cell>
          <cell r="AM570">
            <v>15000</v>
          </cell>
          <cell r="AN570">
            <v>15000</v>
          </cell>
          <cell r="AO570">
            <v>15000</v>
          </cell>
          <cell r="AP570">
            <v>15000</v>
          </cell>
          <cell r="AQ570">
            <v>15000</v>
          </cell>
          <cell r="AR570">
            <v>0</v>
          </cell>
        </row>
        <row r="571">
          <cell r="A571" t="str">
            <v>01010901080101</v>
          </cell>
          <cell r="B571" t="str">
            <v>0101090108</v>
          </cell>
          <cell r="C571" t="str">
            <v>Mayonnaise</v>
          </cell>
          <cell r="D571" t="str">
            <v>Mayonnaise</v>
          </cell>
          <cell r="E571">
            <v>4</v>
          </cell>
          <cell r="H571">
            <v>1000</v>
          </cell>
          <cell r="I571">
            <v>1000</v>
          </cell>
          <cell r="J571">
            <v>1000</v>
          </cell>
          <cell r="K571">
            <v>1000</v>
          </cell>
          <cell r="L571">
            <v>1000</v>
          </cell>
          <cell r="M571">
            <v>1000</v>
          </cell>
          <cell r="N571">
            <v>1000</v>
          </cell>
          <cell r="O571">
            <v>1000</v>
          </cell>
          <cell r="P571">
            <v>1000</v>
          </cell>
          <cell r="Q571">
            <v>1000</v>
          </cell>
          <cell r="R571">
            <v>1000</v>
          </cell>
          <cell r="S571">
            <v>1000</v>
          </cell>
          <cell r="T571">
            <v>1000</v>
          </cell>
          <cell r="U571">
            <v>1000</v>
          </cell>
          <cell r="V571">
            <v>1000</v>
          </cell>
          <cell r="W571">
            <v>1000</v>
          </cell>
          <cell r="X571">
            <v>1000</v>
          </cell>
          <cell r="Y571">
            <v>1000</v>
          </cell>
          <cell r="Z571">
            <v>1000</v>
          </cell>
          <cell r="AA571">
            <v>1000</v>
          </cell>
          <cell r="AB571">
            <v>1000</v>
          </cell>
          <cell r="AC571">
            <v>1000</v>
          </cell>
          <cell r="AD571">
            <v>1000</v>
          </cell>
          <cell r="AE571">
            <v>1000</v>
          </cell>
          <cell r="AF571">
            <v>1000</v>
          </cell>
          <cell r="AG571">
            <v>1000</v>
          </cell>
          <cell r="AH571">
            <v>1000</v>
          </cell>
          <cell r="AI571">
            <v>1000</v>
          </cell>
          <cell r="AJ571">
            <v>1000</v>
          </cell>
          <cell r="AK571">
            <v>1000</v>
          </cell>
          <cell r="AL571">
            <v>1000</v>
          </cell>
          <cell r="AM571">
            <v>1000</v>
          </cell>
          <cell r="AN571">
            <v>1000</v>
          </cell>
          <cell r="AO571">
            <v>1000</v>
          </cell>
          <cell r="AP571">
            <v>1000</v>
          </cell>
          <cell r="AQ571">
            <v>1000</v>
          </cell>
          <cell r="AR571">
            <v>0</v>
          </cell>
        </row>
        <row r="572">
          <cell r="A572" t="str">
            <v>01010901080201</v>
          </cell>
          <cell r="B572" t="str">
            <v>0101090108</v>
          </cell>
          <cell r="C572" t="str">
            <v>Mayonnaise</v>
          </cell>
          <cell r="D572" t="str">
            <v>Mayonnaise</v>
          </cell>
          <cell r="E572">
            <v>4</v>
          </cell>
          <cell r="H572">
            <v>1000</v>
          </cell>
          <cell r="I572">
            <v>1000</v>
          </cell>
          <cell r="J572">
            <v>1000</v>
          </cell>
          <cell r="K572">
            <v>1000</v>
          </cell>
          <cell r="L572">
            <v>1000</v>
          </cell>
          <cell r="M572">
            <v>1000</v>
          </cell>
          <cell r="N572">
            <v>1000</v>
          </cell>
          <cell r="O572">
            <v>1000</v>
          </cell>
          <cell r="P572">
            <v>1000</v>
          </cell>
          <cell r="Q572">
            <v>1000</v>
          </cell>
          <cell r="R572">
            <v>1000</v>
          </cell>
          <cell r="S572">
            <v>1000</v>
          </cell>
          <cell r="T572">
            <v>1000</v>
          </cell>
          <cell r="U572">
            <v>1000</v>
          </cell>
          <cell r="V572">
            <v>1000</v>
          </cell>
          <cell r="W572">
            <v>1000</v>
          </cell>
          <cell r="X572">
            <v>1000</v>
          </cell>
          <cell r="Y572">
            <v>1000</v>
          </cell>
          <cell r="Z572">
            <v>1000</v>
          </cell>
          <cell r="AA572">
            <v>1000</v>
          </cell>
          <cell r="AB572">
            <v>1000</v>
          </cell>
          <cell r="AC572">
            <v>1000</v>
          </cell>
          <cell r="AD572">
            <v>1000</v>
          </cell>
          <cell r="AE572">
            <v>1000</v>
          </cell>
          <cell r="AF572">
            <v>1000</v>
          </cell>
          <cell r="AG572">
            <v>1000</v>
          </cell>
          <cell r="AH572">
            <v>1000</v>
          </cell>
          <cell r="AI572">
            <v>1000</v>
          </cell>
          <cell r="AJ572">
            <v>1000</v>
          </cell>
          <cell r="AK572">
            <v>1000</v>
          </cell>
          <cell r="AL572">
            <v>1000</v>
          </cell>
          <cell r="AM572">
            <v>1000</v>
          </cell>
          <cell r="AN572">
            <v>1000</v>
          </cell>
          <cell r="AO572">
            <v>1000</v>
          </cell>
          <cell r="AP572">
            <v>1000</v>
          </cell>
          <cell r="AQ572">
            <v>1000</v>
          </cell>
          <cell r="AR572">
            <v>0</v>
          </cell>
        </row>
        <row r="573">
          <cell r="A573" t="str">
            <v>12010201040101</v>
          </cell>
          <cell r="B573" t="str">
            <v>1201020104</v>
          </cell>
          <cell r="C573" t="str">
            <v>Mèche et greffe pour tresse de femme</v>
          </cell>
          <cell r="D573" t="str">
            <v>Mèche et greffe pour tresse de femme</v>
          </cell>
          <cell r="E573">
            <v>4</v>
          </cell>
          <cell r="H573">
            <v>2500</v>
          </cell>
          <cell r="I573">
            <v>2500</v>
          </cell>
          <cell r="J573">
            <v>2500</v>
          </cell>
          <cell r="K573">
            <v>2500</v>
          </cell>
          <cell r="L573">
            <v>2500</v>
          </cell>
          <cell r="M573">
            <v>2500</v>
          </cell>
          <cell r="N573">
            <v>2500</v>
          </cell>
          <cell r="O573">
            <v>2500</v>
          </cell>
          <cell r="P573">
            <v>2500</v>
          </cell>
          <cell r="Q573">
            <v>2500</v>
          </cell>
          <cell r="R573">
            <v>2500</v>
          </cell>
          <cell r="S573">
            <v>2500</v>
          </cell>
          <cell r="T573">
            <v>2500</v>
          </cell>
          <cell r="U573">
            <v>2500</v>
          </cell>
          <cell r="V573">
            <v>2500</v>
          </cell>
          <cell r="W573">
            <v>2500</v>
          </cell>
          <cell r="X573">
            <v>2500</v>
          </cell>
          <cell r="Y573">
            <v>2500</v>
          </cell>
          <cell r="Z573">
            <v>2500</v>
          </cell>
          <cell r="AA573">
            <v>2500</v>
          </cell>
          <cell r="AB573">
            <v>2500</v>
          </cell>
          <cell r="AC573">
            <v>2500</v>
          </cell>
          <cell r="AD573">
            <v>2500</v>
          </cell>
          <cell r="AE573">
            <v>2500</v>
          </cell>
          <cell r="AF573">
            <v>2500</v>
          </cell>
          <cell r="AG573">
            <v>2500</v>
          </cell>
          <cell r="AH573">
            <v>2500</v>
          </cell>
          <cell r="AI573">
            <v>2500</v>
          </cell>
          <cell r="AJ573">
            <v>2500</v>
          </cell>
          <cell r="AK573">
            <v>2500</v>
          </cell>
          <cell r="AL573">
            <v>2500</v>
          </cell>
          <cell r="AM573">
            <v>2500</v>
          </cell>
          <cell r="AN573">
            <v>2500</v>
          </cell>
          <cell r="AO573">
            <v>2500</v>
          </cell>
          <cell r="AP573">
            <v>2500</v>
          </cell>
          <cell r="AQ573">
            <v>2500</v>
          </cell>
          <cell r="AR573">
            <v>0</v>
          </cell>
        </row>
        <row r="574">
          <cell r="A574" t="str">
            <v>12010201040201</v>
          </cell>
          <cell r="B574" t="str">
            <v>1201020104</v>
          </cell>
          <cell r="C574" t="str">
            <v>Mèche et greffe pour tresse de femme</v>
          </cell>
          <cell r="D574" t="str">
            <v>Mèche et greffe pour tresse de femme</v>
          </cell>
          <cell r="E574">
            <v>4</v>
          </cell>
          <cell r="H574">
            <v>2500</v>
          </cell>
          <cell r="I574">
            <v>2500</v>
          </cell>
          <cell r="J574">
            <v>2500</v>
          </cell>
          <cell r="K574">
            <v>2500</v>
          </cell>
          <cell r="L574">
            <v>2500</v>
          </cell>
          <cell r="M574">
            <v>2500</v>
          </cell>
          <cell r="N574">
            <v>2500</v>
          </cell>
          <cell r="O574">
            <v>2500</v>
          </cell>
          <cell r="P574">
            <v>2500</v>
          </cell>
          <cell r="Q574">
            <v>2500</v>
          </cell>
          <cell r="R574">
            <v>2500</v>
          </cell>
          <cell r="S574">
            <v>2500</v>
          </cell>
          <cell r="T574">
            <v>2500</v>
          </cell>
          <cell r="U574">
            <v>2500</v>
          </cell>
          <cell r="V574">
            <v>2500</v>
          </cell>
          <cell r="W574">
            <v>2500</v>
          </cell>
          <cell r="X574">
            <v>2500</v>
          </cell>
          <cell r="Y574">
            <v>2500</v>
          </cell>
          <cell r="Z574">
            <v>2500</v>
          </cell>
          <cell r="AA574">
            <v>2500</v>
          </cell>
          <cell r="AB574">
            <v>2500</v>
          </cell>
          <cell r="AC574">
            <v>2500</v>
          </cell>
          <cell r="AD574">
            <v>2500</v>
          </cell>
          <cell r="AE574">
            <v>2500</v>
          </cell>
          <cell r="AF574">
            <v>2500</v>
          </cell>
          <cell r="AG574">
            <v>2500</v>
          </cell>
          <cell r="AH574">
            <v>2500</v>
          </cell>
          <cell r="AI574">
            <v>2500</v>
          </cell>
          <cell r="AJ574">
            <v>2500</v>
          </cell>
          <cell r="AK574">
            <v>3000</v>
          </cell>
          <cell r="AL574">
            <v>3000</v>
          </cell>
          <cell r="AM574">
            <v>3000</v>
          </cell>
          <cell r="AN574">
            <v>3000</v>
          </cell>
          <cell r="AO574">
            <v>3000</v>
          </cell>
          <cell r="AP574">
            <v>3000</v>
          </cell>
          <cell r="AQ574">
            <v>3000</v>
          </cell>
          <cell r="AR574">
            <v>0</v>
          </cell>
        </row>
        <row r="575">
          <cell r="A575" t="str">
            <v>06010102010101</v>
          </cell>
          <cell r="B575" t="str">
            <v>0601010201</v>
          </cell>
          <cell r="C575" t="str">
            <v>Médicament contre le paludisme</v>
          </cell>
          <cell r="D575" t="str">
            <v>Médicament contre le paludisme</v>
          </cell>
          <cell r="E575">
            <v>4</v>
          </cell>
          <cell r="H575">
            <v>3500</v>
          </cell>
          <cell r="I575">
            <v>3500</v>
          </cell>
          <cell r="J575">
            <v>3500</v>
          </cell>
          <cell r="K575">
            <v>3500</v>
          </cell>
          <cell r="L575">
            <v>3500</v>
          </cell>
          <cell r="M575">
            <v>3500</v>
          </cell>
          <cell r="N575">
            <v>3500</v>
          </cell>
          <cell r="O575">
            <v>3500</v>
          </cell>
          <cell r="P575">
            <v>3500</v>
          </cell>
          <cell r="Q575">
            <v>3500</v>
          </cell>
          <cell r="R575">
            <v>3500</v>
          </cell>
          <cell r="S575">
            <v>3500</v>
          </cell>
          <cell r="T575">
            <v>3500</v>
          </cell>
          <cell r="U575">
            <v>3500</v>
          </cell>
          <cell r="V575">
            <v>3500</v>
          </cell>
          <cell r="W575">
            <v>3500</v>
          </cell>
          <cell r="X575">
            <v>3500</v>
          </cell>
          <cell r="Y575">
            <v>3500</v>
          </cell>
          <cell r="Z575">
            <v>3500</v>
          </cell>
          <cell r="AA575">
            <v>3500</v>
          </cell>
          <cell r="AB575">
            <v>3500</v>
          </cell>
          <cell r="AC575">
            <v>3500</v>
          </cell>
          <cell r="AD575">
            <v>3500</v>
          </cell>
          <cell r="AE575">
            <v>3500</v>
          </cell>
          <cell r="AF575">
            <v>3500</v>
          </cell>
          <cell r="AG575">
            <v>3500</v>
          </cell>
          <cell r="AH575">
            <v>3500</v>
          </cell>
          <cell r="AI575">
            <v>3500</v>
          </cell>
          <cell r="AJ575">
            <v>3500</v>
          </cell>
          <cell r="AK575">
            <v>3000</v>
          </cell>
          <cell r="AL575">
            <v>3000</v>
          </cell>
          <cell r="AM575">
            <v>3000</v>
          </cell>
          <cell r="AN575">
            <v>3000</v>
          </cell>
          <cell r="AO575">
            <v>3000</v>
          </cell>
          <cell r="AP575">
            <v>3000</v>
          </cell>
          <cell r="AQ575">
            <v>3000</v>
          </cell>
          <cell r="AR575">
            <v>0</v>
          </cell>
        </row>
        <row r="576">
          <cell r="A576" t="str">
            <v>06010102020201</v>
          </cell>
          <cell r="B576" t="str">
            <v>0601010202</v>
          </cell>
          <cell r="C576" t="str">
            <v>Médicament contre le paludisme</v>
          </cell>
          <cell r="D576" t="str">
            <v>Médicament contre les hémorroïdes</v>
          </cell>
          <cell r="E576">
            <v>4</v>
          </cell>
          <cell r="H576">
            <v>1000</v>
          </cell>
          <cell r="I576">
            <v>1000</v>
          </cell>
          <cell r="J576">
            <v>1000</v>
          </cell>
          <cell r="K576">
            <v>1000</v>
          </cell>
          <cell r="L576">
            <v>1000</v>
          </cell>
          <cell r="M576">
            <v>1000</v>
          </cell>
          <cell r="N576">
            <v>1000</v>
          </cell>
          <cell r="O576">
            <v>1000</v>
          </cell>
          <cell r="P576">
            <v>1000</v>
          </cell>
          <cell r="Q576">
            <v>1000</v>
          </cell>
          <cell r="R576">
            <v>1000</v>
          </cell>
          <cell r="S576">
            <v>1000</v>
          </cell>
          <cell r="T576">
            <v>1000</v>
          </cell>
          <cell r="U576">
            <v>1000</v>
          </cell>
          <cell r="V576">
            <v>1000</v>
          </cell>
          <cell r="W576">
            <v>1000</v>
          </cell>
          <cell r="X576">
            <v>1000</v>
          </cell>
          <cell r="Y576">
            <v>1000</v>
          </cell>
          <cell r="Z576">
            <v>1000</v>
          </cell>
          <cell r="AA576">
            <v>1000</v>
          </cell>
          <cell r="AB576">
            <v>1000</v>
          </cell>
          <cell r="AC576">
            <v>1000</v>
          </cell>
          <cell r="AD576">
            <v>1000</v>
          </cell>
          <cell r="AE576">
            <v>1000</v>
          </cell>
          <cell r="AF576">
            <v>1000</v>
          </cell>
          <cell r="AG576">
            <v>1000</v>
          </cell>
          <cell r="AH576">
            <v>1000</v>
          </cell>
          <cell r="AI576">
            <v>1000</v>
          </cell>
          <cell r="AJ576">
            <v>1000</v>
          </cell>
          <cell r="AK576">
            <v>1000</v>
          </cell>
          <cell r="AL576">
            <v>1000</v>
          </cell>
          <cell r="AM576">
            <v>1000</v>
          </cell>
          <cell r="AN576">
            <v>1000</v>
          </cell>
          <cell r="AO576">
            <v>1000</v>
          </cell>
          <cell r="AP576">
            <v>1000</v>
          </cell>
          <cell r="AQ576">
            <v>1000</v>
          </cell>
          <cell r="AR576">
            <v>0</v>
          </cell>
        </row>
        <row r="577">
          <cell r="A577" t="str">
            <v>06010102030101</v>
          </cell>
          <cell r="B577" t="str">
            <v>0601010203</v>
          </cell>
          <cell r="C577" t="str">
            <v>Médicament contre les hémorroïdes</v>
          </cell>
          <cell r="D577" t="str">
            <v>Médicament traditionnel pour hyper tension artérielle</v>
          </cell>
          <cell r="E577">
            <v>4</v>
          </cell>
          <cell r="H577">
            <v>7500</v>
          </cell>
          <cell r="I577">
            <v>7500</v>
          </cell>
          <cell r="J577">
            <v>7500</v>
          </cell>
          <cell r="K577">
            <v>7500</v>
          </cell>
          <cell r="L577">
            <v>7500</v>
          </cell>
          <cell r="M577">
            <v>7500</v>
          </cell>
          <cell r="N577">
            <v>7500</v>
          </cell>
          <cell r="O577">
            <v>7500</v>
          </cell>
          <cell r="P577">
            <v>7500</v>
          </cell>
          <cell r="Q577">
            <v>7500</v>
          </cell>
          <cell r="R577">
            <v>7500</v>
          </cell>
          <cell r="S577">
            <v>7500</v>
          </cell>
          <cell r="T577">
            <v>7500</v>
          </cell>
          <cell r="U577">
            <v>7500</v>
          </cell>
          <cell r="V577">
            <v>7500</v>
          </cell>
          <cell r="W577">
            <v>7500</v>
          </cell>
          <cell r="X577">
            <v>7500</v>
          </cell>
          <cell r="Y577">
            <v>7500</v>
          </cell>
          <cell r="Z577">
            <v>7500</v>
          </cell>
          <cell r="AA577">
            <v>7500</v>
          </cell>
          <cell r="AB577">
            <v>7500</v>
          </cell>
          <cell r="AC577">
            <v>7500</v>
          </cell>
          <cell r="AD577">
            <v>7500</v>
          </cell>
          <cell r="AE577">
            <v>7500</v>
          </cell>
          <cell r="AF577">
            <v>7500</v>
          </cell>
          <cell r="AG577">
            <v>7500</v>
          </cell>
          <cell r="AH577">
            <v>7500</v>
          </cell>
          <cell r="AI577">
            <v>7500</v>
          </cell>
          <cell r="AJ577">
            <v>7500</v>
          </cell>
          <cell r="AK577">
            <v>7500</v>
          </cell>
          <cell r="AL577">
            <v>7500</v>
          </cell>
          <cell r="AM577">
            <v>7500</v>
          </cell>
          <cell r="AN577">
            <v>7500</v>
          </cell>
          <cell r="AO577">
            <v>7500</v>
          </cell>
          <cell r="AP577">
            <v>7500</v>
          </cell>
          <cell r="AQ577">
            <v>7500</v>
          </cell>
          <cell r="AR577">
            <v>0</v>
          </cell>
        </row>
        <row r="578">
          <cell r="A578" t="str">
            <v>12030100010101</v>
          </cell>
          <cell r="B578" t="str">
            <v>1203010001</v>
          </cell>
          <cell r="C578" t="str">
            <v>Montre pour femme</v>
          </cell>
          <cell r="D578" t="str">
            <v>Montre pour femme</v>
          </cell>
          <cell r="E578">
            <v>4</v>
          </cell>
          <cell r="H578">
            <v>1500</v>
          </cell>
          <cell r="I578">
            <v>1500</v>
          </cell>
          <cell r="J578">
            <v>1500</v>
          </cell>
          <cell r="K578">
            <v>1500</v>
          </cell>
          <cell r="L578">
            <v>1500</v>
          </cell>
          <cell r="M578">
            <v>1500</v>
          </cell>
          <cell r="N578">
            <v>1500</v>
          </cell>
          <cell r="O578">
            <v>1500</v>
          </cell>
          <cell r="P578">
            <v>1500</v>
          </cell>
          <cell r="Q578">
            <v>1500</v>
          </cell>
          <cell r="R578">
            <v>1500</v>
          </cell>
          <cell r="S578">
            <v>1500</v>
          </cell>
          <cell r="T578">
            <v>1500</v>
          </cell>
          <cell r="U578">
            <v>1500</v>
          </cell>
          <cell r="V578">
            <v>1500</v>
          </cell>
          <cell r="W578">
            <v>1500</v>
          </cell>
          <cell r="X578">
            <v>1500</v>
          </cell>
          <cell r="Y578">
            <v>1500</v>
          </cell>
          <cell r="Z578">
            <v>1500</v>
          </cell>
          <cell r="AA578">
            <v>1500</v>
          </cell>
          <cell r="AB578">
            <v>1500</v>
          </cell>
          <cell r="AC578">
            <v>1500</v>
          </cell>
          <cell r="AD578">
            <v>1500</v>
          </cell>
          <cell r="AE578">
            <v>1500</v>
          </cell>
          <cell r="AF578">
            <v>1500</v>
          </cell>
          <cell r="AG578">
            <v>1500</v>
          </cell>
          <cell r="AH578">
            <v>1500</v>
          </cell>
          <cell r="AI578">
            <v>1500</v>
          </cell>
          <cell r="AJ578">
            <v>1500</v>
          </cell>
          <cell r="AK578">
            <v>1500</v>
          </cell>
          <cell r="AL578">
            <v>1500</v>
          </cell>
          <cell r="AM578">
            <v>1500</v>
          </cell>
          <cell r="AN578">
            <v>1500</v>
          </cell>
          <cell r="AO578">
            <v>1500</v>
          </cell>
          <cell r="AP578">
            <v>1500</v>
          </cell>
          <cell r="AQ578">
            <v>1500</v>
          </cell>
          <cell r="AR578">
            <v>0</v>
          </cell>
        </row>
        <row r="579">
          <cell r="A579" t="str">
            <v>12030100020101</v>
          </cell>
          <cell r="B579" t="str">
            <v>1203010002</v>
          </cell>
          <cell r="C579" t="str">
            <v>Montre pour homme</v>
          </cell>
          <cell r="D579" t="str">
            <v>Montre pour homme</v>
          </cell>
          <cell r="E579">
            <v>4</v>
          </cell>
          <cell r="H579">
            <v>1000</v>
          </cell>
          <cell r="I579">
            <v>1000</v>
          </cell>
          <cell r="J579">
            <v>1000</v>
          </cell>
          <cell r="K579">
            <v>1000</v>
          </cell>
          <cell r="L579">
            <v>1000</v>
          </cell>
          <cell r="M579">
            <v>1000</v>
          </cell>
          <cell r="N579">
            <v>1000</v>
          </cell>
          <cell r="O579">
            <v>1000</v>
          </cell>
          <cell r="P579">
            <v>1000</v>
          </cell>
          <cell r="Q579">
            <v>1000</v>
          </cell>
          <cell r="R579">
            <v>1000</v>
          </cell>
          <cell r="S579">
            <v>1000</v>
          </cell>
          <cell r="T579">
            <v>1000</v>
          </cell>
          <cell r="U579">
            <v>1000</v>
          </cell>
          <cell r="V579">
            <v>1000</v>
          </cell>
          <cell r="W579">
            <v>1000</v>
          </cell>
          <cell r="X579">
            <v>1000</v>
          </cell>
          <cell r="Y579">
            <v>1000</v>
          </cell>
          <cell r="Z579">
            <v>1000</v>
          </cell>
          <cell r="AA579">
            <v>1000</v>
          </cell>
          <cell r="AB579">
            <v>1000</v>
          </cell>
          <cell r="AC579">
            <v>1000</v>
          </cell>
          <cell r="AD579">
            <v>1000</v>
          </cell>
          <cell r="AE579">
            <v>1000</v>
          </cell>
          <cell r="AF579">
            <v>1000</v>
          </cell>
          <cell r="AG579">
            <v>1000</v>
          </cell>
          <cell r="AH579">
            <v>1000</v>
          </cell>
          <cell r="AI579">
            <v>1000</v>
          </cell>
          <cell r="AJ579">
            <v>1000</v>
          </cell>
          <cell r="AK579">
            <v>1000</v>
          </cell>
          <cell r="AL579">
            <v>1000</v>
          </cell>
          <cell r="AM579">
            <v>1000</v>
          </cell>
          <cell r="AN579">
            <v>1000</v>
          </cell>
          <cell r="AO579">
            <v>1000</v>
          </cell>
          <cell r="AP579">
            <v>1000</v>
          </cell>
          <cell r="AQ579">
            <v>1000</v>
          </cell>
          <cell r="AR579">
            <v>0</v>
          </cell>
        </row>
        <row r="580">
          <cell r="A580" t="str">
            <v>05010101060101</v>
          </cell>
          <cell r="B580" t="str">
            <v>0501010106</v>
          </cell>
          <cell r="C580" t="str">
            <v>Moquette</v>
          </cell>
          <cell r="D580" t="str">
            <v>Moquette</v>
          </cell>
          <cell r="E580">
            <v>4</v>
          </cell>
          <cell r="H580">
            <v>15000</v>
          </cell>
          <cell r="I580">
            <v>15000</v>
          </cell>
          <cell r="J580">
            <v>15000</v>
          </cell>
          <cell r="K580">
            <v>15000</v>
          </cell>
          <cell r="L580">
            <v>15000</v>
          </cell>
          <cell r="M580">
            <v>15000</v>
          </cell>
          <cell r="N580">
            <v>15000</v>
          </cell>
          <cell r="O580">
            <v>15000</v>
          </cell>
          <cell r="P580">
            <v>15000</v>
          </cell>
          <cell r="Q580">
            <v>15000</v>
          </cell>
          <cell r="R580">
            <v>15000</v>
          </cell>
          <cell r="S580">
            <v>15000</v>
          </cell>
          <cell r="T580">
            <v>15000</v>
          </cell>
          <cell r="U580">
            <v>15000</v>
          </cell>
          <cell r="V580">
            <v>15000</v>
          </cell>
          <cell r="W580">
            <v>15000</v>
          </cell>
          <cell r="X580">
            <v>15000</v>
          </cell>
          <cell r="Y580">
            <v>15000</v>
          </cell>
          <cell r="Z580">
            <v>15000</v>
          </cell>
          <cell r="AA580">
            <v>15000</v>
          </cell>
          <cell r="AB580">
            <v>15000</v>
          </cell>
          <cell r="AC580">
            <v>15000</v>
          </cell>
          <cell r="AD580">
            <v>15000</v>
          </cell>
          <cell r="AE580">
            <v>15000</v>
          </cell>
          <cell r="AF580">
            <v>15000</v>
          </cell>
          <cell r="AG580">
            <v>15000</v>
          </cell>
          <cell r="AH580">
            <v>15000</v>
          </cell>
          <cell r="AI580">
            <v>15000</v>
          </cell>
          <cell r="AJ580">
            <v>15000</v>
          </cell>
          <cell r="AK580">
            <v>15000</v>
          </cell>
          <cell r="AL580">
            <v>15000</v>
          </cell>
          <cell r="AM580">
            <v>15000</v>
          </cell>
          <cell r="AN580">
            <v>12500</v>
          </cell>
          <cell r="AO580">
            <v>12500</v>
          </cell>
          <cell r="AP580">
            <v>15000</v>
          </cell>
          <cell r="AQ580">
            <v>15000</v>
          </cell>
          <cell r="AR580">
            <v>0</v>
          </cell>
        </row>
        <row r="581">
          <cell r="A581" t="str">
            <v>05010101060201</v>
          </cell>
          <cell r="B581" t="str">
            <v>0501010106</v>
          </cell>
          <cell r="C581" t="str">
            <v>Moquette</v>
          </cell>
          <cell r="D581" t="str">
            <v>Moquette</v>
          </cell>
          <cell r="E581">
            <v>4</v>
          </cell>
          <cell r="H581">
            <v>15000</v>
          </cell>
          <cell r="I581">
            <v>15000</v>
          </cell>
          <cell r="J581">
            <v>15000</v>
          </cell>
          <cell r="K581">
            <v>15000</v>
          </cell>
          <cell r="L581">
            <v>15000</v>
          </cell>
          <cell r="M581">
            <v>15000</v>
          </cell>
          <cell r="N581">
            <v>15000</v>
          </cell>
          <cell r="O581">
            <v>15000</v>
          </cell>
          <cell r="P581">
            <v>15000</v>
          </cell>
          <cell r="Q581">
            <v>15000</v>
          </cell>
          <cell r="R581">
            <v>15000</v>
          </cell>
          <cell r="S581">
            <v>15000</v>
          </cell>
          <cell r="T581">
            <v>15000</v>
          </cell>
          <cell r="U581">
            <v>15000</v>
          </cell>
          <cell r="V581">
            <v>15000</v>
          </cell>
          <cell r="W581">
            <v>15000</v>
          </cell>
          <cell r="X581">
            <v>15000</v>
          </cell>
          <cell r="Y581">
            <v>15000</v>
          </cell>
          <cell r="Z581">
            <v>15000</v>
          </cell>
          <cell r="AA581">
            <v>15000</v>
          </cell>
          <cell r="AB581">
            <v>15000</v>
          </cell>
          <cell r="AC581">
            <v>15000</v>
          </cell>
          <cell r="AD581">
            <v>15000</v>
          </cell>
          <cell r="AE581">
            <v>15000</v>
          </cell>
          <cell r="AF581">
            <v>15000</v>
          </cell>
          <cell r="AG581">
            <v>15000</v>
          </cell>
          <cell r="AH581">
            <v>15000</v>
          </cell>
          <cell r="AI581">
            <v>15000</v>
          </cell>
          <cell r="AJ581">
            <v>15000</v>
          </cell>
          <cell r="AK581">
            <v>15000</v>
          </cell>
          <cell r="AL581">
            <v>15000</v>
          </cell>
          <cell r="AM581">
            <v>15000</v>
          </cell>
          <cell r="AN581">
            <v>12500</v>
          </cell>
          <cell r="AO581">
            <v>12500</v>
          </cell>
          <cell r="AP581">
            <v>12500</v>
          </cell>
          <cell r="AQ581">
            <v>12500</v>
          </cell>
          <cell r="AR581">
            <v>0</v>
          </cell>
        </row>
        <row r="582">
          <cell r="A582" t="str">
            <v>07010200010101</v>
          </cell>
          <cell r="B582" t="str">
            <v>0701020001</v>
          </cell>
          <cell r="C582" t="str">
            <v>Moto à embrayage à main</v>
          </cell>
          <cell r="D582" t="str">
            <v>Moto à embrayage à main</v>
          </cell>
          <cell r="E582">
            <v>4</v>
          </cell>
          <cell r="H582">
            <v>800000</v>
          </cell>
          <cell r="I582">
            <v>800000</v>
          </cell>
          <cell r="J582">
            <v>800000</v>
          </cell>
          <cell r="K582">
            <v>800000</v>
          </cell>
          <cell r="L582">
            <v>800000</v>
          </cell>
          <cell r="M582">
            <v>800000</v>
          </cell>
          <cell r="N582">
            <v>800000</v>
          </cell>
          <cell r="O582">
            <v>800000</v>
          </cell>
          <cell r="P582">
            <v>800000</v>
          </cell>
          <cell r="Q582">
            <v>800000</v>
          </cell>
          <cell r="R582">
            <v>800000</v>
          </cell>
          <cell r="S582">
            <v>800000</v>
          </cell>
          <cell r="T582">
            <v>800000</v>
          </cell>
          <cell r="U582">
            <v>800000</v>
          </cell>
          <cell r="V582">
            <v>800000</v>
          </cell>
          <cell r="W582">
            <v>800000</v>
          </cell>
          <cell r="X582">
            <v>800000</v>
          </cell>
          <cell r="Y582">
            <v>800000</v>
          </cell>
          <cell r="Z582">
            <v>800000</v>
          </cell>
          <cell r="AA582">
            <v>800000</v>
          </cell>
          <cell r="AB582">
            <v>800000</v>
          </cell>
          <cell r="AC582">
            <v>800000</v>
          </cell>
          <cell r="AD582">
            <v>800000</v>
          </cell>
          <cell r="AE582">
            <v>800000</v>
          </cell>
          <cell r="AF582">
            <v>800000</v>
          </cell>
          <cell r="AG582">
            <v>800000</v>
          </cell>
          <cell r="AH582">
            <v>800000</v>
          </cell>
          <cell r="AI582">
            <v>800000</v>
          </cell>
          <cell r="AJ582">
            <v>800000</v>
          </cell>
          <cell r="AK582">
            <v>625000</v>
          </cell>
          <cell r="AL582">
            <v>625000</v>
          </cell>
          <cell r="AM582">
            <v>625000</v>
          </cell>
          <cell r="AN582">
            <v>625000</v>
          </cell>
          <cell r="AO582">
            <v>750000</v>
          </cell>
          <cell r="AP582">
            <v>750000</v>
          </cell>
          <cell r="AQ582">
            <v>750000</v>
          </cell>
          <cell r="AR582">
            <v>0</v>
          </cell>
        </row>
        <row r="583">
          <cell r="A583" t="str">
            <v>07010200020101</v>
          </cell>
          <cell r="B583" t="str">
            <v>0701020002</v>
          </cell>
          <cell r="C583" t="str">
            <v>Moto sans embrayage à main</v>
          </cell>
          <cell r="D583" t="str">
            <v>Moto sans embrayage à main</v>
          </cell>
          <cell r="E583">
            <v>4</v>
          </cell>
          <cell r="H583">
            <v>550000</v>
          </cell>
          <cell r="I583">
            <v>550000</v>
          </cell>
          <cell r="J583">
            <v>550000</v>
          </cell>
          <cell r="K583">
            <v>550000</v>
          </cell>
          <cell r="L583">
            <v>550000</v>
          </cell>
          <cell r="M583">
            <v>550000</v>
          </cell>
          <cell r="N583">
            <v>550000</v>
          </cell>
          <cell r="O583">
            <v>550000</v>
          </cell>
          <cell r="P583">
            <v>550000</v>
          </cell>
          <cell r="Q583">
            <v>550000</v>
          </cell>
          <cell r="R583">
            <v>550000</v>
          </cell>
          <cell r="S583">
            <v>550000</v>
          </cell>
          <cell r="T583">
            <v>550000</v>
          </cell>
          <cell r="U583">
            <v>550000</v>
          </cell>
          <cell r="V583">
            <v>550000</v>
          </cell>
          <cell r="W583">
            <v>550000</v>
          </cell>
          <cell r="X583">
            <v>550000</v>
          </cell>
          <cell r="Y583">
            <v>550000</v>
          </cell>
          <cell r="Z583">
            <v>550000</v>
          </cell>
          <cell r="AA583">
            <v>550000</v>
          </cell>
          <cell r="AB583">
            <v>550000</v>
          </cell>
          <cell r="AC583">
            <v>550000</v>
          </cell>
          <cell r="AD583">
            <v>550000</v>
          </cell>
          <cell r="AE583">
            <v>550000</v>
          </cell>
          <cell r="AF583">
            <v>550000</v>
          </cell>
          <cell r="AG583">
            <v>550000</v>
          </cell>
          <cell r="AH583">
            <v>550000</v>
          </cell>
          <cell r="AI583">
            <v>550000</v>
          </cell>
          <cell r="AJ583">
            <v>550000</v>
          </cell>
          <cell r="AK583">
            <v>575000</v>
          </cell>
          <cell r="AL583">
            <v>575000</v>
          </cell>
          <cell r="AM583">
            <v>575000</v>
          </cell>
          <cell r="AN583">
            <v>575000</v>
          </cell>
          <cell r="AO583">
            <v>700000</v>
          </cell>
          <cell r="AP583">
            <v>700000</v>
          </cell>
          <cell r="AQ583">
            <v>700000</v>
          </cell>
          <cell r="AR583">
            <v>0</v>
          </cell>
        </row>
        <row r="584">
          <cell r="A584" t="str">
            <v>03010300040101</v>
          </cell>
          <cell r="B584" t="str">
            <v>0301030004</v>
          </cell>
          <cell r="C584" t="str">
            <v>Mouchoir de poche</v>
          </cell>
          <cell r="D584" t="str">
            <v>Mouchoir de poche</v>
          </cell>
          <cell r="E584">
            <v>4</v>
          </cell>
          <cell r="H584">
            <v>150</v>
          </cell>
          <cell r="I584">
            <v>150</v>
          </cell>
          <cell r="J584">
            <v>150</v>
          </cell>
          <cell r="K584">
            <v>150</v>
          </cell>
          <cell r="L584">
            <v>150</v>
          </cell>
          <cell r="M584">
            <v>150</v>
          </cell>
          <cell r="N584">
            <v>150</v>
          </cell>
          <cell r="O584">
            <v>150</v>
          </cell>
          <cell r="P584">
            <v>150</v>
          </cell>
          <cell r="Q584">
            <v>150</v>
          </cell>
          <cell r="R584">
            <v>150</v>
          </cell>
          <cell r="S584">
            <v>150</v>
          </cell>
          <cell r="T584">
            <v>150</v>
          </cell>
          <cell r="U584">
            <v>150</v>
          </cell>
          <cell r="V584">
            <v>150</v>
          </cell>
          <cell r="W584">
            <v>150</v>
          </cell>
          <cell r="X584">
            <v>150</v>
          </cell>
          <cell r="Y584">
            <v>150</v>
          </cell>
          <cell r="Z584">
            <v>150</v>
          </cell>
          <cell r="AA584">
            <v>150</v>
          </cell>
          <cell r="AB584">
            <v>150</v>
          </cell>
          <cell r="AC584">
            <v>150</v>
          </cell>
          <cell r="AD584">
            <v>150</v>
          </cell>
          <cell r="AE584">
            <v>150</v>
          </cell>
          <cell r="AF584">
            <v>150</v>
          </cell>
          <cell r="AG584">
            <v>150</v>
          </cell>
          <cell r="AH584">
            <v>150</v>
          </cell>
          <cell r="AI584">
            <v>150</v>
          </cell>
          <cell r="AJ584">
            <v>150</v>
          </cell>
          <cell r="AK584">
            <v>150</v>
          </cell>
          <cell r="AL584">
            <v>150</v>
          </cell>
          <cell r="AM584">
            <v>150</v>
          </cell>
          <cell r="AN584">
            <v>150</v>
          </cell>
          <cell r="AO584">
            <v>150</v>
          </cell>
          <cell r="AP584">
            <v>150</v>
          </cell>
          <cell r="AQ584">
            <v>150</v>
          </cell>
          <cell r="AR584">
            <v>0</v>
          </cell>
        </row>
        <row r="585">
          <cell r="A585" t="str">
            <v>12010202040101</v>
          </cell>
          <cell r="B585" t="str">
            <v>1201020204</v>
          </cell>
          <cell r="C585" t="str">
            <v>Mouchoir en papier jetable, clinex</v>
          </cell>
          <cell r="D585" t="str">
            <v>Mouchoir en papier jetable, clinex</v>
          </cell>
          <cell r="E585">
            <v>4</v>
          </cell>
          <cell r="H585">
            <v>100</v>
          </cell>
          <cell r="I585">
            <v>100</v>
          </cell>
          <cell r="J585">
            <v>100</v>
          </cell>
          <cell r="K585">
            <v>100</v>
          </cell>
          <cell r="L585">
            <v>100</v>
          </cell>
          <cell r="M585">
            <v>100</v>
          </cell>
          <cell r="N585">
            <v>100</v>
          </cell>
          <cell r="O585">
            <v>100</v>
          </cell>
          <cell r="P585">
            <v>100</v>
          </cell>
          <cell r="Q585">
            <v>100</v>
          </cell>
          <cell r="R585">
            <v>100</v>
          </cell>
          <cell r="S585">
            <v>100</v>
          </cell>
          <cell r="T585">
            <v>100</v>
          </cell>
          <cell r="U585">
            <v>100</v>
          </cell>
          <cell r="V585">
            <v>100</v>
          </cell>
          <cell r="W585">
            <v>100</v>
          </cell>
          <cell r="X585">
            <v>100</v>
          </cell>
          <cell r="Y585">
            <v>100</v>
          </cell>
          <cell r="Z585">
            <v>100</v>
          </cell>
          <cell r="AA585">
            <v>100</v>
          </cell>
          <cell r="AB585">
            <v>100</v>
          </cell>
          <cell r="AC585">
            <v>100</v>
          </cell>
          <cell r="AD585">
            <v>100</v>
          </cell>
          <cell r="AE585">
            <v>100</v>
          </cell>
          <cell r="AF585">
            <v>100</v>
          </cell>
          <cell r="AG585">
            <v>100</v>
          </cell>
          <cell r="AH585">
            <v>100</v>
          </cell>
          <cell r="AI585">
            <v>100</v>
          </cell>
          <cell r="AJ585">
            <v>100</v>
          </cell>
          <cell r="AK585">
            <v>100</v>
          </cell>
          <cell r="AL585">
            <v>100</v>
          </cell>
          <cell r="AM585">
            <v>100</v>
          </cell>
          <cell r="AN585">
            <v>100</v>
          </cell>
          <cell r="AO585">
            <v>100</v>
          </cell>
          <cell r="AP585">
            <v>100</v>
          </cell>
          <cell r="AQ585">
            <v>100</v>
          </cell>
          <cell r="AR585">
            <v>0</v>
          </cell>
        </row>
        <row r="586">
          <cell r="A586" t="str">
            <v>12010202040201</v>
          </cell>
          <cell r="B586" t="str">
            <v>1201020204</v>
          </cell>
          <cell r="C586" t="str">
            <v>Mouchoir en papier jetable, clinex</v>
          </cell>
          <cell r="D586" t="str">
            <v>Mouchoir en papier jetable, clinex</v>
          </cell>
          <cell r="E586">
            <v>4</v>
          </cell>
          <cell r="H586">
            <v>100</v>
          </cell>
          <cell r="I586">
            <v>100</v>
          </cell>
          <cell r="J586">
            <v>100</v>
          </cell>
          <cell r="K586">
            <v>100</v>
          </cell>
          <cell r="L586">
            <v>100</v>
          </cell>
          <cell r="M586">
            <v>100</v>
          </cell>
          <cell r="N586">
            <v>100</v>
          </cell>
          <cell r="O586">
            <v>100</v>
          </cell>
          <cell r="P586">
            <v>100</v>
          </cell>
          <cell r="Q586">
            <v>100</v>
          </cell>
          <cell r="R586">
            <v>100</v>
          </cell>
          <cell r="S586">
            <v>100</v>
          </cell>
          <cell r="T586">
            <v>100</v>
          </cell>
          <cell r="U586">
            <v>100</v>
          </cell>
          <cell r="V586">
            <v>100</v>
          </cell>
          <cell r="W586">
            <v>100</v>
          </cell>
          <cell r="X586">
            <v>100</v>
          </cell>
          <cell r="Y586">
            <v>100</v>
          </cell>
          <cell r="Z586">
            <v>100</v>
          </cell>
          <cell r="AA586">
            <v>100</v>
          </cell>
          <cell r="AB586">
            <v>100</v>
          </cell>
          <cell r="AC586">
            <v>100</v>
          </cell>
          <cell r="AD586">
            <v>100</v>
          </cell>
          <cell r="AE586">
            <v>100</v>
          </cell>
          <cell r="AF586">
            <v>100</v>
          </cell>
          <cell r="AG586">
            <v>100</v>
          </cell>
          <cell r="AH586">
            <v>100</v>
          </cell>
          <cell r="AI586">
            <v>100</v>
          </cell>
          <cell r="AJ586">
            <v>100</v>
          </cell>
          <cell r="AK586">
            <v>100</v>
          </cell>
          <cell r="AL586">
            <v>100</v>
          </cell>
          <cell r="AM586">
            <v>100</v>
          </cell>
          <cell r="AN586">
            <v>100</v>
          </cell>
          <cell r="AO586">
            <v>100</v>
          </cell>
          <cell r="AP586">
            <v>100</v>
          </cell>
          <cell r="AQ586">
            <v>100</v>
          </cell>
          <cell r="AR586">
            <v>0</v>
          </cell>
        </row>
        <row r="587">
          <cell r="A587" t="str">
            <v>05020000070101</v>
          </cell>
          <cell r="B587" t="str">
            <v>0502000007</v>
          </cell>
          <cell r="C587" t="str">
            <v>Moustiquaire</v>
          </cell>
          <cell r="D587" t="str">
            <v>Moustiquaire</v>
          </cell>
          <cell r="E587">
            <v>4</v>
          </cell>
          <cell r="H587">
            <v>2000</v>
          </cell>
          <cell r="I587">
            <v>2000</v>
          </cell>
          <cell r="J587">
            <v>2000</v>
          </cell>
          <cell r="K587">
            <v>2000</v>
          </cell>
          <cell r="L587">
            <v>2000</v>
          </cell>
          <cell r="M587">
            <v>2000</v>
          </cell>
          <cell r="N587">
            <v>2000</v>
          </cell>
          <cell r="O587">
            <v>2000</v>
          </cell>
          <cell r="P587">
            <v>2000</v>
          </cell>
          <cell r="Q587">
            <v>2000</v>
          </cell>
          <cell r="R587">
            <v>2000</v>
          </cell>
          <cell r="S587">
            <v>2000</v>
          </cell>
          <cell r="T587">
            <v>2000</v>
          </cell>
          <cell r="U587">
            <v>2000</v>
          </cell>
          <cell r="V587">
            <v>2000</v>
          </cell>
          <cell r="W587">
            <v>2000</v>
          </cell>
          <cell r="X587">
            <v>2000</v>
          </cell>
          <cell r="Y587">
            <v>2000</v>
          </cell>
          <cell r="Z587">
            <v>2000</v>
          </cell>
          <cell r="AA587">
            <v>2000</v>
          </cell>
          <cell r="AB587">
            <v>2000</v>
          </cell>
          <cell r="AC587">
            <v>2000</v>
          </cell>
          <cell r="AD587">
            <v>2000</v>
          </cell>
          <cell r="AE587">
            <v>2000</v>
          </cell>
          <cell r="AF587">
            <v>2000</v>
          </cell>
          <cell r="AG587">
            <v>2000</v>
          </cell>
          <cell r="AH587">
            <v>2000</v>
          </cell>
          <cell r="AI587">
            <v>2000</v>
          </cell>
          <cell r="AJ587">
            <v>2000</v>
          </cell>
          <cell r="AK587">
            <v>2000</v>
          </cell>
          <cell r="AL587">
            <v>2000</v>
          </cell>
          <cell r="AM587">
            <v>2000</v>
          </cell>
          <cell r="AN587">
            <v>2000</v>
          </cell>
          <cell r="AO587">
            <v>2000</v>
          </cell>
          <cell r="AP587">
            <v>2000</v>
          </cell>
          <cell r="AQ587">
            <v>2000</v>
          </cell>
          <cell r="AR587">
            <v>0</v>
          </cell>
        </row>
        <row r="588">
          <cell r="A588" t="str">
            <v>01010901100101</v>
          </cell>
          <cell r="B588" t="str">
            <v>0101090110</v>
          </cell>
          <cell r="C588" t="str">
            <v>Moutarde</v>
          </cell>
          <cell r="D588" t="str">
            <v>Moutarde</v>
          </cell>
          <cell r="E588">
            <v>4</v>
          </cell>
          <cell r="H588">
            <v>1000</v>
          </cell>
          <cell r="I588">
            <v>1000</v>
          </cell>
          <cell r="J588">
            <v>1000</v>
          </cell>
          <cell r="K588">
            <v>1000</v>
          </cell>
          <cell r="L588">
            <v>1000</v>
          </cell>
          <cell r="M588">
            <v>1000</v>
          </cell>
          <cell r="N588">
            <v>1000</v>
          </cell>
          <cell r="O588">
            <v>1000</v>
          </cell>
          <cell r="P588">
            <v>1000</v>
          </cell>
          <cell r="Q588">
            <v>1000</v>
          </cell>
          <cell r="R588">
            <v>1000</v>
          </cell>
          <cell r="S588">
            <v>1000</v>
          </cell>
          <cell r="T588">
            <v>1000</v>
          </cell>
          <cell r="U588">
            <v>1000</v>
          </cell>
          <cell r="V588">
            <v>1000</v>
          </cell>
          <cell r="W588">
            <v>1000</v>
          </cell>
          <cell r="X588">
            <v>1000</v>
          </cell>
          <cell r="Y588">
            <v>1000</v>
          </cell>
          <cell r="Z588">
            <v>1000</v>
          </cell>
          <cell r="AA588">
            <v>1000</v>
          </cell>
          <cell r="AB588">
            <v>1000</v>
          </cell>
          <cell r="AC588">
            <v>1000</v>
          </cell>
          <cell r="AD588">
            <v>1000</v>
          </cell>
          <cell r="AE588">
            <v>1000</v>
          </cell>
          <cell r="AF588">
            <v>1000</v>
          </cell>
          <cell r="AG588">
            <v>1000</v>
          </cell>
          <cell r="AH588">
            <v>1000</v>
          </cell>
          <cell r="AI588">
            <v>1000</v>
          </cell>
          <cell r="AJ588">
            <v>1000</v>
          </cell>
          <cell r="AK588">
            <v>1000</v>
          </cell>
          <cell r="AL588">
            <v>1000</v>
          </cell>
          <cell r="AM588">
            <v>1000</v>
          </cell>
          <cell r="AN588">
            <v>1000</v>
          </cell>
          <cell r="AO588">
            <v>1000</v>
          </cell>
          <cell r="AP588">
            <v>1000</v>
          </cell>
          <cell r="AQ588">
            <v>1000</v>
          </cell>
          <cell r="AR588">
            <v>0</v>
          </cell>
        </row>
        <row r="589">
          <cell r="A589" t="str">
            <v>05010101070101</v>
          </cell>
          <cell r="B589" t="str">
            <v>0501010107</v>
          </cell>
          <cell r="C589" t="str">
            <v>Natte en plastique</v>
          </cell>
          <cell r="D589" t="str">
            <v>Natte en plastique</v>
          </cell>
          <cell r="E589">
            <v>4</v>
          </cell>
          <cell r="H589">
            <v>12500</v>
          </cell>
          <cell r="I589">
            <v>12500</v>
          </cell>
          <cell r="J589">
            <v>12500</v>
          </cell>
          <cell r="K589">
            <v>12500</v>
          </cell>
          <cell r="L589">
            <v>12500</v>
          </cell>
          <cell r="M589">
            <v>12500</v>
          </cell>
          <cell r="N589">
            <v>12500</v>
          </cell>
          <cell r="O589">
            <v>12500</v>
          </cell>
          <cell r="P589">
            <v>12500</v>
          </cell>
          <cell r="Q589">
            <v>12500</v>
          </cell>
          <cell r="R589">
            <v>12500</v>
          </cell>
          <cell r="S589">
            <v>12500</v>
          </cell>
          <cell r="T589">
            <v>12500</v>
          </cell>
          <cell r="U589">
            <v>12500</v>
          </cell>
          <cell r="V589">
            <v>12500</v>
          </cell>
          <cell r="W589">
            <v>12500</v>
          </cell>
          <cell r="X589">
            <v>12500</v>
          </cell>
          <cell r="Y589">
            <v>12500</v>
          </cell>
          <cell r="Z589">
            <v>12500</v>
          </cell>
          <cell r="AA589">
            <v>12500</v>
          </cell>
          <cell r="AB589">
            <v>12500</v>
          </cell>
          <cell r="AC589">
            <v>12500</v>
          </cell>
          <cell r="AD589">
            <v>12500</v>
          </cell>
          <cell r="AE589">
            <v>12500</v>
          </cell>
          <cell r="AF589">
            <v>12500</v>
          </cell>
          <cell r="AG589">
            <v>12500</v>
          </cell>
          <cell r="AH589">
            <v>12500</v>
          </cell>
          <cell r="AI589">
            <v>12500</v>
          </cell>
          <cell r="AJ589">
            <v>12500</v>
          </cell>
          <cell r="AK589">
            <v>15000</v>
          </cell>
          <cell r="AL589">
            <v>15000</v>
          </cell>
          <cell r="AM589">
            <v>13500</v>
          </cell>
          <cell r="AN589">
            <v>15000</v>
          </cell>
          <cell r="AO589">
            <v>14000</v>
          </cell>
          <cell r="AP589">
            <v>14000</v>
          </cell>
          <cell r="AQ589">
            <v>14000</v>
          </cell>
          <cell r="AR589">
            <v>0</v>
          </cell>
        </row>
        <row r="590">
          <cell r="A590" t="str">
            <v>05010101070201</v>
          </cell>
          <cell r="B590" t="str">
            <v>0501010107</v>
          </cell>
          <cell r="C590" t="str">
            <v>Natte en plastique</v>
          </cell>
          <cell r="D590" t="str">
            <v>Natte en plastique</v>
          </cell>
          <cell r="E590">
            <v>4</v>
          </cell>
          <cell r="H590">
            <v>12500</v>
          </cell>
          <cell r="I590">
            <v>12500</v>
          </cell>
          <cell r="J590">
            <v>12500</v>
          </cell>
          <cell r="K590">
            <v>12500</v>
          </cell>
          <cell r="L590">
            <v>12500</v>
          </cell>
          <cell r="M590">
            <v>12500</v>
          </cell>
          <cell r="N590">
            <v>12500</v>
          </cell>
          <cell r="O590">
            <v>12500</v>
          </cell>
          <cell r="P590">
            <v>12500</v>
          </cell>
          <cell r="Q590">
            <v>12500</v>
          </cell>
          <cell r="R590">
            <v>12500</v>
          </cell>
          <cell r="S590">
            <v>12500</v>
          </cell>
          <cell r="T590">
            <v>12500</v>
          </cell>
          <cell r="U590">
            <v>12500</v>
          </cell>
          <cell r="V590">
            <v>12500</v>
          </cell>
          <cell r="W590">
            <v>12500</v>
          </cell>
          <cell r="X590">
            <v>12500</v>
          </cell>
          <cell r="Y590">
            <v>12500</v>
          </cell>
          <cell r="Z590">
            <v>12500</v>
          </cell>
          <cell r="AA590">
            <v>12500</v>
          </cell>
          <cell r="AB590">
            <v>12500</v>
          </cell>
          <cell r="AC590">
            <v>12500</v>
          </cell>
          <cell r="AD590">
            <v>12500</v>
          </cell>
          <cell r="AE590">
            <v>12500</v>
          </cell>
          <cell r="AF590">
            <v>12500</v>
          </cell>
          <cell r="AG590">
            <v>12500</v>
          </cell>
          <cell r="AH590">
            <v>12500</v>
          </cell>
          <cell r="AI590">
            <v>12500</v>
          </cell>
          <cell r="AJ590">
            <v>12500</v>
          </cell>
          <cell r="AK590">
            <v>15000</v>
          </cell>
          <cell r="AL590">
            <v>15000</v>
          </cell>
          <cell r="AM590">
            <v>15000</v>
          </cell>
          <cell r="AN590">
            <v>15000</v>
          </cell>
          <cell r="AO590">
            <v>15000</v>
          </cell>
          <cell r="AP590">
            <v>15000</v>
          </cell>
          <cell r="AQ590">
            <v>15000</v>
          </cell>
          <cell r="AR590">
            <v>0</v>
          </cell>
        </row>
        <row r="591">
          <cell r="A591" t="str">
            <v>05010101070301</v>
          </cell>
          <cell r="B591" t="str">
            <v>0501010107</v>
          </cell>
          <cell r="C591" t="str">
            <v>Natte en plastique</v>
          </cell>
          <cell r="D591" t="str">
            <v>Natte en plastique</v>
          </cell>
          <cell r="E591">
            <v>4</v>
          </cell>
          <cell r="H591">
            <v>12500</v>
          </cell>
          <cell r="I591">
            <v>12500</v>
          </cell>
          <cell r="J591">
            <v>12500</v>
          </cell>
          <cell r="K591">
            <v>12500</v>
          </cell>
          <cell r="L591">
            <v>12500</v>
          </cell>
          <cell r="M591">
            <v>12500</v>
          </cell>
          <cell r="N591">
            <v>12500</v>
          </cell>
          <cell r="O591">
            <v>12500</v>
          </cell>
          <cell r="P591">
            <v>12500</v>
          </cell>
          <cell r="Q591">
            <v>12500</v>
          </cell>
          <cell r="R591">
            <v>12500</v>
          </cell>
          <cell r="S591">
            <v>12500</v>
          </cell>
          <cell r="T591">
            <v>12500</v>
          </cell>
          <cell r="U591">
            <v>12500</v>
          </cell>
          <cell r="V591">
            <v>12500</v>
          </cell>
          <cell r="W591">
            <v>12500</v>
          </cell>
          <cell r="X591">
            <v>12500</v>
          </cell>
          <cell r="Y591">
            <v>12500</v>
          </cell>
          <cell r="Z591">
            <v>12500</v>
          </cell>
          <cell r="AA591">
            <v>12500</v>
          </cell>
          <cell r="AB591">
            <v>12500</v>
          </cell>
          <cell r="AC591">
            <v>12500</v>
          </cell>
          <cell r="AD591">
            <v>12500</v>
          </cell>
          <cell r="AE591">
            <v>12500</v>
          </cell>
          <cell r="AF591">
            <v>12500</v>
          </cell>
          <cell r="AG591">
            <v>12500</v>
          </cell>
          <cell r="AH591">
            <v>12500</v>
          </cell>
          <cell r="AI591">
            <v>12500</v>
          </cell>
          <cell r="AJ591">
            <v>12500</v>
          </cell>
          <cell r="AK591">
            <v>15000</v>
          </cell>
          <cell r="AL591">
            <v>15000</v>
          </cell>
          <cell r="AM591">
            <v>15000</v>
          </cell>
          <cell r="AN591">
            <v>15000</v>
          </cell>
          <cell r="AO591">
            <v>14000</v>
          </cell>
          <cell r="AP591">
            <v>15000</v>
          </cell>
          <cell r="AQ591">
            <v>15000</v>
          </cell>
          <cell r="AR591">
            <v>0</v>
          </cell>
        </row>
        <row r="592">
          <cell r="A592" t="str">
            <v>05060202040101</v>
          </cell>
          <cell r="B592" t="str">
            <v>0506020204</v>
          </cell>
          <cell r="C592" t="str">
            <v>Nettoyage à sec et repassage d'une couverture pour dormir</v>
          </cell>
          <cell r="D592" t="str">
            <v>Nettoyage à sec et repassage d'une couverture pour dormir</v>
          </cell>
          <cell r="E592">
            <v>4</v>
          </cell>
          <cell r="H592">
            <v>1000</v>
          </cell>
          <cell r="I592">
            <v>1000</v>
          </cell>
          <cell r="J592">
            <v>1000</v>
          </cell>
          <cell r="K592">
            <v>1000</v>
          </cell>
          <cell r="L592">
            <v>1000</v>
          </cell>
          <cell r="M592">
            <v>1000</v>
          </cell>
          <cell r="N592">
            <v>1000</v>
          </cell>
          <cell r="O592">
            <v>1000</v>
          </cell>
          <cell r="P592">
            <v>1000</v>
          </cell>
          <cell r="Q592">
            <v>1000</v>
          </cell>
          <cell r="R592">
            <v>1000</v>
          </cell>
          <cell r="S592">
            <v>1000</v>
          </cell>
          <cell r="T592">
            <v>1000</v>
          </cell>
          <cell r="U592">
            <v>1000</v>
          </cell>
          <cell r="V592">
            <v>1000</v>
          </cell>
          <cell r="W592">
            <v>1000</v>
          </cell>
          <cell r="X592">
            <v>1000</v>
          </cell>
          <cell r="Y592">
            <v>1000</v>
          </cell>
          <cell r="Z592">
            <v>1000</v>
          </cell>
          <cell r="AA592">
            <v>1000</v>
          </cell>
          <cell r="AB592">
            <v>1000</v>
          </cell>
          <cell r="AC592">
            <v>1000</v>
          </cell>
          <cell r="AD592">
            <v>1000</v>
          </cell>
          <cell r="AE592">
            <v>1000</v>
          </cell>
          <cell r="AF592">
            <v>1000</v>
          </cell>
          <cell r="AG592">
            <v>1000</v>
          </cell>
          <cell r="AH592">
            <v>1000</v>
          </cell>
          <cell r="AI592">
            <v>1000</v>
          </cell>
          <cell r="AJ592">
            <v>1000</v>
          </cell>
          <cell r="AK592">
            <v>1000</v>
          </cell>
          <cell r="AL592">
            <v>1000</v>
          </cell>
          <cell r="AM592">
            <v>1000</v>
          </cell>
          <cell r="AN592">
            <v>1000</v>
          </cell>
          <cell r="AO592">
            <v>1000</v>
          </cell>
          <cell r="AP592">
            <v>1000</v>
          </cell>
          <cell r="AQ592">
            <v>1000</v>
          </cell>
          <cell r="AR592">
            <v>0</v>
          </cell>
        </row>
        <row r="593">
          <cell r="A593" t="str">
            <v>07020302030101</v>
          </cell>
          <cell r="B593" t="str">
            <v>0702030203</v>
          </cell>
          <cell r="C593" t="str">
            <v>Nettoyage bougie pour moto</v>
          </cell>
          <cell r="D593" t="str">
            <v>Nettoyage bougie</v>
          </cell>
          <cell r="E593">
            <v>4</v>
          </cell>
          <cell r="H593">
            <v>175</v>
          </cell>
          <cell r="I593">
            <v>175</v>
          </cell>
          <cell r="J593">
            <v>175</v>
          </cell>
          <cell r="K593">
            <v>175</v>
          </cell>
          <cell r="L593">
            <v>175</v>
          </cell>
          <cell r="M593">
            <v>175</v>
          </cell>
          <cell r="N593">
            <v>175</v>
          </cell>
          <cell r="O593">
            <v>175</v>
          </cell>
          <cell r="P593">
            <v>175</v>
          </cell>
          <cell r="Q593">
            <v>175</v>
          </cell>
          <cell r="R593">
            <v>175</v>
          </cell>
          <cell r="S593">
            <v>175</v>
          </cell>
          <cell r="T593">
            <v>175</v>
          </cell>
          <cell r="U593">
            <v>175</v>
          </cell>
          <cell r="V593">
            <v>175</v>
          </cell>
          <cell r="W593">
            <v>175</v>
          </cell>
          <cell r="X593">
            <v>175</v>
          </cell>
          <cell r="Y593">
            <v>175</v>
          </cell>
          <cell r="Z593">
            <v>175</v>
          </cell>
          <cell r="AA593">
            <v>175</v>
          </cell>
          <cell r="AB593">
            <v>175</v>
          </cell>
          <cell r="AC593">
            <v>175</v>
          </cell>
          <cell r="AD593">
            <v>175</v>
          </cell>
          <cell r="AE593">
            <v>175</v>
          </cell>
          <cell r="AF593">
            <v>175</v>
          </cell>
          <cell r="AG593">
            <v>175</v>
          </cell>
          <cell r="AH593">
            <v>175</v>
          </cell>
          <cell r="AI593">
            <v>175</v>
          </cell>
          <cell r="AJ593">
            <v>175</v>
          </cell>
          <cell r="AK593">
            <v>200</v>
          </cell>
          <cell r="AL593">
            <v>200</v>
          </cell>
          <cell r="AM593">
            <v>200</v>
          </cell>
          <cell r="AN593">
            <v>200</v>
          </cell>
          <cell r="AO593">
            <v>200</v>
          </cell>
          <cell r="AP593">
            <v>200</v>
          </cell>
          <cell r="AQ593">
            <v>200</v>
          </cell>
          <cell r="AR593">
            <v>0</v>
          </cell>
        </row>
        <row r="594">
          <cell r="A594" t="str">
            <v>07020302030201</v>
          </cell>
          <cell r="B594" t="str">
            <v>0702030203</v>
          </cell>
          <cell r="C594" t="str">
            <v>Nettoyage bougie pour moto</v>
          </cell>
          <cell r="D594" t="str">
            <v>Nettoyage bougie</v>
          </cell>
          <cell r="E594">
            <v>4</v>
          </cell>
          <cell r="H594">
            <v>175</v>
          </cell>
          <cell r="I594">
            <v>175</v>
          </cell>
          <cell r="J594">
            <v>175</v>
          </cell>
          <cell r="K594">
            <v>175</v>
          </cell>
          <cell r="L594">
            <v>175</v>
          </cell>
          <cell r="M594">
            <v>175</v>
          </cell>
          <cell r="N594">
            <v>175</v>
          </cell>
          <cell r="O594">
            <v>175</v>
          </cell>
          <cell r="P594">
            <v>175</v>
          </cell>
          <cell r="Q594">
            <v>175</v>
          </cell>
          <cell r="R594">
            <v>175</v>
          </cell>
          <cell r="S594">
            <v>175</v>
          </cell>
          <cell r="T594">
            <v>175</v>
          </cell>
          <cell r="U594">
            <v>175</v>
          </cell>
          <cell r="V594">
            <v>175</v>
          </cell>
          <cell r="W594">
            <v>175</v>
          </cell>
          <cell r="X594">
            <v>175</v>
          </cell>
          <cell r="Y594">
            <v>175</v>
          </cell>
          <cell r="Z594">
            <v>175</v>
          </cell>
          <cell r="AA594">
            <v>175</v>
          </cell>
          <cell r="AB594">
            <v>175</v>
          </cell>
          <cell r="AC594">
            <v>175</v>
          </cell>
          <cell r="AD594">
            <v>175</v>
          </cell>
          <cell r="AE594">
            <v>175</v>
          </cell>
          <cell r="AF594">
            <v>175</v>
          </cell>
          <cell r="AG594">
            <v>175</v>
          </cell>
          <cell r="AH594">
            <v>175</v>
          </cell>
          <cell r="AI594">
            <v>175</v>
          </cell>
          <cell r="AJ594">
            <v>175</v>
          </cell>
          <cell r="AK594">
            <v>200</v>
          </cell>
          <cell r="AL594">
            <v>200</v>
          </cell>
          <cell r="AM594">
            <v>200</v>
          </cell>
          <cell r="AN594">
            <v>200</v>
          </cell>
          <cell r="AO594">
            <v>200</v>
          </cell>
          <cell r="AP594">
            <v>200</v>
          </cell>
          <cell r="AQ594">
            <v>200</v>
          </cell>
          <cell r="AR594">
            <v>0</v>
          </cell>
        </row>
        <row r="595">
          <cell r="A595" t="str">
            <v>11020000010101</v>
          </cell>
          <cell r="B595" t="str">
            <v>1102000001</v>
          </cell>
          <cell r="C595" t="str">
            <v>Nuitée dans un hôtel moyen standing</v>
          </cell>
          <cell r="D595" t="str">
            <v>Nuitée dans un hôtel moyen standing</v>
          </cell>
          <cell r="E595">
            <v>4</v>
          </cell>
          <cell r="H595">
            <v>15000</v>
          </cell>
          <cell r="I595">
            <v>15000</v>
          </cell>
          <cell r="J595">
            <v>15000</v>
          </cell>
          <cell r="K595">
            <v>15000</v>
          </cell>
          <cell r="L595">
            <v>15000</v>
          </cell>
          <cell r="M595">
            <v>15000</v>
          </cell>
          <cell r="N595">
            <v>15000</v>
          </cell>
          <cell r="O595">
            <v>15000</v>
          </cell>
          <cell r="P595">
            <v>15000</v>
          </cell>
          <cell r="Q595">
            <v>15000</v>
          </cell>
          <cell r="R595">
            <v>15000</v>
          </cell>
          <cell r="S595">
            <v>15000</v>
          </cell>
          <cell r="T595">
            <v>15000</v>
          </cell>
          <cell r="U595">
            <v>15000</v>
          </cell>
          <cell r="V595">
            <v>15000</v>
          </cell>
          <cell r="W595">
            <v>15000</v>
          </cell>
          <cell r="X595">
            <v>15000</v>
          </cell>
          <cell r="Y595">
            <v>15000</v>
          </cell>
          <cell r="Z595">
            <v>15000</v>
          </cell>
          <cell r="AA595">
            <v>15000</v>
          </cell>
          <cell r="AB595">
            <v>15000</v>
          </cell>
          <cell r="AC595">
            <v>15000</v>
          </cell>
          <cell r="AD595">
            <v>15000</v>
          </cell>
          <cell r="AE595">
            <v>15000</v>
          </cell>
          <cell r="AF595">
            <v>15000</v>
          </cell>
          <cell r="AG595">
            <v>15000</v>
          </cell>
          <cell r="AH595">
            <v>15000</v>
          </cell>
          <cell r="AI595">
            <v>15000</v>
          </cell>
          <cell r="AJ595">
            <v>15000</v>
          </cell>
          <cell r="AK595">
            <v>15000</v>
          </cell>
          <cell r="AL595">
            <v>15000</v>
          </cell>
          <cell r="AM595">
            <v>15000</v>
          </cell>
          <cell r="AN595">
            <v>15000</v>
          </cell>
          <cell r="AO595">
            <v>10000</v>
          </cell>
          <cell r="AP595">
            <v>10000</v>
          </cell>
          <cell r="AQ595">
            <v>10000</v>
          </cell>
          <cell r="AR595">
            <v>0</v>
          </cell>
        </row>
        <row r="596">
          <cell r="A596" t="str">
            <v>11020000020101</v>
          </cell>
          <cell r="B596" t="str">
            <v>1102000002</v>
          </cell>
          <cell r="C596" t="str">
            <v>Nuitée dans une auberge</v>
          </cell>
          <cell r="D596" t="str">
            <v>Nuitée dans une auberge</v>
          </cell>
          <cell r="E596">
            <v>4</v>
          </cell>
          <cell r="H596">
            <v>10000</v>
          </cell>
          <cell r="I596">
            <v>10000</v>
          </cell>
          <cell r="J596">
            <v>10000</v>
          </cell>
          <cell r="K596">
            <v>10000</v>
          </cell>
          <cell r="L596">
            <v>10000</v>
          </cell>
          <cell r="M596">
            <v>10000</v>
          </cell>
          <cell r="N596">
            <v>10000</v>
          </cell>
          <cell r="O596">
            <v>10000</v>
          </cell>
          <cell r="P596">
            <v>10000</v>
          </cell>
          <cell r="Q596">
            <v>10000</v>
          </cell>
          <cell r="R596">
            <v>10000</v>
          </cell>
          <cell r="S596">
            <v>10000</v>
          </cell>
          <cell r="T596">
            <v>10000</v>
          </cell>
          <cell r="U596">
            <v>10000</v>
          </cell>
          <cell r="V596">
            <v>10000</v>
          </cell>
          <cell r="W596">
            <v>10000</v>
          </cell>
          <cell r="X596">
            <v>10000</v>
          </cell>
          <cell r="Y596">
            <v>10000</v>
          </cell>
          <cell r="Z596">
            <v>10000</v>
          </cell>
          <cell r="AA596">
            <v>10000</v>
          </cell>
          <cell r="AB596">
            <v>10000</v>
          </cell>
          <cell r="AC596">
            <v>10000</v>
          </cell>
          <cell r="AD596">
            <v>10000</v>
          </cell>
          <cell r="AE596">
            <v>10000</v>
          </cell>
          <cell r="AF596">
            <v>10000</v>
          </cell>
          <cell r="AG596">
            <v>10000</v>
          </cell>
          <cell r="AH596">
            <v>10000</v>
          </cell>
          <cell r="AI596">
            <v>10000</v>
          </cell>
          <cell r="AJ596">
            <v>10000</v>
          </cell>
          <cell r="AK596">
            <v>10000</v>
          </cell>
          <cell r="AL596">
            <v>10000</v>
          </cell>
          <cell r="AM596">
            <v>10000</v>
          </cell>
          <cell r="AN596">
            <v>10000</v>
          </cell>
          <cell r="AO596">
            <v>10000</v>
          </cell>
          <cell r="AP596">
            <v>10000</v>
          </cell>
          <cell r="AQ596">
            <v>10000</v>
          </cell>
          <cell r="AR596">
            <v>0</v>
          </cell>
        </row>
        <row r="597">
          <cell r="A597" t="str">
            <v>03010100020101</v>
          </cell>
          <cell r="B597" t="str">
            <v>0301010002</v>
          </cell>
          <cell r="C597" t="str">
            <v>Pagne importé d'Afrique</v>
          </cell>
          <cell r="D597" t="str">
            <v>Pagne importé d'Afrique</v>
          </cell>
          <cell r="E597">
            <v>4</v>
          </cell>
          <cell r="H597">
            <v>2000</v>
          </cell>
          <cell r="I597">
            <v>2000</v>
          </cell>
          <cell r="J597">
            <v>2000</v>
          </cell>
          <cell r="K597">
            <v>2000</v>
          </cell>
          <cell r="L597">
            <v>2000</v>
          </cell>
          <cell r="M597">
            <v>2000</v>
          </cell>
          <cell r="N597">
            <v>2000</v>
          </cell>
          <cell r="O597">
            <v>2000</v>
          </cell>
          <cell r="P597">
            <v>2000</v>
          </cell>
          <cell r="Q597">
            <v>2000</v>
          </cell>
          <cell r="R597">
            <v>2000</v>
          </cell>
          <cell r="S597">
            <v>2000</v>
          </cell>
          <cell r="T597">
            <v>2000</v>
          </cell>
          <cell r="U597">
            <v>2000</v>
          </cell>
          <cell r="V597">
            <v>2000</v>
          </cell>
          <cell r="W597">
            <v>2000</v>
          </cell>
          <cell r="X597">
            <v>2000</v>
          </cell>
          <cell r="Y597">
            <v>2000</v>
          </cell>
          <cell r="Z597">
            <v>2000</v>
          </cell>
          <cell r="AA597">
            <v>2000</v>
          </cell>
          <cell r="AB597">
            <v>2000</v>
          </cell>
          <cell r="AC597">
            <v>2000</v>
          </cell>
          <cell r="AD597">
            <v>2000</v>
          </cell>
          <cell r="AE597">
            <v>2000</v>
          </cell>
          <cell r="AF597">
            <v>2000</v>
          </cell>
          <cell r="AG597">
            <v>2000</v>
          </cell>
          <cell r="AH597">
            <v>2000</v>
          </cell>
          <cell r="AI597">
            <v>2000</v>
          </cell>
          <cell r="AJ597">
            <v>2000</v>
          </cell>
          <cell r="AK597">
            <v>2000</v>
          </cell>
          <cell r="AL597">
            <v>2000</v>
          </cell>
          <cell r="AM597">
            <v>2000</v>
          </cell>
          <cell r="AN597">
            <v>2000</v>
          </cell>
          <cell r="AO597">
            <v>2000</v>
          </cell>
          <cell r="AP597">
            <v>2000</v>
          </cell>
          <cell r="AQ597">
            <v>2000</v>
          </cell>
          <cell r="AR597">
            <v>0</v>
          </cell>
        </row>
        <row r="598">
          <cell r="A598" t="str">
            <v>03010100020201</v>
          </cell>
          <cell r="B598" t="str">
            <v>0301010002</v>
          </cell>
          <cell r="C598" t="str">
            <v>Pagne importé d'Afrique</v>
          </cell>
          <cell r="D598" t="str">
            <v>Pagne importé d'Afrique</v>
          </cell>
          <cell r="E598">
            <v>4</v>
          </cell>
          <cell r="H598">
            <v>2000</v>
          </cell>
          <cell r="I598">
            <v>2000</v>
          </cell>
          <cell r="J598">
            <v>2000</v>
          </cell>
          <cell r="K598">
            <v>2000</v>
          </cell>
          <cell r="L598">
            <v>2000</v>
          </cell>
          <cell r="M598">
            <v>2000</v>
          </cell>
          <cell r="N598">
            <v>2000</v>
          </cell>
          <cell r="O598">
            <v>2000</v>
          </cell>
          <cell r="P598">
            <v>2000</v>
          </cell>
          <cell r="Q598">
            <v>2000</v>
          </cell>
          <cell r="R598">
            <v>2000</v>
          </cell>
          <cell r="S598">
            <v>2000</v>
          </cell>
          <cell r="T598">
            <v>2000</v>
          </cell>
          <cell r="U598">
            <v>2000</v>
          </cell>
          <cell r="V598">
            <v>2000</v>
          </cell>
          <cell r="W598">
            <v>2000</v>
          </cell>
          <cell r="X598">
            <v>2000</v>
          </cell>
          <cell r="Y598">
            <v>2000</v>
          </cell>
          <cell r="Z598">
            <v>2000</v>
          </cell>
          <cell r="AA598">
            <v>2000</v>
          </cell>
          <cell r="AB598">
            <v>2000</v>
          </cell>
          <cell r="AC598">
            <v>2000</v>
          </cell>
          <cell r="AD598">
            <v>2000</v>
          </cell>
          <cell r="AE598">
            <v>2000</v>
          </cell>
          <cell r="AF598">
            <v>2000</v>
          </cell>
          <cell r="AG598">
            <v>2000</v>
          </cell>
          <cell r="AH598">
            <v>2000</v>
          </cell>
          <cell r="AI598">
            <v>2000</v>
          </cell>
          <cell r="AJ598">
            <v>2000</v>
          </cell>
          <cell r="AK598">
            <v>2000</v>
          </cell>
          <cell r="AL598">
            <v>2000</v>
          </cell>
          <cell r="AM598">
            <v>2000</v>
          </cell>
          <cell r="AN598">
            <v>2000</v>
          </cell>
          <cell r="AO598">
            <v>2000</v>
          </cell>
          <cell r="AP598">
            <v>2000</v>
          </cell>
          <cell r="AQ598">
            <v>2000</v>
          </cell>
          <cell r="AR598">
            <v>0</v>
          </cell>
        </row>
        <row r="599">
          <cell r="A599" t="str">
            <v>06020302020101</v>
          </cell>
          <cell r="B599" t="str">
            <v>0602030202</v>
          </cell>
          <cell r="C599" t="str">
            <v>Pansement dans un cabinet privé</v>
          </cell>
          <cell r="D599" t="str">
            <v>Pansement dans un cabinet privé</v>
          </cell>
          <cell r="E599">
            <v>4</v>
          </cell>
          <cell r="H599">
            <v>500</v>
          </cell>
          <cell r="I599">
            <v>500</v>
          </cell>
          <cell r="J599">
            <v>500</v>
          </cell>
          <cell r="K599">
            <v>500</v>
          </cell>
          <cell r="L599">
            <v>500</v>
          </cell>
          <cell r="M599">
            <v>500</v>
          </cell>
          <cell r="N599">
            <v>500</v>
          </cell>
          <cell r="O599">
            <v>500</v>
          </cell>
          <cell r="P599">
            <v>500</v>
          </cell>
          <cell r="Q599">
            <v>500</v>
          </cell>
          <cell r="R599">
            <v>500</v>
          </cell>
          <cell r="S599">
            <v>500</v>
          </cell>
          <cell r="T599">
            <v>500</v>
          </cell>
          <cell r="U599">
            <v>500</v>
          </cell>
          <cell r="V599">
            <v>500</v>
          </cell>
          <cell r="W599">
            <v>500</v>
          </cell>
          <cell r="X599">
            <v>500</v>
          </cell>
          <cell r="Y599">
            <v>500</v>
          </cell>
          <cell r="Z599">
            <v>500</v>
          </cell>
          <cell r="AA599">
            <v>500</v>
          </cell>
          <cell r="AB599">
            <v>500</v>
          </cell>
          <cell r="AC599">
            <v>500</v>
          </cell>
          <cell r="AD599">
            <v>500</v>
          </cell>
          <cell r="AE599">
            <v>500</v>
          </cell>
          <cell r="AF599">
            <v>500</v>
          </cell>
          <cell r="AG599">
            <v>500</v>
          </cell>
          <cell r="AH599">
            <v>500</v>
          </cell>
          <cell r="AI599">
            <v>500</v>
          </cell>
          <cell r="AJ599">
            <v>500</v>
          </cell>
          <cell r="AK599">
            <v>500</v>
          </cell>
          <cell r="AL599">
            <v>500</v>
          </cell>
          <cell r="AM599">
            <v>500</v>
          </cell>
          <cell r="AN599">
            <v>500</v>
          </cell>
          <cell r="AO599">
            <v>500</v>
          </cell>
          <cell r="AP599">
            <v>500</v>
          </cell>
          <cell r="AQ599">
            <v>500</v>
          </cell>
          <cell r="AR599">
            <v>0</v>
          </cell>
        </row>
        <row r="600">
          <cell r="A600" t="str">
            <v>06020302020201</v>
          </cell>
          <cell r="B600" t="str">
            <v>0602030202</v>
          </cell>
          <cell r="C600" t="str">
            <v>Pansement dans un cabinet privé</v>
          </cell>
          <cell r="D600" t="str">
            <v>Pansement dans un cabinet privé</v>
          </cell>
          <cell r="E600">
            <v>4</v>
          </cell>
          <cell r="H600">
            <v>1000</v>
          </cell>
          <cell r="I600">
            <v>1000</v>
          </cell>
          <cell r="J600">
            <v>1000</v>
          </cell>
          <cell r="K600">
            <v>1000</v>
          </cell>
          <cell r="L600">
            <v>1000</v>
          </cell>
          <cell r="M600">
            <v>1000</v>
          </cell>
          <cell r="N600">
            <v>1000</v>
          </cell>
          <cell r="O600">
            <v>1000</v>
          </cell>
          <cell r="P600">
            <v>1000</v>
          </cell>
          <cell r="Q600">
            <v>1000</v>
          </cell>
          <cell r="R600">
            <v>1000</v>
          </cell>
          <cell r="S600">
            <v>1000</v>
          </cell>
          <cell r="T600">
            <v>1000</v>
          </cell>
          <cell r="U600">
            <v>1000</v>
          </cell>
          <cell r="V600">
            <v>1000</v>
          </cell>
          <cell r="W600">
            <v>1000</v>
          </cell>
          <cell r="X600">
            <v>1000</v>
          </cell>
          <cell r="Y600">
            <v>1000</v>
          </cell>
          <cell r="Z600">
            <v>1000</v>
          </cell>
          <cell r="AA600">
            <v>1000</v>
          </cell>
          <cell r="AB600">
            <v>1000</v>
          </cell>
          <cell r="AC600">
            <v>1000</v>
          </cell>
          <cell r="AD600">
            <v>1000</v>
          </cell>
          <cell r="AE600">
            <v>1000</v>
          </cell>
          <cell r="AF600">
            <v>1000</v>
          </cell>
          <cell r="AG600">
            <v>1000</v>
          </cell>
          <cell r="AH600">
            <v>1000</v>
          </cell>
          <cell r="AI600">
            <v>1000</v>
          </cell>
          <cell r="AJ600">
            <v>1000</v>
          </cell>
          <cell r="AK600">
            <v>1000</v>
          </cell>
          <cell r="AL600">
            <v>1000</v>
          </cell>
          <cell r="AM600">
            <v>1000</v>
          </cell>
          <cell r="AN600">
            <v>1000</v>
          </cell>
          <cell r="AO600">
            <v>1000</v>
          </cell>
          <cell r="AP600">
            <v>1000</v>
          </cell>
          <cell r="AQ600">
            <v>1000</v>
          </cell>
          <cell r="AR600">
            <v>0</v>
          </cell>
        </row>
        <row r="601">
          <cell r="A601" t="str">
            <v>03010201060101</v>
          </cell>
          <cell r="B601" t="str">
            <v>0301020106</v>
          </cell>
          <cell r="C601" t="str">
            <v>Pantalon classique homme</v>
          </cell>
          <cell r="D601" t="str">
            <v>Pantalon classique homme</v>
          </cell>
          <cell r="E601">
            <v>4</v>
          </cell>
          <cell r="H601">
            <v>2250</v>
          </cell>
          <cell r="I601">
            <v>2250</v>
          </cell>
          <cell r="J601">
            <v>2250</v>
          </cell>
          <cell r="K601">
            <v>2250</v>
          </cell>
          <cell r="L601">
            <v>2250</v>
          </cell>
          <cell r="M601">
            <v>2250</v>
          </cell>
          <cell r="N601">
            <v>2250</v>
          </cell>
          <cell r="O601">
            <v>2250</v>
          </cell>
          <cell r="P601">
            <v>2250</v>
          </cell>
          <cell r="Q601">
            <v>2250</v>
          </cell>
          <cell r="R601">
            <v>2250</v>
          </cell>
          <cell r="S601">
            <v>2250</v>
          </cell>
          <cell r="T601">
            <v>2250</v>
          </cell>
          <cell r="U601">
            <v>2250</v>
          </cell>
          <cell r="V601">
            <v>2250</v>
          </cell>
          <cell r="W601">
            <v>2250</v>
          </cell>
          <cell r="X601">
            <v>2250</v>
          </cell>
          <cell r="Y601">
            <v>2250</v>
          </cell>
          <cell r="Z601">
            <v>2250</v>
          </cell>
          <cell r="AA601">
            <v>2250</v>
          </cell>
          <cell r="AB601">
            <v>2250</v>
          </cell>
          <cell r="AC601">
            <v>2250</v>
          </cell>
          <cell r="AD601">
            <v>2250</v>
          </cell>
          <cell r="AE601">
            <v>2250</v>
          </cell>
          <cell r="AF601">
            <v>2250</v>
          </cell>
          <cell r="AG601">
            <v>2250</v>
          </cell>
          <cell r="AH601">
            <v>2250</v>
          </cell>
          <cell r="AI601">
            <v>2250</v>
          </cell>
          <cell r="AJ601">
            <v>2250</v>
          </cell>
          <cell r="AK601">
            <v>3000</v>
          </cell>
          <cell r="AL601">
            <v>3000</v>
          </cell>
          <cell r="AM601">
            <v>3000</v>
          </cell>
          <cell r="AN601">
            <v>3000</v>
          </cell>
          <cell r="AO601">
            <v>2500</v>
          </cell>
          <cell r="AP601">
            <v>2500</v>
          </cell>
          <cell r="AQ601">
            <v>2500</v>
          </cell>
          <cell r="AR601">
            <v>0</v>
          </cell>
        </row>
        <row r="602">
          <cell r="A602" t="str">
            <v>03010205060101</v>
          </cell>
          <cell r="B602" t="str">
            <v>0301020506</v>
          </cell>
          <cell r="C602" t="str">
            <v>Pantalon jean enfant</v>
          </cell>
          <cell r="D602" t="str">
            <v>Pantalon jean enfant</v>
          </cell>
          <cell r="E602">
            <v>4</v>
          </cell>
          <cell r="H602">
            <v>2750</v>
          </cell>
          <cell r="I602">
            <v>2750</v>
          </cell>
          <cell r="J602">
            <v>2750</v>
          </cell>
          <cell r="K602">
            <v>2750</v>
          </cell>
          <cell r="L602">
            <v>2750</v>
          </cell>
          <cell r="M602">
            <v>2750</v>
          </cell>
          <cell r="N602">
            <v>2750</v>
          </cell>
          <cell r="O602">
            <v>2750</v>
          </cell>
          <cell r="P602">
            <v>2750</v>
          </cell>
          <cell r="Q602">
            <v>2750</v>
          </cell>
          <cell r="R602">
            <v>2750</v>
          </cell>
          <cell r="S602">
            <v>2750</v>
          </cell>
          <cell r="T602">
            <v>2750</v>
          </cell>
          <cell r="U602">
            <v>2750</v>
          </cell>
          <cell r="V602">
            <v>2750</v>
          </cell>
          <cell r="W602">
            <v>2750</v>
          </cell>
          <cell r="X602">
            <v>2750</v>
          </cell>
          <cell r="Y602">
            <v>2750</v>
          </cell>
          <cell r="Z602">
            <v>2750</v>
          </cell>
          <cell r="AA602">
            <v>2750</v>
          </cell>
          <cell r="AB602">
            <v>2750</v>
          </cell>
          <cell r="AC602">
            <v>2750</v>
          </cell>
          <cell r="AD602">
            <v>2750</v>
          </cell>
          <cell r="AE602">
            <v>2750</v>
          </cell>
          <cell r="AF602">
            <v>2750</v>
          </cell>
          <cell r="AG602">
            <v>2750</v>
          </cell>
          <cell r="AH602">
            <v>2750</v>
          </cell>
          <cell r="AI602">
            <v>2750</v>
          </cell>
          <cell r="AJ602">
            <v>2750</v>
          </cell>
          <cell r="AK602">
            <v>3500</v>
          </cell>
          <cell r="AL602">
            <v>3500</v>
          </cell>
          <cell r="AM602">
            <v>3500</v>
          </cell>
          <cell r="AN602">
            <v>3500</v>
          </cell>
          <cell r="AO602">
            <v>3000</v>
          </cell>
          <cell r="AP602">
            <v>3500</v>
          </cell>
          <cell r="AQ602">
            <v>3500</v>
          </cell>
          <cell r="AR602">
            <v>0</v>
          </cell>
        </row>
        <row r="603">
          <cell r="A603" t="str">
            <v>03010201071001</v>
          </cell>
          <cell r="B603" t="str">
            <v>0301020107</v>
          </cell>
          <cell r="C603" t="str">
            <v>Pantalon jean pour homme</v>
          </cell>
          <cell r="D603" t="str">
            <v>Pantalon jean pour homme</v>
          </cell>
          <cell r="E603">
            <v>4</v>
          </cell>
          <cell r="H603">
            <v>5000</v>
          </cell>
          <cell r="I603">
            <v>5000</v>
          </cell>
          <cell r="J603">
            <v>5000</v>
          </cell>
          <cell r="K603">
            <v>5000</v>
          </cell>
          <cell r="L603">
            <v>5000</v>
          </cell>
          <cell r="M603">
            <v>5000</v>
          </cell>
          <cell r="N603">
            <v>5000</v>
          </cell>
          <cell r="O603">
            <v>5000</v>
          </cell>
          <cell r="P603">
            <v>5000</v>
          </cell>
          <cell r="Q603">
            <v>5000</v>
          </cell>
          <cell r="R603">
            <v>5000</v>
          </cell>
          <cell r="S603">
            <v>5000</v>
          </cell>
          <cell r="T603">
            <v>5000</v>
          </cell>
          <cell r="U603">
            <v>5000</v>
          </cell>
          <cell r="V603">
            <v>5000</v>
          </cell>
          <cell r="W603">
            <v>5000</v>
          </cell>
          <cell r="X603">
            <v>5000</v>
          </cell>
          <cell r="Y603">
            <v>5000</v>
          </cell>
          <cell r="Z603">
            <v>5000</v>
          </cell>
          <cell r="AA603">
            <v>5000</v>
          </cell>
          <cell r="AB603">
            <v>5000</v>
          </cell>
          <cell r="AC603">
            <v>5000</v>
          </cell>
          <cell r="AD603">
            <v>5000</v>
          </cell>
          <cell r="AE603">
            <v>5000</v>
          </cell>
          <cell r="AF603">
            <v>5000</v>
          </cell>
          <cell r="AG603">
            <v>5000</v>
          </cell>
          <cell r="AH603">
            <v>5000</v>
          </cell>
          <cell r="AI603">
            <v>5000</v>
          </cell>
          <cell r="AJ603">
            <v>5000</v>
          </cell>
          <cell r="AK603">
            <v>7000</v>
          </cell>
          <cell r="AL603">
            <v>7000</v>
          </cell>
          <cell r="AM603">
            <v>7000</v>
          </cell>
          <cell r="AN603">
            <v>6500</v>
          </cell>
          <cell r="AO603">
            <v>6500</v>
          </cell>
          <cell r="AP603">
            <v>6500</v>
          </cell>
          <cell r="AQ603">
            <v>6500</v>
          </cell>
          <cell r="AR603">
            <v>0</v>
          </cell>
        </row>
        <row r="604">
          <cell r="A604" t="str">
            <v>03010201071101</v>
          </cell>
          <cell r="B604" t="str">
            <v>0301020107</v>
          </cell>
          <cell r="C604" t="str">
            <v>Pantalon jean pour homme</v>
          </cell>
          <cell r="D604" t="str">
            <v>Pantalon jean pour homme</v>
          </cell>
          <cell r="E604">
            <v>4</v>
          </cell>
          <cell r="H604">
            <v>5000</v>
          </cell>
          <cell r="I604">
            <v>5000</v>
          </cell>
          <cell r="J604">
            <v>5000</v>
          </cell>
          <cell r="K604">
            <v>5000</v>
          </cell>
          <cell r="L604">
            <v>5000</v>
          </cell>
          <cell r="M604">
            <v>5000</v>
          </cell>
          <cell r="N604">
            <v>5000</v>
          </cell>
          <cell r="O604">
            <v>5000</v>
          </cell>
          <cell r="P604">
            <v>5000</v>
          </cell>
          <cell r="Q604">
            <v>5000</v>
          </cell>
          <cell r="R604">
            <v>5000</v>
          </cell>
          <cell r="S604">
            <v>5000</v>
          </cell>
          <cell r="T604">
            <v>5000</v>
          </cell>
          <cell r="U604">
            <v>5000</v>
          </cell>
          <cell r="V604">
            <v>5000</v>
          </cell>
          <cell r="W604">
            <v>5000</v>
          </cell>
          <cell r="X604">
            <v>5000</v>
          </cell>
          <cell r="Y604">
            <v>5000</v>
          </cell>
          <cell r="Z604">
            <v>5000</v>
          </cell>
          <cell r="AA604">
            <v>5000</v>
          </cell>
          <cell r="AB604">
            <v>5000</v>
          </cell>
          <cell r="AC604">
            <v>5000</v>
          </cell>
          <cell r="AD604">
            <v>5000</v>
          </cell>
          <cell r="AE604">
            <v>5000</v>
          </cell>
          <cell r="AF604">
            <v>5000</v>
          </cell>
          <cell r="AG604">
            <v>5000</v>
          </cell>
          <cell r="AH604">
            <v>5000</v>
          </cell>
          <cell r="AI604">
            <v>5000</v>
          </cell>
          <cell r="AJ604">
            <v>5000</v>
          </cell>
          <cell r="AK604">
            <v>6000</v>
          </cell>
          <cell r="AL604">
            <v>6000</v>
          </cell>
          <cell r="AM604">
            <v>5000</v>
          </cell>
          <cell r="AN604">
            <v>5000</v>
          </cell>
          <cell r="AO604">
            <v>5000</v>
          </cell>
          <cell r="AP604">
            <v>5000</v>
          </cell>
          <cell r="AQ604">
            <v>5000</v>
          </cell>
          <cell r="AR604">
            <v>0</v>
          </cell>
        </row>
        <row r="605">
          <cell r="A605" t="str">
            <v>03010201071201</v>
          </cell>
          <cell r="B605" t="str">
            <v>0301020107</v>
          </cell>
          <cell r="C605" t="str">
            <v>Pantalon jean pour homme</v>
          </cell>
          <cell r="D605" t="str">
            <v>Pantalon jean pour homme</v>
          </cell>
          <cell r="E605">
            <v>4</v>
          </cell>
          <cell r="H605">
            <v>5000</v>
          </cell>
          <cell r="I605">
            <v>5000</v>
          </cell>
          <cell r="J605">
            <v>5000</v>
          </cell>
          <cell r="K605">
            <v>5000</v>
          </cell>
          <cell r="L605">
            <v>5000</v>
          </cell>
          <cell r="M605">
            <v>5000</v>
          </cell>
          <cell r="N605">
            <v>5000</v>
          </cell>
          <cell r="O605">
            <v>5000</v>
          </cell>
          <cell r="P605">
            <v>5000</v>
          </cell>
          <cell r="Q605">
            <v>5000</v>
          </cell>
          <cell r="R605">
            <v>5000</v>
          </cell>
          <cell r="S605">
            <v>5000</v>
          </cell>
          <cell r="T605">
            <v>5000</v>
          </cell>
          <cell r="U605">
            <v>5000</v>
          </cell>
          <cell r="V605">
            <v>5000</v>
          </cell>
          <cell r="W605">
            <v>5000</v>
          </cell>
          <cell r="X605">
            <v>5000</v>
          </cell>
          <cell r="Y605">
            <v>5000</v>
          </cell>
          <cell r="Z605">
            <v>5000</v>
          </cell>
          <cell r="AA605">
            <v>5000</v>
          </cell>
          <cell r="AB605">
            <v>5000</v>
          </cell>
          <cell r="AC605">
            <v>5000</v>
          </cell>
          <cell r="AD605">
            <v>5000</v>
          </cell>
          <cell r="AE605">
            <v>5000</v>
          </cell>
          <cell r="AF605">
            <v>5000</v>
          </cell>
          <cell r="AG605">
            <v>5000</v>
          </cell>
          <cell r="AH605">
            <v>5000</v>
          </cell>
          <cell r="AI605">
            <v>5000</v>
          </cell>
          <cell r="AJ605">
            <v>5000</v>
          </cell>
          <cell r="AK605">
            <v>6000</v>
          </cell>
          <cell r="AL605">
            <v>6000</v>
          </cell>
          <cell r="AM605">
            <v>6000</v>
          </cell>
          <cell r="AN605">
            <v>6000</v>
          </cell>
          <cell r="AO605">
            <v>5000</v>
          </cell>
          <cell r="AP605">
            <v>5000</v>
          </cell>
          <cell r="AQ605">
            <v>5000</v>
          </cell>
          <cell r="AR605">
            <v>0</v>
          </cell>
        </row>
        <row r="606">
          <cell r="A606" t="str">
            <v>12010202050101</v>
          </cell>
          <cell r="B606" t="str">
            <v>1201020205</v>
          </cell>
          <cell r="C606" t="str">
            <v>Papier hygiénique</v>
          </cell>
          <cell r="D606" t="str">
            <v>Papier hygiénique</v>
          </cell>
          <cell r="E606">
            <v>4</v>
          </cell>
          <cell r="H606">
            <v>300</v>
          </cell>
          <cell r="I606">
            <v>300</v>
          </cell>
          <cell r="J606">
            <v>300</v>
          </cell>
          <cell r="K606">
            <v>300</v>
          </cell>
          <cell r="L606">
            <v>300</v>
          </cell>
          <cell r="M606">
            <v>300</v>
          </cell>
          <cell r="N606">
            <v>300</v>
          </cell>
          <cell r="O606">
            <v>300</v>
          </cell>
          <cell r="P606">
            <v>300</v>
          </cell>
          <cell r="Q606">
            <v>300</v>
          </cell>
          <cell r="R606">
            <v>300</v>
          </cell>
          <cell r="S606">
            <v>300</v>
          </cell>
          <cell r="T606">
            <v>300</v>
          </cell>
          <cell r="U606">
            <v>300</v>
          </cell>
          <cell r="V606">
            <v>300</v>
          </cell>
          <cell r="W606">
            <v>300</v>
          </cell>
          <cell r="X606">
            <v>300</v>
          </cell>
          <cell r="Y606">
            <v>300</v>
          </cell>
          <cell r="Z606">
            <v>300</v>
          </cell>
          <cell r="AA606">
            <v>300</v>
          </cell>
          <cell r="AB606">
            <v>300</v>
          </cell>
          <cell r="AC606">
            <v>300</v>
          </cell>
          <cell r="AD606">
            <v>300</v>
          </cell>
          <cell r="AE606">
            <v>300</v>
          </cell>
          <cell r="AF606">
            <v>300</v>
          </cell>
          <cell r="AG606">
            <v>300</v>
          </cell>
          <cell r="AH606">
            <v>300</v>
          </cell>
          <cell r="AI606">
            <v>300</v>
          </cell>
          <cell r="AJ606">
            <v>300</v>
          </cell>
          <cell r="AK606">
            <v>300</v>
          </cell>
          <cell r="AL606">
            <v>300</v>
          </cell>
          <cell r="AM606">
            <v>300</v>
          </cell>
          <cell r="AN606">
            <v>300</v>
          </cell>
          <cell r="AO606">
            <v>250</v>
          </cell>
          <cell r="AP606">
            <v>250</v>
          </cell>
          <cell r="AQ606">
            <v>250</v>
          </cell>
          <cell r="AR606">
            <v>0</v>
          </cell>
        </row>
        <row r="607">
          <cell r="A607" t="str">
            <v>12010202050201</v>
          </cell>
          <cell r="B607" t="str">
            <v>1201020205</v>
          </cell>
          <cell r="C607" t="str">
            <v>Papier hygiénique</v>
          </cell>
          <cell r="D607" t="str">
            <v>Papier hygiénique</v>
          </cell>
          <cell r="E607">
            <v>4</v>
          </cell>
          <cell r="H607">
            <v>300</v>
          </cell>
          <cell r="I607">
            <v>300</v>
          </cell>
          <cell r="J607">
            <v>300</v>
          </cell>
          <cell r="K607">
            <v>300</v>
          </cell>
          <cell r="L607">
            <v>300</v>
          </cell>
          <cell r="M607">
            <v>300</v>
          </cell>
          <cell r="N607">
            <v>300</v>
          </cell>
          <cell r="O607">
            <v>300</v>
          </cell>
          <cell r="P607">
            <v>300</v>
          </cell>
          <cell r="Q607">
            <v>300</v>
          </cell>
          <cell r="R607">
            <v>300</v>
          </cell>
          <cell r="S607">
            <v>300</v>
          </cell>
          <cell r="T607">
            <v>300</v>
          </cell>
          <cell r="U607">
            <v>300</v>
          </cell>
          <cell r="V607">
            <v>300</v>
          </cell>
          <cell r="W607">
            <v>300</v>
          </cell>
          <cell r="X607">
            <v>300</v>
          </cell>
          <cell r="Y607">
            <v>300</v>
          </cell>
          <cell r="Z607">
            <v>300</v>
          </cell>
          <cell r="AA607">
            <v>300</v>
          </cell>
          <cell r="AB607">
            <v>300</v>
          </cell>
          <cell r="AC607">
            <v>300</v>
          </cell>
          <cell r="AD607">
            <v>300</v>
          </cell>
          <cell r="AE607">
            <v>300</v>
          </cell>
          <cell r="AF607">
            <v>300</v>
          </cell>
          <cell r="AG607">
            <v>300</v>
          </cell>
          <cell r="AH607">
            <v>300</v>
          </cell>
          <cell r="AI607">
            <v>300</v>
          </cell>
          <cell r="AJ607">
            <v>300</v>
          </cell>
          <cell r="AK607">
            <v>300</v>
          </cell>
          <cell r="AL607">
            <v>300</v>
          </cell>
          <cell r="AM607">
            <v>300</v>
          </cell>
          <cell r="AN607">
            <v>300</v>
          </cell>
          <cell r="AO607">
            <v>300</v>
          </cell>
          <cell r="AP607">
            <v>300</v>
          </cell>
          <cell r="AQ607">
            <v>300</v>
          </cell>
          <cell r="AR607">
            <v>0</v>
          </cell>
        </row>
        <row r="608">
          <cell r="A608" t="str">
            <v>12010202050301</v>
          </cell>
          <cell r="B608" t="str">
            <v>1201020205</v>
          </cell>
          <cell r="C608" t="str">
            <v>Papier hygiénique</v>
          </cell>
          <cell r="D608" t="str">
            <v>Papier hygiénique</v>
          </cell>
          <cell r="E608">
            <v>4</v>
          </cell>
          <cell r="H608">
            <v>300</v>
          </cell>
          <cell r="I608">
            <v>300</v>
          </cell>
          <cell r="J608">
            <v>300</v>
          </cell>
          <cell r="K608">
            <v>300</v>
          </cell>
          <cell r="L608">
            <v>300</v>
          </cell>
          <cell r="M608">
            <v>300</v>
          </cell>
          <cell r="N608">
            <v>300</v>
          </cell>
          <cell r="O608">
            <v>300</v>
          </cell>
          <cell r="P608">
            <v>300</v>
          </cell>
          <cell r="Q608">
            <v>300</v>
          </cell>
          <cell r="R608">
            <v>300</v>
          </cell>
          <cell r="S608">
            <v>300</v>
          </cell>
          <cell r="T608">
            <v>300</v>
          </cell>
          <cell r="U608">
            <v>300</v>
          </cell>
          <cell r="V608">
            <v>300</v>
          </cell>
          <cell r="W608">
            <v>300</v>
          </cell>
          <cell r="X608">
            <v>300</v>
          </cell>
          <cell r="Y608">
            <v>300</v>
          </cell>
          <cell r="Z608">
            <v>300</v>
          </cell>
          <cell r="AA608">
            <v>300</v>
          </cell>
          <cell r="AB608">
            <v>300</v>
          </cell>
          <cell r="AC608">
            <v>300</v>
          </cell>
          <cell r="AD608">
            <v>300</v>
          </cell>
          <cell r="AE608">
            <v>300</v>
          </cell>
          <cell r="AF608">
            <v>300</v>
          </cell>
          <cell r="AG608">
            <v>300</v>
          </cell>
          <cell r="AH608">
            <v>300</v>
          </cell>
          <cell r="AI608">
            <v>300</v>
          </cell>
          <cell r="AJ608">
            <v>300</v>
          </cell>
          <cell r="AK608">
            <v>300</v>
          </cell>
          <cell r="AL608">
            <v>300</v>
          </cell>
          <cell r="AM608">
            <v>300</v>
          </cell>
          <cell r="AN608">
            <v>300</v>
          </cell>
          <cell r="AO608">
            <v>250</v>
          </cell>
          <cell r="AP608">
            <v>250</v>
          </cell>
          <cell r="AQ608">
            <v>250</v>
          </cell>
          <cell r="AR608">
            <v>0</v>
          </cell>
        </row>
        <row r="609">
          <cell r="A609" t="str">
            <v>09050401050101</v>
          </cell>
          <cell r="B609" t="str">
            <v>0905040105</v>
          </cell>
          <cell r="C609" t="str">
            <v>Papier ordinaire format A4</v>
          </cell>
          <cell r="D609" t="str">
            <v>Papier ordinaire format A4</v>
          </cell>
          <cell r="E609">
            <v>4</v>
          </cell>
          <cell r="H609">
            <v>3500</v>
          </cell>
          <cell r="I609">
            <v>3500</v>
          </cell>
          <cell r="J609">
            <v>3500</v>
          </cell>
          <cell r="K609">
            <v>3500</v>
          </cell>
          <cell r="L609">
            <v>3500</v>
          </cell>
          <cell r="M609">
            <v>3500</v>
          </cell>
          <cell r="N609">
            <v>3500</v>
          </cell>
          <cell r="O609">
            <v>3500</v>
          </cell>
          <cell r="P609">
            <v>3500</v>
          </cell>
          <cell r="Q609">
            <v>3500</v>
          </cell>
          <cell r="R609">
            <v>3500</v>
          </cell>
          <cell r="S609">
            <v>3500</v>
          </cell>
          <cell r="T609">
            <v>3500</v>
          </cell>
          <cell r="U609">
            <v>3500</v>
          </cell>
          <cell r="V609">
            <v>3500</v>
          </cell>
          <cell r="W609">
            <v>3500</v>
          </cell>
          <cell r="X609">
            <v>3500</v>
          </cell>
          <cell r="Y609">
            <v>3500</v>
          </cell>
          <cell r="Z609">
            <v>3500</v>
          </cell>
          <cell r="AA609">
            <v>3500</v>
          </cell>
          <cell r="AB609">
            <v>3500</v>
          </cell>
          <cell r="AC609">
            <v>3500</v>
          </cell>
          <cell r="AD609">
            <v>3500</v>
          </cell>
          <cell r="AE609">
            <v>3500</v>
          </cell>
          <cell r="AF609">
            <v>3500</v>
          </cell>
          <cell r="AG609">
            <v>3500</v>
          </cell>
          <cell r="AH609">
            <v>3500</v>
          </cell>
          <cell r="AI609">
            <v>3500</v>
          </cell>
          <cell r="AJ609">
            <v>3500</v>
          </cell>
          <cell r="AK609">
            <v>3250</v>
          </cell>
          <cell r="AL609">
            <v>3250</v>
          </cell>
          <cell r="AM609">
            <v>3250</v>
          </cell>
          <cell r="AN609">
            <v>3250</v>
          </cell>
          <cell r="AO609">
            <v>3250</v>
          </cell>
          <cell r="AP609">
            <v>4000</v>
          </cell>
          <cell r="AQ609">
            <v>4000</v>
          </cell>
          <cell r="AR609">
            <v>0</v>
          </cell>
        </row>
        <row r="610">
          <cell r="A610" t="str">
            <v>09050401050201</v>
          </cell>
          <cell r="B610" t="str">
            <v>0905040105</v>
          </cell>
          <cell r="C610" t="str">
            <v>Papier ordinaire format A4</v>
          </cell>
          <cell r="D610" t="str">
            <v>Papier ordinaire format A4</v>
          </cell>
          <cell r="E610">
            <v>4</v>
          </cell>
          <cell r="H610">
            <v>3500</v>
          </cell>
          <cell r="I610">
            <v>3500</v>
          </cell>
          <cell r="J610">
            <v>3500</v>
          </cell>
          <cell r="K610">
            <v>3500</v>
          </cell>
          <cell r="L610">
            <v>3500</v>
          </cell>
          <cell r="M610">
            <v>3500</v>
          </cell>
          <cell r="N610">
            <v>3500</v>
          </cell>
          <cell r="O610">
            <v>3500</v>
          </cell>
          <cell r="P610">
            <v>3500</v>
          </cell>
          <cell r="Q610">
            <v>3500</v>
          </cell>
          <cell r="R610">
            <v>3500</v>
          </cell>
          <cell r="S610">
            <v>3500</v>
          </cell>
          <cell r="T610">
            <v>3500</v>
          </cell>
          <cell r="U610">
            <v>3500</v>
          </cell>
          <cell r="V610">
            <v>3500</v>
          </cell>
          <cell r="W610">
            <v>3500</v>
          </cell>
          <cell r="X610">
            <v>3500</v>
          </cell>
          <cell r="Y610">
            <v>3500</v>
          </cell>
          <cell r="Z610">
            <v>3500</v>
          </cell>
          <cell r="AA610">
            <v>3500</v>
          </cell>
          <cell r="AB610">
            <v>3500</v>
          </cell>
          <cell r="AC610">
            <v>3500</v>
          </cell>
          <cell r="AD610">
            <v>3500</v>
          </cell>
          <cell r="AE610">
            <v>3500</v>
          </cell>
          <cell r="AF610">
            <v>3500</v>
          </cell>
          <cell r="AG610">
            <v>3500</v>
          </cell>
          <cell r="AH610">
            <v>3500</v>
          </cell>
          <cell r="AI610">
            <v>3500</v>
          </cell>
          <cell r="AJ610">
            <v>3500</v>
          </cell>
          <cell r="AK610">
            <v>3500</v>
          </cell>
          <cell r="AL610">
            <v>3500</v>
          </cell>
          <cell r="AM610">
            <v>3500</v>
          </cell>
          <cell r="AN610">
            <v>3500</v>
          </cell>
          <cell r="AO610">
            <v>3500</v>
          </cell>
          <cell r="AP610">
            <v>3500</v>
          </cell>
          <cell r="AQ610">
            <v>3500</v>
          </cell>
          <cell r="AR610">
            <v>0</v>
          </cell>
        </row>
        <row r="611">
          <cell r="A611" t="str">
            <v>09050401050301</v>
          </cell>
          <cell r="B611" t="str">
            <v>0905040105</v>
          </cell>
          <cell r="C611" t="str">
            <v>Papier ordinaire format A4</v>
          </cell>
          <cell r="D611" t="str">
            <v>Papier ordinaire format A4</v>
          </cell>
          <cell r="E611">
            <v>4</v>
          </cell>
          <cell r="H611">
            <v>3500</v>
          </cell>
          <cell r="I611">
            <v>3500</v>
          </cell>
          <cell r="J611">
            <v>3500</v>
          </cell>
          <cell r="K611">
            <v>3500</v>
          </cell>
          <cell r="L611">
            <v>3500</v>
          </cell>
          <cell r="M611">
            <v>3500</v>
          </cell>
          <cell r="N611">
            <v>3500</v>
          </cell>
          <cell r="O611">
            <v>3500</v>
          </cell>
          <cell r="P611">
            <v>3500</v>
          </cell>
          <cell r="Q611">
            <v>3500</v>
          </cell>
          <cell r="R611">
            <v>3500</v>
          </cell>
          <cell r="S611">
            <v>3500</v>
          </cell>
          <cell r="T611">
            <v>3500</v>
          </cell>
          <cell r="U611">
            <v>3500</v>
          </cell>
          <cell r="V611">
            <v>3500</v>
          </cell>
          <cell r="W611">
            <v>3500</v>
          </cell>
          <cell r="X611">
            <v>3500</v>
          </cell>
          <cell r="Y611">
            <v>3500</v>
          </cell>
          <cell r="Z611">
            <v>3500</v>
          </cell>
          <cell r="AA611">
            <v>3500</v>
          </cell>
          <cell r="AB611">
            <v>3500</v>
          </cell>
          <cell r="AC611">
            <v>3500</v>
          </cell>
          <cell r="AD611">
            <v>3500</v>
          </cell>
          <cell r="AE611">
            <v>3500</v>
          </cell>
          <cell r="AF611">
            <v>3500</v>
          </cell>
          <cell r="AG611">
            <v>3500</v>
          </cell>
          <cell r="AH611">
            <v>3500</v>
          </cell>
          <cell r="AI611">
            <v>3500</v>
          </cell>
          <cell r="AJ611">
            <v>3500</v>
          </cell>
          <cell r="AK611">
            <v>3500</v>
          </cell>
          <cell r="AL611">
            <v>3500</v>
          </cell>
          <cell r="AM611">
            <v>3500</v>
          </cell>
          <cell r="AN611">
            <v>3500</v>
          </cell>
          <cell r="AO611">
            <v>3500</v>
          </cell>
          <cell r="AP611">
            <v>3500</v>
          </cell>
          <cell r="AQ611">
            <v>3500</v>
          </cell>
          <cell r="AR611">
            <v>0</v>
          </cell>
        </row>
        <row r="612">
          <cell r="A612" t="str">
            <v>09050401050401</v>
          </cell>
          <cell r="B612" t="str">
            <v>0905040105</v>
          </cell>
          <cell r="C612" t="str">
            <v>Papier ordinaire format A4</v>
          </cell>
          <cell r="D612" t="str">
            <v>Papier ordinaire format A4</v>
          </cell>
          <cell r="E612">
            <v>4</v>
          </cell>
          <cell r="H612">
            <v>3500</v>
          </cell>
          <cell r="I612">
            <v>3500</v>
          </cell>
          <cell r="J612">
            <v>3500</v>
          </cell>
          <cell r="K612">
            <v>3500</v>
          </cell>
          <cell r="L612">
            <v>3500</v>
          </cell>
          <cell r="M612">
            <v>3500</v>
          </cell>
          <cell r="N612">
            <v>3500</v>
          </cell>
          <cell r="O612">
            <v>3500</v>
          </cell>
          <cell r="P612">
            <v>3500</v>
          </cell>
          <cell r="Q612">
            <v>3500</v>
          </cell>
          <cell r="R612">
            <v>3500</v>
          </cell>
          <cell r="S612">
            <v>3500</v>
          </cell>
          <cell r="T612">
            <v>3500</v>
          </cell>
          <cell r="U612">
            <v>3500</v>
          </cell>
          <cell r="V612">
            <v>3500</v>
          </cell>
          <cell r="W612">
            <v>3500</v>
          </cell>
          <cell r="X612">
            <v>3500</v>
          </cell>
          <cell r="Y612">
            <v>3500</v>
          </cell>
          <cell r="Z612">
            <v>3500</v>
          </cell>
          <cell r="AA612">
            <v>3500</v>
          </cell>
          <cell r="AB612">
            <v>3500</v>
          </cell>
          <cell r="AC612">
            <v>3500</v>
          </cell>
          <cell r="AD612">
            <v>3500</v>
          </cell>
          <cell r="AE612">
            <v>3500</v>
          </cell>
          <cell r="AF612">
            <v>3500</v>
          </cell>
          <cell r="AG612">
            <v>3500</v>
          </cell>
          <cell r="AH612">
            <v>3500</v>
          </cell>
          <cell r="AI612">
            <v>3500</v>
          </cell>
          <cell r="AJ612">
            <v>3500</v>
          </cell>
          <cell r="AK612">
            <v>3500</v>
          </cell>
          <cell r="AL612">
            <v>3500</v>
          </cell>
          <cell r="AM612">
            <v>3500</v>
          </cell>
          <cell r="AN612">
            <v>3500</v>
          </cell>
          <cell r="AO612">
            <v>3500</v>
          </cell>
          <cell r="AP612">
            <v>3500</v>
          </cell>
          <cell r="AQ612">
            <v>3500</v>
          </cell>
          <cell r="AR612">
            <v>0</v>
          </cell>
        </row>
        <row r="613">
          <cell r="A613" t="str">
            <v>06010101120101</v>
          </cell>
          <cell r="B613" t="str">
            <v>0601010112</v>
          </cell>
          <cell r="C613" t="str">
            <v>Paracétamol</v>
          </cell>
          <cell r="D613" t="str">
            <v>Paracétamol</v>
          </cell>
          <cell r="E613">
            <v>4</v>
          </cell>
          <cell r="H613">
            <v>1500</v>
          </cell>
          <cell r="I613">
            <v>1500</v>
          </cell>
          <cell r="J613">
            <v>1500</v>
          </cell>
          <cell r="K613">
            <v>1500</v>
          </cell>
          <cell r="L613">
            <v>1500</v>
          </cell>
          <cell r="M613">
            <v>1500</v>
          </cell>
          <cell r="N613">
            <v>1500</v>
          </cell>
          <cell r="O613">
            <v>1500</v>
          </cell>
          <cell r="P613">
            <v>1500</v>
          </cell>
          <cell r="Q613">
            <v>1500</v>
          </cell>
          <cell r="R613">
            <v>1500</v>
          </cell>
          <cell r="S613">
            <v>1500</v>
          </cell>
          <cell r="T613">
            <v>1500</v>
          </cell>
          <cell r="U613">
            <v>1500</v>
          </cell>
          <cell r="V613">
            <v>1500</v>
          </cell>
          <cell r="W613">
            <v>1500</v>
          </cell>
          <cell r="X613">
            <v>1500</v>
          </cell>
          <cell r="Y613">
            <v>1500</v>
          </cell>
          <cell r="Z613">
            <v>1500</v>
          </cell>
          <cell r="AA613">
            <v>1500</v>
          </cell>
          <cell r="AB613">
            <v>1500</v>
          </cell>
          <cell r="AC613">
            <v>1500</v>
          </cell>
          <cell r="AD613">
            <v>1500</v>
          </cell>
          <cell r="AE613">
            <v>1500</v>
          </cell>
          <cell r="AF613">
            <v>1500</v>
          </cell>
          <cell r="AG613">
            <v>1500</v>
          </cell>
          <cell r="AH613">
            <v>1500</v>
          </cell>
          <cell r="AI613">
            <v>1500</v>
          </cell>
          <cell r="AJ613">
            <v>1500</v>
          </cell>
          <cell r="AK613">
            <v>1500</v>
          </cell>
          <cell r="AL613">
            <v>1500</v>
          </cell>
          <cell r="AM613">
            <v>1500</v>
          </cell>
          <cell r="AN613">
            <v>1500</v>
          </cell>
          <cell r="AO613">
            <v>1500</v>
          </cell>
          <cell r="AP613">
            <v>1500</v>
          </cell>
          <cell r="AQ613">
            <v>1500</v>
          </cell>
          <cell r="AR613">
            <v>0</v>
          </cell>
        </row>
        <row r="614">
          <cell r="A614" t="str">
            <v>06010101120201</v>
          </cell>
          <cell r="B614" t="str">
            <v>0601010112</v>
          </cell>
          <cell r="C614" t="str">
            <v>Paracétamol</v>
          </cell>
          <cell r="D614" t="str">
            <v>Paracétamol</v>
          </cell>
          <cell r="E614">
            <v>4</v>
          </cell>
          <cell r="H614">
            <v>1500</v>
          </cell>
          <cell r="I614">
            <v>1500</v>
          </cell>
          <cell r="J614">
            <v>1500</v>
          </cell>
          <cell r="K614">
            <v>1500</v>
          </cell>
          <cell r="L614">
            <v>1500</v>
          </cell>
          <cell r="M614">
            <v>1500</v>
          </cell>
          <cell r="N614">
            <v>1500</v>
          </cell>
          <cell r="O614">
            <v>1500</v>
          </cell>
          <cell r="P614">
            <v>1500</v>
          </cell>
          <cell r="Q614">
            <v>1500</v>
          </cell>
          <cell r="R614">
            <v>1500</v>
          </cell>
          <cell r="S614">
            <v>1500</v>
          </cell>
          <cell r="T614">
            <v>1500</v>
          </cell>
          <cell r="U614">
            <v>1500</v>
          </cell>
          <cell r="V614">
            <v>1500</v>
          </cell>
          <cell r="W614">
            <v>1500</v>
          </cell>
          <cell r="X614">
            <v>1500</v>
          </cell>
          <cell r="Y614">
            <v>1500</v>
          </cell>
          <cell r="Z614">
            <v>1500</v>
          </cell>
          <cell r="AA614">
            <v>1500</v>
          </cell>
          <cell r="AB614">
            <v>1500</v>
          </cell>
          <cell r="AC614">
            <v>1500</v>
          </cell>
          <cell r="AD614">
            <v>1500</v>
          </cell>
          <cell r="AE614">
            <v>1500</v>
          </cell>
          <cell r="AF614">
            <v>1500</v>
          </cell>
          <cell r="AG614">
            <v>1500</v>
          </cell>
          <cell r="AH614">
            <v>1500</v>
          </cell>
          <cell r="AI614">
            <v>1500</v>
          </cell>
          <cell r="AJ614">
            <v>1500</v>
          </cell>
          <cell r="AK614">
            <v>1500</v>
          </cell>
          <cell r="AL614">
            <v>1500</v>
          </cell>
          <cell r="AM614">
            <v>1500</v>
          </cell>
          <cell r="AN614">
            <v>1500</v>
          </cell>
          <cell r="AO614">
            <v>1500</v>
          </cell>
          <cell r="AP614">
            <v>1500</v>
          </cell>
          <cell r="AQ614">
            <v>1500</v>
          </cell>
          <cell r="AR614">
            <v>0</v>
          </cell>
        </row>
        <row r="615">
          <cell r="A615" t="str">
            <v>12030200020101</v>
          </cell>
          <cell r="B615" t="str">
            <v>1203020002</v>
          </cell>
          <cell r="C615" t="str">
            <v>Parapluies</v>
          </cell>
          <cell r="D615" t="str">
            <v>Parapluies</v>
          </cell>
          <cell r="E615">
            <v>4</v>
          </cell>
          <cell r="H615">
            <v>2000</v>
          </cell>
          <cell r="I615">
            <v>2000</v>
          </cell>
          <cell r="J615">
            <v>2000</v>
          </cell>
          <cell r="K615">
            <v>2000</v>
          </cell>
          <cell r="L615">
            <v>2000</v>
          </cell>
          <cell r="M615">
            <v>2000</v>
          </cell>
          <cell r="N615">
            <v>2000</v>
          </cell>
          <cell r="O615">
            <v>2000</v>
          </cell>
          <cell r="P615">
            <v>2000</v>
          </cell>
          <cell r="Q615">
            <v>2000</v>
          </cell>
          <cell r="R615">
            <v>2000</v>
          </cell>
          <cell r="S615">
            <v>2000</v>
          </cell>
          <cell r="T615">
            <v>2000</v>
          </cell>
          <cell r="U615">
            <v>2000</v>
          </cell>
          <cell r="V615">
            <v>2000</v>
          </cell>
          <cell r="W615">
            <v>2000</v>
          </cell>
          <cell r="X615">
            <v>2000</v>
          </cell>
          <cell r="Y615">
            <v>2000</v>
          </cell>
          <cell r="Z615">
            <v>2000</v>
          </cell>
          <cell r="AA615">
            <v>2000</v>
          </cell>
          <cell r="AB615">
            <v>2000</v>
          </cell>
          <cell r="AC615">
            <v>2000</v>
          </cell>
          <cell r="AD615">
            <v>2000</v>
          </cell>
          <cell r="AE615">
            <v>2000</v>
          </cell>
          <cell r="AF615">
            <v>2000</v>
          </cell>
          <cell r="AG615">
            <v>2000</v>
          </cell>
          <cell r="AH615">
            <v>2000</v>
          </cell>
          <cell r="AI615">
            <v>2000</v>
          </cell>
          <cell r="AJ615">
            <v>2000</v>
          </cell>
          <cell r="AK615">
            <v>2500</v>
          </cell>
          <cell r="AL615">
            <v>2500</v>
          </cell>
          <cell r="AM615">
            <v>2500</v>
          </cell>
          <cell r="AN615">
            <v>2500</v>
          </cell>
          <cell r="AO615">
            <v>2500</v>
          </cell>
          <cell r="AP615">
            <v>2500</v>
          </cell>
          <cell r="AQ615">
            <v>2500</v>
          </cell>
          <cell r="AR615">
            <v>0</v>
          </cell>
        </row>
        <row r="616">
          <cell r="A616" t="str">
            <v>12010202060101</v>
          </cell>
          <cell r="B616" t="str">
            <v>1201020206</v>
          </cell>
          <cell r="C616" t="str">
            <v xml:space="preserve">Parfum </v>
          </cell>
          <cell r="D616" t="str">
            <v>Parfum</v>
          </cell>
          <cell r="E616">
            <v>4</v>
          </cell>
          <cell r="H616">
            <v>1500</v>
          </cell>
          <cell r="I616">
            <v>1500</v>
          </cell>
          <cell r="J616">
            <v>1500</v>
          </cell>
          <cell r="K616">
            <v>1500</v>
          </cell>
          <cell r="L616">
            <v>1500</v>
          </cell>
          <cell r="M616">
            <v>1500</v>
          </cell>
          <cell r="N616">
            <v>1500</v>
          </cell>
          <cell r="O616">
            <v>1500</v>
          </cell>
          <cell r="P616">
            <v>1500</v>
          </cell>
          <cell r="Q616">
            <v>1500</v>
          </cell>
          <cell r="R616">
            <v>1500</v>
          </cell>
          <cell r="S616">
            <v>1500</v>
          </cell>
          <cell r="T616">
            <v>1500</v>
          </cell>
          <cell r="U616">
            <v>1500</v>
          </cell>
          <cell r="V616">
            <v>1500</v>
          </cell>
          <cell r="W616">
            <v>1500</v>
          </cell>
          <cell r="X616">
            <v>1500</v>
          </cell>
          <cell r="Y616">
            <v>1500</v>
          </cell>
          <cell r="Z616">
            <v>1500</v>
          </cell>
          <cell r="AA616">
            <v>1500</v>
          </cell>
          <cell r="AB616">
            <v>1500</v>
          </cell>
          <cell r="AC616">
            <v>1500</v>
          </cell>
          <cell r="AD616">
            <v>1500</v>
          </cell>
          <cell r="AE616">
            <v>1500</v>
          </cell>
          <cell r="AF616">
            <v>1500</v>
          </cell>
          <cell r="AG616">
            <v>1500</v>
          </cell>
          <cell r="AH616">
            <v>1500</v>
          </cell>
          <cell r="AI616">
            <v>1500</v>
          </cell>
          <cell r="AJ616">
            <v>1500</v>
          </cell>
          <cell r="AK616">
            <v>1750</v>
          </cell>
          <cell r="AL616">
            <v>1750</v>
          </cell>
          <cell r="AM616">
            <v>1750</v>
          </cell>
          <cell r="AN616">
            <v>1750</v>
          </cell>
          <cell r="AO616">
            <v>1500</v>
          </cell>
          <cell r="AP616">
            <v>1500</v>
          </cell>
          <cell r="AQ616">
            <v>1500</v>
          </cell>
          <cell r="AR616">
            <v>0</v>
          </cell>
        </row>
        <row r="617">
          <cell r="A617" t="str">
            <v>12010202060201</v>
          </cell>
          <cell r="B617" t="str">
            <v>1201020206</v>
          </cell>
          <cell r="C617" t="str">
            <v xml:space="preserve">Parfum </v>
          </cell>
          <cell r="D617" t="str">
            <v>Parfum</v>
          </cell>
          <cell r="E617">
            <v>4</v>
          </cell>
          <cell r="H617">
            <v>1500</v>
          </cell>
          <cell r="I617">
            <v>1500</v>
          </cell>
          <cell r="J617">
            <v>1500</v>
          </cell>
          <cell r="K617">
            <v>1500</v>
          </cell>
          <cell r="L617">
            <v>1500</v>
          </cell>
          <cell r="M617">
            <v>1500</v>
          </cell>
          <cell r="N617">
            <v>1500</v>
          </cell>
          <cell r="O617">
            <v>1500</v>
          </cell>
          <cell r="P617">
            <v>1500</v>
          </cell>
          <cell r="Q617">
            <v>1500</v>
          </cell>
          <cell r="R617">
            <v>1500</v>
          </cell>
          <cell r="S617">
            <v>1500</v>
          </cell>
          <cell r="T617">
            <v>1500</v>
          </cell>
          <cell r="U617">
            <v>1500</v>
          </cell>
          <cell r="V617">
            <v>1500</v>
          </cell>
          <cell r="W617">
            <v>1500</v>
          </cell>
          <cell r="X617">
            <v>1500</v>
          </cell>
          <cell r="Y617">
            <v>1500</v>
          </cell>
          <cell r="Z617">
            <v>1500</v>
          </cell>
          <cell r="AA617">
            <v>1500</v>
          </cell>
          <cell r="AB617">
            <v>1500</v>
          </cell>
          <cell r="AC617">
            <v>1500</v>
          </cell>
          <cell r="AD617">
            <v>1500</v>
          </cell>
          <cell r="AE617">
            <v>1500</v>
          </cell>
          <cell r="AF617">
            <v>1500</v>
          </cell>
          <cell r="AG617">
            <v>1500</v>
          </cell>
          <cell r="AH617">
            <v>1500</v>
          </cell>
          <cell r="AI617">
            <v>1500</v>
          </cell>
          <cell r="AJ617">
            <v>1500</v>
          </cell>
          <cell r="AK617">
            <v>1500</v>
          </cell>
          <cell r="AL617">
            <v>1500</v>
          </cell>
          <cell r="AM617">
            <v>1500</v>
          </cell>
          <cell r="AN617">
            <v>1500</v>
          </cell>
          <cell r="AO617">
            <v>1500</v>
          </cell>
          <cell r="AP617">
            <v>1500</v>
          </cell>
          <cell r="AQ617">
            <v>1500</v>
          </cell>
          <cell r="AR617">
            <v>0</v>
          </cell>
        </row>
        <row r="618">
          <cell r="A618" t="str">
            <v>12010202060301</v>
          </cell>
          <cell r="B618" t="str">
            <v>1201020206</v>
          </cell>
          <cell r="C618" t="str">
            <v xml:space="preserve">Parfum </v>
          </cell>
          <cell r="D618" t="str">
            <v>Parfum</v>
          </cell>
          <cell r="E618">
            <v>4</v>
          </cell>
          <cell r="H618">
            <v>1500</v>
          </cell>
          <cell r="I618">
            <v>1500</v>
          </cell>
          <cell r="J618">
            <v>1500</v>
          </cell>
          <cell r="K618">
            <v>1500</v>
          </cell>
          <cell r="L618">
            <v>1500</v>
          </cell>
          <cell r="M618">
            <v>1500</v>
          </cell>
          <cell r="N618">
            <v>1500</v>
          </cell>
          <cell r="O618">
            <v>1500</v>
          </cell>
          <cell r="P618">
            <v>1500</v>
          </cell>
          <cell r="Q618">
            <v>1500</v>
          </cell>
          <cell r="R618">
            <v>1500</v>
          </cell>
          <cell r="S618">
            <v>1500</v>
          </cell>
          <cell r="T618">
            <v>1500</v>
          </cell>
          <cell r="U618">
            <v>1500</v>
          </cell>
          <cell r="V618">
            <v>1500</v>
          </cell>
          <cell r="W618">
            <v>1500</v>
          </cell>
          <cell r="X618">
            <v>1500</v>
          </cell>
          <cell r="Y618">
            <v>1500</v>
          </cell>
          <cell r="Z618">
            <v>1500</v>
          </cell>
          <cell r="AA618">
            <v>1500</v>
          </cell>
          <cell r="AB618">
            <v>1500</v>
          </cell>
          <cell r="AC618">
            <v>1500</v>
          </cell>
          <cell r="AD618">
            <v>1500</v>
          </cell>
          <cell r="AE618">
            <v>1500</v>
          </cell>
          <cell r="AF618">
            <v>1500</v>
          </cell>
          <cell r="AG618">
            <v>1500</v>
          </cell>
          <cell r="AH618">
            <v>1500</v>
          </cell>
          <cell r="AI618">
            <v>1500</v>
          </cell>
          <cell r="AJ618">
            <v>1500</v>
          </cell>
          <cell r="AK618">
            <v>1750</v>
          </cell>
          <cell r="AL618">
            <v>1750</v>
          </cell>
          <cell r="AM618">
            <v>1750</v>
          </cell>
          <cell r="AN618">
            <v>1750</v>
          </cell>
          <cell r="AO618">
            <v>1500</v>
          </cell>
          <cell r="AP618">
            <v>1500</v>
          </cell>
          <cell r="AQ618">
            <v>1500</v>
          </cell>
          <cell r="AR618">
            <v>0</v>
          </cell>
        </row>
        <row r="619">
          <cell r="A619" t="str">
            <v>07020400020101</v>
          </cell>
          <cell r="B619" t="str">
            <v>0702040002</v>
          </cell>
          <cell r="C619" t="str">
            <v>Parking 2 roues</v>
          </cell>
          <cell r="D619" t="str">
            <v>Parking 2 roues</v>
          </cell>
          <cell r="E619">
            <v>4</v>
          </cell>
          <cell r="H619">
            <v>100</v>
          </cell>
          <cell r="I619">
            <v>100</v>
          </cell>
          <cell r="J619">
            <v>100</v>
          </cell>
          <cell r="K619">
            <v>100</v>
          </cell>
          <cell r="L619">
            <v>100</v>
          </cell>
          <cell r="M619">
            <v>100</v>
          </cell>
          <cell r="N619">
            <v>100</v>
          </cell>
          <cell r="O619">
            <v>100</v>
          </cell>
          <cell r="P619">
            <v>100</v>
          </cell>
          <cell r="Q619">
            <v>100</v>
          </cell>
          <cell r="R619">
            <v>100</v>
          </cell>
          <cell r="S619">
            <v>100</v>
          </cell>
          <cell r="T619">
            <v>100</v>
          </cell>
          <cell r="U619">
            <v>100</v>
          </cell>
          <cell r="V619">
            <v>100</v>
          </cell>
          <cell r="W619">
            <v>100</v>
          </cell>
          <cell r="X619">
            <v>100</v>
          </cell>
          <cell r="Y619">
            <v>100</v>
          </cell>
          <cell r="Z619">
            <v>100</v>
          </cell>
          <cell r="AA619">
            <v>100</v>
          </cell>
          <cell r="AB619">
            <v>100</v>
          </cell>
          <cell r="AC619">
            <v>100</v>
          </cell>
          <cell r="AD619">
            <v>100</v>
          </cell>
          <cell r="AE619">
            <v>100</v>
          </cell>
          <cell r="AF619">
            <v>100</v>
          </cell>
          <cell r="AG619">
            <v>100</v>
          </cell>
          <cell r="AH619">
            <v>100</v>
          </cell>
          <cell r="AI619">
            <v>100</v>
          </cell>
          <cell r="AJ619">
            <v>100</v>
          </cell>
          <cell r="AK619">
            <v>100</v>
          </cell>
          <cell r="AL619">
            <v>100</v>
          </cell>
          <cell r="AM619">
            <v>100</v>
          </cell>
          <cell r="AN619">
            <v>100</v>
          </cell>
          <cell r="AO619">
            <v>100</v>
          </cell>
          <cell r="AP619">
            <v>100</v>
          </cell>
          <cell r="AQ619">
            <v>100</v>
          </cell>
          <cell r="AR619">
            <v>0</v>
          </cell>
        </row>
        <row r="620">
          <cell r="A620" t="str">
            <v>12010202080101</v>
          </cell>
          <cell r="B620" t="str">
            <v>1201020208</v>
          </cell>
          <cell r="C620" t="str">
            <v>Pâte dentifrice</v>
          </cell>
          <cell r="D620" t="str">
            <v>Pâte dentifrice</v>
          </cell>
          <cell r="E620">
            <v>4</v>
          </cell>
          <cell r="H620">
            <v>600</v>
          </cell>
          <cell r="I620">
            <v>600</v>
          </cell>
          <cell r="J620">
            <v>600</v>
          </cell>
          <cell r="K620">
            <v>600</v>
          </cell>
          <cell r="L620">
            <v>600</v>
          </cell>
          <cell r="M620">
            <v>600</v>
          </cell>
          <cell r="N620">
            <v>600</v>
          </cell>
          <cell r="O620">
            <v>600</v>
          </cell>
          <cell r="P620">
            <v>600</v>
          </cell>
          <cell r="Q620">
            <v>600</v>
          </cell>
          <cell r="R620">
            <v>600</v>
          </cell>
          <cell r="S620">
            <v>600</v>
          </cell>
          <cell r="T620">
            <v>600</v>
          </cell>
          <cell r="U620">
            <v>600</v>
          </cell>
          <cell r="V620">
            <v>600</v>
          </cell>
          <cell r="W620">
            <v>600</v>
          </cell>
          <cell r="X620">
            <v>600</v>
          </cell>
          <cell r="Y620">
            <v>600</v>
          </cell>
          <cell r="Z620">
            <v>600</v>
          </cell>
          <cell r="AA620">
            <v>600</v>
          </cell>
          <cell r="AB620">
            <v>600</v>
          </cell>
          <cell r="AC620">
            <v>600</v>
          </cell>
          <cell r="AD620">
            <v>600</v>
          </cell>
          <cell r="AE620">
            <v>600</v>
          </cell>
          <cell r="AF620">
            <v>600</v>
          </cell>
          <cell r="AG620">
            <v>600</v>
          </cell>
          <cell r="AH620">
            <v>600</v>
          </cell>
          <cell r="AI620">
            <v>600</v>
          </cell>
          <cell r="AJ620">
            <v>600</v>
          </cell>
          <cell r="AK620">
            <v>700</v>
          </cell>
          <cell r="AL620">
            <v>700</v>
          </cell>
          <cell r="AM620">
            <v>700</v>
          </cell>
          <cell r="AN620">
            <v>700</v>
          </cell>
          <cell r="AO620">
            <v>700</v>
          </cell>
          <cell r="AP620">
            <v>700</v>
          </cell>
          <cell r="AQ620">
            <v>700</v>
          </cell>
          <cell r="AR620">
            <v>0</v>
          </cell>
        </row>
        <row r="621">
          <cell r="A621" t="str">
            <v>12010202080201</v>
          </cell>
          <cell r="B621" t="str">
            <v>1201020208</v>
          </cell>
          <cell r="C621" t="str">
            <v>Pâte dentifrice</v>
          </cell>
          <cell r="D621" t="str">
            <v>Pâte dentifrice</v>
          </cell>
          <cell r="E621">
            <v>4</v>
          </cell>
          <cell r="H621">
            <v>600</v>
          </cell>
          <cell r="I621">
            <v>600</v>
          </cell>
          <cell r="J621">
            <v>600</v>
          </cell>
          <cell r="K621">
            <v>600</v>
          </cell>
          <cell r="L621">
            <v>600</v>
          </cell>
          <cell r="M621">
            <v>600</v>
          </cell>
          <cell r="N621">
            <v>600</v>
          </cell>
          <cell r="O621">
            <v>600</v>
          </cell>
          <cell r="P621">
            <v>600</v>
          </cell>
          <cell r="Q621">
            <v>600</v>
          </cell>
          <cell r="R621">
            <v>600</v>
          </cell>
          <cell r="S621">
            <v>600</v>
          </cell>
          <cell r="T621">
            <v>600</v>
          </cell>
          <cell r="U621">
            <v>600</v>
          </cell>
          <cell r="V621">
            <v>600</v>
          </cell>
          <cell r="W621">
            <v>600</v>
          </cell>
          <cell r="X621">
            <v>600</v>
          </cell>
          <cell r="Y621">
            <v>600</v>
          </cell>
          <cell r="Z621">
            <v>600</v>
          </cell>
          <cell r="AA621">
            <v>600</v>
          </cell>
          <cell r="AB621">
            <v>600</v>
          </cell>
          <cell r="AC621">
            <v>600</v>
          </cell>
          <cell r="AD621">
            <v>600</v>
          </cell>
          <cell r="AE621">
            <v>600</v>
          </cell>
          <cell r="AF621">
            <v>600</v>
          </cell>
          <cell r="AG621">
            <v>600</v>
          </cell>
          <cell r="AH621">
            <v>600</v>
          </cell>
          <cell r="AI621">
            <v>600</v>
          </cell>
          <cell r="AJ621">
            <v>600</v>
          </cell>
          <cell r="AK621">
            <v>750</v>
          </cell>
          <cell r="AL621">
            <v>750</v>
          </cell>
          <cell r="AM621">
            <v>750</v>
          </cell>
          <cell r="AN621">
            <v>750</v>
          </cell>
          <cell r="AO621">
            <v>600</v>
          </cell>
          <cell r="AP621">
            <v>600</v>
          </cell>
          <cell r="AQ621">
            <v>600</v>
          </cell>
          <cell r="AR621">
            <v>0</v>
          </cell>
        </row>
        <row r="622">
          <cell r="A622" t="str">
            <v>12010202080301</v>
          </cell>
          <cell r="B622" t="str">
            <v>1201020208</v>
          </cell>
          <cell r="C622" t="str">
            <v>Pâte dentifrice</v>
          </cell>
          <cell r="D622" t="str">
            <v>Pâte dentifrice</v>
          </cell>
          <cell r="E622">
            <v>4</v>
          </cell>
          <cell r="H622">
            <v>600</v>
          </cell>
          <cell r="I622">
            <v>600</v>
          </cell>
          <cell r="J622">
            <v>600</v>
          </cell>
          <cell r="K622">
            <v>600</v>
          </cell>
          <cell r="L622">
            <v>600</v>
          </cell>
          <cell r="M622">
            <v>600</v>
          </cell>
          <cell r="N622">
            <v>600</v>
          </cell>
          <cell r="O622">
            <v>600</v>
          </cell>
          <cell r="P622">
            <v>600</v>
          </cell>
          <cell r="Q622">
            <v>600</v>
          </cell>
          <cell r="R622">
            <v>600</v>
          </cell>
          <cell r="S622">
            <v>600</v>
          </cell>
          <cell r="T622">
            <v>600</v>
          </cell>
          <cell r="U622">
            <v>600</v>
          </cell>
          <cell r="V622">
            <v>600</v>
          </cell>
          <cell r="W622">
            <v>600</v>
          </cell>
          <cell r="X622">
            <v>600</v>
          </cell>
          <cell r="Y622">
            <v>600</v>
          </cell>
          <cell r="Z622">
            <v>600</v>
          </cell>
          <cell r="AA622">
            <v>600</v>
          </cell>
          <cell r="AB622">
            <v>600</v>
          </cell>
          <cell r="AC622">
            <v>600</v>
          </cell>
          <cell r="AD622">
            <v>600</v>
          </cell>
          <cell r="AE622">
            <v>600</v>
          </cell>
          <cell r="AF622">
            <v>600</v>
          </cell>
          <cell r="AG622">
            <v>600</v>
          </cell>
          <cell r="AH622">
            <v>600</v>
          </cell>
          <cell r="AI622">
            <v>600</v>
          </cell>
          <cell r="AJ622">
            <v>600</v>
          </cell>
          <cell r="AK622">
            <v>600</v>
          </cell>
          <cell r="AL622">
            <v>600</v>
          </cell>
          <cell r="AM622">
            <v>600</v>
          </cell>
          <cell r="AN622">
            <v>600</v>
          </cell>
          <cell r="AO622">
            <v>750</v>
          </cell>
          <cell r="AP622">
            <v>750</v>
          </cell>
          <cell r="AQ622">
            <v>750</v>
          </cell>
          <cell r="AR622">
            <v>0</v>
          </cell>
        </row>
        <row r="623">
          <cell r="A623" t="str">
            <v>04030100120101</v>
          </cell>
          <cell r="B623" t="str">
            <v>0403010012</v>
          </cell>
          <cell r="C623" t="str">
            <v>Peinture à eau</v>
          </cell>
          <cell r="D623" t="str">
            <v>Peinture à eau</v>
          </cell>
          <cell r="E623">
            <v>4</v>
          </cell>
          <cell r="H623">
            <v>25000</v>
          </cell>
          <cell r="I623">
            <v>25000</v>
          </cell>
          <cell r="J623">
            <v>25000</v>
          </cell>
          <cell r="K623">
            <v>25000</v>
          </cell>
          <cell r="L623">
            <v>25000</v>
          </cell>
          <cell r="M623">
            <v>25000</v>
          </cell>
          <cell r="N623">
            <v>25000</v>
          </cell>
          <cell r="O623">
            <v>25000</v>
          </cell>
          <cell r="P623">
            <v>25000</v>
          </cell>
          <cell r="Q623">
            <v>25000</v>
          </cell>
          <cell r="R623">
            <v>25000</v>
          </cell>
          <cell r="S623">
            <v>25000</v>
          </cell>
          <cell r="T623">
            <v>25000</v>
          </cell>
          <cell r="U623">
            <v>25000</v>
          </cell>
          <cell r="V623">
            <v>25000</v>
          </cell>
          <cell r="W623">
            <v>25000</v>
          </cell>
          <cell r="X623">
            <v>25000</v>
          </cell>
          <cell r="Y623">
            <v>25000</v>
          </cell>
          <cell r="Z623">
            <v>25000</v>
          </cell>
          <cell r="AA623">
            <v>25000</v>
          </cell>
          <cell r="AB623">
            <v>25000</v>
          </cell>
          <cell r="AC623">
            <v>25000</v>
          </cell>
          <cell r="AD623">
            <v>25000</v>
          </cell>
          <cell r="AE623">
            <v>25000</v>
          </cell>
          <cell r="AF623">
            <v>25000</v>
          </cell>
          <cell r="AG623">
            <v>25000</v>
          </cell>
          <cell r="AH623">
            <v>25000</v>
          </cell>
          <cell r="AI623">
            <v>25000</v>
          </cell>
          <cell r="AJ623">
            <v>25000</v>
          </cell>
          <cell r="AK623">
            <v>25000</v>
          </cell>
          <cell r="AL623">
            <v>25000</v>
          </cell>
          <cell r="AM623">
            <v>25000</v>
          </cell>
          <cell r="AN623">
            <v>25000</v>
          </cell>
          <cell r="AO623">
            <v>25000</v>
          </cell>
          <cell r="AP623">
            <v>25000</v>
          </cell>
          <cell r="AQ623">
            <v>25000</v>
          </cell>
          <cell r="AR623">
            <v>0</v>
          </cell>
        </row>
        <row r="624">
          <cell r="A624" t="str">
            <v>04030100120201</v>
          </cell>
          <cell r="B624" t="str">
            <v>0403010012</v>
          </cell>
          <cell r="C624" t="str">
            <v>Peinture à eau</v>
          </cell>
          <cell r="D624" t="str">
            <v>Peinture à eau</v>
          </cell>
          <cell r="E624">
            <v>4</v>
          </cell>
          <cell r="H624">
            <v>25000</v>
          </cell>
          <cell r="I624">
            <v>25000</v>
          </cell>
          <cell r="J624">
            <v>25000</v>
          </cell>
          <cell r="K624">
            <v>25000</v>
          </cell>
          <cell r="L624">
            <v>25000</v>
          </cell>
          <cell r="M624">
            <v>25000</v>
          </cell>
          <cell r="N624">
            <v>25000</v>
          </cell>
          <cell r="O624">
            <v>25000</v>
          </cell>
          <cell r="P624">
            <v>25000</v>
          </cell>
          <cell r="Q624">
            <v>25000</v>
          </cell>
          <cell r="R624">
            <v>25000</v>
          </cell>
          <cell r="S624">
            <v>25000</v>
          </cell>
          <cell r="T624">
            <v>25000</v>
          </cell>
          <cell r="U624">
            <v>25000</v>
          </cell>
          <cell r="V624">
            <v>25000</v>
          </cell>
          <cell r="W624">
            <v>25000</v>
          </cell>
          <cell r="X624">
            <v>25000</v>
          </cell>
          <cell r="Y624">
            <v>25000</v>
          </cell>
          <cell r="Z624">
            <v>25000</v>
          </cell>
          <cell r="AA624">
            <v>25000</v>
          </cell>
          <cell r="AB624">
            <v>25000</v>
          </cell>
          <cell r="AC624">
            <v>25000</v>
          </cell>
          <cell r="AD624">
            <v>25000</v>
          </cell>
          <cell r="AE624">
            <v>25000</v>
          </cell>
          <cell r="AF624">
            <v>25000</v>
          </cell>
          <cell r="AG624">
            <v>25000</v>
          </cell>
          <cell r="AH624">
            <v>25000</v>
          </cell>
          <cell r="AI624">
            <v>25000</v>
          </cell>
          <cell r="AJ624">
            <v>25000</v>
          </cell>
          <cell r="AK624">
            <v>25000</v>
          </cell>
          <cell r="AL624">
            <v>25000</v>
          </cell>
          <cell r="AM624">
            <v>25000</v>
          </cell>
          <cell r="AN624">
            <v>25000</v>
          </cell>
          <cell r="AO624">
            <v>25000</v>
          </cell>
          <cell r="AP624">
            <v>25000</v>
          </cell>
          <cell r="AQ624">
            <v>25000</v>
          </cell>
          <cell r="AR624">
            <v>0</v>
          </cell>
        </row>
        <row r="625">
          <cell r="A625" t="str">
            <v>04030100120301</v>
          </cell>
          <cell r="B625" t="str">
            <v>0403010012</v>
          </cell>
          <cell r="C625" t="str">
            <v>Peinture à eau</v>
          </cell>
          <cell r="D625" t="str">
            <v>Peinture à eau</v>
          </cell>
          <cell r="E625">
            <v>4</v>
          </cell>
          <cell r="H625">
            <v>25000</v>
          </cell>
          <cell r="I625">
            <v>25000</v>
          </cell>
          <cell r="J625">
            <v>25000</v>
          </cell>
          <cell r="K625">
            <v>25000</v>
          </cell>
          <cell r="L625">
            <v>25000</v>
          </cell>
          <cell r="M625">
            <v>25000</v>
          </cell>
          <cell r="N625">
            <v>25000</v>
          </cell>
          <cell r="O625">
            <v>25000</v>
          </cell>
          <cell r="P625">
            <v>25000</v>
          </cell>
          <cell r="Q625">
            <v>25000</v>
          </cell>
          <cell r="R625">
            <v>25000</v>
          </cell>
          <cell r="S625">
            <v>25000</v>
          </cell>
          <cell r="T625">
            <v>25000</v>
          </cell>
          <cell r="U625">
            <v>25000</v>
          </cell>
          <cell r="V625">
            <v>25000</v>
          </cell>
          <cell r="W625">
            <v>25000</v>
          </cell>
          <cell r="X625">
            <v>25000</v>
          </cell>
          <cell r="Y625">
            <v>25000</v>
          </cell>
          <cell r="Z625">
            <v>25000</v>
          </cell>
          <cell r="AA625">
            <v>25000</v>
          </cell>
          <cell r="AB625">
            <v>25000</v>
          </cell>
          <cell r="AC625">
            <v>25000</v>
          </cell>
          <cell r="AD625">
            <v>25000</v>
          </cell>
          <cell r="AE625">
            <v>25000</v>
          </cell>
          <cell r="AF625">
            <v>25000</v>
          </cell>
          <cell r="AG625">
            <v>25000</v>
          </cell>
          <cell r="AH625">
            <v>25000</v>
          </cell>
          <cell r="AI625">
            <v>25000</v>
          </cell>
          <cell r="AJ625">
            <v>25000</v>
          </cell>
          <cell r="AK625">
            <v>25000</v>
          </cell>
          <cell r="AL625">
            <v>25000</v>
          </cell>
          <cell r="AM625">
            <v>25000</v>
          </cell>
          <cell r="AN625">
            <v>25000</v>
          </cell>
          <cell r="AO625">
            <v>25000</v>
          </cell>
          <cell r="AP625">
            <v>25000</v>
          </cell>
          <cell r="AQ625">
            <v>25000</v>
          </cell>
          <cell r="AR625">
            <v>0</v>
          </cell>
        </row>
        <row r="626">
          <cell r="A626" t="str">
            <v>04030100130101</v>
          </cell>
          <cell r="B626" t="str">
            <v>0403010013</v>
          </cell>
          <cell r="C626" t="str">
            <v>Peinture à huile</v>
          </cell>
          <cell r="D626" t="str">
            <v>Peinture à huile</v>
          </cell>
          <cell r="E626">
            <v>4</v>
          </cell>
          <cell r="H626">
            <v>47500</v>
          </cell>
          <cell r="I626">
            <v>47500</v>
          </cell>
          <cell r="J626">
            <v>47500</v>
          </cell>
          <cell r="K626">
            <v>47500</v>
          </cell>
          <cell r="L626">
            <v>47500</v>
          </cell>
          <cell r="M626">
            <v>47500</v>
          </cell>
          <cell r="N626">
            <v>47500</v>
          </cell>
          <cell r="O626">
            <v>47500</v>
          </cell>
          <cell r="P626">
            <v>47500</v>
          </cell>
          <cell r="Q626">
            <v>47500</v>
          </cell>
          <cell r="R626">
            <v>47500</v>
          </cell>
          <cell r="S626">
            <v>47500</v>
          </cell>
          <cell r="T626">
            <v>47500</v>
          </cell>
          <cell r="U626">
            <v>47500</v>
          </cell>
          <cell r="V626">
            <v>47500</v>
          </cell>
          <cell r="W626">
            <v>47500</v>
          </cell>
          <cell r="X626">
            <v>47500</v>
          </cell>
          <cell r="Y626">
            <v>47500</v>
          </cell>
          <cell r="Z626">
            <v>47500</v>
          </cell>
          <cell r="AA626">
            <v>47500</v>
          </cell>
          <cell r="AB626">
            <v>47500</v>
          </cell>
          <cell r="AC626">
            <v>47500</v>
          </cell>
          <cell r="AD626">
            <v>47500</v>
          </cell>
          <cell r="AE626">
            <v>47500</v>
          </cell>
          <cell r="AF626">
            <v>47500</v>
          </cell>
          <cell r="AG626">
            <v>47500</v>
          </cell>
          <cell r="AH626">
            <v>47500</v>
          </cell>
          <cell r="AI626">
            <v>47500</v>
          </cell>
          <cell r="AJ626">
            <v>47500</v>
          </cell>
          <cell r="AK626">
            <v>47500</v>
          </cell>
          <cell r="AL626">
            <v>47500</v>
          </cell>
          <cell r="AM626">
            <v>47500</v>
          </cell>
          <cell r="AN626">
            <v>47500</v>
          </cell>
          <cell r="AO626">
            <v>47000</v>
          </cell>
          <cell r="AP626">
            <v>47000</v>
          </cell>
          <cell r="AQ626">
            <v>47000</v>
          </cell>
          <cell r="AR626">
            <v>0</v>
          </cell>
        </row>
        <row r="627">
          <cell r="A627" t="str">
            <v>04030100130201</v>
          </cell>
          <cell r="B627" t="str">
            <v>0403010013</v>
          </cell>
          <cell r="C627" t="str">
            <v>Peinture à huile</v>
          </cell>
          <cell r="D627" t="str">
            <v>Peinture à huile</v>
          </cell>
          <cell r="E627">
            <v>4</v>
          </cell>
          <cell r="H627">
            <v>47500</v>
          </cell>
          <cell r="I627">
            <v>47500</v>
          </cell>
          <cell r="J627">
            <v>47500</v>
          </cell>
          <cell r="K627">
            <v>47500</v>
          </cell>
          <cell r="L627">
            <v>47500</v>
          </cell>
          <cell r="M627">
            <v>47500</v>
          </cell>
          <cell r="N627">
            <v>47500</v>
          </cell>
          <cell r="O627">
            <v>47500</v>
          </cell>
          <cell r="P627">
            <v>47500</v>
          </cell>
          <cell r="Q627">
            <v>47500</v>
          </cell>
          <cell r="R627">
            <v>47500</v>
          </cell>
          <cell r="S627">
            <v>47500</v>
          </cell>
          <cell r="T627">
            <v>47500</v>
          </cell>
          <cell r="U627">
            <v>47500</v>
          </cell>
          <cell r="V627">
            <v>47500</v>
          </cell>
          <cell r="W627">
            <v>47500</v>
          </cell>
          <cell r="X627">
            <v>47500</v>
          </cell>
          <cell r="Y627">
            <v>47500</v>
          </cell>
          <cell r="Z627">
            <v>47500</v>
          </cell>
          <cell r="AA627">
            <v>47500</v>
          </cell>
          <cell r="AB627">
            <v>47500</v>
          </cell>
          <cell r="AC627">
            <v>47500</v>
          </cell>
          <cell r="AD627">
            <v>47500</v>
          </cell>
          <cell r="AE627">
            <v>47500</v>
          </cell>
          <cell r="AF627">
            <v>47500</v>
          </cell>
          <cell r="AG627">
            <v>47500</v>
          </cell>
          <cell r="AH627">
            <v>47500</v>
          </cell>
          <cell r="AI627">
            <v>47500</v>
          </cell>
          <cell r="AJ627">
            <v>47500</v>
          </cell>
          <cell r="AK627">
            <v>47500</v>
          </cell>
          <cell r="AL627">
            <v>47500</v>
          </cell>
          <cell r="AM627">
            <v>47500</v>
          </cell>
          <cell r="AN627">
            <v>47500</v>
          </cell>
          <cell r="AO627">
            <v>47500</v>
          </cell>
          <cell r="AP627">
            <v>47500</v>
          </cell>
          <cell r="AQ627">
            <v>47500</v>
          </cell>
          <cell r="AR627">
            <v>0</v>
          </cell>
        </row>
        <row r="628">
          <cell r="A628" t="str">
            <v>04030100130301</v>
          </cell>
          <cell r="B628" t="str">
            <v>0403010013</v>
          </cell>
          <cell r="C628" t="str">
            <v>Peinture à huile</v>
          </cell>
          <cell r="D628" t="str">
            <v>Peinture à huile</v>
          </cell>
          <cell r="E628">
            <v>4</v>
          </cell>
          <cell r="H628">
            <v>47500</v>
          </cell>
          <cell r="I628">
            <v>47500</v>
          </cell>
          <cell r="J628">
            <v>47500</v>
          </cell>
          <cell r="K628">
            <v>47500</v>
          </cell>
          <cell r="L628">
            <v>47500</v>
          </cell>
          <cell r="M628">
            <v>47500</v>
          </cell>
          <cell r="N628">
            <v>47500</v>
          </cell>
          <cell r="O628">
            <v>47500</v>
          </cell>
          <cell r="P628">
            <v>47500</v>
          </cell>
          <cell r="Q628">
            <v>47500</v>
          </cell>
          <cell r="R628">
            <v>47500</v>
          </cell>
          <cell r="S628">
            <v>47500</v>
          </cell>
          <cell r="T628">
            <v>47500</v>
          </cell>
          <cell r="U628">
            <v>47500</v>
          </cell>
          <cell r="V628">
            <v>47500</v>
          </cell>
          <cell r="W628">
            <v>47500</v>
          </cell>
          <cell r="X628">
            <v>47500</v>
          </cell>
          <cell r="Y628">
            <v>47500</v>
          </cell>
          <cell r="Z628">
            <v>47500</v>
          </cell>
          <cell r="AA628">
            <v>47500</v>
          </cell>
          <cell r="AB628">
            <v>47500</v>
          </cell>
          <cell r="AC628">
            <v>47500</v>
          </cell>
          <cell r="AD628">
            <v>47500</v>
          </cell>
          <cell r="AE628">
            <v>47500</v>
          </cell>
          <cell r="AF628">
            <v>47500</v>
          </cell>
          <cell r="AG628">
            <v>47500</v>
          </cell>
          <cell r="AH628">
            <v>47500</v>
          </cell>
          <cell r="AI628">
            <v>47500</v>
          </cell>
          <cell r="AJ628">
            <v>47500</v>
          </cell>
          <cell r="AK628">
            <v>47500</v>
          </cell>
          <cell r="AL628">
            <v>47500</v>
          </cell>
          <cell r="AM628">
            <v>47500</v>
          </cell>
          <cell r="AN628">
            <v>47000</v>
          </cell>
          <cell r="AO628">
            <v>47000</v>
          </cell>
          <cell r="AP628">
            <v>47000</v>
          </cell>
          <cell r="AQ628">
            <v>47000</v>
          </cell>
          <cell r="AR628">
            <v>0</v>
          </cell>
        </row>
        <row r="629">
          <cell r="A629" t="str">
            <v>05050200070101</v>
          </cell>
          <cell r="B629" t="str">
            <v>0505020007</v>
          </cell>
          <cell r="C629" t="str">
            <v>Pelle</v>
          </cell>
          <cell r="D629" t="str">
            <v>Pelle</v>
          </cell>
          <cell r="E629">
            <v>4</v>
          </cell>
          <cell r="H629">
            <v>2000</v>
          </cell>
          <cell r="I629">
            <v>2000</v>
          </cell>
          <cell r="J629">
            <v>2000</v>
          </cell>
          <cell r="K629">
            <v>2000</v>
          </cell>
          <cell r="L629">
            <v>2000</v>
          </cell>
          <cell r="M629">
            <v>2000</v>
          </cell>
          <cell r="N629">
            <v>2000</v>
          </cell>
          <cell r="O629">
            <v>2000</v>
          </cell>
          <cell r="P629">
            <v>2000</v>
          </cell>
          <cell r="Q629">
            <v>2000</v>
          </cell>
          <cell r="R629">
            <v>2000</v>
          </cell>
          <cell r="S629">
            <v>2000</v>
          </cell>
          <cell r="T629">
            <v>2000</v>
          </cell>
          <cell r="U629">
            <v>2000</v>
          </cell>
          <cell r="V629">
            <v>2000</v>
          </cell>
          <cell r="W629">
            <v>2000</v>
          </cell>
          <cell r="X629">
            <v>2000</v>
          </cell>
          <cell r="Y629">
            <v>2000</v>
          </cell>
          <cell r="Z629">
            <v>2000</v>
          </cell>
          <cell r="AA629">
            <v>2000</v>
          </cell>
          <cell r="AB629">
            <v>2000</v>
          </cell>
          <cell r="AC629">
            <v>2000</v>
          </cell>
          <cell r="AD629">
            <v>2000</v>
          </cell>
          <cell r="AE629">
            <v>2000</v>
          </cell>
          <cell r="AF629">
            <v>2000</v>
          </cell>
          <cell r="AG629">
            <v>2000</v>
          </cell>
          <cell r="AH629">
            <v>2000</v>
          </cell>
          <cell r="AI629">
            <v>2000</v>
          </cell>
          <cell r="AJ629">
            <v>2000</v>
          </cell>
          <cell r="AK629">
            <v>2000</v>
          </cell>
          <cell r="AL629">
            <v>2000</v>
          </cell>
          <cell r="AM629">
            <v>2000</v>
          </cell>
          <cell r="AN629">
            <v>2000</v>
          </cell>
          <cell r="AO629">
            <v>2000</v>
          </cell>
          <cell r="AP629">
            <v>2000</v>
          </cell>
          <cell r="AQ629">
            <v>2000</v>
          </cell>
          <cell r="AR629">
            <v>0</v>
          </cell>
        </row>
        <row r="630">
          <cell r="A630" t="str">
            <v>05050200070201</v>
          </cell>
          <cell r="B630" t="str">
            <v>0505020007</v>
          </cell>
          <cell r="C630" t="str">
            <v>Pelle</v>
          </cell>
          <cell r="D630" t="str">
            <v>Pelle</v>
          </cell>
          <cell r="E630">
            <v>4</v>
          </cell>
          <cell r="H630">
            <v>1750</v>
          </cell>
          <cell r="I630">
            <v>1750</v>
          </cell>
          <cell r="J630">
            <v>1750</v>
          </cell>
          <cell r="K630">
            <v>1750</v>
          </cell>
          <cell r="L630">
            <v>1750</v>
          </cell>
          <cell r="M630">
            <v>1750</v>
          </cell>
          <cell r="N630">
            <v>1750</v>
          </cell>
          <cell r="O630">
            <v>1750</v>
          </cell>
          <cell r="P630">
            <v>1750</v>
          </cell>
          <cell r="Q630">
            <v>1750</v>
          </cell>
          <cell r="R630">
            <v>1750</v>
          </cell>
          <cell r="S630">
            <v>1750</v>
          </cell>
          <cell r="T630">
            <v>1750</v>
          </cell>
          <cell r="U630">
            <v>1750</v>
          </cell>
          <cell r="V630">
            <v>1750</v>
          </cell>
          <cell r="W630">
            <v>1750</v>
          </cell>
          <cell r="X630">
            <v>1750</v>
          </cell>
          <cell r="Y630">
            <v>1750</v>
          </cell>
          <cell r="Z630">
            <v>1750</v>
          </cell>
          <cell r="AA630">
            <v>1750</v>
          </cell>
          <cell r="AB630">
            <v>1750</v>
          </cell>
          <cell r="AC630">
            <v>1750</v>
          </cell>
          <cell r="AD630">
            <v>1750</v>
          </cell>
          <cell r="AE630">
            <v>1750</v>
          </cell>
          <cell r="AF630">
            <v>1750</v>
          </cell>
          <cell r="AG630">
            <v>1750</v>
          </cell>
          <cell r="AH630">
            <v>1750</v>
          </cell>
          <cell r="AI630">
            <v>1750</v>
          </cell>
          <cell r="AJ630">
            <v>1750</v>
          </cell>
          <cell r="AK630">
            <v>1750</v>
          </cell>
          <cell r="AL630">
            <v>1750</v>
          </cell>
          <cell r="AM630">
            <v>1750</v>
          </cell>
          <cell r="AN630">
            <v>1750</v>
          </cell>
          <cell r="AO630">
            <v>1750</v>
          </cell>
          <cell r="AP630">
            <v>1750</v>
          </cell>
          <cell r="AQ630">
            <v>1750</v>
          </cell>
          <cell r="AR630">
            <v>0</v>
          </cell>
        </row>
        <row r="631">
          <cell r="A631" t="str">
            <v>05050200070301</v>
          </cell>
          <cell r="B631" t="str">
            <v>0505020007</v>
          </cell>
          <cell r="C631" t="str">
            <v>Pelle</v>
          </cell>
          <cell r="D631" t="str">
            <v>Pelle</v>
          </cell>
          <cell r="E631">
            <v>4</v>
          </cell>
          <cell r="H631">
            <v>2000</v>
          </cell>
          <cell r="I631">
            <v>2000</v>
          </cell>
          <cell r="J631">
            <v>2000</v>
          </cell>
          <cell r="K631">
            <v>2000</v>
          </cell>
          <cell r="L631">
            <v>2000</v>
          </cell>
          <cell r="M631">
            <v>2000</v>
          </cell>
          <cell r="N631">
            <v>2000</v>
          </cell>
          <cell r="O631">
            <v>2000</v>
          </cell>
          <cell r="P631">
            <v>2000</v>
          </cell>
          <cell r="Q631">
            <v>2000</v>
          </cell>
          <cell r="R631">
            <v>2000</v>
          </cell>
          <cell r="S631">
            <v>2000</v>
          </cell>
          <cell r="T631">
            <v>2000</v>
          </cell>
          <cell r="U631">
            <v>2000</v>
          </cell>
          <cell r="V631">
            <v>2000</v>
          </cell>
          <cell r="W631">
            <v>2000</v>
          </cell>
          <cell r="X631">
            <v>2000</v>
          </cell>
          <cell r="Y631">
            <v>2000</v>
          </cell>
          <cell r="Z631">
            <v>2000</v>
          </cell>
          <cell r="AA631">
            <v>2000</v>
          </cell>
          <cell r="AB631">
            <v>2000</v>
          </cell>
          <cell r="AC631">
            <v>2000</v>
          </cell>
          <cell r="AD631">
            <v>2000</v>
          </cell>
          <cell r="AE631">
            <v>2000</v>
          </cell>
          <cell r="AF631">
            <v>2000</v>
          </cell>
          <cell r="AG631">
            <v>2000</v>
          </cell>
          <cell r="AH631">
            <v>2000</v>
          </cell>
          <cell r="AI631">
            <v>2000</v>
          </cell>
          <cell r="AJ631">
            <v>2000</v>
          </cell>
          <cell r="AK631">
            <v>2000</v>
          </cell>
          <cell r="AL631">
            <v>2000</v>
          </cell>
          <cell r="AM631">
            <v>2000</v>
          </cell>
          <cell r="AN631">
            <v>2000</v>
          </cell>
          <cell r="AO631">
            <v>2000</v>
          </cell>
          <cell r="AP631">
            <v>2500</v>
          </cell>
          <cell r="AQ631">
            <v>2500</v>
          </cell>
          <cell r="AR631">
            <v>0</v>
          </cell>
        </row>
        <row r="632">
          <cell r="A632" t="str">
            <v>06010101240101</v>
          </cell>
          <cell r="B632" t="str">
            <v>0601010124</v>
          </cell>
          <cell r="C632" t="str">
            <v>Pénicilline injectable</v>
          </cell>
          <cell r="D632" t="str">
            <v>Pénicilline injectable</v>
          </cell>
          <cell r="E632">
            <v>4</v>
          </cell>
          <cell r="H632">
            <v>1000</v>
          </cell>
          <cell r="I632">
            <v>1000</v>
          </cell>
          <cell r="J632">
            <v>1000</v>
          </cell>
          <cell r="K632">
            <v>1000</v>
          </cell>
          <cell r="L632">
            <v>1000</v>
          </cell>
          <cell r="M632">
            <v>1000</v>
          </cell>
          <cell r="N632">
            <v>1000</v>
          </cell>
          <cell r="O632">
            <v>1000</v>
          </cell>
          <cell r="P632">
            <v>1000</v>
          </cell>
          <cell r="Q632">
            <v>1000</v>
          </cell>
          <cell r="R632">
            <v>1000</v>
          </cell>
          <cell r="S632">
            <v>1000</v>
          </cell>
          <cell r="T632">
            <v>1000</v>
          </cell>
          <cell r="U632">
            <v>1000</v>
          </cell>
          <cell r="V632">
            <v>1000</v>
          </cell>
          <cell r="W632">
            <v>1000</v>
          </cell>
          <cell r="X632">
            <v>1000</v>
          </cell>
          <cell r="Y632">
            <v>1000</v>
          </cell>
          <cell r="Z632">
            <v>1000</v>
          </cell>
          <cell r="AA632">
            <v>1000</v>
          </cell>
          <cell r="AB632">
            <v>1000</v>
          </cell>
          <cell r="AC632">
            <v>1000</v>
          </cell>
          <cell r="AD632">
            <v>1000</v>
          </cell>
          <cell r="AE632">
            <v>1000</v>
          </cell>
          <cell r="AF632">
            <v>1000</v>
          </cell>
          <cell r="AG632">
            <v>1000</v>
          </cell>
          <cell r="AH632">
            <v>1000</v>
          </cell>
          <cell r="AI632">
            <v>1000</v>
          </cell>
          <cell r="AJ632">
            <v>1000</v>
          </cell>
          <cell r="AK632">
            <v>1000</v>
          </cell>
          <cell r="AL632">
            <v>1000</v>
          </cell>
          <cell r="AM632">
            <v>1000</v>
          </cell>
          <cell r="AN632">
            <v>1000</v>
          </cell>
          <cell r="AO632">
            <v>1000</v>
          </cell>
          <cell r="AP632">
            <v>1000</v>
          </cell>
          <cell r="AQ632">
            <v>1000</v>
          </cell>
          <cell r="AR632">
            <v>0</v>
          </cell>
        </row>
        <row r="633">
          <cell r="A633" t="str">
            <v>11010102120101</v>
          </cell>
          <cell r="B633" t="str">
            <v>1101010212</v>
          </cell>
          <cell r="C633" t="str">
            <v>Petit déjeuner complet</v>
          </cell>
          <cell r="D633" t="str">
            <v>Petit déjeuner complet</v>
          </cell>
          <cell r="E633">
            <v>4</v>
          </cell>
          <cell r="H633">
            <v>2000</v>
          </cell>
          <cell r="I633">
            <v>2000</v>
          </cell>
          <cell r="J633">
            <v>2000</v>
          </cell>
          <cell r="K633">
            <v>2000</v>
          </cell>
          <cell r="L633">
            <v>2000</v>
          </cell>
          <cell r="M633">
            <v>2000</v>
          </cell>
          <cell r="N633">
            <v>2000</v>
          </cell>
          <cell r="O633">
            <v>2000</v>
          </cell>
          <cell r="P633">
            <v>2000</v>
          </cell>
          <cell r="Q633">
            <v>2000</v>
          </cell>
          <cell r="R633">
            <v>2000</v>
          </cell>
          <cell r="S633">
            <v>2000</v>
          </cell>
          <cell r="T633">
            <v>2000</v>
          </cell>
          <cell r="U633">
            <v>2000</v>
          </cell>
          <cell r="V633">
            <v>2000</v>
          </cell>
          <cell r="W633">
            <v>2000</v>
          </cell>
          <cell r="X633">
            <v>2000</v>
          </cell>
          <cell r="Y633">
            <v>2000</v>
          </cell>
          <cell r="Z633">
            <v>2000</v>
          </cell>
          <cell r="AA633">
            <v>2000</v>
          </cell>
          <cell r="AB633">
            <v>2000</v>
          </cell>
          <cell r="AC633">
            <v>2000</v>
          </cell>
          <cell r="AD633">
            <v>2000</v>
          </cell>
          <cell r="AE633">
            <v>2000</v>
          </cell>
          <cell r="AF633">
            <v>2000</v>
          </cell>
          <cell r="AG633">
            <v>2000</v>
          </cell>
          <cell r="AH633">
            <v>2000</v>
          </cell>
          <cell r="AI633">
            <v>2000</v>
          </cell>
          <cell r="AJ633">
            <v>2000</v>
          </cell>
          <cell r="AK633">
            <v>2000</v>
          </cell>
          <cell r="AL633">
            <v>2000</v>
          </cell>
          <cell r="AM633">
            <v>2000</v>
          </cell>
          <cell r="AN633">
            <v>2000</v>
          </cell>
          <cell r="AO633">
            <v>2000</v>
          </cell>
          <cell r="AP633">
            <v>2000</v>
          </cell>
          <cell r="AQ633">
            <v>2000</v>
          </cell>
          <cell r="AR633">
            <v>0</v>
          </cell>
        </row>
        <row r="634">
          <cell r="A634" t="str">
            <v>04050301010101</v>
          </cell>
          <cell r="B634" t="str">
            <v>0405030101</v>
          </cell>
          <cell r="C634" t="str">
            <v>Pétrole lampant hors station service</v>
          </cell>
          <cell r="D634" t="str">
            <v>Pétrole lampant hors station service</v>
          </cell>
          <cell r="E634">
            <v>4</v>
          </cell>
          <cell r="H634">
            <v>600</v>
          </cell>
          <cell r="I634">
            <v>600</v>
          </cell>
          <cell r="J634">
            <v>600</v>
          </cell>
          <cell r="K634">
            <v>600</v>
          </cell>
          <cell r="L634">
            <v>600</v>
          </cell>
          <cell r="M634">
            <v>600</v>
          </cell>
          <cell r="N634">
            <v>600</v>
          </cell>
          <cell r="O634">
            <v>600</v>
          </cell>
          <cell r="P634">
            <v>600</v>
          </cell>
          <cell r="Q634">
            <v>600</v>
          </cell>
          <cell r="R634">
            <v>600</v>
          </cell>
          <cell r="S634">
            <v>600</v>
          </cell>
          <cell r="T634">
            <v>600</v>
          </cell>
          <cell r="U634">
            <v>600</v>
          </cell>
          <cell r="V634">
            <v>600</v>
          </cell>
          <cell r="W634">
            <v>600</v>
          </cell>
          <cell r="X634">
            <v>600</v>
          </cell>
          <cell r="Y634">
            <v>600</v>
          </cell>
          <cell r="Z634">
            <v>600</v>
          </cell>
          <cell r="AA634">
            <v>600</v>
          </cell>
          <cell r="AB634">
            <v>600</v>
          </cell>
          <cell r="AC634">
            <v>600</v>
          </cell>
          <cell r="AD634">
            <v>600</v>
          </cell>
          <cell r="AE634">
            <v>600</v>
          </cell>
          <cell r="AF634">
            <v>600</v>
          </cell>
          <cell r="AG634">
            <v>600</v>
          </cell>
          <cell r="AH634">
            <v>600</v>
          </cell>
          <cell r="AI634">
            <v>600</v>
          </cell>
          <cell r="AJ634">
            <v>600</v>
          </cell>
          <cell r="AK634">
            <v>700</v>
          </cell>
          <cell r="AL634">
            <v>700</v>
          </cell>
          <cell r="AM634">
            <v>700</v>
          </cell>
          <cell r="AN634">
            <v>700</v>
          </cell>
          <cell r="AO634">
            <v>700</v>
          </cell>
          <cell r="AP634">
            <v>700</v>
          </cell>
          <cell r="AQ634">
            <v>700</v>
          </cell>
          <cell r="AR634">
            <v>0</v>
          </cell>
        </row>
        <row r="635">
          <cell r="A635" t="str">
            <v>12070004030101</v>
          </cell>
          <cell r="B635" t="str">
            <v>1207000403</v>
          </cell>
          <cell r="C635" t="str">
            <v>Pilage d'un coro de mil</v>
          </cell>
          <cell r="D635" t="str">
            <v>Pilage d'un coro de mil</v>
          </cell>
          <cell r="E635">
            <v>4</v>
          </cell>
          <cell r="H635">
            <v>100</v>
          </cell>
          <cell r="I635">
            <v>100</v>
          </cell>
          <cell r="J635">
            <v>100</v>
          </cell>
          <cell r="K635">
            <v>100</v>
          </cell>
          <cell r="L635">
            <v>100</v>
          </cell>
          <cell r="M635">
            <v>100</v>
          </cell>
          <cell r="N635">
            <v>100</v>
          </cell>
          <cell r="O635">
            <v>100</v>
          </cell>
          <cell r="P635">
            <v>100</v>
          </cell>
          <cell r="Q635">
            <v>100</v>
          </cell>
          <cell r="R635">
            <v>100</v>
          </cell>
          <cell r="S635">
            <v>100</v>
          </cell>
          <cell r="T635">
            <v>100</v>
          </cell>
          <cell r="U635">
            <v>100</v>
          </cell>
          <cell r="V635">
            <v>100</v>
          </cell>
          <cell r="W635">
            <v>100</v>
          </cell>
          <cell r="X635">
            <v>100</v>
          </cell>
          <cell r="Y635">
            <v>100</v>
          </cell>
          <cell r="Z635">
            <v>100</v>
          </cell>
          <cell r="AA635">
            <v>100</v>
          </cell>
          <cell r="AB635">
            <v>100</v>
          </cell>
          <cell r="AC635">
            <v>100</v>
          </cell>
          <cell r="AD635">
            <v>100</v>
          </cell>
          <cell r="AE635">
            <v>100</v>
          </cell>
          <cell r="AF635">
            <v>100</v>
          </cell>
          <cell r="AG635">
            <v>100</v>
          </cell>
          <cell r="AH635">
            <v>100</v>
          </cell>
          <cell r="AI635">
            <v>100</v>
          </cell>
          <cell r="AJ635">
            <v>100</v>
          </cell>
          <cell r="AK635">
            <v>100</v>
          </cell>
          <cell r="AL635">
            <v>100</v>
          </cell>
          <cell r="AM635">
            <v>100</v>
          </cell>
          <cell r="AN635">
            <v>100</v>
          </cell>
          <cell r="AO635">
            <v>100</v>
          </cell>
          <cell r="AP635">
            <v>100</v>
          </cell>
          <cell r="AQ635">
            <v>100</v>
          </cell>
          <cell r="AR635">
            <v>0</v>
          </cell>
        </row>
        <row r="636">
          <cell r="A636" t="str">
            <v>12070004030201</v>
          </cell>
          <cell r="B636" t="str">
            <v>1207000403</v>
          </cell>
          <cell r="C636" t="str">
            <v>Pilage d'un coro de mil</v>
          </cell>
          <cell r="D636" t="str">
            <v>Pilage d'un coro de mil</v>
          </cell>
          <cell r="E636">
            <v>4</v>
          </cell>
          <cell r="H636">
            <v>100</v>
          </cell>
          <cell r="I636">
            <v>100</v>
          </cell>
          <cell r="J636">
            <v>100</v>
          </cell>
          <cell r="K636">
            <v>100</v>
          </cell>
          <cell r="L636">
            <v>100</v>
          </cell>
          <cell r="M636">
            <v>100</v>
          </cell>
          <cell r="N636">
            <v>100</v>
          </cell>
          <cell r="O636">
            <v>100</v>
          </cell>
          <cell r="P636">
            <v>100</v>
          </cell>
          <cell r="Q636">
            <v>100</v>
          </cell>
          <cell r="R636">
            <v>100</v>
          </cell>
          <cell r="S636">
            <v>100</v>
          </cell>
          <cell r="T636">
            <v>100</v>
          </cell>
          <cell r="U636">
            <v>100</v>
          </cell>
          <cell r="V636">
            <v>100</v>
          </cell>
          <cell r="W636">
            <v>100</v>
          </cell>
          <cell r="X636">
            <v>100</v>
          </cell>
          <cell r="Y636">
            <v>100</v>
          </cell>
          <cell r="Z636">
            <v>100</v>
          </cell>
          <cell r="AA636">
            <v>100</v>
          </cell>
          <cell r="AB636">
            <v>100</v>
          </cell>
          <cell r="AC636">
            <v>100</v>
          </cell>
          <cell r="AD636">
            <v>100</v>
          </cell>
          <cell r="AE636">
            <v>100</v>
          </cell>
          <cell r="AF636">
            <v>100</v>
          </cell>
          <cell r="AG636">
            <v>100</v>
          </cell>
          <cell r="AH636">
            <v>100</v>
          </cell>
          <cell r="AI636">
            <v>100</v>
          </cell>
          <cell r="AJ636">
            <v>100</v>
          </cell>
          <cell r="AK636">
            <v>100</v>
          </cell>
          <cell r="AL636">
            <v>100</v>
          </cell>
          <cell r="AM636">
            <v>100</v>
          </cell>
          <cell r="AN636">
            <v>100</v>
          </cell>
          <cell r="AO636">
            <v>100</v>
          </cell>
          <cell r="AP636">
            <v>100</v>
          </cell>
          <cell r="AQ636">
            <v>100</v>
          </cell>
          <cell r="AR636">
            <v>0</v>
          </cell>
        </row>
        <row r="637">
          <cell r="A637" t="str">
            <v>05050200080101</v>
          </cell>
          <cell r="B637" t="str">
            <v>0505020008</v>
          </cell>
          <cell r="C637" t="str">
            <v>Pile électrique blindée</v>
          </cell>
          <cell r="D637" t="str">
            <v>Pile électrique blindée</v>
          </cell>
          <cell r="E637">
            <v>4</v>
          </cell>
          <cell r="H637">
            <v>1500</v>
          </cell>
          <cell r="I637">
            <v>1500</v>
          </cell>
          <cell r="J637">
            <v>1500</v>
          </cell>
          <cell r="K637">
            <v>1500</v>
          </cell>
          <cell r="L637">
            <v>1500</v>
          </cell>
          <cell r="M637">
            <v>1500</v>
          </cell>
          <cell r="N637">
            <v>1500</v>
          </cell>
          <cell r="O637">
            <v>1500</v>
          </cell>
          <cell r="P637">
            <v>1500</v>
          </cell>
          <cell r="Q637">
            <v>1500</v>
          </cell>
          <cell r="R637">
            <v>1500</v>
          </cell>
          <cell r="S637">
            <v>1500</v>
          </cell>
          <cell r="T637">
            <v>1500</v>
          </cell>
          <cell r="U637">
            <v>1500</v>
          </cell>
          <cell r="V637">
            <v>1500</v>
          </cell>
          <cell r="W637">
            <v>1500</v>
          </cell>
          <cell r="X637">
            <v>1500</v>
          </cell>
          <cell r="Y637">
            <v>1500</v>
          </cell>
          <cell r="Z637">
            <v>1500</v>
          </cell>
          <cell r="AA637">
            <v>1500</v>
          </cell>
          <cell r="AB637">
            <v>1500</v>
          </cell>
          <cell r="AC637">
            <v>1500</v>
          </cell>
          <cell r="AD637">
            <v>1500</v>
          </cell>
          <cell r="AE637">
            <v>1500</v>
          </cell>
          <cell r="AF637">
            <v>1500</v>
          </cell>
          <cell r="AG637">
            <v>1500</v>
          </cell>
          <cell r="AH637">
            <v>1500</v>
          </cell>
          <cell r="AI637">
            <v>1500</v>
          </cell>
          <cell r="AJ637">
            <v>1500</v>
          </cell>
          <cell r="AK637">
            <v>1500</v>
          </cell>
          <cell r="AL637">
            <v>1500</v>
          </cell>
          <cell r="AM637">
            <v>1500</v>
          </cell>
          <cell r="AN637">
            <v>1500</v>
          </cell>
          <cell r="AO637">
            <v>1500</v>
          </cell>
          <cell r="AP637">
            <v>1500</v>
          </cell>
          <cell r="AQ637">
            <v>1500</v>
          </cell>
          <cell r="AR637">
            <v>0</v>
          </cell>
        </row>
        <row r="638">
          <cell r="A638" t="str">
            <v>05050200090201</v>
          </cell>
          <cell r="B638" t="str">
            <v>0505020009</v>
          </cell>
          <cell r="C638" t="str">
            <v xml:space="preserve">Pile électrique non blindée </v>
          </cell>
          <cell r="D638" t="str">
            <v>Pile électrique non blindée</v>
          </cell>
          <cell r="E638">
            <v>4</v>
          </cell>
          <cell r="H638">
            <v>200</v>
          </cell>
          <cell r="I638">
            <v>200</v>
          </cell>
          <cell r="J638">
            <v>200</v>
          </cell>
          <cell r="K638">
            <v>200</v>
          </cell>
          <cell r="L638">
            <v>200</v>
          </cell>
          <cell r="M638">
            <v>200</v>
          </cell>
          <cell r="N638">
            <v>200</v>
          </cell>
          <cell r="O638">
            <v>200</v>
          </cell>
          <cell r="P638">
            <v>200</v>
          </cell>
          <cell r="Q638">
            <v>200</v>
          </cell>
          <cell r="R638">
            <v>200</v>
          </cell>
          <cell r="S638">
            <v>200</v>
          </cell>
          <cell r="T638">
            <v>200</v>
          </cell>
          <cell r="U638">
            <v>200</v>
          </cell>
          <cell r="V638">
            <v>200</v>
          </cell>
          <cell r="W638">
            <v>200</v>
          </cell>
          <cell r="X638">
            <v>200</v>
          </cell>
          <cell r="Y638">
            <v>200</v>
          </cell>
          <cell r="Z638">
            <v>200</v>
          </cell>
          <cell r="AA638">
            <v>200</v>
          </cell>
          <cell r="AB638">
            <v>200</v>
          </cell>
          <cell r="AC638">
            <v>200</v>
          </cell>
          <cell r="AD638">
            <v>200</v>
          </cell>
          <cell r="AE638">
            <v>200</v>
          </cell>
          <cell r="AF638">
            <v>200</v>
          </cell>
          <cell r="AG638">
            <v>200</v>
          </cell>
          <cell r="AH638">
            <v>200</v>
          </cell>
          <cell r="AI638">
            <v>200</v>
          </cell>
          <cell r="AJ638">
            <v>200</v>
          </cell>
          <cell r="AK638">
            <v>200</v>
          </cell>
          <cell r="AL638">
            <v>200</v>
          </cell>
          <cell r="AM638">
            <v>200</v>
          </cell>
          <cell r="AN638">
            <v>200</v>
          </cell>
          <cell r="AO638">
            <v>200</v>
          </cell>
          <cell r="AP638">
            <v>200</v>
          </cell>
          <cell r="AQ638">
            <v>200</v>
          </cell>
          <cell r="AR638">
            <v>0</v>
          </cell>
        </row>
        <row r="639">
          <cell r="A639" t="str">
            <v>06020302010101</v>
          </cell>
          <cell r="B639" t="str">
            <v>0602030201</v>
          </cell>
          <cell r="C639" t="str">
            <v>Piqûre intramusculaire ou intraveineuse</v>
          </cell>
          <cell r="D639" t="str">
            <v>Piqûre intramusculaire ou intraveineuse</v>
          </cell>
          <cell r="E639">
            <v>4</v>
          </cell>
          <cell r="H639">
            <v>300</v>
          </cell>
          <cell r="I639">
            <v>300</v>
          </cell>
          <cell r="J639">
            <v>300</v>
          </cell>
          <cell r="K639">
            <v>300</v>
          </cell>
          <cell r="L639">
            <v>300</v>
          </cell>
          <cell r="M639">
            <v>300</v>
          </cell>
          <cell r="N639">
            <v>300</v>
          </cell>
          <cell r="O639">
            <v>300</v>
          </cell>
          <cell r="P639">
            <v>300</v>
          </cell>
          <cell r="Q639">
            <v>300</v>
          </cell>
          <cell r="R639">
            <v>300</v>
          </cell>
          <cell r="S639">
            <v>300</v>
          </cell>
          <cell r="T639">
            <v>300</v>
          </cell>
          <cell r="U639">
            <v>300</v>
          </cell>
          <cell r="V639">
            <v>300</v>
          </cell>
          <cell r="W639">
            <v>300</v>
          </cell>
          <cell r="X639">
            <v>300</v>
          </cell>
          <cell r="Y639">
            <v>300</v>
          </cell>
          <cell r="Z639">
            <v>300</v>
          </cell>
          <cell r="AA639">
            <v>300</v>
          </cell>
          <cell r="AB639">
            <v>300</v>
          </cell>
          <cell r="AC639">
            <v>300</v>
          </cell>
          <cell r="AD639">
            <v>300</v>
          </cell>
          <cell r="AE639">
            <v>300</v>
          </cell>
          <cell r="AF639">
            <v>300</v>
          </cell>
          <cell r="AG639">
            <v>300</v>
          </cell>
          <cell r="AH639">
            <v>300</v>
          </cell>
          <cell r="AI639">
            <v>300</v>
          </cell>
          <cell r="AJ639">
            <v>300</v>
          </cell>
          <cell r="AK639">
            <v>300</v>
          </cell>
          <cell r="AL639">
            <v>300</v>
          </cell>
          <cell r="AM639">
            <v>300</v>
          </cell>
          <cell r="AN639">
            <v>300</v>
          </cell>
          <cell r="AO639">
            <v>300</v>
          </cell>
          <cell r="AP639">
            <v>300</v>
          </cell>
          <cell r="AQ639">
            <v>300</v>
          </cell>
          <cell r="AR639">
            <v>0</v>
          </cell>
        </row>
        <row r="640">
          <cell r="A640" t="str">
            <v>06020302010201</v>
          </cell>
          <cell r="B640" t="str">
            <v>0602030201</v>
          </cell>
          <cell r="C640" t="str">
            <v>Piqûre intramusculaire ou intraveineuse</v>
          </cell>
          <cell r="D640" t="str">
            <v>Piqûre intramusculaire ou intraveineuse</v>
          </cell>
          <cell r="E640">
            <v>4</v>
          </cell>
          <cell r="H640">
            <v>300</v>
          </cell>
          <cell r="I640">
            <v>300</v>
          </cell>
          <cell r="J640">
            <v>300</v>
          </cell>
          <cell r="K640">
            <v>300</v>
          </cell>
          <cell r="L640">
            <v>300</v>
          </cell>
          <cell r="M640">
            <v>300</v>
          </cell>
          <cell r="N640">
            <v>300</v>
          </cell>
          <cell r="O640">
            <v>300</v>
          </cell>
          <cell r="P640">
            <v>300</v>
          </cell>
          <cell r="Q640">
            <v>300</v>
          </cell>
          <cell r="R640">
            <v>300</v>
          </cell>
          <cell r="S640">
            <v>300</v>
          </cell>
          <cell r="T640">
            <v>300</v>
          </cell>
          <cell r="U640">
            <v>300</v>
          </cell>
          <cell r="V640">
            <v>300</v>
          </cell>
          <cell r="W640">
            <v>300</v>
          </cell>
          <cell r="X640">
            <v>300</v>
          </cell>
          <cell r="Y640">
            <v>300</v>
          </cell>
          <cell r="Z640">
            <v>300</v>
          </cell>
          <cell r="AA640">
            <v>300</v>
          </cell>
          <cell r="AB640">
            <v>300</v>
          </cell>
          <cell r="AC640">
            <v>300</v>
          </cell>
          <cell r="AD640">
            <v>300</v>
          </cell>
          <cell r="AE640">
            <v>300</v>
          </cell>
          <cell r="AF640">
            <v>300</v>
          </cell>
          <cell r="AG640">
            <v>300</v>
          </cell>
          <cell r="AH640">
            <v>300</v>
          </cell>
          <cell r="AI640">
            <v>300</v>
          </cell>
          <cell r="AJ640">
            <v>300</v>
          </cell>
          <cell r="AK640">
            <v>300</v>
          </cell>
          <cell r="AL640">
            <v>300</v>
          </cell>
          <cell r="AM640">
            <v>300</v>
          </cell>
          <cell r="AN640">
            <v>300</v>
          </cell>
          <cell r="AO640">
            <v>300</v>
          </cell>
          <cell r="AP640">
            <v>300</v>
          </cell>
          <cell r="AQ640">
            <v>300</v>
          </cell>
          <cell r="AR640">
            <v>0</v>
          </cell>
        </row>
        <row r="641">
          <cell r="A641" t="str">
            <v>07020102070101</v>
          </cell>
          <cell r="B641" t="str">
            <v>0702010207</v>
          </cell>
          <cell r="C641" t="str">
            <v>Piston de motocyclette</v>
          </cell>
          <cell r="D641" t="str">
            <v>Piston de motocyclette</v>
          </cell>
          <cell r="E641">
            <v>4</v>
          </cell>
          <cell r="H641">
            <v>1500</v>
          </cell>
          <cell r="I641">
            <v>1500</v>
          </cell>
          <cell r="J641">
            <v>1500</v>
          </cell>
          <cell r="K641">
            <v>1500</v>
          </cell>
          <cell r="L641">
            <v>1500</v>
          </cell>
          <cell r="M641">
            <v>1500</v>
          </cell>
          <cell r="N641">
            <v>1500</v>
          </cell>
          <cell r="O641">
            <v>1500</v>
          </cell>
          <cell r="P641">
            <v>1500</v>
          </cell>
          <cell r="Q641">
            <v>1500</v>
          </cell>
          <cell r="R641">
            <v>1500</v>
          </cell>
          <cell r="S641">
            <v>1500</v>
          </cell>
          <cell r="T641">
            <v>1500</v>
          </cell>
          <cell r="U641">
            <v>1500</v>
          </cell>
          <cell r="V641">
            <v>1500</v>
          </cell>
          <cell r="W641">
            <v>1500</v>
          </cell>
          <cell r="X641">
            <v>1500</v>
          </cell>
          <cell r="Y641">
            <v>1500</v>
          </cell>
          <cell r="Z641">
            <v>1500</v>
          </cell>
          <cell r="AA641">
            <v>1500</v>
          </cell>
          <cell r="AB641">
            <v>1500</v>
          </cell>
          <cell r="AC641">
            <v>1500</v>
          </cell>
          <cell r="AD641">
            <v>1500</v>
          </cell>
          <cell r="AE641">
            <v>1500</v>
          </cell>
          <cell r="AF641">
            <v>1500</v>
          </cell>
          <cell r="AG641">
            <v>1500</v>
          </cell>
          <cell r="AH641">
            <v>1500</v>
          </cell>
          <cell r="AI641">
            <v>1500</v>
          </cell>
          <cell r="AJ641">
            <v>1500</v>
          </cell>
          <cell r="AK641">
            <v>1500</v>
          </cell>
          <cell r="AL641">
            <v>1500</v>
          </cell>
          <cell r="AM641">
            <v>1500</v>
          </cell>
          <cell r="AN641">
            <v>1500</v>
          </cell>
          <cell r="AO641">
            <v>1500</v>
          </cell>
          <cell r="AP641">
            <v>1500</v>
          </cell>
          <cell r="AQ641">
            <v>1500</v>
          </cell>
          <cell r="AR641">
            <v>0</v>
          </cell>
        </row>
        <row r="642">
          <cell r="A642" t="str">
            <v>07020101060101</v>
          </cell>
          <cell r="B642" t="str">
            <v>0702010106</v>
          </cell>
          <cell r="C642" t="str">
            <v xml:space="preserve">Plaquettes de frein </v>
          </cell>
          <cell r="D642" t="str">
            <v>Plaquettes de frein</v>
          </cell>
          <cell r="E642">
            <v>4</v>
          </cell>
          <cell r="H642">
            <v>15000</v>
          </cell>
          <cell r="I642">
            <v>15000</v>
          </cell>
          <cell r="J642">
            <v>15000</v>
          </cell>
          <cell r="K642">
            <v>15000</v>
          </cell>
          <cell r="L642">
            <v>15000</v>
          </cell>
          <cell r="M642">
            <v>15000</v>
          </cell>
          <cell r="N642">
            <v>15000</v>
          </cell>
          <cell r="O642">
            <v>15000</v>
          </cell>
          <cell r="P642">
            <v>15000</v>
          </cell>
          <cell r="Q642">
            <v>15000</v>
          </cell>
          <cell r="R642">
            <v>15000</v>
          </cell>
          <cell r="S642">
            <v>15000</v>
          </cell>
          <cell r="T642">
            <v>15000</v>
          </cell>
          <cell r="U642">
            <v>15000</v>
          </cell>
          <cell r="V642">
            <v>15000</v>
          </cell>
          <cell r="W642">
            <v>15000</v>
          </cell>
          <cell r="X642">
            <v>15000</v>
          </cell>
          <cell r="Y642">
            <v>15000</v>
          </cell>
          <cell r="Z642">
            <v>15000</v>
          </cell>
          <cell r="AA642">
            <v>15000</v>
          </cell>
          <cell r="AB642">
            <v>15000</v>
          </cell>
          <cell r="AC642">
            <v>15000</v>
          </cell>
          <cell r="AD642">
            <v>15000</v>
          </cell>
          <cell r="AE642">
            <v>15000</v>
          </cell>
          <cell r="AF642">
            <v>15000</v>
          </cell>
          <cell r="AG642">
            <v>15000</v>
          </cell>
          <cell r="AH642">
            <v>15000</v>
          </cell>
          <cell r="AI642">
            <v>15000</v>
          </cell>
          <cell r="AJ642">
            <v>15000</v>
          </cell>
          <cell r="AK642">
            <v>15000</v>
          </cell>
          <cell r="AL642">
            <v>15000</v>
          </cell>
          <cell r="AM642">
            <v>15000</v>
          </cell>
          <cell r="AN642">
            <v>15000</v>
          </cell>
          <cell r="AO642">
            <v>15000</v>
          </cell>
          <cell r="AP642">
            <v>15000</v>
          </cell>
          <cell r="AQ642">
            <v>15000</v>
          </cell>
          <cell r="AR642">
            <v>0</v>
          </cell>
        </row>
        <row r="643">
          <cell r="A643" t="str">
            <v>05040001080101</v>
          </cell>
          <cell r="B643" t="str">
            <v>0504000108</v>
          </cell>
          <cell r="C643" t="str">
            <v>Plat central</v>
          </cell>
          <cell r="D643" t="str">
            <v>Plat central</v>
          </cell>
          <cell r="E643">
            <v>4</v>
          </cell>
          <cell r="H643">
            <v>2000</v>
          </cell>
          <cell r="I643">
            <v>2000</v>
          </cell>
          <cell r="J643">
            <v>2000</v>
          </cell>
          <cell r="K643">
            <v>2000</v>
          </cell>
          <cell r="L643">
            <v>2000</v>
          </cell>
          <cell r="M643">
            <v>2000</v>
          </cell>
          <cell r="N643">
            <v>2000</v>
          </cell>
          <cell r="O643">
            <v>2000</v>
          </cell>
          <cell r="P643">
            <v>2000</v>
          </cell>
          <cell r="Q643">
            <v>2000</v>
          </cell>
          <cell r="R643">
            <v>2000</v>
          </cell>
          <cell r="S643">
            <v>2000</v>
          </cell>
          <cell r="T643">
            <v>2000</v>
          </cell>
          <cell r="U643">
            <v>2000</v>
          </cell>
          <cell r="V643">
            <v>2000</v>
          </cell>
          <cell r="W643">
            <v>2000</v>
          </cell>
          <cell r="X643">
            <v>2000</v>
          </cell>
          <cell r="Y643">
            <v>2000</v>
          </cell>
          <cell r="Z643">
            <v>2000</v>
          </cell>
          <cell r="AA643">
            <v>2000</v>
          </cell>
          <cell r="AB643">
            <v>2000</v>
          </cell>
          <cell r="AC643">
            <v>2000</v>
          </cell>
          <cell r="AD643">
            <v>2000</v>
          </cell>
          <cell r="AE643">
            <v>2000</v>
          </cell>
          <cell r="AF643">
            <v>2000</v>
          </cell>
          <cell r="AG643">
            <v>2000</v>
          </cell>
          <cell r="AH643">
            <v>2000</v>
          </cell>
          <cell r="AI643">
            <v>2000</v>
          </cell>
          <cell r="AJ643">
            <v>2000</v>
          </cell>
          <cell r="AK643">
            <v>2000</v>
          </cell>
          <cell r="AL643">
            <v>2000</v>
          </cell>
          <cell r="AM643">
            <v>2000</v>
          </cell>
          <cell r="AN643">
            <v>2000</v>
          </cell>
          <cell r="AO643">
            <v>2000</v>
          </cell>
          <cell r="AP643">
            <v>2000</v>
          </cell>
          <cell r="AQ643">
            <v>2000</v>
          </cell>
          <cell r="AR643">
            <v>0</v>
          </cell>
        </row>
        <row r="644">
          <cell r="A644" t="str">
            <v>11010102030101</v>
          </cell>
          <cell r="B644" t="str">
            <v>1101010203</v>
          </cell>
          <cell r="C644" t="str">
            <v>Plat de Haricot préparé</v>
          </cell>
          <cell r="D644" t="str">
            <v>Plat de Haricot préparé</v>
          </cell>
          <cell r="E644">
            <v>4</v>
          </cell>
          <cell r="H644">
            <v>350</v>
          </cell>
          <cell r="I644">
            <v>350</v>
          </cell>
          <cell r="J644">
            <v>350</v>
          </cell>
          <cell r="K644">
            <v>350</v>
          </cell>
          <cell r="L644">
            <v>350</v>
          </cell>
          <cell r="M644">
            <v>350</v>
          </cell>
          <cell r="N644">
            <v>350</v>
          </cell>
          <cell r="O644">
            <v>350</v>
          </cell>
          <cell r="P644">
            <v>350</v>
          </cell>
          <cell r="Q644">
            <v>350</v>
          </cell>
          <cell r="R644">
            <v>350</v>
          </cell>
          <cell r="S644">
            <v>350</v>
          </cell>
          <cell r="T644">
            <v>350</v>
          </cell>
          <cell r="U644">
            <v>350</v>
          </cell>
          <cell r="V644">
            <v>350</v>
          </cell>
          <cell r="W644">
            <v>350</v>
          </cell>
          <cell r="X644">
            <v>350</v>
          </cell>
          <cell r="Y644">
            <v>350</v>
          </cell>
          <cell r="Z644">
            <v>350</v>
          </cell>
          <cell r="AA644">
            <v>350</v>
          </cell>
          <cell r="AB644">
            <v>350</v>
          </cell>
          <cell r="AC644">
            <v>350</v>
          </cell>
          <cell r="AD644">
            <v>350</v>
          </cell>
          <cell r="AE644">
            <v>350</v>
          </cell>
          <cell r="AF644">
            <v>350</v>
          </cell>
          <cell r="AG644">
            <v>350</v>
          </cell>
          <cell r="AH644">
            <v>350</v>
          </cell>
          <cell r="AI644">
            <v>350</v>
          </cell>
          <cell r="AJ644">
            <v>350</v>
          </cell>
          <cell r="AK644">
            <v>350</v>
          </cell>
          <cell r="AL644">
            <v>350</v>
          </cell>
          <cell r="AM644">
            <v>350</v>
          </cell>
          <cell r="AN644">
            <v>350</v>
          </cell>
          <cell r="AO644">
            <v>350</v>
          </cell>
          <cell r="AP644">
            <v>350</v>
          </cell>
          <cell r="AQ644">
            <v>350</v>
          </cell>
          <cell r="AR644">
            <v>0</v>
          </cell>
        </row>
        <row r="645">
          <cell r="A645" t="str">
            <v>11010102040101</v>
          </cell>
          <cell r="B645" t="str">
            <v>1101010204</v>
          </cell>
          <cell r="C645" t="str">
            <v>Plat de riz  sauce poisson</v>
          </cell>
          <cell r="D645" t="str">
            <v>Plat de riz sauce poisson</v>
          </cell>
          <cell r="E645">
            <v>4</v>
          </cell>
          <cell r="H645">
            <v>500</v>
          </cell>
          <cell r="I645">
            <v>500</v>
          </cell>
          <cell r="J645">
            <v>500</v>
          </cell>
          <cell r="K645">
            <v>500</v>
          </cell>
          <cell r="L645">
            <v>500</v>
          </cell>
          <cell r="M645">
            <v>500</v>
          </cell>
          <cell r="N645">
            <v>500</v>
          </cell>
          <cell r="O645">
            <v>500</v>
          </cell>
          <cell r="P645">
            <v>500</v>
          </cell>
          <cell r="Q645">
            <v>500</v>
          </cell>
          <cell r="R645">
            <v>500</v>
          </cell>
          <cell r="S645">
            <v>500</v>
          </cell>
          <cell r="T645">
            <v>500</v>
          </cell>
          <cell r="U645">
            <v>500</v>
          </cell>
          <cell r="V645">
            <v>500</v>
          </cell>
          <cell r="W645">
            <v>500</v>
          </cell>
          <cell r="X645">
            <v>500</v>
          </cell>
          <cell r="Y645">
            <v>500</v>
          </cell>
          <cell r="Z645">
            <v>500</v>
          </cell>
          <cell r="AA645">
            <v>500</v>
          </cell>
          <cell r="AB645">
            <v>500</v>
          </cell>
          <cell r="AC645">
            <v>500</v>
          </cell>
          <cell r="AD645">
            <v>500</v>
          </cell>
          <cell r="AE645">
            <v>500</v>
          </cell>
          <cell r="AF645">
            <v>500</v>
          </cell>
          <cell r="AG645">
            <v>500</v>
          </cell>
          <cell r="AH645">
            <v>500</v>
          </cell>
          <cell r="AI645">
            <v>500</v>
          </cell>
          <cell r="AJ645">
            <v>500</v>
          </cell>
          <cell r="AK645">
            <v>500</v>
          </cell>
          <cell r="AL645">
            <v>500</v>
          </cell>
          <cell r="AM645">
            <v>500</v>
          </cell>
          <cell r="AN645">
            <v>500</v>
          </cell>
          <cell r="AO645">
            <v>500</v>
          </cell>
          <cell r="AP645">
            <v>500</v>
          </cell>
          <cell r="AQ645">
            <v>500</v>
          </cell>
          <cell r="AR645">
            <v>0</v>
          </cell>
        </row>
        <row r="646">
          <cell r="A646" t="str">
            <v>11010102050101</v>
          </cell>
          <cell r="B646" t="str">
            <v>1101010205</v>
          </cell>
          <cell r="C646" t="str">
            <v>Plat de spaghetti</v>
          </cell>
          <cell r="D646" t="str">
            <v>Plat de spaghetti</v>
          </cell>
          <cell r="E646">
            <v>4</v>
          </cell>
          <cell r="H646">
            <v>250</v>
          </cell>
          <cell r="I646">
            <v>250</v>
          </cell>
          <cell r="J646">
            <v>250</v>
          </cell>
          <cell r="K646">
            <v>250</v>
          </cell>
          <cell r="L646">
            <v>250</v>
          </cell>
          <cell r="M646">
            <v>250</v>
          </cell>
          <cell r="N646">
            <v>250</v>
          </cell>
          <cell r="O646">
            <v>250</v>
          </cell>
          <cell r="P646">
            <v>250</v>
          </cell>
          <cell r="Q646">
            <v>250</v>
          </cell>
          <cell r="R646">
            <v>250</v>
          </cell>
          <cell r="S646">
            <v>250</v>
          </cell>
          <cell r="T646">
            <v>250</v>
          </cell>
          <cell r="U646">
            <v>250</v>
          </cell>
          <cell r="V646">
            <v>250</v>
          </cell>
          <cell r="W646">
            <v>250</v>
          </cell>
          <cell r="X646">
            <v>250</v>
          </cell>
          <cell r="Y646">
            <v>250</v>
          </cell>
          <cell r="Z646">
            <v>250</v>
          </cell>
          <cell r="AA646">
            <v>250</v>
          </cell>
          <cell r="AB646">
            <v>250</v>
          </cell>
          <cell r="AC646">
            <v>250</v>
          </cell>
          <cell r="AD646">
            <v>250</v>
          </cell>
          <cell r="AE646">
            <v>250</v>
          </cell>
          <cell r="AF646">
            <v>250</v>
          </cell>
          <cell r="AG646">
            <v>250</v>
          </cell>
          <cell r="AH646">
            <v>250</v>
          </cell>
          <cell r="AI646">
            <v>250</v>
          </cell>
          <cell r="AJ646">
            <v>250</v>
          </cell>
          <cell r="AK646">
            <v>250</v>
          </cell>
          <cell r="AL646">
            <v>250</v>
          </cell>
          <cell r="AM646">
            <v>250</v>
          </cell>
          <cell r="AN646">
            <v>250</v>
          </cell>
          <cell r="AO646">
            <v>250</v>
          </cell>
          <cell r="AP646">
            <v>250</v>
          </cell>
          <cell r="AQ646">
            <v>250</v>
          </cell>
          <cell r="AR646">
            <v>0</v>
          </cell>
        </row>
        <row r="647">
          <cell r="A647" t="str">
            <v>07020101070101</v>
          </cell>
          <cell r="B647" t="str">
            <v>0702010107</v>
          </cell>
          <cell r="C647" t="str">
            <v xml:space="preserve">Pneu </v>
          </cell>
          <cell r="D647" t="str">
            <v>Pneu</v>
          </cell>
          <cell r="E647">
            <v>4</v>
          </cell>
          <cell r="H647">
            <v>25000</v>
          </cell>
          <cell r="I647">
            <v>25000</v>
          </cell>
          <cell r="J647">
            <v>25000</v>
          </cell>
          <cell r="K647">
            <v>25000</v>
          </cell>
          <cell r="L647">
            <v>25000</v>
          </cell>
          <cell r="M647">
            <v>25000</v>
          </cell>
          <cell r="N647">
            <v>25000</v>
          </cell>
          <cell r="O647">
            <v>25000</v>
          </cell>
          <cell r="P647">
            <v>25000</v>
          </cell>
          <cell r="Q647">
            <v>25000</v>
          </cell>
          <cell r="R647">
            <v>25000</v>
          </cell>
          <cell r="S647">
            <v>25000</v>
          </cell>
          <cell r="T647">
            <v>25000</v>
          </cell>
          <cell r="U647">
            <v>25000</v>
          </cell>
          <cell r="V647">
            <v>25000</v>
          </cell>
          <cell r="W647">
            <v>25000</v>
          </cell>
          <cell r="X647">
            <v>25000</v>
          </cell>
          <cell r="Y647">
            <v>25000</v>
          </cell>
          <cell r="Z647">
            <v>25000</v>
          </cell>
          <cell r="AA647">
            <v>25000</v>
          </cell>
          <cell r="AB647">
            <v>25000</v>
          </cell>
          <cell r="AC647">
            <v>25000</v>
          </cell>
          <cell r="AD647">
            <v>25000</v>
          </cell>
          <cell r="AE647">
            <v>25000</v>
          </cell>
          <cell r="AF647">
            <v>25000</v>
          </cell>
          <cell r="AG647">
            <v>25000</v>
          </cell>
          <cell r="AH647">
            <v>25000</v>
          </cell>
          <cell r="AI647">
            <v>25000</v>
          </cell>
          <cell r="AJ647">
            <v>25000</v>
          </cell>
          <cell r="AK647">
            <v>25000</v>
          </cell>
          <cell r="AL647">
            <v>25000</v>
          </cell>
          <cell r="AM647">
            <v>25000</v>
          </cell>
          <cell r="AN647">
            <v>25000</v>
          </cell>
          <cell r="AO647">
            <v>25000</v>
          </cell>
          <cell r="AP647">
            <v>25000</v>
          </cell>
          <cell r="AQ647">
            <v>25000</v>
          </cell>
          <cell r="AR647">
            <v>0</v>
          </cell>
        </row>
        <row r="648">
          <cell r="A648" t="str">
            <v>07020101070201</v>
          </cell>
          <cell r="B648" t="str">
            <v>0702010107</v>
          </cell>
          <cell r="C648" t="str">
            <v xml:space="preserve">Pneu </v>
          </cell>
          <cell r="D648" t="str">
            <v>Pneu</v>
          </cell>
          <cell r="E648">
            <v>4</v>
          </cell>
          <cell r="H648">
            <v>25000</v>
          </cell>
          <cell r="I648">
            <v>25000</v>
          </cell>
          <cell r="J648">
            <v>25000</v>
          </cell>
          <cell r="K648">
            <v>25000</v>
          </cell>
          <cell r="L648">
            <v>25000</v>
          </cell>
          <cell r="M648">
            <v>25000</v>
          </cell>
          <cell r="N648">
            <v>25000</v>
          </cell>
          <cell r="O648">
            <v>25000</v>
          </cell>
          <cell r="P648">
            <v>25000</v>
          </cell>
          <cell r="Q648">
            <v>25000</v>
          </cell>
          <cell r="R648">
            <v>25000</v>
          </cell>
          <cell r="S648">
            <v>25000</v>
          </cell>
          <cell r="T648">
            <v>25000</v>
          </cell>
          <cell r="U648">
            <v>25000</v>
          </cell>
          <cell r="V648">
            <v>25000</v>
          </cell>
          <cell r="W648">
            <v>25000</v>
          </cell>
          <cell r="X648">
            <v>25000</v>
          </cell>
          <cell r="Y648">
            <v>25000</v>
          </cell>
          <cell r="Z648">
            <v>25000</v>
          </cell>
          <cell r="AA648">
            <v>25000</v>
          </cell>
          <cell r="AB648">
            <v>25000</v>
          </cell>
          <cell r="AC648">
            <v>25000</v>
          </cell>
          <cell r="AD648">
            <v>25000</v>
          </cell>
          <cell r="AE648">
            <v>25000</v>
          </cell>
          <cell r="AF648">
            <v>25000</v>
          </cell>
          <cell r="AG648">
            <v>25000</v>
          </cell>
          <cell r="AH648">
            <v>25000</v>
          </cell>
          <cell r="AI648">
            <v>25000</v>
          </cell>
          <cell r="AJ648">
            <v>25000</v>
          </cell>
          <cell r="AK648">
            <v>25000</v>
          </cell>
          <cell r="AL648">
            <v>25000</v>
          </cell>
          <cell r="AM648">
            <v>25000</v>
          </cell>
          <cell r="AN648">
            <v>25000</v>
          </cell>
          <cell r="AO648">
            <v>25000</v>
          </cell>
          <cell r="AP648">
            <v>25000</v>
          </cell>
          <cell r="AQ648">
            <v>25000</v>
          </cell>
          <cell r="AR648">
            <v>0</v>
          </cell>
        </row>
        <row r="649">
          <cell r="A649" t="str">
            <v>07020102080101</v>
          </cell>
          <cell r="B649" t="str">
            <v>0702010208</v>
          </cell>
          <cell r="C649" t="str">
            <v>Pneu moto</v>
          </cell>
          <cell r="D649" t="str">
            <v>Pneu moto</v>
          </cell>
          <cell r="E649">
            <v>4</v>
          </cell>
          <cell r="H649">
            <v>11000</v>
          </cell>
          <cell r="I649">
            <v>11000</v>
          </cell>
          <cell r="J649">
            <v>11000</v>
          </cell>
          <cell r="K649">
            <v>11000</v>
          </cell>
          <cell r="L649">
            <v>11000</v>
          </cell>
          <cell r="M649">
            <v>11000</v>
          </cell>
          <cell r="N649">
            <v>11000</v>
          </cell>
          <cell r="O649">
            <v>11000</v>
          </cell>
          <cell r="P649">
            <v>11000</v>
          </cell>
          <cell r="Q649">
            <v>11000</v>
          </cell>
          <cell r="R649">
            <v>11000</v>
          </cell>
          <cell r="S649">
            <v>11000</v>
          </cell>
          <cell r="T649">
            <v>11000</v>
          </cell>
          <cell r="U649">
            <v>11000</v>
          </cell>
          <cell r="V649">
            <v>11000</v>
          </cell>
          <cell r="W649">
            <v>11000</v>
          </cell>
          <cell r="X649">
            <v>11000</v>
          </cell>
          <cell r="Y649">
            <v>11000</v>
          </cell>
          <cell r="Z649">
            <v>11000</v>
          </cell>
          <cell r="AA649">
            <v>11000</v>
          </cell>
          <cell r="AB649">
            <v>11000</v>
          </cell>
          <cell r="AC649">
            <v>11000</v>
          </cell>
          <cell r="AD649">
            <v>11000</v>
          </cell>
          <cell r="AE649">
            <v>11000</v>
          </cell>
          <cell r="AF649">
            <v>11000</v>
          </cell>
          <cell r="AG649">
            <v>11000</v>
          </cell>
          <cell r="AH649">
            <v>11000</v>
          </cell>
          <cell r="AI649">
            <v>11000</v>
          </cell>
          <cell r="AJ649">
            <v>11000</v>
          </cell>
          <cell r="AK649">
            <v>12000</v>
          </cell>
          <cell r="AL649">
            <v>12000</v>
          </cell>
          <cell r="AM649">
            <v>12000</v>
          </cell>
          <cell r="AN649">
            <v>12000</v>
          </cell>
          <cell r="AO649">
            <v>12000</v>
          </cell>
          <cell r="AP649">
            <v>12000</v>
          </cell>
          <cell r="AQ649">
            <v>12000</v>
          </cell>
          <cell r="AR649">
            <v>0</v>
          </cell>
        </row>
        <row r="650">
          <cell r="A650" t="str">
            <v>07020102080201</v>
          </cell>
          <cell r="B650" t="str">
            <v>0702010208</v>
          </cell>
          <cell r="C650" t="str">
            <v>Pneu moto</v>
          </cell>
          <cell r="D650" t="str">
            <v>Pneu moto</v>
          </cell>
          <cell r="E650">
            <v>4</v>
          </cell>
          <cell r="H650">
            <v>11000</v>
          </cell>
          <cell r="I650">
            <v>11000</v>
          </cell>
          <cell r="J650">
            <v>11000</v>
          </cell>
          <cell r="K650">
            <v>11000</v>
          </cell>
          <cell r="L650">
            <v>11000</v>
          </cell>
          <cell r="M650">
            <v>11000</v>
          </cell>
          <cell r="N650">
            <v>11000</v>
          </cell>
          <cell r="O650">
            <v>11000</v>
          </cell>
          <cell r="P650">
            <v>11000</v>
          </cell>
          <cell r="Q650">
            <v>11000</v>
          </cell>
          <cell r="R650">
            <v>11000</v>
          </cell>
          <cell r="S650">
            <v>11000</v>
          </cell>
          <cell r="T650">
            <v>11000</v>
          </cell>
          <cell r="U650">
            <v>11000</v>
          </cell>
          <cell r="V650">
            <v>11000</v>
          </cell>
          <cell r="W650">
            <v>11000</v>
          </cell>
          <cell r="X650">
            <v>11000</v>
          </cell>
          <cell r="Y650">
            <v>11000</v>
          </cell>
          <cell r="Z650">
            <v>11000</v>
          </cell>
          <cell r="AA650">
            <v>11000</v>
          </cell>
          <cell r="AB650">
            <v>11000</v>
          </cell>
          <cell r="AC650">
            <v>11000</v>
          </cell>
          <cell r="AD650">
            <v>11000</v>
          </cell>
          <cell r="AE650">
            <v>11000</v>
          </cell>
          <cell r="AF650">
            <v>11000</v>
          </cell>
          <cell r="AG650">
            <v>11000</v>
          </cell>
          <cell r="AH650">
            <v>11000</v>
          </cell>
          <cell r="AI650">
            <v>11000</v>
          </cell>
          <cell r="AJ650">
            <v>11000</v>
          </cell>
          <cell r="AK650">
            <v>11500</v>
          </cell>
          <cell r="AL650">
            <v>11500</v>
          </cell>
          <cell r="AM650">
            <v>11500</v>
          </cell>
          <cell r="AN650">
            <v>11500</v>
          </cell>
          <cell r="AO650">
            <v>12500</v>
          </cell>
          <cell r="AP650">
            <v>12500</v>
          </cell>
          <cell r="AQ650">
            <v>12500</v>
          </cell>
          <cell r="AR650">
            <v>0</v>
          </cell>
        </row>
        <row r="651">
          <cell r="A651" t="str">
            <v>07020102080301</v>
          </cell>
          <cell r="B651" t="str">
            <v>0702010208</v>
          </cell>
          <cell r="C651" t="str">
            <v>Pneu moto</v>
          </cell>
          <cell r="D651" t="str">
            <v>Pneu moto</v>
          </cell>
          <cell r="E651">
            <v>4</v>
          </cell>
          <cell r="H651">
            <v>11000</v>
          </cell>
          <cell r="I651">
            <v>11000</v>
          </cell>
          <cell r="J651">
            <v>11000</v>
          </cell>
          <cell r="K651">
            <v>11000</v>
          </cell>
          <cell r="L651">
            <v>11000</v>
          </cell>
          <cell r="M651">
            <v>11000</v>
          </cell>
          <cell r="N651">
            <v>11000</v>
          </cell>
          <cell r="O651">
            <v>11000</v>
          </cell>
          <cell r="P651">
            <v>11000</v>
          </cell>
          <cell r="Q651">
            <v>11000</v>
          </cell>
          <cell r="R651">
            <v>11000</v>
          </cell>
          <cell r="S651">
            <v>11000</v>
          </cell>
          <cell r="T651">
            <v>11000</v>
          </cell>
          <cell r="U651">
            <v>11000</v>
          </cell>
          <cell r="V651">
            <v>11000</v>
          </cell>
          <cell r="W651">
            <v>11000</v>
          </cell>
          <cell r="X651">
            <v>11000</v>
          </cell>
          <cell r="Y651">
            <v>11000</v>
          </cell>
          <cell r="Z651">
            <v>11000</v>
          </cell>
          <cell r="AA651">
            <v>11000</v>
          </cell>
          <cell r="AB651">
            <v>11000</v>
          </cell>
          <cell r="AC651">
            <v>11000</v>
          </cell>
          <cell r="AD651">
            <v>11000</v>
          </cell>
          <cell r="AE651">
            <v>11000</v>
          </cell>
          <cell r="AF651">
            <v>11000</v>
          </cell>
          <cell r="AG651">
            <v>11000</v>
          </cell>
          <cell r="AH651">
            <v>11000</v>
          </cell>
          <cell r="AI651">
            <v>11000</v>
          </cell>
          <cell r="AJ651">
            <v>11000</v>
          </cell>
          <cell r="AK651">
            <v>12000</v>
          </cell>
          <cell r="AL651">
            <v>12000</v>
          </cell>
          <cell r="AM651">
            <v>12000</v>
          </cell>
          <cell r="AN651">
            <v>12000</v>
          </cell>
          <cell r="AO651">
            <v>12000</v>
          </cell>
          <cell r="AP651">
            <v>12000</v>
          </cell>
          <cell r="AQ651">
            <v>12000</v>
          </cell>
          <cell r="AR651">
            <v>0</v>
          </cell>
        </row>
        <row r="652">
          <cell r="A652" t="str">
            <v>07020102090101</v>
          </cell>
          <cell r="B652" t="str">
            <v>0702010209</v>
          </cell>
          <cell r="C652" t="str">
            <v>Pneu pour vélo</v>
          </cell>
          <cell r="D652" t="str">
            <v>Pneu pour vélo</v>
          </cell>
          <cell r="E652">
            <v>4</v>
          </cell>
          <cell r="H652">
            <v>4000</v>
          </cell>
          <cell r="I652">
            <v>4000</v>
          </cell>
          <cell r="J652">
            <v>4000</v>
          </cell>
          <cell r="K652">
            <v>4000</v>
          </cell>
          <cell r="L652">
            <v>4000</v>
          </cell>
          <cell r="M652">
            <v>4000</v>
          </cell>
          <cell r="N652">
            <v>4000</v>
          </cell>
          <cell r="O652">
            <v>4000</v>
          </cell>
          <cell r="P652">
            <v>4000</v>
          </cell>
          <cell r="Q652">
            <v>4000</v>
          </cell>
          <cell r="R652">
            <v>4000</v>
          </cell>
          <cell r="S652">
            <v>4000</v>
          </cell>
          <cell r="T652">
            <v>4000</v>
          </cell>
          <cell r="U652">
            <v>4000</v>
          </cell>
          <cell r="V652">
            <v>4000</v>
          </cell>
          <cell r="W652">
            <v>4000</v>
          </cell>
          <cell r="X652">
            <v>4000</v>
          </cell>
          <cell r="Y652">
            <v>4000</v>
          </cell>
          <cell r="Z652">
            <v>4000</v>
          </cell>
          <cell r="AA652">
            <v>4000</v>
          </cell>
          <cell r="AB652">
            <v>4000</v>
          </cell>
          <cell r="AC652">
            <v>4000</v>
          </cell>
          <cell r="AD652">
            <v>4000</v>
          </cell>
          <cell r="AE652">
            <v>4000</v>
          </cell>
          <cell r="AF652">
            <v>4000</v>
          </cell>
          <cell r="AG652">
            <v>4000</v>
          </cell>
          <cell r="AH652">
            <v>4000</v>
          </cell>
          <cell r="AI652">
            <v>4000</v>
          </cell>
          <cell r="AJ652">
            <v>4000</v>
          </cell>
          <cell r="AK652">
            <v>4000</v>
          </cell>
          <cell r="AL652">
            <v>4000</v>
          </cell>
          <cell r="AM652">
            <v>4000</v>
          </cell>
          <cell r="AN652">
            <v>4000</v>
          </cell>
          <cell r="AO652">
            <v>3500</v>
          </cell>
          <cell r="AP652">
            <v>3250</v>
          </cell>
          <cell r="AQ652">
            <v>3250</v>
          </cell>
          <cell r="AR652">
            <v>0</v>
          </cell>
        </row>
        <row r="653">
          <cell r="A653" t="str">
            <v>07020102090201</v>
          </cell>
          <cell r="B653" t="str">
            <v>0702010209</v>
          </cell>
          <cell r="C653" t="str">
            <v>Pneu pour vélo</v>
          </cell>
          <cell r="D653" t="str">
            <v>Pneu pour vélo</v>
          </cell>
          <cell r="E653">
            <v>4</v>
          </cell>
          <cell r="H653">
            <v>4000</v>
          </cell>
          <cell r="I653">
            <v>4000</v>
          </cell>
          <cell r="J653">
            <v>4000</v>
          </cell>
          <cell r="K653">
            <v>4000</v>
          </cell>
          <cell r="L653">
            <v>4000</v>
          </cell>
          <cell r="M653">
            <v>4000</v>
          </cell>
          <cell r="N653">
            <v>4000</v>
          </cell>
          <cell r="O653">
            <v>4000</v>
          </cell>
          <cell r="P653">
            <v>4000</v>
          </cell>
          <cell r="Q653">
            <v>4000</v>
          </cell>
          <cell r="R653">
            <v>4000</v>
          </cell>
          <cell r="S653">
            <v>4000</v>
          </cell>
          <cell r="T653">
            <v>4000</v>
          </cell>
          <cell r="U653">
            <v>4000</v>
          </cell>
          <cell r="V653">
            <v>4000</v>
          </cell>
          <cell r="W653">
            <v>4000</v>
          </cell>
          <cell r="X653">
            <v>4000</v>
          </cell>
          <cell r="Y653">
            <v>4000</v>
          </cell>
          <cell r="Z653">
            <v>4000</v>
          </cell>
          <cell r="AA653">
            <v>4000</v>
          </cell>
          <cell r="AB653">
            <v>4000</v>
          </cell>
          <cell r="AC653">
            <v>4000</v>
          </cell>
          <cell r="AD653">
            <v>4000</v>
          </cell>
          <cell r="AE653">
            <v>4000</v>
          </cell>
          <cell r="AF653">
            <v>4000</v>
          </cell>
          <cell r="AG653">
            <v>4000</v>
          </cell>
          <cell r="AH653">
            <v>4000</v>
          </cell>
          <cell r="AI653">
            <v>4000</v>
          </cell>
          <cell r="AJ653">
            <v>4000</v>
          </cell>
          <cell r="AK653">
            <v>4000</v>
          </cell>
          <cell r="AL653">
            <v>4000</v>
          </cell>
          <cell r="AM653">
            <v>4000</v>
          </cell>
          <cell r="AN653">
            <v>4000</v>
          </cell>
          <cell r="AO653">
            <v>4000</v>
          </cell>
          <cell r="AP653">
            <v>4000</v>
          </cell>
          <cell r="AQ653">
            <v>4000</v>
          </cell>
          <cell r="AR653">
            <v>0</v>
          </cell>
        </row>
        <row r="654">
          <cell r="A654" t="str">
            <v>07020102090301</v>
          </cell>
          <cell r="B654" t="str">
            <v>0702010209</v>
          </cell>
          <cell r="C654" t="str">
            <v>Pneu pour vélo</v>
          </cell>
          <cell r="D654" t="str">
            <v>Pneu pour vélo</v>
          </cell>
          <cell r="E654">
            <v>4</v>
          </cell>
          <cell r="H654">
            <v>4000</v>
          </cell>
          <cell r="I654">
            <v>4000</v>
          </cell>
          <cell r="J654">
            <v>4000</v>
          </cell>
          <cell r="K654">
            <v>4000</v>
          </cell>
          <cell r="L654">
            <v>4000</v>
          </cell>
          <cell r="M654">
            <v>4000</v>
          </cell>
          <cell r="N654">
            <v>4000</v>
          </cell>
          <cell r="O654">
            <v>4000</v>
          </cell>
          <cell r="P654">
            <v>4000</v>
          </cell>
          <cell r="Q654">
            <v>4000</v>
          </cell>
          <cell r="R654">
            <v>4000</v>
          </cell>
          <cell r="S654">
            <v>4000</v>
          </cell>
          <cell r="T654">
            <v>4000</v>
          </cell>
          <cell r="U654">
            <v>4000</v>
          </cell>
          <cell r="V654">
            <v>4000</v>
          </cell>
          <cell r="W654">
            <v>4000</v>
          </cell>
          <cell r="X654">
            <v>4000</v>
          </cell>
          <cell r="Y654">
            <v>4000</v>
          </cell>
          <cell r="Z654">
            <v>4000</v>
          </cell>
          <cell r="AA654">
            <v>4000</v>
          </cell>
          <cell r="AB654">
            <v>4000</v>
          </cell>
          <cell r="AC654">
            <v>4000</v>
          </cell>
          <cell r="AD654">
            <v>4000</v>
          </cell>
          <cell r="AE654">
            <v>4000</v>
          </cell>
          <cell r="AF654">
            <v>4000</v>
          </cell>
          <cell r="AG654">
            <v>4000</v>
          </cell>
          <cell r="AH654">
            <v>4000</v>
          </cell>
          <cell r="AI654">
            <v>4000</v>
          </cell>
          <cell r="AJ654">
            <v>4000</v>
          </cell>
          <cell r="AK654">
            <v>3500</v>
          </cell>
          <cell r="AL654">
            <v>3500</v>
          </cell>
          <cell r="AM654">
            <v>3500</v>
          </cell>
          <cell r="AN654">
            <v>3500</v>
          </cell>
          <cell r="AO654">
            <v>3500</v>
          </cell>
          <cell r="AP654">
            <v>3500</v>
          </cell>
          <cell r="AQ654">
            <v>3500</v>
          </cell>
          <cell r="AR654">
            <v>0</v>
          </cell>
        </row>
        <row r="655">
          <cell r="A655" t="str">
            <v>04030100210101</v>
          </cell>
          <cell r="B655" t="str">
            <v>0403010021</v>
          </cell>
          <cell r="C655" t="str">
            <v>Pointes à tôle</v>
          </cell>
          <cell r="D655" t="str">
            <v>Pointes à tôle</v>
          </cell>
          <cell r="E655">
            <v>4</v>
          </cell>
          <cell r="H655">
            <v>1750</v>
          </cell>
          <cell r="I655">
            <v>1750</v>
          </cell>
          <cell r="J655">
            <v>1750</v>
          </cell>
          <cell r="K655">
            <v>1750</v>
          </cell>
          <cell r="L655">
            <v>1750</v>
          </cell>
          <cell r="M655">
            <v>1750</v>
          </cell>
          <cell r="N655">
            <v>1750</v>
          </cell>
          <cell r="O655">
            <v>1750</v>
          </cell>
          <cell r="P655">
            <v>1750</v>
          </cell>
          <cell r="Q655">
            <v>1750</v>
          </cell>
          <cell r="R655">
            <v>1750</v>
          </cell>
          <cell r="S655">
            <v>1750</v>
          </cell>
          <cell r="T655">
            <v>1750</v>
          </cell>
          <cell r="U655">
            <v>1750</v>
          </cell>
          <cell r="V655">
            <v>1750</v>
          </cell>
          <cell r="W655">
            <v>1750</v>
          </cell>
          <cell r="X655">
            <v>1750</v>
          </cell>
          <cell r="Y655">
            <v>1750</v>
          </cell>
          <cell r="Z655">
            <v>1750</v>
          </cell>
          <cell r="AA655">
            <v>1750</v>
          </cell>
          <cell r="AB655">
            <v>1750</v>
          </cell>
          <cell r="AC655">
            <v>1750</v>
          </cell>
          <cell r="AD655">
            <v>1750</v>
          </cell>
          <cell r="AE655">
            <v>1750</v>
          </cell>
          <cell r="AF655">
            <v>1750</v>
          </cell>
          <cell r="AG655">
            <v>1750</v>
          </cell>
          <cell r="AH655">
            <v>1750</v>
          </cell>
          <cell r="AI655">
            <v>1750</v>
          </cell>
          <cell r="AJ655">
            <v>1750</v>
          </cell>
          <cell r="AK655">
            <v>2000</v>
          </cell>
          <cell r="AL655">
            <v>2000</v>
          </cell>
          <cell r="AM655">
            <v>2000</v>
          </cell>
          <cell r="AN655">
            <v>2000</v>
          </cell>
          <cell r="AO655">
            <v>2000</v>
          </cell>
          <cell r="AP655">
            <v>1750</v>
          </cell>
          <cell r="AQ655">
            <v>1750</v>
          </cell>
          <cell r="AR655">
            <v>0</v>
          </cell>
        </row>
        <row r="656">
          <cell r="A656" t="str">
            <v>04030100210201</v>
          </cell>
          <cell r="B656" t="str">
            <v>0403010021</v>
          </cell>
          <cell r="C656" t="str">
            <v>Pointes à tôle</v>
          </cell>
          <cell r="D656" t="str">
            <v>Pointes à tôle</v>
          </cell>
          <cell r="E656">
            <v>4</v>
          </cell>
          <cell r="H656">
            <v>1750</v>
          </cell>
          <cell r="I656">
            <v>1750</v>
          </cell>
          <cell r="J656">
            <v>1750</v>
          </cell>
          <cell r="K656">
            <v>1750</v>
          </cell>
          <cell r="L656">
            <v>1750</v>
          </cell>
          <cell r="M656">
            <v>1750</v>
          </cell>
          <cell r="N656">
            <v>1750</v>
          </cell>
          <cell r="O656">
            <v>1750</v>
          </cell>
          <cell r="P656">
            <v>1750</v>
          </cell>
          <cell r="Q656">
            <v>1750</v>
          </cell>
          <cell r="R656">
            <v>1750</v>
          </cell>
          <cell r="S656">
            <v>1750</v>
          </cell>
          <cell r="T656">
            <v>1750</v>
          </cell>
          <cell r="U656">
            <v>1750</v>
          </cell>
          <cell r="V656">
            <v>1750</v>
          </cell>
          <cell r="W656">
            <v>1750</v>
          </cell>
          <cell r="X656">
            <v>1750</v>
          </cell>
          <cell r="Y656">
            <v>1750</v>
          </cell>
          <cell r="Z656">
            <v>1750</v>
          </cell>
          <cell r="AA656">
            <v>1750</v>
          </cell>
          <cell r="AB656">
            <v>1750</v>
          </cell>
          <cell r="AC656">
            <v>1750</v>
          </cell>
          <cell r="AD656">
            <v>1750</v>
          </cell>
          <cell r="AE656">
            <v>1750</v>
          </cell>
          <cell r="AF656">
            <v>1750</v>
          </cell>
          <cell r="AG656">
            <v>1750</v>
          </cell>
          <cell r="AH656">
            <v>1750</v>
          </cell>
          <cell r="AI656">
            <v>1750</v>
          </cell>
          <cell r="AJ656">
            <v>1750</v>
          </cell>
          <cell r="AK656">
            <v>1750</v>
          </cell>
          <cell r="AL656">
            <v>1750</v>
          </cell>
          <cell r="AM656">
            <v>1750</v>
          </cell>
          <cell r="AN656">
            <v>1750</v>
          </cell>
          <cell r="AO656">
            <v>1750</v>
          </cell>
          <cell r="AP656">
            <v>1750</v>
          </cell>
          <cell r="AQ656">
            <v>1750</v>
          </cell>
          <cell r="AR656">
            <v>0</v>
          </cell>
        </row>
        <row r="657">
          <cell r="A657" t="str">
            <v>04030100210301</v>
          </cell>
          <cell r="B657" t="str">
            <v>0403010021</v>
          </cell>
          <cell r="C657" t="str">
            <v>Pointes à tôle</v>
          </cell>
          <cell r="D657" t="str">
            <v>Pointes à tôle</v>
          </cell>
          <cell r="E657">
            <v>4</v>
          </cell>
          <cell r="H657">
            <v>1750</v>
          </cell>
          <cell r="I657">
            <v>1750</v>
          </cell>
          <cell r="J657">
            <v>1750</v>
          </cell>
          <cell r="K657">
            <v>1750</v>
          </cell>
          <cell r="L657">
            <v>1750</v>
          </cell>
          <cell r="M657">
            <v>1750</v>
          </cell>
          <cell r="N657">
            <v>1750</v>
          </cell>
          <cell r="O657">
            <v>1750</v>
          </cell>
          <cell r="P657">
            <v>1750</v>
          </cell>
          <cell r="Q657">
            <v>1750</v>
          </cell>
          <cell r="R657">
            <v>1750</v>
          </cell>
          <cell r="S657">
            <v>1750</v>
          </cell>
          <cell r="T657">
            <v>1750</v>
          </cell>
          <cell r="U657">
            <v>1750</v>
          </cell>
          <cell r="V657">
            <v>1750</v>
          </cell>
          <cell r="W657">
            <v>1750</v>
          </cell>
          <cell r="X657">
            <v>1750</v>
          </cell>
          <cell r="Y657">
            <v>1750</v>
          </cell>
          <cell r="Z657">
            <v>1750</v>
          </cell>
          <cell r="AA657">
            <v>1750</v>
          </cell>
          <cell r="AB657">
            <v>1750</v>
          </cell>
          <cell r="AC657">
            <v>1750</v>
          </cell>
          <cell r="AD657">
            <v>1750</v>
          </cell>
          <cell r="AE657">
            <v>1750</v>
          </cell>
          <cell r="AF657">
            <v>1750</v>
          </cell>
          <cell r="AG657">
            <v>1750</v>
          </cell>
          <cell r="AH657">
            <v>1750</v>
          </cell>
          <cell r="AI657">
            <v>1750</v>
          </cell>
          <cell r="AJ657">
            <v>1750</v>
          </cell>
          <cell r="AK657">
            <v>1750</v>
          </cell>
          <cell r="AL657">
            <v>1750</v>
          </cell>
          <cell r="AM657">
            <v>1750</v>
          </cell>
          <cell r="AN657">
            <v>1750</v>
          </cell>
          <cell r="AO657">
            <v>1750</v>
          </cell>
          <cell r="AP657">
            <v>1750</v>
          </cell>
          <cell r="AQ657">
            <v>1750</v>
          </cell>
          <cell r="AR657">
            <v>0</v>
          </cell>
        </row>
        <row r="658">
          <cell r="A658" t="str">
            <v>11010102060101</v>
          </cell>
          <cell r="B658" t="str">
            <v>1101010206</v>
          </cell>
          <cell r="C658" t="str">
            <v>Poisson braisé</v>
          </cell>
          <cell r="D658" t="str">
            <v>Poisson braisé</v>
          </cell>
          <cell r="E658">
            <v>4</v>
          </cell>
          <cell r="H658">
            <v>1750</v>
          </cell>
          <cell r="I658">
            <v>1750</v>
          </cell>
          <cell r="J658">
            <v>1750</v>
          </cell>
          <cell r="K658">
            <v>1750</v>
          </cell>
          <cell r="L658">
            <v>1750</v>
          </cell>
          <cell r="M658">
            <v>1750</v>
          </cell>
          <cell r="N658">
            <v>1750</v>
          </cell>
          <cell r="O658">
            <v>1750</v>
          </cell>
          <cell r="P658">
            <v>1750</v>
          </cell>
          <cell r="Q658">
            <v>1750</v>
          </cell>
          <cell r="R658">
            <v>1750</v>
          </cell>
          <cell r="S658">
            <v>1750</v>
          </cell>
          <cell r="T658">
            <v>1750</v>
          </cell>
          <cell r="U658">
            <v>1750</v>
          </cell>
          <cell r="V658">
            <v>1750</v>
          </cell>
          <cell r="W658">
            <v>1750</v>
          </cell>
          <cell r="X658">
            <v>1750</v>
          </cell>
          <cell r="Y658">
            <v>1750</v>
          </cell>
          <cell r="Z658">
            <v>1750</v>
          </cell>
          <cell r="AA658">
            <v>1750</v>
          </cell>
          <cell r="AB658">
            <v>1750</v>
          </cell>
          <cell r="AC658">
            <v>1750</v>
          </cell>
          <cell r="AD658">
            <v>1750</v>
          </cell>
          <cell r="AE658">
            <v>1750</v>
          </cell>
          <cell r="AF658">
            <v>1750</v>
          </cell>
          <cell r="AG658">
            <v>1750</v>
          </cell>
          <cell r="AH658">
            <v>1750</v>
          </cell>
          <cell r="AI658">
            <v>1750</v>
          </cell>
          <cell r="AJ658">
            <v>1750</v>
          </cell>
          <cell r="AK658">
            <v>1500</v>
          </cell>
          <cell r="AL658">
            <v>1500</v>
          </cell>
          <cell r="AM658">
            <v>1500</v>
          </cell>
          <cell r="AN658">
            <v>1500</v>
          </cell>
          <cell r="AO658">
            <v>1500</v>
          </cell>
          <cell r="AP658">
            <v>1500</v>
          </cell>
          <cell r="AQ658">
            <v>1500</v>
          </cell>
          <cell r="AR658">
            <v>0</v>
          </cell>
        </row>
        <row r="659">
          <cell r="A659" t="str">
            <v>06010101250101</v>
          </cell>
          <cell r="B659" t="str">
            <v>0601010125</v>
          </cell>
          <cell r="C659" t="str">
            <v>Polyginax ovule</v>
          </cell>
          <cell r="D659" t="str">
            <v>Polyginax ovule</v>
          </cell>
          <cell r="E659">
            <v>4</v>
          </cell>
          <cell r="H659">
            <v>2500</v>
          </cell>
          <cell r="I659">
            <v>2500</v>
          </cell>
          <cell r="J659">
            <v>2500</v>
          </cell>
          <cell r="K659">
            <v>2500</v>
          </cell>
          <cell r="L659">
            <v>2500</v>
          </cell>
          <cell r="M659">
            <v>2500</v>
          </cell>
          <cell r="N659">
            <v>2500</v>
          </cell>
          <cell r="O659">
            <v>2500</v>
          </cell>
          <cell r="P659">
            <v>2500</v>
          </cell>
          <cell r="Q659">
            <v>2500</v>
          </cell>
          <cell r="R659">
            <v>2500</v>
          </cell>
          <cell r="S659">
            <v>2500</v>
          </cell>
          <cell r="T659">
            <v>2500</v>
          </cell>
          <cell r="U659">
            <v>2500</v>
          </cell>
          <cell r="V659">
            <v>2500</v>
          </cell>
          <cell r="W659">
            <v>2500</v>
          </cell>
          <cell r="X659">
            <v>2500</v>
          </cell>
          <cell r="Y659">
            <v>2500</v>
          </cell>
          <cell r="Z659">
            <v>2500</v>
          </cell>
          <cell r="AA659">
            <v>2500</v>
          </cell>
          <cell r="AB659">
            <v>2500</v>
          </cell>
          <cell r="AC659">
            <v>2500</v>
          </cell>
          <cell r="AD659">
            <v>2500</v>
          </cell>
          <cell r="AE659">
            <v>2500</v>
          </cell>
          <cell r="AF659">
            <v>2500</v>
          </cell>
          <cell r="AG659">
            <v>2500</v>
          </cell>
          <cell r="AH659">
            <v>2500</v>
          </cell>
          <cell r="AI659">
            <v>2500</v>
          </cell>
          <cell r="AJ659">
            <v>2500</v>
          </cell>
          <cell r="AK659">
            <v>2500</v>
          </cell>
          <cell r="AL659">
            <v>2500</v>
          </cell>
          <cell r="AM659">
            <v>2500</v>
          </cell>
          <cell r="AN659">
            <v>2500</v>
          </cell>
          <cell r="AO659">
            <v>2500</v>
          </cell>
          <cell r="AP659">
            <v>2500</v>
          </cell>
          <cell r="AQ659">
            <v>2500</v>
          </cell>
          <cell r="AR659">
            <v>0</v>
          </cell>
        </row>
        <row r="660">
          <cell r="A660" t="str">
            <v>12010202100101</v>
          </cell>
          <cell r="B660" t="str">
            <v>1201020210</v>
          </cell>
          <cell r="C660" t="str">
            <v>Pommade pour la peau</v>
          </cell>
          <cell r="D660" t="str">
            <v>Pommade pour la peau</v>
          </cell>
          <cell r="E660">
            <v>4</v>
          </cell>
          <cell r="H660">
            <v>750</v>
          </cell>
          <cell r="I660">
            <v>750</v>
          </cell>
          <cell r="J660">
            <v>750</v>
          </cell>
          <cell r="K660">
            <v>750</v>
          </cell>
          <cell r="L660">
            <v>750</v>
          </cell>
          <cell r="M660">
            <v>750</v>
          </cell>
          <cell r="N660">
            <v>750</v>
          </cell>
          <cell r="O660">
            <v>750</v>
          </cell>
          <cell r="P660">
            <v>750</v>
          </cell>
          <cell r="Q660">
            <v>750</v>
          </cell>
          <cell r="R660">
            <v>750</v>
          </cell>
          <cell r="S660">
            <v>750</v>
          </cell>
          <cell r="T660">
            <v>750</v>
          </cell>
          <cell r="U660">
            <v>750</v>
          </cell>
          <cell r="V660">
            <v>750</v>
          </cell>
          <cell r="W660">
            <v>750</v>
          </cell>
          <cell r="X660">
            <v>750</v>
          </cell>
          <cell r="Y660">
            <v>750</v>
          </cell>
          <cell r="Z660">
            <v>750</v>
          </cell>
          <cell r="AA660">
            <v>750</v>
          </cell>
          <cell r="AB660">
            <v>750</v>
          </cell>
          <cell r="AC660">
            <v>750</v>
          </cell>
          <cell r="AD660">
            <v>750</v>
          </cell>
          <cell r="AE660">
            <v>750</v>
          </cell>
          <cell r="AF660">
            <v>750</v>
          </cell>
          <cell r="AG660">
            <v>750</v>
          </cell>
          <cell r="AH660">
            <v>750</v>
          </cell>
          <cell r="AI660">
            <v>750</v>
          </cell>
          <cell r="AJ660">
            <v>750</v>
          </cell>
          <cell r="AK660">
            <v>800</v>
          </cell>
          <cell r="AL660">
            <v>800</v>
          </cell>
          <cell r="AM660">
            <v>800</v>
          </cell>
          <cell r="AN660">
            <v>800</v>
          </cell>
          <cell r="AO660">
            <v>750</v>
          </cell>
          <cell r="AP660">
            <v>750</v>
          </cell>
          <cell r="AQ660">
            <v>750</v>
          </cell>
          <cell r="AR660">
            <v>0</v>
          </cell>
        </row>
        <row r="661">
          <cell r="A661" t="str">
            <v>12010202100201</v>
          </cell>
          <cell r="B661" t="str">
            <v>1201020210</v>
          </cell>
          <cell r="C661" t="str">
            <v>Pommade pour la peau</v>
          </cell>
          <cell r="D661" t="str">
            <v>Pommade pour la peau</v>
          </cell>
          <cell r="E661">
            <v>4</v>
          </cell>
          <cell r="H661">
            <v>750</v>
          </cell>
          <cell r="I661">
            <v>750</v>
          </cell>
          <cell r="J661">
            <v>750</v>
          </cell>
          <cell r="K661">
            <v>750</v>
          </cell>
          <cell r="L661">
            <v>750</v>
          </cell>
          <cell r="M661">
            <v>750</v>
          </cell>
          <cell r="N661">
            <v>750</v>
          </cell>
          <cell r="O661">
            <v>750</v>
          </cell>
          <cell r="P661">
            <v>750</v>
          </cell>
          <cell r="Q661">
            <v>750</v>
          </cell>
          <cell r="R661">
            <v>750</v>
          </cell>
          <cell r="S661">
            <v>750</v>
          </cell>
          <cell r="T661">
            <v>750</v>
          </cell>
          <cell r="U661">
            <v>750</v>
          </cell>
          <cell r="V661">
            <v>750</v>
          </cell>
          <cell r="W661">
            <v>750</v>
          </cell>
          <cell r="X661">
            <v>750</v>
          </cell>
          <cell r="Y661">
            <v>750</v>
          </cell>
          <cell r="Z661">
            <v>750</v>
          </cell>
          <cell r="AA661">
            <v>750</v>
          </cell>
          <cell r="AB661">
            <v>750</v>
          </cell>
          <cell r="AC661">
            <v>750</v>
          </cell>
          <cell r="AD661">
            <v>750</v>
          </cell>
          <cell r="AE661">
            <v>750</v>
          </cell>
          <cell r="AF661">
            <v>750</v>
          </cell>
          <cell r="AG661">
            <v>750</v>
          </cell>
          <cell r="AH661">
            <v>750</v>
          </cell>
          <cell r="AI661">
            <v>750</v>
          </cell>
          <cell r="AJ661">
            <v>750</v>
          </cell>
          <cell r="AK661">
            <v>700</v>
          </cell>
          <cell r="AL661">
            <v>700</v>
          </cell>
          <cell r="AM661">
            <v>700</v>
          </cell>
          <cell r="AN661">
            <v>700</v>
          </cell>
          <cell r="AO661">
            <v>650</v>
          </cell>
          <cell r="AP661">
            <v>650</v>
          </cell>
          <cell r="AQ661">
            <v>650</v>
          </cell>
          <cell r="AR661">
            <v>0</v>
          </cell>
        </row>
        <row r="662">
          <cell r="A662" t="str">
            <v>12010202100301</v>
          </cell>
          <cell r="B662" t="str">
            <v>1201020210</v>
          </cell>
          <cell r="C662" t="str">
            <v>Pommade pour la peau</v>
          </cell>
          <cell r="D662" t="str">
            <v>Pommade pour la peau</v>
          </cell>
          <cell r="E662">
            <v>4</v>
          </cell>
          <cell r="H662">
            <v>750</v>
          </cell>
          <cell r="I662">
            <v>750</v>
          </cell>
          <cell r="J662">
            <v>750</v>
          </cell>
          <cell r="K662">
            <v>750</v>
          </cell>
          <cell r="L662">
            <v>750</v>
          </cell>
          <cell r="M662">
            <v>750</v>
          </cell>
          <cell r="N662">
            <v>750</v>
          </cell>
          <cell r="O662">
            <v>750</v>
          </cell>
          <cell r="P662">
            <v>750</v>
          </cell>
          <cell r="Q662">
            <v>750</v>
          </cell>
          <cell r="R662">
            <v>750</v>
          </cell>
          <cell r="S662">
            <v>750</v>
          </cell>
          <cell r="T662">
            <v>750</v>
          </cell>
          <cell r="U662">
            <v>750</v>
          </cell>
          <cell r="V662">
            <v>750</v>
          </cell>
          <cell r="W662">
            <v>750</v>
          </cell>
          <cell r="X662">
            <v>750</v>
          </cell>
          <cell r="Y662">
            <v>750</v>
          </cell>
          <cell r="Z662">
            <v>750</v>
          </cell>
          <cell r="AA662">
            <v>750</v>
          </cell>
          <cell r="AB662">
            <v>750</v>
          </cell>
          <cell r="AC662">
            <v>750</v>
          </cell>
          <cell r="AD662">
            <v>750</v>
          </cell>
          <cell r="AE662">
            <v>750</v>
          </cell>
          <cell r="AF662">
            <v>750</v>
          </cell>
          <cell r="AG662">
            <v>750</v>
          </cell>
          <cell r="AH662">
            <v>750</v>
          </cell>
          <cell r="AI662">
            <v>750</v>
          </cell>
          <cell r="AJ662">
            <v>750</v>
          </cell>
          <cell r="AK662">
            <v>650</v>
          </cell>
          <cell r="AL662">
            <v>650</v>
          </cell>
          <cell r="AM662">
            <v>650</v>
          </cell>
          <cell r="AN662">
            <v>650</v>
          </cell>
          <cell r="AO662">
            <v>750</v>
          </cell>
          <cell r="AP662">
            <v>750</v>
          </cell>
          <cell r="AQ662">
            <v>750</v>
          </cell>
          <cell r="AR662">
            <v>0</v>
          </cell>
        </row>
        <row r="663">
          <cell r="A663" t="str">
            <v>12010202110101</v>
          </cell>
          <cell r="B663" t="str">
            <v>1201020211</v>
          </cell>
          <cell r="C663" t="str">
            <v xml:space="preserve">Pommade pour les cheveux </v>
          </cell>
          <cell r="D663" t="str">
            <v>Pommade pour les cheveux</v>
          </cell>
          <cell r="E663">
            <v>4</v>
          </cell>
          <cell r="H663">
            <v>1250</v>
          </cell>
          <cell r="I663">
            <v>1250</v>
          </cell>
          <cell r="J663">
            <v>1250</v>
          </cell>
          <cell r="K663">
            <v>1250</v>
          </cell>
          <cell r="L663">
            <v>1250</v>
          </cell>
          <cell r="M663">
            <v>1250</v>
          </cell>
          <cell r="N663">
            <v>1250</v>
          </cell>
          <cell r="O663">
            <v>1250</v>
          </cell>
          <cell r="P663">
            <v>1250</v>
          </cell>
          <cell r="Q663">
            <v>1250</v>
          </cell>
          <cell r="R663">
            <v>1250</v>
          </cell>
          <cell r="S663">
            <v>1250</v>
          </cell>
          <cell r="T663">
            <v>1250</v>
          </cell>
          <cell r="U663">
            <v>1250</v>
          </cell>
          <cell r="V663">
            <v>1250</v>
          </cell>
          <cell r="W663">
            <v>1250</v>
          </cell>
          <cell r="X663">
            <v>1250</v>
          </cell>
          <cell r="Y663">
            <v>1250</v>
          </cell>
          <cell r="Z663">
            <v>1250</v>
          </cell>
          <cell r="AA663">
            <v>1250</v>
          </cell>
          <cell r="AB663">
            <v>1250</v>
          </cell>
          <cell r="AC663">
            <v>1250</v>
          </cell>
          <cell r="AD663">
            <v>1250</v>
          </cell>
          <cell r="AE663">
            <v>1250</v>
          </cell>
          <cell r="AF663">
            <v>1250</v>
          </cell>
          <cell r="AG663">
            <v>1250</v>
          </cell>
          <cell r="AH663">
            <v>1250</v>
          </cell>
          <cell r="AI663">
            <v>1250</v>
          </cell>
          <cell r="AJ663">
            <v>1250</v>
          </cell>
          <cell r="AK663">
            <v>1250</v>
          </cell>
          <cell r="AL663">
            <v>1250</v>
          </cell>
          <cell r="AM663">
            <v>1250</v>
          </cell>
          <cell r="AN663">
            <v>1500</v>
          </cell>
          <cell r="AO663">
            <v>1250</v>
          </cell>
          <cell r="AP663">
            <v>1250</v>
          </cell>
          <cell r="AQ663">
            <v>1250</v>
          </cell>
          <cell r="AR663">
            <v>0</v>
          </cell>
        </row>
        <row r="664">
          <cell r="A664" t="str">
            <v>09010100030101</v>
          </cell>
          <cell r="B664" t="str">
            <v>0901010003</v>
          </cell>
          <cell r="C664" t="str">
            <v>Poste de télévision couleur</v>
          </cell>
          <cell r="D664" t="str">
            <v>Poste de télévision couleur</v>
          </cell>
          <cell r="E664">
            <v>4</v>
          </cell>
          <cell r="H664">
            <v>120000</v>
          </cell>
          <cell r="I664">
            <v>120000</v>
          </cell>
          <cell r="J664">
            <v>120000</v>
          </cell>
          <cell r="K664">
            <v>120000</v>
          </cell>
          <cell r="L664">
            <v>120000</v>
          </cell>
          <cell r="M664">
            <v>120000</v>
          </cell>
          <cell r="N664">
            <v>120000</v>
          </cell>
          <cell r="O664">
            <v>120000</v>
          </cell>
          <cell r="P664">
            <v>120000</v>
          </cell>
          <cell r="Q664">
            <v>120000</v>
          </cell>
          <cell r="R664">
            <v>120000</v>
          </cell>
          <cell r="S664">
            <v>120000</v>
          </cell>
          <cell r="T664">
            <v>120000</v>
          </cell>
          <cell r="U664">
            <v>120000</v>
          </cell>
          <cell r="V664">
            <v>120000</v>
          </cell>
          <cell r="W664">
            <v>120000</v>
          </cell>
          <cell r="X664">
            <v>120000</v>
          </cell>
          <cell r="Y664">
            <v>120000</v>
          </cell>
          <cell r="Z664">
            <v>120000</v>
          </cell>
          <cell r="AA664">
            <v>120000</v>
          </cell>
          <cell r="AB664">
            <v>120000</v>
          </cell>
          <cell r="AC664">
            <v>120000</v>
          </cell>
          <cell r="AD664">
            <v>120000</v>
          </cell>
          <cell r="AE664">
            <v>120000</v>
          </cell>
          <cell r="AF664">
            <v>120000</v>
          </cell>
          <cell r="AG664">
            <v>120000</v>
          </cell>
          <cell r="AH664">
            <v>120000</v>
          </cell>
          <cell r="AI664">
            <v>120000</v>
          </cell>
          <cell r="AJ664">
            <v>120000</v>
          </cell>
          <cell r="AK664">
            <v>125000</v>
          </cell>
          <cell r="AL664">
            <v>125000</v>
          </cell>
          <cell r="AM664">
            <v>125000</v>
          </cell>
          <cell r="AN664">
            <v>125000</v>
          </cell>
          <cell r="AO664">
            <v>125000</v>
          </cell>
          <cell r="AP664">
            <v>125000</v>
          </cell>
          <cell r="AQ664">
            <v>125000</v>
          </cell>
          <cell r="AR664">
            <v>0</v>
          </cell>
        </row>
        <row r="665">
          <cell r="A665" t="str">
            <v>09010100030201</v>
          </cell>
          <cell r="B665" t="str">
            <v>0901010003</v>
          </cell>
          <cell r="C665" t="str">
            <v>Poste de télévision couleur</v>
          </cell>
          <cell r="D665" t="str">
            <v>Poste de télévision couleur</v>
          </cell>
          <cell r="E665">
            <v>4</v>
          </cell>
          <cell r="H665">
            <v>120000</v>
          </cell>
          <cell r="I665">
            <v>120000</v>
          </cell>
          <cell r="J665">
            <v>120000</v>
          </cell>
          <cell r="K665">
            <v>120000</v>
          </cell>
          <cell r="L665">
            <v>120000</v>
          </cell>
          <cell r="M665">
            <v>120000</v>
          </cell>
          <cell r="N665">
            <v>120000</v>
          </cell>
          <cell r="O665">
            <v>120000</v>
          </cell>
          <cell r="P665">
            <v>120000</v>
          </cell>
          <cell r="Q665">
            <v>120000</v>
          </cell>
          <cell r="R665">
            <v>120000</v>
          </cell>
          <cell r="S665">
            <v>120000</v>
          </cell>
          <cell r="T665">
            <v>120000</v>
          </cell>
          <cell r="U665">
            <v>120000</v>
          </cell>
          <cell r="V665">
            <v>120000</v>
          </cell>
          <cell r="W665">
            <v>120000</v>
          </cell>
          <cell r="X665">
            <v>120000</v>
          </cell>
          <cell r="Y665">
            <v>120000</v>
          </cell>
          <cell r="Z665">
            <v>120000</v>
          </cell>
          <cell r="AA665">
            <v>120000</v>
          </cell>
          <cell r="AB665">
            <v>120000</v>
          </cell>
          <cell r="AC665">
            <v>120000</v>
          </cell>
          <cell r="AD665">
            <v>120000</v>
          </cell>
          <cell r="AE665">
            <v>120000</v>
          </cell>
          <cell r="AF665">
            <v>120000</v>
          </cell>
          <cell r="AG665">
            <v>120000</v>
          </cell>
          <cell r="AH665">
            <v>120000</v>
          </cell>
          <cell r="AI665">
            <v>120000</v>
          </cell>
          <cell r="AJ665">
            <v>120000</v>
          </cell>
          <cell r="AK665">
            <v>130000</v>
          </cell>
          <cell r="AL665">
            <v>130000</v>
          </cell>
          <cell r="AM665">
            <v>130000</v>
          </cell>
          <cell r="AN665">
            <v>130000</v>
          </cell>
          <cell r="AO665">
            <v>130000</v>
          </cell>
          <cell r="AP665">
            <v>130000</v>
          </cell>
          <cell r="AQ665">
            <v>130000</v>
          </cell>
          <cell r="AR665">
            <v>0</v>
          </cell>
        </row>
        <row r="666">
          <cell r="A666" t="str">
            <v>11010102070101</v>
          </cell>
          <cell r="B666" t="str">
            <v>1101010207</v>
          </cell>
          <cell r="C666" t="str">
            <v xml:space="preserve">Poulet braisé </v>
          </cell>
          <cell r="D666" t="str">
            <v>Poulet braisé</v>
          </cell>
          <cell r="E666">
            <v>4</v>
          </cell>
          <cell r="H666">
            <v>3250</v>
          </cell>
          <cell r="I666">
            <v>3250</v>
          </cell>
          <cell r="J666">
            <v>3250</v>
          </cell>
          <cell r="K666">
            <v>3250</v>
          </cell>
          <cell r="L666">
            <v>3250</v>
          </cell>
          <cell r="M666">
            <v>3250</v>
          </cell>
          <cell r="N666">
            <v>3250</v>
          </cell>
          <cell r="O666">
            <v>3250</v>
          </cell>
          <cell r="P666">
            <v>3250</v>
          </cell>
          <cell r="Q666">
            <v>3250</v>
          </cell>
          <cell r="R666">
            <v>3250</v>
          </cell>
          <cell r="S666">
            <v>3250</v>
          </cell>
          <cell r="T666">
            <v>3250</v>
          </cell>
          <cell r="U666">
            <v>3250</v>
          </cell>
          <cell r="V666">
            <v>3250</v>
          </cell>
          <cell r="W666">
            <v>3250</v>
          </cell>
          <cell r="X666">
            <v>3250</v>
          </cell>
          <cell r="Y666">
            <v>3250</v>
          </cell>
          <cell r="Z666">
            <v>3250</v>
          </cell>
          <cell r="AA666">
            <v>3250</v>
          </cell>
          <cell r="AB666">
            <v>3250</v>
          </cell>
          <cell r="AC666">
            <v>3250</v>
          </cell>
          <cell r="AD666">
            <v>3250</v>
          </cell>
          <cell r="AE666">
            <v>3250</v>
          </cell>
          <cell r="AF666">
            <v>3250</v>
          </cell>
          <cell r="AG666">
            <v>3250</v>
          </cell>
          <cell r="AH666">
            <v>3250</v>
          </cell>
          <cell r="AI666">
            <v>3250</v>
          </cell>
          <cell r="AJ666">
            <v>3250</v>
          </cell>
          <cell r="AK666">
            <v>3500</v>
          </cell>
          <cell r="AL666">
            <v>3500</v>
          </cell>
          <cell r="AM666">
            <v>3500</v>
          </cell>
          <cell r="AN666">
            <v>3500</v>
          </cell>
          <cell r="AO666">
            <v>3500</v>
          </cell>
          <cell r="AP666">
            <v>3500</v>
          </cell>
          <cell r="AQ666">
            <v>3500</v>
          </cell>
          <cell r="AR666">
            <v>0</v>
          </cell>
        </row>
        <row r="667">
          <cell r="A667" t="str">
            <v>03010404020101</v>
          </cell>
          <cell r="B667" t="str">
            <v>0301040402</v>
          </cell>
          <cell r="C667" t="str">
            <v>Pressing de chemise homme</v>
          </cell>
          <cell r="D667" t="str">
            <v>Pressing de chemise homme</v>
          </cell>
          <cell r="E667">
            <v>4</v>
          </cell>
          <cell r="H667">
            <v>500</v>
          </cell>
          <cell r="I667">
            <v>500</v>
          </cell>
          <cell r="J667">
            <v>500</v>
          </cell>
          <cell r="K667">
            <v>500</v>
          </cell>
          <cell r="L667">
            <v>500</v>
          </cell>
          <cell r="M667">
            <v>500</v>
          </cell>
          <cell r="N667">
            <v>500</v>
          </cell>
          <cell r="O667">
            <v>500</v>
          </cell>
          <cell r="P667">
            <v>500</v>
          </cell>
          <cell r="Q667">
            <v>500</v>
          </cell>
          <cell r="R667">
            <v>500</v>
          </cell>
          <cell r="S667">
            <v>500</v>
          </cell>
          <cell r="T667">
            <v>500</v>
          </cell>
          <cell r="U667">
            <v>500</v>
          </cell>
          <cell r="V667">
            <v>500</v>
          </cell>
          <cell r="W667">
            <v>500</v>
          </cell>
          <cell r="X667">
            <v>500</v>
          </cell>
          <cell r="Y667">
            <v>500</v>
          </cell>
          <cell r="Z667">
            <v>500</v>
          </cell>
          <cell r="AA667">
            <v>500</v>
          </cell>
          <cell r="AB667">
            <v>500</v>
          </cell>
          <cell r="AC667">
            <v>500</v>
          </cell>
          <cell r="AD667">
            <v>500</v>
          </cell>
          <cell r="AE667">
            <v>500</v>
          </cell>
          <cell r="AF667">
            <v>500</v>
          </cell>
          <cell r="AG667">
            <v>500</v>
          </cell>
          <cell r="AH667">
            <v>500</v>
          </cell>
          <cell r="AI667">
            <v>500</v>
          </cell>
          <cell r="AJ667">
            <v>500</v>
          </cell>
          <cell r="AK667">
            <v>500</v>
          </cell>
          <cell r="AL667">
            <v>500</v>
          </cell>
          <cell r="AM667">
            <v>500</v>
          </cell>
          <cell r="AN667">
            <v>500</v>
          </cell>
          <cell r="AO667">
            <v>500</v>
          </cell>
          <cell r="AP667">
            <v>500</v>
          </cell>
          <cell r="AQ667">
            <v>500</v>
          </cell>
          <cell r="AR667">
            <v>0</v>
          </cell>
        </row>
        <row r="668">
          <cell r="A668" t="str">
            <v>03010404020201</v>
          </cell>
          <cell r="B668" t="str">
            <v>0301040402</v>
          </cell>
          <cell r="C668" t="str">
            <v>Pressing de chemise homme</v>
          </cell>
          <cell r="D668" t="str">
            <v>Pressing de chemise homme</v>
          </cell>
          <cell r="E668">
            <v>4</v>
          </cell>
          <cell r="H668">
            <v>500</v>
          </cell>
          <cell r="I668">
            <v>500</v>
          </cell>
          <cell r="J668">
            <v>500</v>
          </cell>
          <cell r="K668">
            <v>500</v>
          </cell>
          <cell r="L668">
            <v>500</v>
          </cell>
          <cell r="M668">
            <v>500</v>
          </cell>
          <cell r="N668">
            <v>500</v>
          </cell>
          <cell r="O668">
            <v>500</v>
          </cell>
          <cell r="P668">
            <v>500</v>
          </cell>
          <cell r="Q668">
            <v>500</v>
          </cell>
          <cell r="R668">
            <v>500</v>
          </cell>
          <cell r="S668">
            <v>500</v>
          </cell>
          <cell r="T668">
            <v>500</v>
          </cell>
          <cell r="U668">
            <v>500</v>
          </cell>
          <cell r="V668">
            <v>500</v>
          </cell>
          <cell r="W668">
            <v>500</v>
          </cell>
          <cell r="X668">
            <v>500</v>
          </cell>
          <cell r="Y668">
            <v>500</v>
          </cell>
          <cell r="Z668">
            <v>500</v>
          </cell>
          <cell r="AA668">
            <v>500</v>
          </cell>
          <cell r="AB668">
            <v>500</v>
          </cell>
          <cell r="AC668">
            <v>500</v>
          </cell>
          <cell r="AD668">
            <v>500</v>
          </cell>
          <cell r="AE668">
            <v>500</v>
          </cell>
          <cell r="AF668">
            <v>500</v>
          </cell>
          <cell r="AG668">
            <v>500</v>
          </cell>
          <cell r="AH668">
            <v>500</v>
          </cell>
          <cell r="AI668">
            <v>500</v>
          </cell>
          <cell r="AJ668">
            <v>500</v>
          </cell>
          <cell r="AK668">
            <v>500</v>
          </cell>
          <cell r="AL668">
            <v>500</v>
          </cell>
          <cell r="AM668">
            <v>500</v>
          </cell>
          <cell r="AN668">
            <v>500</v>
          </cell>
          <cell r="AO668">
            <v>500</v>
          </cell>
          <cell r="AP668">
            <v>500</v>
          </cell>
          <cell r="AQ668">
            <v>500</v>
          </cell>
          <cell r="AR668">
            <v>0</v>
          </cell>
        </row>
        <row r="669">
          <cell r="A669" t="str">
            <v>03010404030101</v>
          </cell>
          <cell r="B669" t="str">
            <v>0301040403</v>
          </cell>
          <cell r="C669" t="str">
            <v>Pressing de costume</v>
          </cell>
          <cell r="D669" t="str">
            <v>Pressing de costume</v>
          </cell>
          <cell r="E669">
            <v>4</v>
          </cell>
          <cell r="H669">
            <v>2500</v>
          </cell>
          <cell r="I669">
            <v>2500</v>
          </cell>
          <cell r="J669">
            <v>2500</v>
          </cell>
          <cell r="K669">
            <v>2500</v>
          </cell>
          <cell r="L669">
            <v>2500</v>
          </cell>
          <cell r="M669">
            <v>2500</v>
          </cell>
          <cell r="N669">
            <v>2500</v>
          </cell>
          <cell r="O669">
            <v>2500</v>
          </cell>
          <cell r="P669">
            <v>2500</v>
          </cell>
          <cell r="Q669">
            <v>2500</v>
          </cell>
          <cell r="R669">
            <v>2500</v>
          </cell>
          <cell r="S669">
            <v>2500</v>
          </cell>
          <cell r="T669">
            <v>2500</v>
          </cell>
          <cell r="U669">
            <v>2500</v>
          </cell>
          <cell r="V669">
            <v>2500</v>
          </cell>
          <cell r="W669">
            <v>2500</v>
          </cell>
          <cell r="X669">
            <v>2500</v>
          </cell>
          <cell r="Y669">
            <v>2500</v>
          </cell>
          <cell r="Z669">
            <v>2500</v>
          </cell>
          <cell r="AA669">
            <v>2500</v>
          </cell>
          <cell r="AB669">
            <v>2500</v>
          </cell>
          <cell r="AC669">
            <v>2500</v>
          </cell>
          <cell r="AD669">
            <v>2500</v>
          </cell>
          <cell r="AE669">
            <v>2500</v>
          </cell>
          <cell r="AF669">
            <v>2500</v>
          </cell>
          <cell r="AG669">
            <v>2500</v>
          </cell>
          <cell r="AH669">
            <v>2500</v>
          </cell>
          <cell r="AI669">
            <v>2500</v>
          </cell>
          <cell r="AJ669">
            <v>2500</v>
          </cell>
          <cell r="AK669">
            <v>2000</v>
          </cell>
          <cell r="AL669">
            <v>2000</v>
          </cell>
          <cell r="AM669">
            <v>2000</v>
          </cell>
          <cell r="AN669">
            <v>2000</v>
          </cell>
          <cell r="AO669">
            <v>2000</v>
          </cell>
          <cell r="AP669">
            <v>2000</v>
          </cell>
          <cell r="AQ669">
            <v>2000</v>
          </cell>
          <cell r="AR669">
            <v>0</v>
          </cell>
        </row>
        <row r="670">
          <cell r="A670" t="str">
            <v>03010404030201</v>
          </cell>
          <cell r="B670" t="str">
            <v>0301040403</v>
          </cell>
          <cell r="C670" t="str">
            <v>Pressing de costume</v>
          </cell>
          <cell r="D670" t="str">
            <v>Pressing de costume</v>
          </cell>
          <cell r="E670">
            <v>4</v>
          </cell>
          <cell r="H670">
            <v>2500</v>
          </cell>
          <cell r="I670">
            <v>2500</v>
          </cell>
          <cell r="J670">
            <v>2500</v>
          </cell>
          <cell r="K670">
            <v>2500</v>
          </cell>
          <cell r="L670">
            <v>2500</v>
          </cell>
          <cell r="M670">
            <v>2500</v>
          </cell>
          <cell r="N670">
            <v>2500</v>
          </cell>
          <cell r="O670">
            <v>2500</v>
          </cell>
          <cell r="P670">
            <v>2500</v>
          </cell>
          <cell r="Q670">
            <v>2500</v>
          </cell>
          <cell r="R670">
            <v>2500</v>
          </cell>
          <cell r="S670">
            <v>2500</v>
          </cell>
          <cell r="T670">
            <v>2500</v>
          </cell>
          <cell r="U670">
            <v>2500</v>
          </cell>
          <cell r="V670">
            <v>2500</v>
          </cell>
          <cell r="W670">
            <v>2500</v>
          </cell>
          <cell r="X670">
            <v>2500</v>
          </cell>
          <cell r="Y670">
            <v>2500</v>
          </cell>
          <cell r="Z670">
            <v>2500</v>
          </cell>
          <cell r="AA670">
            <v>2500</v>
          </cell>
          <cell r="AB670">
            <v>2500</v>
          </cell>
          <cell r="AC670">
            <v>2500</v>
          </cell>
          <cell r="AD670">
            <v>2500</v>
          </cell>
          <cell r="AE670">
            <v>2500</v>
          </cell>
          <cell r="AF670">
            <v>2500</v>
          </cell>
          <cell r="AG670">
            <v>2500</v>
          </cell>
          <cell r="AH670">
            <v>2500</v>
          </cell>
          <cell r="AI670">
            <v>2500</v>
          </cell>
          <cell r="AJ670">
            <v>2500</v>
          </cell>
          <cell r="AK670">
            <v>2500</v>
          </cell>
          <cell r="AL670">
            <v>2500</v>
          </cell>
          <cell r="AM670">
            <v>2500</v>
          </cell>
          <cell r="AN670">
            <v>2500</v>
          </cell>
          <cell r="AO670">
            <v>2500</v>
          </cell>
          <cell r="AP670">
            <v>2500</v>
          </cell>
          <cell r="AQ670">
            <v>2500</v>
          </cell>
          <cell r="AR670">
            <v>0</v>
          </cell>
        </row>
        <row r="671">
          <cell r="A671" t="str">
            <v>03010404040101</v>
          </cell>
          <cell r="B671" t="str">
            <v>0301040404</v>
          </cell>
          <cell r="C671" t="str">
            <v>Pressing de ensemble homme</v>
          </cell>
          <cell r="D671" t="str">
            <v>Pressing de ensemble homme</v>
          </cell>
          <cell r="E671">
            <v>4</v>
          </cell>
          <cell r="H671">
            <v>1000</v>
          </cell>
          <cell r="I671">
            <v>1000</v>
          </cell>
          <cell r="J671">
            <v>1000</v>
          </cell>
          <cell r="K671">
            <v>1000</v>
          </cell>
          <cell r="L671">
            <v>1000</v>
          </cell>
          <cell r="M671">
            <v>1000</v>
          </cell>
          <cell r="N671">
            <v>1000</v>
          </cell>
          <cell r="O671">
            <v>1000</v>
          </cell>
          <cell r="P671">
            <v>1000</v>
          </cell>
          <cell r="Q671">
            <v>1000</v>
          </cell>
          <cell r="R671">
            <v>1000</v>
          </cell>
          <cell r="S671">
            <v>1000</v>
          </cell>
          <cell r="T671">
            <v>1000</v>
          </cell>
          <cell r="U671">
            <v>1000</v>
          </cell>
          <cell r="V671">
            <v>1000</v>
          </cell>
          <cell r="W671">
            <v>1000</v>
          </cell>
          <cell r="X671">
            <v>1000</v>
          </cell>
          <cell r="Y671">
            <v>1000</v>
          </cell>
          <cell r="Z671">
            <v>1000</v>
          </cell>
          <cell r="AA671">
            <v>1000</v>
          </cell>
          <cell r="AB671">
            <v>1000</v>
          </cell>
          <cell r="AC671">
            <v>1000</v>
          </cell>
          <cell r="AD671">
            <v>1000</v>
          </cell>
          <cell r="AE671">
            <v>1000</v>
          </cell>
          <cell r="AF671">
            <v>1000</v>
          </cell>
          <cell r="AG671">
            <v>1000</v>
          </cell>
          <cell r="AH671">
            <v>1000</v>
          </cell>
          <cell r="AI671">
            <v>1000</v>
          </cell>
          <cell r="AJ671">
            <v>1000</v>
          </cell>
          <cell r="AK671">
            <v>1000</v>
          </cell>
          <cell r="AL671">
            <v>1000</v>
          </cell>
          <cell r="AM671">
            <v>1000</v>
          </cell>
          <cell r="AN671">
            <v>1000</v>
          </cell>
          <cell r="AO671">
            <v>1000</v>
          </cell>
          <cell r="AP671">
            <v>1000</v>
          </cell>
          <cell r="AQ671">
            <v>1000</v>
          </cell>
          <cell r="AR671">
            <v>0</v>
          </cell>
        </row>
        <row r="672">
          <cell r="A672" t="str">
            <v>03010404040201</v>
          </cell>
          <cell r="B672" t="str">
            <v>0301040404</v>
          </cell>
          <cell r="C672" t="str">
            <v>Pressing de ensemble homme</v>
          </cell>
          <cell r="D672" t="str">
            <v>Pressing de ensemble homme</v>
          </cell>
          <cell r="E672">
            <v>4</v>
          </cell>
          <cell r="H672">
            <v>1500</v>
          </cell>
          <cell r="I672">
            <v>1500</v>
          </cell>
          <cell r="J672">
            <v>1500</v>
          </cell>
          <cell r="K672">
            <v>1500</v>
          </cell>
          <cell r="L672">
            <v>1500</v>
          </cell>
          <cell r="M672">
            <v>1500</v>
          </cell>
          <cell r="N672">
            <v>1500</v>
          </cell>
          <cell r="O672">
            <v>1500</v>
          </cell>
          <cell r="P672">
            <v>1500</v>
          </cell>
          <cell r="Q672">
            <v>1500</v>
          </cell>
          <cell r="R672">
            <v>1500</v>
          </cell>
          <cell r="S672">
            <v>1500</v>
          </cell>
          <cell r="T672">
            <v>1500</v>
          </cell>
          <cell r="U672">
            <v>1500</v>
          </cell>
          <cell r="V672">
            <v>1500</v>
          </cell>
          <cell r="W672">
            <v>1500</v>
          </cell>
          <cell r="X672">
            <v>1500</v>
          </cell>
          <cell r="Y672">
            <v>1500</v>
          </cell>
          <cell r="Z672">
            <v>1500</v>
          </cell>
          <cell r="AA672">
            <v>1500</v>
          </cell>
          <cell r="AB672">
            <v>1500</v>
          </cell>
          <cell r="AC672">
            <v>1500</v>
          </cell>
          <cell r="AD672">
            <v>1500</v>
          </cell>
          <cell r="AE672">
            <v>1500</v>
          </cell>
          <cell r="AF672">
            <v>1500</v>
          </cell>
          <cell r="AG672">
            <v>1500</v>
          </cell>
          <cell r="AH672">
            <v>1500</v>
          </cell>
          <cell r="AI672">
            <v>1500</v>
          </cell>
          <cell r="AJ672">
            <v>1500</v>
          </cell>
          <cell r="AK672">
            <v>1500</v>
          </cell>
          <cell r="AL672">
            <v>1500</v>
          </cell>
          <cell r="AM672">
            <v>1500</v>
          </cell>
          <cell r="AN672">
            <v>1500</v>
          </cell>
          <cell r="AO672">
            <v>1500</v>
          </cell>
          <cell r="AP672">
            <v>1500</v>
          </cell>
          <cell r="AQ672">
            <v>1500</v>
          </cell>
          <cell r="AR672">
            <v>0</v>
          </cell>
        </row>
        <row r="673">
          <cell r="A673" t="str">
            <v>03010404050101</v>
          </cell>
          <cell r="B673" t="str">
            <v>0301040405</v>
          </cell>
          <cell r="C673" t="str">
            <v>Pressing de ensemble pagne femme</v>
          </cell>
          <cell r="D673" t="str">
            <v>Pressing de ensemble pagne femme</v>
          </cell>
          <cell r="E673">
            <v>4</v>
          </cell>
          <cell r="H673">
            <v>1000</v>
          </cell>
          <cell r="I673">
            <v>1000</v>
          </cell>
          <cell r="J673">
            <v>1000</v>
          </cell>
          <cell r="K673">
            <v>1000</v>
          </cell>
          <cell r="L673">
            <v>1000</v>
          </cell>
          <cell r="M673">
            <v>1000</v>
          </cell>
          <cell r="N673">
            <v>1000</v>
          </cell>
          <cell r="O673">
            <v>1000</v>
          </cell>
          <cell r="P673">
            <v>1000</v>
          </cell>
          <cell r="Q673">
            <v>1000</v>
          </cell>
          <cell r="R673">
            <v>1000</v>
          </cell>
          <cell r="S673">
            <v>1000</v>
          </cell>
          <cell r="T673">
            <v>1000</v>
          </cell>
          <cell r="U673">
            <v>1000</v>
          </cell>
          <cell r="V673">
            <v>1000</v>
          </cell>
          <cell r="W673">
            <v>1000</v>
          </cell>
          <cell r="X673">
            <v>1000</v>
          </cell>
          <cell r="Y673">
            <v>1000</v>
          </cell>
          <cell r="Z673">
            <v>1000</v>
          </cell>
          <cell r="AA673">
            <v>1000</v>
          </cell>
          <cell r="AB673">
            <v>1000</v>
          </cell>
          <cell r="AC673">
            <v>1000</v>
          </cell>
          <cell r="AD673">
            <v>1000</v>
          </cell>
          <cell r="AE673">
            <v>1000</v>
          </cell>
          <cell r="AF673">
            <v>1000</v>
          </cell>
          <cell r="AG673">
            <v>1000</v>
          </cell>
          <cell r="AH673">
            <v>1000</v>
          </cell>
          <cell r="AI673">
            <v>1000</v>
          </cell>
          <cell r="AJ673">
            <v>1000</v>
          </cell>
          <cell r="AK673">
            <v>1000</v>
          </cell>
          <cell r="AL673">
            <v>1000</v>
          </cell>
          <cell r="AM673">
            <v>1000</v>
          </cell>
          <cell r="AN673">
            <v>1000</v>
          </cell>
          <cell r="AO673">
            <v>1000</v>
          </cell>
          <cell r="AP673">
            <v>1000</v>
          </cell>
          <cell r="AQ673">
            <v>1000</v>
          </cell>
          <cell r="AR673">
            <v>0</v>
          </cell>
        </row>
        <row r="674">
          <cell r="A674" t="str">
            <v>03010404060101</v>
          </cell>
          <cell r="B674" t="str">
            <v>0301040406</v>
          </cell>
          <cell r="C674" t="str">
            <v>Pressing de grand boubou</v>
          </cell>
          <cell r="D674" t="str">
            <v>Pressing de grand boubou</v>
          </cell>
          <cell r="E674">
            <v>4</v>
          </cell>
          <cell r="H674">
            <v>1000</v>
          </cell>
          <cell r="I674">
            <v>1000</v>
          </cell>
          <cell r="J674">
            <v>1000</v>
          </cell>
          <cell r="K674">
            <v>1000</v>
          </cell>
          <cell r="L674">
            <v>1000</v>
          </cell>
          <cell r="M674">
            <v>1000</v>
          </cell>
          <cell r="N674">
            <v>1000</v>
          </cell>
          <cell r="O674">
            <v>1000</v>
          </cell>
          <cell r="P674">
            <v>1000</v>
          </cell>
          <cell r="Q674">
            <v>1000</v>
          </cell>
          <cell r="R674">
            <v>1000</v>
          </cell>
          <cell r="S674">
            <v>1000</v>
          </cell>
          <cell r="T674">
            <v>1000</v>
          </cell>
          <cell r="U674">
            <v>1000</v>
          </cell>
          <cell r="V674">
            <v>1000</v>
          </cell>
          <cell r="W674">
            <v>1000</v>
          </cell>
          <cell r="X674">
            <v>1000</v>
          </cell>
          <cell r="Y674">
            <v>1000</v>
          </cell>
          <cell r="Z674">
            <v>1000</v>
          </cell>
          <cell r="AA674">
            <v>1000</v>
          </cell>
          <cell r="AB674">
            <v>1000</v>
          </cell>
          <cell r="AC674">
            <v>1000</v>
          </cell>
          <cell r="AD674">
            <v>1000</v>
          </cell>
          <cell r="AE674">
            <v>1000</v>
          </cell>
          <cell r="AF674">
            <v>1000</v>
          </cell>
          <cell r="AG674">
            <v>1000</v>
          </cell>
          <cell r="AH674">
            <v>1000</v>
          </cell>
          <cell r="AI674">
            <v>1000</v>
          </cell>
          <cell r="AJ674">
            <v>1000</v>
          </cell>
          <cell r="AK674">
            <v>1000</v>
          </cell>
          <cell r="AL674">
            <v>1000</v>
          </cell>
          <cell r="AM674">
            <v>1000</v>
          </cell>
          <cell r="AN674">
            <v>1000</v>
          </cell>
          <cell r="AO674">
            <v>1000</v>
          </cell>
          <cell r="AP674">
            <v>1000</v>
          </cell>
          <cell r="AQ674">
            <v>1000</v>
          </cell>
          <cell r="AR674">
            <v>0</v>
          </cell>
        </row>
        <row r="675">
          <cell r="A675" t="str">
            <v>03010404060201</v>
          </cell>
          <cell r="B675" t="str">
            <v>0301040406</v>
          </cell>
          <cell r="C675" t="str">
            <v>Pressing de grand boubou</v>
          </cell>
          <cell r="D675" t="str">
            <v>Pressing de grand boubou</v>
          </cell>
          <cell r="E675">
            <v>4</v>
          </cell>
          <cell r="H675">
            <v>2000</v>
          </cell>
          <cell r="I675">
            <v>2000</v>
          </cell>
          <cell r="J675">
            <v>2000</v>
          </cell>
          <cell r="K675">
            <v>2000</v>
          </cell>
          <cell r="L675">
            <v>2000</v>
          </cell>
          <cell r="M675">
            <v>2000</v>
          </cell>
          <cell r="N675">
            <v>2000</v>
          </cell>
          <cell r="O675">
            <v>2000</v>
          </cell>
          <cell r="P675">
            <v>2000</v>
          </cell>
          <cell r="Q675">
            <v>2000</v>
          </cell>
          <cell r="R675">
            <v>2000</v>
          </cell>
          <cell r="S675">
            <v>2000</v>
          </cell>
          <cell r="T675">
            <v>2000</v>
          </cell>
          <cell r="U675">
            <v>2000</v>
          </cell>
          <cell r="V675">
            <v>2000</v>
          </cell>
          <cell r="W675">
            <v>2000</v>
          </cell>
          <cell r="X675">
            <v>2000</v>
          </cell>
          <cell r="Y675">
            <v>2000</v>
          </cell>
          <cell r="Z675">
            <v>2000</v>
          </cell>
          <cell r="AA675">
            <v>2000</v>
          </cell>
          <cell r="AB675">
            <v>2000</v>
          </cell>
          <cell r="AC675">
            <v>2000</v>
          </cell>
          <cell r="AD675">
            <v>2000</v>
          </cell>
          <cell r="AE675">
            <v>2000</v>
          </cell>
          <cell r="AF675">
            <v>2000</v>
          </cell>
          <cell r="AG675">
            <v>2000</v>
          </cell>
          <cell r="AH675">
            <v>2000</v>
          </cell>
          <cell r="AI675">
            <v>2000</v>
          </cell>
          <cell r="AJ675">
            <v>2000</v>
          </cell>
          <cell r="AK675">
            <v>2000</v>
          </cell>
          <cell r="AL675">
            <v>2000</v>
          </cell>
          <cell r="AM675">
            <v>2000</v>
          </cell>
          <cell r="AN675">
            <v>2000</v>
          </cell>
          <cell r="AO675">
            <v>2000</v>
          </cell>
          <cell r="AP675">
            <v>2000</v>
          </cell>
          <cell r="AQ675">
            <v>2000</v>
          </cell>
          <cell r="AR675">
            <v>0</v>
          </cell>
        </row>
        <row r="676">
          <cell r="A676" t="str">
            <v>03010404070101</v>
          </cell>
          <cell r="B676" t="str">
            <v>0301040407</v>
          </cell>
          <cell r="C676" t="str">
            <v>Pressing de jupe femme</v>
          </cell>
          <cell r="D676" t="str">
            <v>Pressing de jupe femme</v>
          </cell>
          <cell r="E676">
            <v>4</v>
          </cell>
          <cell r="H676">
            <v>500</v>
          </cell>
          <cell r="I676">
            <v>500</v>
          </cell>
          <cell r="J676">
            <v>500</v>
          </cell>
          <cell r="K676">
            <v>500</v>
          </cell>
          <cell r="L676">
            <v>500</v>
          </cell>
          <cell r="M676">
            <v>500</v>
          </cell>
          <cell r="N676">
            <v>500</v>
          </cell>
          <cell r="O676">
            <v>500</v>
          </cell>
          <cell r="P676">
            <v>500</v>
          </cell>
          <cell r="Q676">
            <v>500</v>
          </cell>
          <cell r="R676">
            <v>500</v>
          </cell>
          <cell r="S676">
            <v>500</v>
          </cell>
          <cell r="T676">
            <v>500</v>
          </cell>
          <cell r="U676">
            <v>500</v>
          </cell>
          <cell r="V676">
            <v>500</v>
          </cell>
          <cell r="W676">
            <v>500</v>
          </cell>
          <cell r="X676">
            <v>500</v>
          </cell>
          <cell r="Y676">
            <v>500</v>
          </cell>
          <cell r="Z676">
            <v>500</v>
          </cell>
          <cell r="AA676">
            <v>500</v>
          </cell>
          <cell r="AB676">
            <v>500</v>
          </cell>
          <cell r="AC676">
            <v>500</v>
          </cell>
          <cell r="AD676">
            <v>500</v>
          </cell>
          <cell r="AE676">
            <v>500</v>
          </cell>
          <cell r="AF676">
            <v>500</v>
          </cell>
          <cell r="AG676">
            <v>500</v>
          </cell>
          <cell r="AH676">
            <v>500</v>
          </cell>
          <cell r="AI676">
            <v>500</v>
          </cell>
          <cell r="AJ676">
            <v>500</v>
          </cell>
          <cell r="AK676">
            <v>500</v>
          </cell>
          <cell r="AL676">
            <v>500</v>
          </cell>
          <cell r="AM676">
            <v>500</v>
          </cell>
          <cell r="AN676">
            <v>500</v>
          </cell>
          <cell r="AO676">
            <v>500</v>
          </cell>
          <cell r="AP676">
            <v>500</v>
          </cell>
          <cell r="AQ676">
            <v>500</v>
          </cell>
          <cell r="AR676">
            <v>0</v>
          </cell>
        </row>
        <row r="677">
          <cell r="A677" t="str">
            <v>03010404080101</v>
          </cell>
          <cell r="B677" t="str">
            <v>0301040408</v>
          </cell>
          <cell r="C677" t="str">
            <v>Pressing de pantalon</v>
          </cell>
          <cell r="D677" t="str">
            <v>Pressing de pantalon</v>
          </cell>
          <cell r="E677">
            <v>4</v>
          </cell>
          <cell r="H677">
            <v>500</v>
          </cell>
          <cell r="I677">
            <v>500</v>
          </cell>
          <cell r="J677">
            <v>500</v>
          </cell>
          <cell r="K677">
            <v>500</v>
          </cell>
          <cell r="L677">
            <v>500</v>
          </cell>
          <cell r="M677">
            <v>500</v>
          </cell>
          <cell r="N677">
            <v>500</v>
          </cell>
          <cell r="O677">
            <v>500</v>
          </cell>
          <cell r="P677">
            <v>500</v>
          </cell>
          <cell r="Q677">
            <v>500</v>
          </cell>
          <cell r="R677">
            <v>500</v>
          </cell>
          <cell r="S677">
            <v>500</v>
          </cell>
          <cell r="T677">
            <v>500</v>
          </cell>
          <cell r="U677">
            <v>500</v>
          </cell>
          <cell r="V677">
            <v>500</v>
          </cell>
          <cell r="W677">
            <v>500</v>
          </cell>
          <cell r="X677">
            <v>500</v>
          </cell>
          <cell r="Y677">
            <v>500</v>
          </cell>
          <cell r="Z677">
            <v>500</v>
          </cell>
          <cell r="AA677">
            <v>500</v>
          </cell>
          <cell r="AB677">
            <v>500</v>
          </cell>
          <cell r="AC677">
            <v>500</v>
          </cell>
          <cell r="AD677">
            <v>500</v>
          </cell>
          <cell r="AE677">
            <v>500</v>
          </cell>
          <cell r="AF677">
            <v>500</v>
          </cell>
          <cell r="AG677">
            <v>500</v>
          </cell>
          <cell r="AH677">
            <v>500</v>
          </cell>
          <cell r="AI677">
            <v>500</v>
          </cell>
          <cell r="AJ677">
            <v>500</v>
          </cell>
          <cell r="AK677">
            <v>500</v>
          </cell>
          <cell r="AL677">
            <v>500</v>
          </cell>
          <cell r="AM677">
            <v>500</v>
          </cell>
          <cell r="AN677">
            <v>500</v>
          </cell>
          <cell r="AO677">
            <v>500</v>
          </cell>
          <cell r="AP677">
            <v>500</v>
          </cell>
          <cell r="AQ677">
            <v>500</v>
          </cell>
          <cell r="AR677">
            <v>0</v>
          </cell>
        </row>
        <row r="678">
          <cell r="A678" t="str">
            <v>03010404080201</v>
          </cell>
          <cell r="B678" t="str">
            <v>0301040408</v>
          </cell>
          <cell r="C678" t="str">
            <v>Pressing de pantalon</v>
          </cell>
          <cell r="D678" t="str">
            <v>Pressing de pantalon</v>
          </cell>
          <cell r="E678">
            <v>4</v>
          </cell>
          <cell r="H678">
            <v>500</v>
          </cell>
          <cell r="I678">
            <v>500</v>
          </cell>
          <cell r="J678">
            <v>500</v>
          </cell>
          <cell r="K678">
            <v>500</v>
          </cell>
          <cell r="L678">
            <v>500</v>
          </cell>
          <cell r="M678">
            <v>500</v>
          </cell>
          <cell r="N678">
            <v>500</v>
          </cell>
          <cell r="O678">
            <v>500</v>
          </cell>
          <cell r="P678">
            <v>500</v>
          </cell>
          <cell r="Q678">
            <v>500</v>
          </cell>
          <cell r="R678">
            <v>500</v>
          </cell>
          <cell r="S678">
            <v>500</v>
          </cell>
          <cell r="T678">
            <v>500</v>
          </cell>
          <cell r="U678">
            <v>500</v>
          </cell>
          <cell r="V678">
            <v>500</v>
          </cell>
          <cell r="W678">
            <v>500</v>
          </cell>
          <cell r="X678">
            <v>500</v>
          </cell>
          <cell r="Y678">
            <v>500</v>
          </cell>
          <cell r="Z678">
            <v>500</v>
          </cell>
          <cell r="AA678">
            <v>500</v>
          </cell>
          <cell r="AB678">
            <v>500</v>
          </cell>
          <cell r="AC678">
            <v>500</v>
          </cell>
          <cell r="AD678">
            <v>500</v>
          </cell>
          <cell r="AE678">
            <v>500</v>
          </cell>
          <cell r="AF678">
            <v>500</v>
          </cell>
          <cell r="AG678">
            <v>500</v>
          </cell>
          <cell r="AH678">
            <v>500</v>
          </cell>
          <cell r="AI678">
            <v>500</v>
          </cell>
          <cell r="AJ678">
            <v>500</v>
          </cell>
          <cell r="AK678">
            <v>500</v>
          </cell>
          <cell r="AL678">
            <v>500</v>
          </cell>
          <cell r="AM678">
            <v>500</v>
          </cell>
          <cell r="AN678">
            <v>500</v>
          </cell>
          <cell r="AO678">
            <v>500</v>
          </cell>
          <cell r="AP678">
            <v>500</v>
          </cell>
          <cell r="AQ678">
            <v>500</v>
          </cell>
          <cell r="AR678">
            <v>0</v>
          </cell>
        </row>
        <row r="679">
          <cell r="A679" t="str">
            <v>03010404090101</v>
          </cell>
          <cell r="B679" t="str">
            <v>0301040409</v>
          </cell>
          <cell r="C679" t="str">
            <v>Pressing de robe femme</v>
          </cell>
          <cell r="D679" t="str">
            <v>Pressing de robe femme</v>
          </cell>
          <cell r="E679">
            <v>4</v>
          </cell>
          <cell r="H679">
            <v>1000</v>
          </cell>
          <cell r="I679">
            <v>1000</v>
          </cell>
          <cell r="J679">
            <v>1000</v>
          </cell>
          <cell r="K679">
            <v>1000</v>
          </cell>
          <cell r="L679">
            <v>1000</v>
          </cell>
          <cell r="M679">
            <v>1000</v>
          </cell>
          <cell r="N679">
            <v>1000</v>
          </cell>
          <cell r="O679">
            <v>1000</v>
          </cell>
          <cell r="P679">
            <v>1000</v>
          </cell>
          <cell r="Q679">
            <v>1000</v>
          </cell>
          <cell r="R679">
            <v>1000</v>
          </cell>
          <cell r="S679">
            <v>1000</v>
          </cell>
          <cell r="T679">
            <v>1000</v>
          </cell>
          <cell r="U679">
            <v>1000</v>
          </cell>
          <cell r="V679">
            <v>1000</v>
          </cell>
          <cell r="W679">
            <v>1000</v>
          </cell>
          <cell r="X679">
            <v>1000</v>
          </cell>
          <cell r="Y679">
            <v>1000</v>
          </cell>
          <cell r="Z679">
            <v>1000</v>
          </cell>
          <cell r="AA679">
            <v>1000</v>
          </cell>
          <cell r="AB679">
            <v>1000</v>
          </cell>
          <cell r="AC679">
            <v>1000</v>
          </cell>
          <cell r="AD679">
            <v>1000</v>
          </cell>
          <cell r="AE679">
            <v>1000</v>
          </cell>
          <cell r="AF679">
            <v>1000</v>
          </cell>
          <cell r="AG679">
            <v>1000</v>
          </cell>
          <cell r="AH679">
            <v>1000</v>
          </cell>
          <cell r="AI679">
            <v>1000</v>
          </cell>
          <cell r="AJ679">
            <v>1000</v>
          </cell>
          <cell r="AK679">
            <v>1000</v>
          </cell>
          <cell r="AL679">
            <v>1000</v>
          </cell>
          <cell r="AM679">
            <v>1000</v>
          </cell>
          <cell r="AN679">
            <v>1000</v>
          </cell>
          <cell r="AO679">
            <v>1000</v>
          </cell>
          <cell r="AP679">
            <v>1000</v>
          </cell>
          <cell r="AQ679">
            <v>1000</v>
          </cell>
          <cell r="AR679">
            <v>0</v>
          </cell>
        </row>
        <row r="680">
          <cell r="A680" t="str">
            <v>03010404090201</v>
          </cell>
          <cell r="B680" t="str">
            <v>0301040409</v>
          </cell>
          <cell r="C680" t="str">
            <v>Pressing de robe femme</v>
          </cell>
          <cell r="D680" t="str">
            <v>Pressing de robe femme</v>
          </cell>
          <cell r="E680">
            <v>4</v>
          </cell>
          <cell r="H680">
            <v>1000</v>
          </cell>
          <cell r="I680">
            <v>1000</v>
          </cell>
          <cell r="J680">
            <v>1000</v>
          </cell>
          <cell r="K680">
            <v>1000</v>
          </cell>
          <cell r="L680">
            <v>1000</v>
          </cell>
          <cell r="M680">
            <v>1000</v>
          </cell>
          <cell r="N680">
            <v>1000</v>
          </cell>
          <cell r="O680">
            <v>1000</v>
          </cell>
          <cell r="P680">
            <v>1000</v>
          </cell>
          <cell r="Q680">
            <v>1000</v>
          </cell>
          <cell r="R680">
            <v>1000</v>
          </cell>
          <cell r="S680">
            <v>1000</v>
          </cell>
          <cell r="T680">
            <v>1000</v>
          </cell>
          <cell r="U680">
            <v>1000</v>
          </cell>
          <cell r="V680">
            <v>1000</v>
          </cell>
          <cell r="W680">
            <v>1000</v>
          </cell>
          <cell r="X680">
            <v>1000</v>
          </cell>
          <cell r="Y680">
            <v>1000</v>
          </cell>
          <cell r="Z680">
            <v>1000</v>
          </cell>
          <cell r="AA680">
            <v>1000</v>
          </cell>
          <cell r="AB680">
            <v>1000</v>
          </cell>
          <cell r="AC680">
            <v>1000</v>
          </cell>
          <cell r="AD680">
            <v>1000</v>
          </cell>
          <cell r="AE680">
            <v>1000</v>
          </cell>
          <cell r="AF680">
            <v>1000</v>
          </cell>
          <cell r="AG680">
            <v>1000</v>
          </cell>
          <cell r="AH680">
            <v>1000</v>
          </cell>
          <cell r="AI680">
            <v>1000</v>
          </cell>
          <cell r="AJ680">
            <v>1000</v>
          </cell>
          <cell r="AK680">
            <v>1000</v>
          </cell>
          <cell r="AL680">
            <v>1000</v>
          </cell>
          <cell r="AM680">
            <v>1000</v>
          </cell>
          <cell r="AN680">
            <v>1000</v>
          </cell>
          <cell r="AO680">
            <v>1000</v>
          </cell>
          <cell r="AP680">
            <v>1000</v>
          </cell>
          <cell r="AQ680">
            <v>1000</v>
          </cell>
          <cell r="AR680">
            <v>0</v>
          </cell>
        </row>
        <row r="681">
          <cell r="A681" t="str">
            <v>03010404100101</v>
          </cell>
          <cell r="B681" t="str">
            <v>0301040410</v>
          </cell>
          <cell r="C681" t="str">
            <v>Pressing de veste femme</v>
          </cell>
          <cell r="D681" t="str">
            <v>Pressing de veste femme</v>
          </cell>
          <cell r="E681">
            <v>4</v>
          </cell>
          <cell r="H681">
            <v>2000</v>
          </cell>
          <cell r="I681">
            <v>2000</v>
          </cell>
          <cell r="J681">
            <v>2000</v>
          </cell>
          <cell r="K681">
            <v>2000</v>
          </cell>
          <cell r="L681">
            <v>2000</v>
          </cell>
          <cell r="M681">
            <v>2000</v>
          </cell>
          <cell r="N681">
            <v>2000</v>
          </cell>
          <cell r="O681">
            <v>2000</v>
          </cell>
          <cell r="P681">
            <v>2000</v>
          </cell>
          <cell r="Q681">
            <v>2000</v>
          </cell>
          <cell r="R681">
            <v>2000</v>
          </cell>
          <cell r="S681">
            <v>2000</v>
          </cell>
          <cell r="T681">
            <v>2000</v>
          </cell>
          <cell r="U681">
            <v>2000</v>
          </cell>
          <cell r="V681">
            <v>2000</v>
          </cell>
          <cell r="W681">
            <v>2000</v>
          </cell>
          <cell r="X681">
            <v>2000</v>
          </cell>
          <cell r="Y681">
            <v>2000</v>
          </cell>
          <cell r="Z681">
            <v>2000</v>
          </cell>
          <cell r="AA681">
            <v>2000</v>
          </cell>
          <cell r="AB681">
            <v>2000</v>
          </cell>
          <cell r="AC681">
            <v>2000</v>
          </cell>
          <cell r="AD681">
            <v>2000</v>
          </cell>
          <cell r="AE681">
            <v>2000</v>
          </cell>
          <cell r="AF681">
            <v>2000</v>
          </cell>
          <cell r="AG681">
            <v>2000</v>
          </cell>
          <cell r="AH681">
            <v>2000</v>
          </cell>
          <cell r="AI681">
            <v>2000</v>
          </cell>
          <cell r="AJ681">
            <v>2000</v>
          </cell>
          <cell r="AK681">
            <v>1500</v>
          </cell>
          <cell r="AL681">
            <v>1500</v>
          </cell>
          <cell r="AM681">
            <v>1500</v>
          </cell>
          <cell r="AN681">
            <v>1500</v>
          </cell>
          <cell r="AO681">
            <v>1500</v>
          </cell>
          <cell r="AP681">
            <v>1500</v>
          </cell>
          <cell r="AQ681">
            <v>1500</v>
          </cell>
          <cell r="AR681">
            <v>0</v>
          </cell>
        </row>
        <row r="682">
          <cell r="A682" t="str">
            <v>03010404100201</v>
          </cell>
          <cell r="B682" t="str">
            <v>0301040410</v>
          </cell>
          <cell r="C682" t="str">
            <v>Pressing de veste femme</v>
          </cell>
          <cell r="D682" t="str">
            <v>Pressing de veste femme</v>
          </cell>
          <cell r="E682">
            <v>4</v>
          </cell>
          <cell r="H682">
            <v>2000</v>
          </cell>
          <cell r="I682">
            <v>2000</v>
          </cell>
          <cell r="J682">
            <v>2000</v>
          </cell>
          <cell r="K682">
            <v>2000</v>
          </cell>
          <cell r="L682">
            <v>2000</v>
          </cell>
          <cell r="M682">
            <v>2000</v>
          </cell>
          <cell r="N682">
            <v>2000</v>
          </cell>
          <cell r="O682">
            <v>2000</v>
          </cell>
          <cell r="P682">
            <v>2000</v>
          </cell>
          <cell r="Q682">
            <v>2000</v>
          </cell>
          <cell r="R682">
            <v>2000</v>
          </cell>
          <cell r="S682">
            <v>2000</v>
          </cell>
          <cell r="T682">
            <v>2000</v>
          </cell>
          <cell r="U682">
            <v>2000</v>
          </cell>
          <cell r="V682">
            <v>2000</v>
          </cell>
          <cell r="W682">
            <v>2000</v>
          </cell>
          <cell r="X682">
            <v>2000</v>
          </cell>
          <cell r="Y682">
            <v>2000</v>
          </cell>
          <cell r="Z682">
            <v>2000</v>
          </cell>
          <cell r="AA682">
            <v>2000</v>
          </cell>
          <cell r="AB682">
            <v>2000</v>
          </cell>
          <cell r="AC682">
            <v>2000</v>
          </cell>
          <cell r="AD682">
            <v>2000</v>
          </cell>
          <cell r="AE682">
            <v>2000</v>
          </cell>
          <cell r="AF682">
            <v>2000</v>
          </cell>
          <cell r="AG682">
            <v>2000</v>
          </cell>
          <cell r="AH682">
            <v>2000</v>
          </cell>
          <cell r="AI682">
            <v>2000</v>
          </cell>
          <cell r="AJ682">
            <v>2000</v>
          </cell>
          <cell r="AK682">
            <v>1500</v>
          </cell>
          <cell r="AL682">
            <v>1500</v>
          </cell>
          <cell r="AM682">
            <v>1500</v>
          </cell>
          <cell r="AN682">
            <v>1500</v>
          </cell>
          <cell r="AO682">
            <v>1500</v>
          </cell>
          <cell r="AP682">
            <v>1500</v>
          </cell>
          <cell r="AQ682">
            <v>1500</v>
          </cell>
          <cell r="AR682">
            <v>0</v>
          </cell>
        </row>
        <row r="683">
          <cell r="A683" t="str">
            <v>03010404110101</v>
          </cell>
          <cell r="B683" t="str">
            <v>0301040411</v>
          </cell>
          <cell r="C683" t="str">
            <v>Pressing de veste homme</v>
          </cell>
          <cell r="D683" t="str">
            <v>Pressing de veste homme</v>
          </cell>
          <cell r="E683">
            <v>4</v>
          </cell>
          <cell r="H683">
            <v>1500</v>
          </cell>
          <cell r="I683">
            <v>1500</v>
          </cell>
          <cell r="J683">
            <v>1500</v>
          </cell>
          <cell r="K683">
            <v>1500</v>
          </cell>
          <cell r="L683">
            <v>1500</v>
          </cell>
          <cell r="M683">
            <v>1500</v>
          </cell>
          <cell r="N683">
            <v>1500</v>
          </cell>
          <cell r="O683">
            <v>1500</v>
          </cell>
          <cell r="P683">
            <v>1500</v>
          </cell>
          <cell r="Q683">
            <v>1500</v>
          </cell>
          <cell r="R683">
            <v>1500</v>
          </cell>
          <cell r="S683">
            <v>1500</v>
          </cell>
          <cell r="T683">
            <v>1500</v>
          </cell>
          <cell r="U683">
            <v>1500</v>
          </cell>
          <cell r="V683">
            <v>1500</v>
          </cell>
          <cell r="W683">
            <v>1500</v>
          </cell>
          <cell r="X683">
            <v>1500</v>
          </cell>
          <cell r="Y683">
            <v>1500</v>
          </cell>
          <cell r="Z683">
            <v>1500</v>
          </cell>
          <cell r="AA683">
            <v>1500</v>
          </cell>
          <cell r="AB683">
            <v>1500</v>
          </cell>
          <cell r="AC683">
            <v>1500</v>
          </cell>
          <cell r="AD683">
            <v>1500</v>
          </cell>
          <cell r="AE683">
            <v>1500</v>
          </cell>
          <cell r="AF683">
            <v>1500</v>
          </cell>
          <cell r="AG683">
            <v>1500</v>
          </cell>
          <cell r="AH683">
            <v>1500</v>
          </cell>
          <cell r="AI683">
            <v>1500</v>
          </cell>
          <cell r="AJ683">
            <v>1500</v>
          </cell>
          <cell r="AK683">
            <v>1500</v>
          </cell>
          <cell r="AL683">
            <v>1500</v>
          </cell>
          <cell r="AM683">
            <v>1500</v>
          </cell>
          <cell r="AN683">
            <v>1500</v>
          </cell>
          <cell r="AO683">
            <v>1500</v>
          </cell>
          <cell r="AP683">
            <v>1500</v>
          </cell>
          <cell r="AQ683">
            <v>1500</v>
          </cell>
          <cell r="AR683">
            <v>0</v>
          </cell>
        </row>
        <row r="684">
          <cell r="A684" t="str">
            <v>03010404110201</v>
          </cell>
          <cell r="B684" t="str">
            <v>0301040411</v>
          </cell>
          <cell r="C684" t="str">
            <v>Pressing de veste homme</v>
          </cell>
          <cell r="D684" t="str">
            <v>Pressing de veste homme</v>
          </cell>
          <cell r="E684">
            <v>4</v>
          </cell>
          <cell r="H684">
            <v>1500</v>
          </cell>
          <cell r="I684">
            <v>1500</v>
          </cell>
          <cell r="J684">
            <v>1500</v>
          </cell>
          <cell r="K684">
            <v>1500</v>
          </cell>
          <cell r="L684">
            <v>1500</v>
          </cell>
          <cell r="M684">
            <v>1500</v>
          </cell>
          <cell r="N684">
            <v>1500</v>
          </cell>
          <cell r="O684">
            <v>1500</v>
          </cell>
          <cell r="P684">
            <v>1500</v>
          </cell>
          <cell r="Q684">
            <v>1500</v>
          </cell>
          <cell r="R684">
            <v>1500</v>
          </cell>
          <cell r="S684">
            <v>1500</v>
          </cell>
          <cell r="T684">
            <v>1500</v>
          </cell>
          <cell r="U684">
            <v>1500</v>
          </cell>
          <cell r="V684">
            <v>1500</v>
          </cell>
          <cell r="W684">
            <v>1500</v>
          </cell>
          <cell r="X684">
            <v>1500</v>
          </cell>
          <cell r="Y684">
            <v>1500</v>
          </cell>
          <cell r="Z684">
            <v>1500</v>
          </cell>
          <cell r="AA684">
            <v>1500</v>
          </cell>
          <cell r="AB684">
            <v>1500</v>
          </cell>
          <cell r="AC684">
            <v>1500</v>
          </cell>
          <cell r="AD684">
            <v>1500</v>
          </cell>
          <cell r="AE684">
            <v>1500</v>
          </cell>
          <cell r="AF684">
            <v>1500</v>
          </cell>
          <cell r="AG684">
            <v>1500</v>
          </cell>
          <cell r="AH684">
            <v>1500</v>
          </cell>
          <cell r="AI684">
            <v>1500</v>
          </cell>
          <cell r="AJ684">
            <v>1500</v>
          </cell>
          <cell r="AK684">
            <v>1500</v>
          </cell>
          <cell r="AL684">
            <v>1500</v>
          </cell>
          <cell r="AM684">
            <v>1500</v>
          </cell>
          <cell r="AN684">
            <v>1500</v>
          </cell>
          <cell r="AO684">
            <v>1500</v>
          </cell>
          <cell r="AP684">
            <v>1500</v>
          </cell>
          <cell r="AQ684">
            <v>1500</v>
          </cell>
          <cell r="AR684">
            <v>0</v>
          </cell>
        </row>
        <row r="685">
          <cell r="A685" t="str">
            <v>03010404120101</v>
          </cell>
          <cell r="B685" t="str">
            <v>0301040412</v>
          </cell>
          <cell r="C685" t="str">
            <v>Pressing de vêtement enfant</v>
          </cell>
          <cell r="D685" t="str">
            <v>Pressing de vêtement enfant</v>
          </cell>
          <cell r="E685">
            <v>4</v>
          </cell>
          <cell r="H685">
            <v>500</v>
          </cell>
          <cell r="I685">
            <v>500</v>
          </cell>
          <cell r="J685">
            <v>500</v>
          </cell>
          <cell r="K685">
            <v>500</v>
          </cell>
          <cell r="L685">
            <v>500</v>
          </cell>
          <cell r="M685">
            <v>500</v>
          </cell>
          <cell r="N685">
            <v>500</v>
          </cell>
          <cell r="O685">
            <v>500</v>
          </cell>
          <cell r="P685">
            <v>500</v>
          </cell>
          <cell r="Q685">
            <v>500</v>
          </cell>
          <cell r="R685">
            <v>500</v>
          </cell>
          <cell r="S685">
            <v>500</v>
          </cell>
          <cell r="T685">
            <v>500</v>
          </cell>
          <cell r="U685">
            <v>500</v>
          </cell>
          <cell r="V685">
            <v>500</v>
          </cell>
          <cell r="W685">
            <v>500</v>
          </cell>
          <cell r="X685">
            <v>500</v>
          </cell>
          <cell r="Y685">
            <v>500</v>
          </cell>
          <cell r="Z685">
            <v>500</v>
          </cell>
          <cell r="AA685">
            <v>500</v>
          </cell>
          <cell r="AB685">
            <v>500</v>
          </cell>
          <cell r="AC685">
            <v>500</v>
          </cell>
          <cell r="AD685">
            <v>500</v>
          </cell>
          <cell r="AE685">
            <v>500</v>
          </cell>
          <cell r="AF685">
            <v>500</v>
          </cell>
          <cell r="AG685">
            <v>500</v>
          </cell>
          <cell r="AH685">
            <v>500</v>
          </cell>
          <cell r="AI685">
            <v>500</v>
          </cell>
          <cell r="AJ685">
            <v>500</v>
          </cell>
          <cell r="AK685">
            <v>500</v>
          </cell>
          <cell r="AL685">
            <v>500</v>
          </cell>
          <cell r="AM685">
            <v>500</v>
          </cell>
          <cell r="AN685">
            <v>500</v>
          </cell>
          <cell r="AO685">
            <v>500</v>
          </cell>
          <cell r="AP685">
            <v>500</v>
          </cell>
          <cell r="AQ685">
            <v>500</v>
          </cell>
          <cell r="AR685">
            <v>0</v>
          </cell>
        </row>
        <row r="686">
          <cell r="A686" t="str">
            <v>03010404120201</v>
          </cell>
          <cell r="B686" t="str">
            <v>0301040412</v>
          </cell>
          <cell r="C686" t="str">
            <v>Pressing de vêtement enfant</v>
          </cell>
          <cell r="D686" t="str">
            <v>Pressing de vêtement enfant</v>
          </cell>
          <cell r="E686">
            <v>4</v>
          </cell>
          <cell r="H686">
            <v>1000</v>
          </cell>
          <cell r="I686">
            <v>1000</v>
          </cell>
          <cell r="J686">
            <v>1000</v>
          </cell>
          <cell r="K686">
            <v>1000</v>
          </cell>
          <cell r="L686">
            <v>1000</v>
          </cell>
          <cell r="M686">
            <v>1000</v>
          </cell>
          <cell r="N686">
            <v>1000</v>
          </cell>
          <cell r="O686">
            <v>1000</v>
          </cell>
          <cell r="P686">
            <v>1000</v>
          </cell>
          <cell r="Q686">
            <v>1000</v>
          </cell>
          <cell r="R686">
            <v>1000</v>
          </cell>
          <cell r="S686">
            <v>1000</v>
          </cell>
          <cell r="T686">
            <v>1000</v>
          </cell>
          <cell r="U686">
            <v>1000</v>
          </cell>
          <cell r="V686">
            <v>1000</v>
          </cell>
          <cell r="W686">
            <v>1000</v>
          </cell>
          <cell r="X686">
            <v>1000</v>
          </cell>
          <cell r="Y686">
            <v>1000</v>
          </cell>
          <cell r="Z686">
            <v>1000</v>
          </cell>
          <cell r="AA686">
            <v>1000</v>
          </cell>
          <cell r="AB686">
            <v>1000</v>
          </cell>
          <cell r="AC686">
            <v>1000</v>
          </cell>
          <cell r="AD686">
            <v>1000</v>
          </cell>
          <cell r="AE686">
            <v>1000</v>
          </cell>
          <cell r="AF686">
            <v>1000</v>
          </cell>
          <cell r="AG686">
            <v>1000</v>
          </cell>
          <cell r="AH686">
            <v>1000</v>
          </cell>
          <cell r="AI686">
            <v>1000</v>
          </cell>
          <cell r="AJ686">
            <v>1000</v>
          </cell>
          <cell r="AK686">
            <v>1000</v>
          </cell>
          <cell r="AL686">
            <v>1000</v>
          </cell>
          <cell r="AM686">
            <v>1000</v>
          </cell>
          <cell r="AN686">
            <v>1000</v>
          </cell>
          <cell r="AO686">
            <v>1000</v>
          </cell>
          <cell r="AP686">
            <v>1000</v>
          </cell>
          <cell r="AQ686">
            <v>1000</v>
          </cell>
          <cell r="AR686">
            <v>0</v>
          </cell>
        </row>
        <row r="687">
          <cell r="A687" t="str">
            <v>06010101370101</v>
          </cell>
          <cell r="B687" t="str">
            <v>0601010137</v>
          </cell>
          <cell r="C687" t="str">
            <v>Quinine en comprimés</v>
          </cell>
          <cell r="D687" t="str">
            <v>Quinine en comprimés</v>
          </cell>
          <cell r="E687">
            <v>4</v>
          </cell>
          <cell r="H687">
            <v>6000</v>
          </cell>
          <cell r="I687">
            <v>6000</v>
          </cell>
          <cell r="J687">
            <v>6000</v>
          </cell>
          <cell r="K687">
            <v>6000</v>
          </cell>
          <cell r="L687">
            <v>6000</v>
          </cell>
          <cell r="M687">
            <v>6000</v>
          </cell>
          <cell r="N687">
            <v>6000</v>
          </cell>
          <cell r="O687">
            <v>6000</v>
          </cell>
          <cell r="P687">
            <v>6000</v>
          </cell>
          <cell r="Q687">
            <v>6000</v>
          </cell>
          <cell r="R687">
            <v>6000</v>
          </cell>
          <cell r="S687">
            <v>6000</v>
          </cell>
          <cell r="T687">
            <v>6000</v>
          </cell>
          <cell r="U687">
            <v>6500</v>
          </cell>
          <cell r="V687">
            <v>6500</v>
          </cell>
          <cell r="W687">
            <v>6500</v>
          </cell>
          <cell r="X687">
            <v>6500</v>
          </cell>
          <cell r="Y687">
            <v>6500</v>
          </cell>
          <cell r="Z687">
            <v>6500</v>
          </cell>
          <cell r="AA687">
            <v>6500</v>
          </cell>
          <cell r="AB687">
            <v>6500</v>
          </cell>
          <cell r="AC687">
            <v>6500</v>
          </cell>
          <cell r="AD687">
            <v>6500</v>
          </cell>
          <cell r="AE687">
            <v>6500</v>
          </cell>
          <cell r="AF687">
            <v>6500</v>
          </cell>
          <cell r="AG687">
            <v>6500</v>
          </cell>
          <cell r="AH687">
            <v>6500</v>
          </cell>
          <cell r="AI687">
            <v>6500</v>
          </cell>
          <cell r="AJ687">
            <v>6500</v>
          </cell>
          <cell r="AK687">
            <v>6500</v>
          </cell>
          <cell r="AL687">
            <v>6500</v>
          </cell>
          <cell r="AM687">
            <v>6500</v>
          </cell>
          <cell r="AN687">
            <v>6500</v>
          </cell>
          <cell r="AO687">
            <v>6500</v>
          </cell>
          <cell r="AP687">
            <v>6500</v>
          </cell>
          <cell r="AQ687">
            <v>6500</v>
          </cell>
          <cell r="AR687">
            <v>0</v>
          </cell>
        </row>
        <row r="688">
          <cell r="A688" t="str">
            <v>06010101370201</v>
          </cell>
          <cell r="B688" t="str">
            <v>0601010137</v>
          </cell>
          <cell r="C688" t="str">
            <v>Quinine en comprimés</v>
          </cell>
          <cell r="D688" t="str">
            <v>Quinine en comprimés</v>
          </cell>
          <cell r="E688">
            <v>4</v>
          </cell>
          <cell r="H688">
            <v>6000</v>
          </cell>
          <cell r="I688">
            <v>6000</v>
          </cell>
          <cell r="J688">
            <v>6000</v>
          </cell>
          <cell r="K688">
            <v>6000</v>
          </cell>
          <cell r="L688">
            <v>6000</v>
          </cell>
          <cell r="M688">
            <v>6000</v>
          </cell>
          <cell r="N688">
            <v>6000</v>
          </cell>
          <cell r="O688">
            <v>6000</v>
          </cell>
          <cell r="P688">
            <v>6000</v>
          </cell>
          <cell r="Q688">
            <v>6000</v>
          </cell>
          <cell r="R688">
            <v>6000</v>
          </cell>
          <cell r="S688">
            <v>6000</v>
          </cell>
          <cell r="T688">
            <v>6000</v>
          </cell>
          <cell r="U688">
            <v>6000</v>
          </cell>
          <cell r="V688">
            <v>6000</v>
          </cell>
          <cell r="W688">
            <v>6000</v>
          </cell>
          <cell r="X688">
            <v>6000</v>
          </cell>
          <cell r="Y688">
            <v>6000</v>
          </cell>
          <cell r="Z688">
            <v>6000</v>
          </cell>
          <cell r="AA688">
            <v>6000</v>
          </cell>
          <cell r="AB688">
            <v>6000</v>
          </cell>
          <cell r="AC688">
            <v>6000</v>
          </cell>
          <cell r="AD688">
            <v>6000</v>
          </cell>
          <cell r="AE688">
            <v>6000</v>
          </cell>
          <cell r="AF688">
            <v>6000</v>
          </cell>
          <cell r="AG688">
            <v>6000</v>
          </cell>
          <cell r="AH688">
            <v>6000</v>
          </cell>
          <cell r="AI688">
            <v>6000</v>
          </cell>
          <cell r="AJ688">
            <v>6000</v>
          </cell>
          <cell r="AK688">
            <v>7500</v>
          </cell>
          <cell r="AL688">
            <v>7500</v>
          </cell>
          <cell r="AM688">
            <v>7500</v>
          </cell>
          <cell r="AN688">
            <v>7500</v>
          </cell>
          <cell r="AO688">
            <v>7500</v>
          </cell>
          <cell r="AP688">
            <v>7500</v>
          </cell>
          <cell r="AQ688">
            <v>7500</v>
          </cell>
          <cell r="AR688">
            <v>0</v>
          </cell>
        </row>
        <row r="689">
          <cell r="A689" t="str">
            <v>09010100040101</v>
          </cell>
          <cell r="B689" t="str">
            <v>0901010004</v>
          </cell>
          <cell r="C689" t="str">
            <v>Radio portable</v>
          </cell>
          <cell r="D689" t="str">
            <v>Radio portable</v>
          </cell>
          <cell r="E689">
            <v>4</v>
          </cell>
          <cell r="H689">
            <v>5000</v>
          </cell>
          <cell r="I689">
            <v>5000</v>
          </cell>
          <cell r="J689">
            <v>5000</v>
          </cell>
          <cell r="K689">
            <v>5000</v>
          </cell>
          <cell r="L689">
            <v>5000</v>
          </cell>
          <cell r="M689">
            <v>5000</v>
          </cell>
          <cell r="N689">
            <v>5000</v>
          </cell>
          <cell r="O689">
            <v>5000</v>
          </cell>
          <cell r="P689">
            <v>5000</v>
          </cell>
          <cell r="Q689">
            <v>5000</v>
          </cell>
          <cell r="R689">
            <v>5000</v>
          </cell>
          <cell r="S689">
            <v>5000</v>
          </cell>
          <cell r="T689">
            <v>5000</v>
          </cell>
          <cell r="U689">
            <v>5000</v>
          </cell>
          <cell r="V689">
            <v>5000</v>
          </cell>
          <cell r="W689">
            <v>5000</v>
          </cell>
          <cell r="X689">
            <v>5000</v>
          </cell>
          <cell r="Y689">
            <v>5000</v>
          </cell>
          <cell r="Z689">
            <v>5000</v>
          </cell>
          <cell r="AA689">
            <v>5000</v>
          </cell>
          <cell r="AB689">
            <v>5000</v>
          </cell>
          <cell r="AC689">
            <v>5000</v>
          </cell>
          <cell r="AD689">
            <v>5000</v>
          </cell>
          <cell r="AE689">
            <v>5000</v>
          </cell>
          <cell r="AF689">
            <v>5000</v>
          </cell>
          <cell r="AG689">
            <v>5000</v>
          </cell>
          <cell r="AH689">
            <v>5000</v>
          </cell>
          <cell r="AI689">
            <v>5000</v>
          </cell>
          <cell r="AJ689">
            <v>5000</v>
          </cell>
          <cell r="AK689">
            <v>5000</v>
          </cell>
          <cell r="AL689">
            <v>5000</v>
          </cell>
          <cell r="AM689">
            <v>5000</v>
          </cell>
          <cell r="AN689">
            <v>5000</v>
          </cell>
          <cell r="AO689">
            <v>5000</v>
          </cell>
          <cell r="AP689">
            <v>5000</v>
          </cell>
          <cell r="AQ689">
            <v>5000</v>
          </cell>
          <cell r="AR689">
            <v>0</v>
          </cell>
        </row>
        <row r="690">
          <cell r="A690" t="str">
            <v>09010100040201</v>
          </cell>
          <cell r="B690" t="str">
            <v>0901010004</v>
          </cell>
          <cell r="C690" t="str">
            <v>Radio portable</v>
          </cell>
          <cell r="D690" t="str">
            <v>Radio portable</v>
          </cell>
          <cell r="E690">
            <v>4</v>
          </cell>
          <cell r="H690">
            <v>5000</v>
          </cell>
          <cell r="I690">
            <v>5000</v>
          </cell>
          <cell r="J690">
            <v>5000</v>
          </cell>
          <cell r="K690">
            <v>5000</v>
          </cell>
          <cell r="L690">
            <v>5000</v>
          </cell>
          <cell r="M690">
            <v>5000</v>
          </cell>
          <cell r="N690">
            <v>5000</v>
          </cell>
          <cell r="O690">
            <v>5000</v>
          </cell>
          <cell r="P690">
            <v>5000</v>
          </cell>
          <cell r="Q690">
            <v>5000</v>
          </cell>
          <cell r="R690">
            <v>5000</v>
          </cell>
          <cell r="S690">
            <v>5000</v>
          </cell>
          <cell r="T690">
            <v>5000</v>
          </cell>
          <cell r="U690">
            <v>5000</v>
          </cell>
          <cell r="V690">
            <v>5000</v>
          </cell>
          <cell r="W690">
            <v>5000</v>
          </cell>
          <cell r="X690">
            <v>5000</v>
          </cell>
          <cell r="Y690">
            <v>5000</v>
          </cell>
          <cell r="Z690">
            <v>5000</v>
          </cell>
          <cell r="AA690">
            <v>5000</v>
          </cell>
          <cell r="AB690">
            <v>5000</v>
          </cell>
          <cell r="AC690">
            <v>5000</v>
          </cell>
          <cell r="AD690">
            <v>5000</v>
          </cell>
          <cell r="AE690">
            <v>5000</v>
          </cell>
          <cell r="AF690">
            <v>5000</v>
          </cell>
          <cell r="AG690">
            <v>5000</v>
          </cell>
          <cell r="AH690">
            <v>5000</v>
          </cell>
          <cell r="AI690">
            <v>5000</v>
          </cell>
          <cell r="AJ690">
            <v>5000</v>
          </cell>
          <cell r="AK690">
            <v>6000</v>
          </cell>
          <cell r="AL690">
            <v>6000</v>
          </cell>
          <cell r="AM690">
            <v>6000</v>
          </cell>
          <cell r="AN690">
            <v>6000</v>
          </cell>
          <cell r="AO690">
            <v>5000</v>
          </cell>
          <cell r="AP690">
            <v>5000</v>
          </cell>
          <cell r="AQ690">
            <v>5000</v>
          </cell>
          <cell r="AR690">
            <v>0</v>
          </cell>
        </row>
        <row r="691">
          <cell r="A691" t="str">
            <v>06020301050101</v>
          </cell>
          <cell r="B691" t="str">
            <v>0602030105</v>
          </cell>
          <cell r="C691" t="str">
            <v>Radiographie du thorax</v>
          </cell>
          <cell r="D691" t="str">
            <v>Radiographie du thorax</v>
          </cell>
          <cell r="E691">
            <v>4</v>
          </cell>
          <cell r="H691">
            <v>5000</v>
          </cell>
          <cell r="I691">
            <v>5000</v>
          </cell>
          <cell r="J691">
            <v>5000</v>
          </cell>
          <cell r="K691">
            <v>5000</v>
          </cell>
          <cell r="L691">
            <v>5000</v>
          </cell>
          <cell r="M691">
            <v>5000</v>
          </cell>
          <cell r="N691">
            <v>5000</v>
          </cell>
          <cell r="O691">
            <v>5000</v>
          </cell>
          <cell r="P691">
            <v>5000</v>
          </cell>
          <cell r="Q691">
            <v>5000</v>
          </cell>
          <cell r="R691">
            <v>5000</v>
          </cell>
          <cell r="S691">
            <v>5000</v>
          </cell>
          <cell r="T691">
            <v>5000</v>
          </cell>
          <cell r="U691">
            <v>5000</v>
          </cell>
          <cell r="V691">
            <v>5000</v>
          </cell>
          <cell r="W691">
            <v>5000</v>
          </cell>
          <cell r="X691">
            <v>5000</v>
          </cell>
          <cell r="Y691">
            <v>5000</v>
          </cell>
          <cell r="Z691">
            <v>5000</v>
          </cell>
          <cell r="AA691">
            <v>5000</v>
          </cell>
          <cell r="AB691">
            <v>5000</v>
          </cell>
          <cell r="AC691">
            <v>5000</v>
          </cell>
          <cell r="AD691">
            <v>5000</v>
          </cell>
          <cell r="AE691">
            <v>5000</v>
          </cell>
          <cell r="AF691">
            <v>5000</v>
          </cell>
          <cell r="AG691">
            <v>5000</v>
          </cell>
          <cell r="AH691">
            <v>5000</v>
          </cell>
          <cell r="AI691">
            <v>5000</v>
          </cell>
          <cell r="AJ691">
            <v>5000</v>
          </cell>
          <cell r="AK691">
            <v>5000</v>
          </cell>
          <cell r="AL691">
            <v>5000</v>
          </cell>
          <cell r="AM691">
            <v>5000</v>
          </cell>
          <cell r="AN691">
            <v>5000</v>
          </cell>
          <cell r="AO691">
            <v>5000</v>
          </cell>
          <cell r="AP691">
            <v>5000</v>
          </cell>
          <cell r="AQ691">
            <v>5000</v>
          </cell>
          <cell r="AR691">
            <v>0</v>
          </cell>
        </row>
        <row r="692">
          <cell r="A692" t="str">
            <v>12010201050101</v>
          </cell>
          <cell r="B692" t="str">
            <v>1201020105</v>
          </cell>
          <cell r="C692" t="str">
            <v>Rasoir jetable ou non électrique</v>
          </cell>
          <cell r="D692" t="str">
            <v>Rasoir jetable ou non électrique</v>
          </cell>
          <cell r="E692">
            <v>4</v>
          </cell>
          <cell r="H692">
            <v>100</v>
          </cell>
          <cell r="I692">
            <v>100</v>
          </cell>
          <cell r="J692">
            <v>100</v>
          </cell>
          <cell r="K692">
            <v>100</v>
          </cell>
          <cell r="L692">
            <v>100</v>
          </cell>
          <cell r="M692">
            <v>100</v>
          </cell>
          <cell r="N692">
            <v>100</v>
          </cell>
          <cell r="O692">
            <v>100</v>
          </cell>
          <cell r="P692">
            <v>100</v>
          </cell>
          <cell r="Q692">
            <v>100</v>
          </cell>
          <cell r="R692">
            <v>100</v>
          </cell>
          <cell r="S692">
            <v>100</v>
          </cell>
          <cell r="T692">
            <v>100</v>
          </cell>
          <cell r="U692">
            <v>100</v>
          </cell>
          <cell r="V692">
            <v>100</v>
          </cell>
          <cell r="W692">
            <v>100</v>
          </cell>
          <cell r="X692">
            <v>100</v>
          </cell>
          <cell r="Y692">
            <v>100</v>
          </cell>
          <cell r="Z692">
            <v>100</v>
          </cell>
          <cell r="AA692">
            <v>100</v>
          </cell>
          <cell r="AB692">
            <v>100</v>
          </cell>
          <cell r="AC692">
            <v>100</v>
          </cell>
          <cell r="AD692">
            <v>100</v>
          </cell>
          <cell r="AE692">
            <v>100</v>
          </cell>
          <cell r="AF692">
            <v>100</v>
          </cell>
          <cell r="AG692">
            <v>100</v>
          </cell>
          <cell r="AH692">
            <v>100</v>
          </cell>
          <cell r="AI692">
            <v>100</v>
          </cell>
          <cell r="AJ692">
            <v>100</v>
          </cell>
          <cell r="AK692">
            <v>100</v>
          </cell>
          <cell r="AL692">
            <v>100</v>
          </cell>
          <cell r="AM692">
            <v>100</v>
          </cell>
          <cell r="AN692">
            <v>100</v>
          </cell>
          <cell r="AO692">
            <v>100</v>
          </cell>
          <cell r="AP692">
            <v>100</v>
          </cell>
          <cell r="AQ692">
            <v>100</v>
          </cell>
          <cell r="AR692">
            <v>0</v>
          </cell>
        </row>
        <row r="693">
          <cell r="A693" t="str">
            <v>05050200100101</v>
          </cell>
          <cell r="B693" t="str">
            <v>0505020010</v>
          </cell>
          <cell r="C693" t="str">
            <v>Râteau</v>
          </cell>
          <cell r="D693" t="str">
            <v>Râteau</v>
          </cell>
          <cell r="E693">
            <v>4</v>
          </cell>
          <cell r="H693">
            <v>2000</v>
          </cell>
          <cell r="I693">
            <v>2000</v>
          </cell>
          <cell r="J693">
            <v>2000</v>
          </cell>
          <cell r="K693">
            <v>2000</v>
          </cell>
          <cell r="L693">
            <v>2000</v>
          </cell>
          <cell r="M693">
            <v>2000</v>
          </cell>
          <cell r="N693">
            <v>2000</v>
          </cell>
          <cell r="O693">
            <v>2000</v>
          </cell>
          <cell r="P693">
            <v>2000</v>
          </cell>
          <cell r="Q693">
            <v>2000</v>
          </cell>
          <cell r="R693">
            <v>2000</v>
          </cell>
          <cell r="S693">
            <v>2000</v>
          </cell>
          <cell r="T693">
            <v>2000</v>
          </cell>
          <cell r="U693">
            <v>2000</v>
          </cell>
          <cell r="V693">
            <v>2000</v>
          </cell>
          <cell r="W693">
            <v>2000</v>
          </cell>
          <cell r="X693">
            <v>2000</v>
          </cell>
          <cell r="Y693">
            <v>2000</v>
          </cell>
          <cell r="Z693">
            <v>2000</v>
          </cell>
          <cell r="AA693">
            <v>2000</v>
          </cell>
          <cell r="AB693">
            <v>2000</v>
          </cell>
          <cell r="AC693">
            <v>2000</v>
          </cell>
          <cell r="AD693">
            <v>2000</v>
          </cell>
          <cell r="AE693">
            <v>2000</v>
          </cell>
          <cell r="AF693">
            <v>2000</v>
          </cell>
          <cell r="AG693">
            <v>2000</v>
          </cell>
          <cell r="AH693">
            <v>2000</v>
          </cell>
          <cell r="AI693">
            <v>2000</v>
          </cell>
          <cell r="AJ693">
            <v>2000</v>
          </cell>
          <cell r="AK693">
            <v>2500</v>
          </cell>
          <cell r="AL693">
            <v>2500</v>
          </cell>
          <cell r="AM693">
            <v>2500</v>
          </cell>
          <cell r="AN693">
            <v>2500</v>
          </cell>
          <cell r="AO693">
            <v>2500</v>
          </cell>
          <cell r="AP693">
            <v>2500</v>
          </cell>
          <cell r="AQ693">
            <v>2500</v>
          </cell>
          <cell r="AR693">
            <v>0</v>
          </cell>
        </row>
        <row r="694">
          <cell r="A694" t="str">
            <v>05050200100201</v>
          </cell>
          <cell r="B694" t="str">
            <v>0505020010</v>
          </cell>
          <cell r="C694" t="str">
            <v>Râteau</v>
          </cell>
          <cell r="D694" t="str">
            <v>Râteau</v>
          </cell>
          <cell r="E694">
            <v>4</v>
          </cell>
          <cell r="H694">
            <v>2000</v>
          </cell>
          <cell r="I694">
            <v>2000</v>
          </cell>
          <cell r="J694">
            <v>2000</v>
          </cell>
          <cell r="K694">
            <v>2000</v>
          </cell>
          <cell r="L694">
            <v>2000</v>
          </cell>
          <cell r="M694">
            <v>2000</v>
          </cell>
          <cell r="N694">
            <v>2000</v>
          </cell>
          <cell r="O694">
            <v>2000</v>
          </cell>
          <cell r="P694">
            <v>2000</v>
          </cell>
          <cell r="Q694">
            <v>2000</v>
          </cell>
          <cell r="R694">
            <v>2000</v>
          </cell>
          <cell r="S694">
            <v>2000</v>
          </cell>
          <cell r="T694">
            <v>2000</v>
          </cell>
          <cell r="U694">
            <v>2000</v>
          </cell>
          <cell r="V694">
            <v>2000</v>
          </cell>
          <cell r="W694">
            <v>2000</v>
          </cell>
          <cell r="X694">
            <v>2000</v>
          </cell>
          <cell r="Y694">
            <v>2000</v>
          </cell>
          <cell r="Z694">
            <v>2000</v>
          </cell>
          <cell r="AA694">
            <v>2000</v>
          </cell>
          <cell r="AB694">
            <v>2000</v>
          </cell>
          <cell r="AC694">
            <v>2000</v>
          </cell>
          <cell r="AD694">
            <v>2000</v>
          </cell>
          <cell r="AE694">
            <v>2000</v>
          </cell>
          <cell r="AF694">
            <v>2000</v>
          </cell>
          <cell r="AG694">
            <v>2000</v>
          </cell>
          <cell r="AH694">
            <v>2000</v>
          </cell>
          <cell r="AI694">
            <v>2000</v>
          </cell>
          <cell r="AJ694">
            <v>2000</v>
          </cell>
          <cell r="AK694">
            <v>2500</v>
          </cell>
          <cell r="AL694">
            <v>2500</v>
          </cell>
          <cell r="AM694">
            <v>2500</v>
          </cell>
          <cell r="AN694">
            <v>2500</v>
          </cell>
          <cell r="AO694">
            <v>2500</v>
          </cell>
          <cell r="AP694">
            <v>2500</v>
          </cell>
          <cell r="AQ694">
            <v>2500</v>
          </cell>
          <cell r="AR694">
            <v>0</v>
          </cell>
        </row>
        <row r="695">
          <cell r="A695" t="str">
            <v>05030002040101</v>
          </cell>
          <cell r="B695" t="str">
            <v>0503000204</v>
          </cell>
          <cell r="C695" t="str">
            <v>Réchaud à pétrole</v>
          </cell>
          <cell r="D695" t="str">
            <v>Réchaud à pétrole</v>
          </cell>
          <cell r="E695">
            <v>4</v>
          </cell>
          <cell r="H695">
            <v>5500</v>
          </cell>
          <cell r="I695">
            <v>5500</v>
          </cell>
          <cell r="J695">
            <v>5500</v>
          </cell>
          <cell r="K695">
            <v>5500</v>
          </cell>
          <cell r="L695">
            <v>5500</v>
          </cell>
          <cell r="M695">
            <v>5500</v>
          </cell>
          <cell r="N695">
            <v>5500</v>
          </cell>
          <cell r="O695">
            <v>5500</v>
          </cell>
          <cell r="P695">
            <v>5500</v>
          </cell>
          <cell r="Q695">
            <v>5500</v>
          </cell>
          <cell r="R695">
            <v>5500</v>
          </cell>
          <cell r="S695">
            <v>5500</v>
          </cell>
          <cell r="T695">
            <v>5500</v>
          </cell>
          <cell r="U695">
            <v>5500</v>
          </cell>
          <cell r="V695">
            <v>5500</v>
          </cell>
          <cell r="W695">
            <v>5500</v>
          </cell>
          <cell r="X695">
            <v>5500</v>
          </cell>
          <cell r="Y695">
            <v>5500</v>
          </cell>
          <cell r="Z695">
            <v>5500</v>
          </cell>
          <cell r="AA695">
            <v>5500</v>
          </cell>
          <cell r="AB695">
            <v>5500</v>
          </cell>
          <cell r="AC695">
            <v>5500</v>
          </cell>
          <cell r="AD695">
            <v>5500</v>
          </cell>
          <cell r="AE695">
            <v>5500</v>
          </cell>
          <cell r="AF695">
            <v>5500</v>
          </cell>
          <cell r="AG695">
            <v>5500</v>
          </cell>
          <cell r="AH695">
            <v>5500</v>
          </cell>
          <cell r="AI695">
            <v>5500</v>
          </cell>
          <cell r="AJ695">
            <v>5500</v>
          </cell>
          <cell r="AK695">
            <v>5500</v>
          </cell>
          <cell r="AL695">
            <v>5500</v>
          </cell>
          <cell r="AM695">
            <v>5500</v>
          </cell>
          <cell r="AN695">
            <v>5000</v>
          </cell>
          <cell r="AO695">
            <v>5000</v>
          </cell>
          <cell r="AP695">
            <v>5000</v>
          </cell>
          <cell r="AQ695">
            <v>5000</v>
          </cell>
          <cell r="AR695">
            <v>0</v>
          </cell>
        </row>
        <row r="696">
          <cell r="A696" t="str">
            <v>05030002040201</v>
          </cell>
          <cell r="B696" t="str">
            <v>0503000204</v>
          </cell>
          <cell r="C696" t="str">
            <v>Réchaud à pétrole</v>
          </cell>
          <cell r="D696" t="str">
            <v>Réchaud à pétrole</v>
          </cell>
          <cell r="E696">
            <v>4</v>
          </cell>
          <cell r="H696">
            <v>5500</v>
          </cell>
          <cell r="I696">
            <v>5500</v>
          </cell>
          <cell r="J696">
            <v>5500</v>
          </cell>
          <cell r="K696">
            <v>5500</v>
          </cell>
          <cell r="L696">
            <v>5500</v>
          </cell>
          <cell r="M696">
            <v>5500</v>
          </cell>
          <cell r="N696">
            <v>5500</v>
          </cell>
          <cell r="O696">
            <v>5500</v>
          </cell>
          <cell r="P696">
            <v>5500</v>
          </cell>
          <cell r="Q696">
            <v>5500</v>
          </cell>
          <cell r="R696">
            <v>5500</v>
          </cell>
          <cell r="S696">
            <v>5500</v>
          </cell>
          <cell r="T696">
            <v>5500</v>
          </cell>
          <cell r="U696">
            <v>5500</v>
          </cell>
          <cell r="V696">
            <v>5500</v>
          </cell>
          <cell r="W696">
            <v>5500</v>
          </cell>
          <cell r="X696">
            <v>5500</v>
          </cell>
          <cell r="Y696">
            <v>5500</v>
          </cell>
          <cell r="Z696">
            <v>5500</v>
          </cell>
          <cell r="AA696">
            <v>5500</v>
          </cell>
          <cell r="AB696">
            <v>5500</v>
          </cell>
          <cell r="AC696">
            <v>5500</v>
          </cell>
          <cell r="AD696">
            <v>5500</v>
          </cell>
          <cell r="AE696">
            <v>5500</v>
          </cell>
          <cell r="AF696">
            <v>5500</v>
          </cell>
          <cell r="AG696">
            <v>5500</v>
          </cell>
          <cell r="AH696">
            <v>5500</v>
          </cell>
          <cell r="AI696">
            <v>5500</v>
          </cell>
          <cell r="AJ696">
            <v>5500</v>
          </cell>
          <cell r="AK696">
            <v>6000</v>
          </cell>
          <cell r="AL696">
            <v>6000</v>
          </cell>
          <cell r="AM696">
            <v>6000</v>
          </cell>
          <cell r="AN696">
            <v>6000</v>
          </cell>
          <cell r="AO696">
            <v>6000</v>
          </cell>
          <cell r="AP696">
            <v>6000</v>
          </cell>
          <cell r="AQ696">
            <v>6000</v>
          </cell>
          <cell r="AR696">
            <v>0</v>
          </cell>
        </row>
        <row r="697">
          <cell r="A697" t="str">
            <v>05030001030101</v>
          </cell>
          <cell r="B697" t="str">
            <v>0503000103</v>
          </cell>
          <cell r="C697" t="str">
            <v>Réfrigérateur avec compartiment de réfrigération</v>
          </cell>
          <cell r="D697" t="str">
            <v>Réfrigérateur avec compartiment de réfrigération</v>
          </cell>
          <cell r="E697">
            <v>4</v>
          </cell>
          <cell r="H697">
            <v>200000</v>
          </cell>
          <cell r="I697">
            <v>200000</v>
          </cell>
          <cell r="J697">
            <v>200000</v>
          </cell>
          <cell r="K697">
            <v>200000</v>
          </cell>
          <cell r="L697">
            <v>200000</v>
          </cell>
          <cell r="M697">
            <v>200000</v>
          </cell>
          <cell r="N697">
            <v>200000</v>
          </cell>
          <cell r="O697">
            <v>200000</v>
          </cell>
          <cell r="P697">
            <v>200000</v>
          </cell>
          <cell r="Q697">
            <v>200000</v>
          </cell>
          <cell r="R697">
            <v>200000</v>
          </cell>
          <cell r="S697">
            <v>200000</v>
          </cell>
          <cell r="T697">
            <v>200000</v>
          </cell>
          <cell r="U697">
            <v>200000</v>
          </cell>
          <cell r="V697">
            <v>200000</v>
          </cell>
          <cell r="W697">
            <v>200000</v>
          </cell>
          <cell r="X697">
            <v>200000</v>
          </cell>
          <cell r="Y697">
            <v>200000</v>
          </cell>
          <cell r="Z697">
            <v>200000</v>
          </cell>
          <cell r="AA697">
            <v>200000</v>
          </cell>
          <cell r="AB697">
            <v>200000</v>
          </cell>
          <cell r="AC697">
            <v>200000</v>
          </cell>
          <cell r="AD697">
            <v>200000</v>
          </cell>
          <cell r="AE697">
            <v>200000</v>
          </cell>
          <cell r="AF697">
            <v>200000</v>
          </cell>
          <cell r="AG697">
            <v>200000</v>
          </cell>
          <cell r="AH697">
            <v>200000</v>
          </cell>
          <cell r="AI697">
            <v>200000</v>
          </cell>
          <cell r="AJ697">
            <v>200000</v>
          </cell>
          <cell r="AK697">
            <v>220000</v>
          </cell>
          <cell r="AL697">
            <v>220000</v>
          </cell>
          <cell r="AM697">
            <v>200000</v>
          </cell>
          <cell r="AN697">
            <v>220000</v>
          </cell>
          <cell r="AO697">
            <v>220000</v>
          </cell>
          <cell r="AP697">
            <v>222000</v>
          </cell>
          <cell r="AQ697">
            <v>222000</v>
          </cell>
          <cell r="AR697">
            <v>0</v>
          </cell>
        </row>
        <row r="698">
          <cell r="A698" t="str">
            <v>07020301040101</v>
          </cell>
          <cell r="B698" t="str">
            <v>0702030104</v>
          </cell>
          <cell r="C698" t="str">
            <v>Réglage de parallélisme</v>
          </cell>
          <cell r="D698" t="str">
            <v>Réglage de parallélisme</v>
          </cell>
          <cell r="E698">
            <v>4</v>
          </cell>
          <cell r="H698">
            <v>9000</v>
          </cell>
          <cell r="I698">
            <v>9000</v>
          </cell>
          <cell r="J698">
            <v>9000</v>
          </cell>
          <cell r="K698">
            <v>9000</v>
          </cell>
          <cell r="L698">
            <v>9000</v>
          </cell>
          <cell r="M698">
            <v>9000</v>
          </cell>
          <cell r="N698">
            <v>9000</v>
          </cell>
          <cell r="O698">
            <v>9000</v>
          </cell>
          <cell r="P698">
            <v>9000</v>
          </cell>
          <cell r="Q698">
            <v>9000</v>
          </cell>
          <cell r="R698">
            <v>9000</v>
          </cell>
          <cell r="S698">
            <v>9000</v>
          </cell>
          <cell r="T698">
            <v>9000</v>
          </cell>
          <cell r="U698">
            <v>9000</v>
          </cell>
          <cell r="V698">
            <v>9000</v>
          </cell>
          <cell r="W698">
            <v>9000</v>
          </cell>
          <cell r="X698">
            <v>9000</v>
          </cell>
          <cell r="Y698">
            <v>9000</v>
          </cell>
          <cell r="Z698">
            <v>9000</v>
          </cell>
          <cell r="AA698">
            <v>9000</v>
          </cell>
          <cell r="AB698">
            <v>9000</v>
          </cell>
          <cell r="AC698">
            <v>9000</v>
          </cell>
          <cell r="AD698">
            <v>9000</v>
          </cell>
          <cell r="AE698">
            <v>9000</v>
          </cell>
          <cell r="AF698">
            <v>9000</v>
          </cell>
          <cell r="AG698">
            <v>9000</v>
          </cell>
          <cell r="AH698">
            <v>9000</v>
          </cell>
          <cell r="AI698">
            <v>9000</v>
          </cell>
          <cell r="AJ698">
            <v>9000</v>
          </cell>
          <cell r="AK698">
            <v>8000</v>
          </cell>
          <cell r="AL698">
            <v>8000</v>
          </cell>
          <cell r="AM698">
            <v>8000</v>
          </cell>
          <cell r="AN698">
            <v>8000</v>
          </cell>
          <cell r="AO698">
            <v>8000</v>
          </cell>
          <cell r="AP698">
            <v>8000</v>
          </cell>
          <cell r="AQ698">
            <v>8000</v>
          </cell>
          <cell r="AR698">
            <v>0</v>
          </cell>
        </row>
        <row r="699">
          <cell r="A699" t="str">
            <v>09050402050101</v>
          </cell>
          <cell r="B699" t="str">
            <v>0905040205</v>
          </cell>
          <cell r="C699" t="str">
            <v>Règle graduée double décimètre</v>
          </cell>
          <cell r="D699" t="str">
            <v>Règle graduée double décimètre</v>
          </cell>
          <cell r="E699">
            <v>4</v>
          </cell>
          <cell r="H699">
            <v>100</v>
          </cell>
          <cell r="I699">
            <v>100</v>
          </cell>
          <cell r="J699">
            <v>100</v>
          </cell>
          <cell r="K699">
            <v>100</v>
          </cell>
          <cell r="L699">
            <v>100</v>
          </cell>
          <cell r="M699">
            <v>100</v>
          </cell>
          <cell r="N699">
            <v>100</v>
          </cell>
          <cell r="O699">
            <v>100</v>
          </cell>
          <cell r="P699">
            <v>100</v>
          </cell>
          <cell r="Q699">
            <v>100</v>
          </cell>
          <cell r="R699">
            <v>100</v>
          </cell>
          <cell r="S699">
            <v>100</v>
          </cell>
          <cell r="T699">
            <v>100</v>
          </cell>
          <cell r="U699">
            <v>100</v>
          </cell>
          <cell r="V699">
            <v>100</v>
          </cell>
          <cell r="W699">
            <v>100</v>
          </cell>
          <cell r="X699">
            <v>100</v>
          </cell>
          <cell r="Y699">
            <v>100</v>
          </cell>
          <cell r="Z699">
            <v>100</v>
          </cell>
          <cell r="AA699">
            <v>100</v>
          </cell>
          <cell r="AB699">
            <v>100</v>
          </cell>
          <cell r="AC699">
            <v>100</v>
          </cell>
          <cell r="AD699">
            <v>100</v>
          </cell>
          <cell r="AE699">
            <v>100</v>
          </cell>
          <cell r="AF699">
            <v>100</v>
          </cell>
          <cell r="AG699">
            <v>100</v>
          </cell>
          <cell r="AH699">
            <v>100</v>
          </cell>
          <cell r="AI699">
            <v>100</v>
          </cell>
          <cell r="AJ699">
            <v>100</v>
          </cell>
          <cell r="AK699">
            <v>100</v>
          </cell>
          <cell r="AL699">
            <v>100</v>
          </cell>
          <cell r="AM699">
            <v>100</v>
          </cell>
          <cell r="AN699">
            <v>100</v>
          </cell>
          <cell r="AO699">
            <v>100</v>
          </cell>
          <cell r="AP699">
            <v>100</v>
          </cell>
          <cell r="AQ699">
            <v>100</v>
          </cell>
          <cell r="AR699">
            <v>0</v>
          </cell>
        </row>
        <row r="700">
          <cell r="A700" t="str">
            <v>09050402050201</v>
          </cell>
          <cell r="B700" t="str">
            <v>0905040205</v>
          </cell>
          <cell r="C700" t="str">
            <v>Règle graduée double décimètre</v>
          </cell>
          <cell r="D700" t="str">
            <v>Règle graduée double décimètre</v>
          </cell>
          <cell r="E700">
            <v>4</v>
          </cell>
          <cell r="H700">
            <v>100</v>
          </cell>
          <cell r="I700">
            <v>100</v>
          </cell>
          <cell r="J700">
            <v>100</v>
          </cell>
          <cell r="K700">
            <v>100</v>
          </cell>
          <cell r="L700">
            <v>100</v>
          </cell>
          <cell r="M700">
            <v>100</v>
          </cell>
          <cell r="N700">
            <v>100</v>
          </cell>
          <cell r="O700">
            <v>100</v>
          </cell>
          <cell r="P700">
            <v>100</v>
          </cell>
          <cell r="Q700">
            <v>100</v>
          </cell>
          <cell r="R700">
            <v>100</v>
          </cell>
          <cell r="S700">
            <v>100</v>
          </cell>
          <cell r="T700">
            <v>100</v>
          </cell>
          <cell r="U700">
            <v>100</v>
          </cell>
          <cell r="V700">
            <v>100</v>
          </cell>
          <cell r="W700">
            <v>100</v>
          </cell>
          <cell r="X700">
            <v>100</v>
          </cell>
          <cell r="Y700">
            <v>100</v>
          </cell>
          <cell r="Z700">
            <v>100</v>
          </cell>
          <cell r="AA700">
            <v>100</v>
          </cell>
          <cell r="AB700">
            <v>100</v>
          </cell>
          <cell r="AC700">
            <v>100</v>
          </cell>
          <cell r="AD700">
            <v>100</v>
          </cell>
          <cell r="AE700">
            <v>100</v>
          </cell>
          <cell r="AF700">
            <v>100</v>
          </cell>
          <cell r="AG700">
            <v>100</v>
          </cell>
          <cell r="AH700">
            <v>100</v>
          </cell>
          <cell r="AI700">
            <v>100</v>
          </cell>
          <cell r="AJ700">
            <v>100</v>
          </cell>
          <cell r="AK700">
            <v>100</v>
          </cell>
          <cell r="AL700">
            <v>100</v>
          </cell>
          <cell r="AM700">
            <v>100</v>
          </cell>
          <cell r="AN700">
            <v>100</v>
          </cell>
          <cell r="AO700">
            <v>100</v>
          </cell>
          <cell r="AP700">
            <v>100</v>
          </cell>
          <cell r="AQ700">
            <v>100</v>
          </cell>
          <cell r="AR700">
            <v>0</v>
          </cell>
        </row>
        <row r="701">
          <cell r="A701" t="str">
            <v>09050402050301</v>
          </cell>
          <cell r="B701" t="str">
            <v>0905040205</v>
          </cell>
          <cell r="C701" t="str">
            <v>Règle graduée double décimètre</v>
          </cell>
          <cell r="D701" t="str">
            <v>Règle graduée double décimètre</v>
          </cell>
          <cell r="E701">
            <v>4</v>
          </cell>
          <cell r="H701">
            <v>100</v>
          </cell>
          <cell r="I701">
            <v>100</v>
          </cell>
          <cell r="J701">
            <v>100</v>
          </cell>
          <cell r="K701">
            <v>100</v>
          </cell>
          <cell r="L701">
            <v>100</v>
          </cell>
          <cell r="M701">
            <v>100</v>
          </cell>
          <cell r="N701">
            <v>100</v>
          </cell>
          <cell r="O701">
            <v>100</v>
          </cell>
          <cell r="P701">
            <v>100</v>
          </cell>
          <cell r="Q701">
            <v>100</v>
          </cell>
          <cell r="R701">
            <v>100</v>
          </cell>
          <cell r="S701">
            <v>100</v>
          </cell>
          <cell r="T701">
            <v>100</v>
          </cell>
          <cell r="U701">
            <v>100</v>
          </cell>
          <cell r="V701">
            <v>100</v>
          </cell>
          <cell r="W701">
            <v>100</v>
          </cell>
          <cell r="X701">
            <v>100</v>
          </cell>
          <cell r="Y701">
            <v>100</v>
          </cell>
          <cell r="Z701">
            <v>100</v>
          </cell>
          <cell r="AA701">
            <v>100</v>
          </cell>
          <cell r="AB701">
            <v>100</v>
          </cell>
          <cell r="AC701">
            <v>100</v>
          </cell>
          <cell r="AD701">
            <v>100</v>
          </cell>
          <cell r="AE701">
            <v>100</v>
          </cell>
          <cell r="AF701">
            <v>100</v>
          </cell>
          <cell r="AG701">
            <v>100</v>
          </cell>
          <cell r="AH701">
            <v>100</v>
          </cell>
          <cell r="AI701">
            <v>100</v>
          </cell>
          <cell r="AJ701">
            <v>100</v>
          </cell>
          <cell r="AK701">
            <v>100</v>
          </cell>
          <cell r="AL701">
            <v>100</v>
          </cell>
          <cell r="AM701">
            <v>100</v>
          </cell>
          <cell r="AN701">
            <v>100</v>
          </cell>
          <cell r="AO701">
            <v>100</v>
          </cell>
          <cell r="AP701">
            <v>100</v>
          </cell>
          <cell r="AQ701">
            <v>100</v>
          </cell>
          <cell r="AR701">
            <v>0</v>
          </cell>
        </row>
        <row r="702">
          <cell r="A702" t="str">
            <v>04030100170101</v>
          </cell>
          <cell r="B702" t="str">
            <v>0403010017</v>
          </cell>
          <cell r="C702" t="str">
            <v>Terre</v>
          </cell>
          <cell r="D702" t="str">
            <v>Remblais</v>
          </cell>
          <cell r="E702">
            <v>4</v>
          </cell>
          <cell r="H702">
            <v>30000</v>
          </cell>
          <cell r="I702">
            <v>30000</v>
          </cell>
          <cell r="J702">
            <v>30000</v>
          </cell>
          <cell r="K702">
            <v>30000</v>
          </cell>
          <cell r="L702">
            <v>30000</v>
          </cell>
          <cell r="M702">
            <v>30000</v>
          </cell>
          <cell r="N702">
            <v>30000</v>
          </cell>
          <cell r="O702">
            <v>30000</v>
          </cell>
          <cell r="P702">
            <v>30000</v>
          </cell>
          <cell r="Q702">
            <v>30000</v>
          </cell>
          <cell r="R702">
            <v>30000</v>
          </cell>
          <cell r="S702">
            <v>30000</v>
          </cell>
          <cell r="T702">
            <v>30000</v>
          </cell>
          <cell r="U702">
            <v>30000</v>
          </cell>
          <cell r="V702">
            <v>30000</v>
          </cell>
          <cell r="W702">
            <v>30000</v>
          </cell>
          <cell r="X702">
            <v>30000</v>
          </cell>
          <cell r="Y702">
            <v>30000</v>
          </cell>
          <cell r="Z702">
            <v>30000</v>
          </cell>
          <cell r="AA702">
            <v>30000</v>
          </cell>
          <cell r="AB702">
            <v>30000</v>
          </cell>
          <cell r="AC702">
            <v>30000</v>
          </cell>
          <cell r="AD702">
            <v>30000</v>
          </cell>
          <cell r="AE702">
            <v>30000</v>
          </cell>
          <cell r="AF702">
            <v>30000</v>
          </cell>
          <cell r="AG702">
            <v>30000</v>
          </cell>
          <cell r="AH702">
            <v>30000</v>
          </cell>
          <cell r="AI702">
            <v>30000</v>
          </cell>
          <cell r="AJ702">
            <v>30000</v>
          </cell>
          <cell r="AK702">
            <v>35000</v>
          </cell>
          <cell r="AL702">
            <v>35000</v>
          </cell>
          <cell r="AM702">
            <v>35000</v>
          </cell>
          <cell r="AN702">
            <v>35000</v>
          </cell>
          <cell r="AO702">
            <v>35000</v>
          </cell>
          <cell r="AP702">
            <v>35000</v>
          </cell>
          <cell r="AQ702">
            <v>35000</v>
          </cell>
          <cell r="AR702">
            <v>0</v>
          </cell>
        </row>
        <row r="703">
          <cell r="A703" t="str">
            <v>07020302040101</v>
          </cell>
          <cell r="B703" t="str">
            <v>0702030204</v>
          </cell>
          <cell r="C703" t="str">
            <v>Remplacement d'amortisseur pour moto</v>
          </cell>
          <cell r="D703" t="str">
            <v>Remplacement d'amortisseur</v>
          </cell>
          <cell r="E703">
            <v>4</v>
          </cell>
          <cell r="H703">
            <v>1000</v>
          </cell>
          <cell r="I703">
            <v>1000</v>
          </cell>
          <cell r="J703">
            <v>1000</v>
          </cell>
          <cell r="K703">
            <v>1000</v>
          </cell>
          <cell r="L703">
            <v>1000</v>
          </cell>
          <cell r="M703">
            <v>1000</v>
          </cell>
          <cell r="N703">
            <v>1000</v>
          </cell>
          <cell r="O703">
            <v>1000</v>
          </cell>
          <cell r="P703">
            <v>1000</v>
          </cell>
          <cell r="Q703">
            <v>1000</v>
          </cell>
          <cell r="R703">
            <v>1000</v>
          </cell>
          <cell r="S703">
            <v>1000</v>
          </cell>
          <cell r="T703">
            <v>1000</v>
          </cell>
          <cell r="U703">
            <v>1000</v>
          </cell>
          <cell r="V703">
            <v>1000</v>
          </cell>
          <cell r="W703">
            <v>1000</v>
          </cell>
          <cell r="X703">
            <v>1000</v>
          </cell>
          <cell r="Y703">
            <v>1000</v>
          </cell>
          <cell r="Z703">
            <v>1000</v>
          </cell>
          <cell r="AA703">
            <v>1000</v>
          </cell>
          <cell r="AB703">
            <v>1000</v>
          </cell>
          <cell r="AC703">
            <v>1000</v>
          </cell>
          <cell r="AD703">
            <v>1000</v>
          </cell>
          <cell r="AE703">
            <v>1000</v>
          </cell>
          <cell r="AF703">
            <v>1000</v>
          </cell>
          <cell r="AG703">
            <v>1000</v>
          </cell>
          <cell r="AH703">
            <v>1000</v>
          </cell>
          <cell r="AI703">
            <v>1000</v>
          </cell>
          <cell r="AJ703">
            <v>1000</v>
          </cell>
          <cell r="AK703">
            <v>1000</v>
          </cell>
          <cell r="AL703">
            <v>1000</v>
          </cell>
          <cell r="AM703">
            <v>1000</v>
          </cell>
          <cell r="AN703">
            <v>1000</v>
          </cell>
          <cell r="AO703">
            <v>1000</v>
          </cell>
          <cell r="AP703">
            <v>1000</v>
          </cell>
          <cell r="AQ703">
            <v>1000</v>
          </cell>
          <cell r="AR703">
            <v>0</v>
          </cell>
        </row>
        <row r="704">
          <cell r="A704" t="str">
            <v>07020302040201</v>
          </cell>
          <cell r="B704" t="str">
            <v>0702030204</v>
          </cell>
          <cell r="C704" t="str">
            <v>Remplacement d'amortisseur pour moto</v>
          </cell>
          <cell r="D704" t="str">
            <v>Remplacement d'amortisseur</v>
          </cell>
          <cell r="E704">
            <v>4</v>
          </cell>
          <cell r="H704">
            <v>1000</v>
          </cell>
          <cell r="I704">
            <v>1000</v>
          </cell>
          <cell r="J704">
            <v>1000</v>
          </cell>
          <cell r="K704">
            <v>1000</v>
          </cell>
          <cell r="L704">
            <v>1000</v>
          </cell>
          <cell r="M704">
            <v>1000</v>
          </cell>
          <cell r="N704">
            <v>1000</v>
          </cell>
          <cell r="O704">
            <v>1000</v>
          </cell>
          <cell r="P704">
            <v>1000</v>
          </cell>
          <cell r="Q704">
            <v>1000</v>
          </cell>
          <cell r="R704">
            <v>1000</v>
          </cell>
          <cell r="S704">
            <v>1000</v>
          </cell>
          <cell r="T704">
            <v>1000</v>
          </cell>
          <cell r="U704">
            <v>1000</v>
          </cell>
          <cell r="V704">
            <v>1000</v>
          </cell>
          <cell r="W704">
            <v>1000</v>
          </cell>
          <cell r="X704">
            <v>1000</v>
          </cell>
          <cell r="Y704">
            <v>1000</v>
          </cell>
          <cell r="Z704">
            <v>1000</v>
          </cell>
          <cell r="AA704">
            <v>1000</v>
          </cell>
          <cell r="AB704">
            <v>1000</v>
          </cell>
          <cell r="AC704">
            <v>1000</v>
          </cell>
          <cell r="AD704">
            <v>1000</v>
          </cell>
          <cell r="AE704">
            <v>1000</v>
          </cell>
          <cell r="AF704">
            <v>1000</v>
          </cell>
          <cell r="AG704">
            <v>1000</v>
          </cell>
          <cell r="AH704">
            <v>1000</v>
          </cell>
          <cell r="AI704">
            <v>1000</v>
          </cell>
          <cell r="AJ704">
            <v>1000</v>
          </cell>
          <cell r="AK704">
            <v>1000</v>
          </cell>
          <cell r="AL704">
            <v>1000</v>
          </cell>
          <cell r="AM704">
            <v>1000</v>
          </cell>
          <cell r="AN704">
            <v>1000</v>
          </cell>
          <cell r="AO704">
            <v>1000</v>
          </cell>
          <cell r="AP704">
            <v>1000</v>
          </cell>
          <cell r="AQ704">
            <v>1000</v>
          </cell>
          <cell r="AR704">
            <v>0</v>
          </cell>
        </row>
        <row r="705">
          <cell r="A705" t="str">
            <v>07020302050101</v>
          </cell>
          <cell r="B705" t="str">
            <v>0702030205</v>
          </cell>
          <cell r="C705" t="str">
            <v>Remplacement de freins de vélomoteur</v>
          </cell>
          <cell r="D705" t="str">
            <v>Remplacement de freins de vélomoteur</v>
          </cell>
          <cell r="E705">
            <v>4</v>
          </cell>
          <cell r="H705">
            <v>200</v>
          </cell>
          <cell r="I705">
            <v>200</v>
          </cell>
          <cell r="J705">
            <v>200</v>
          </cell>
          <cell r="K705">
            <v>200</v>
          </cell>
          <cell r="L705">
            <v>200</v>
          </cell>
          <cell r="M705">
            <v>200</v>
          </cell>
          <cell r="N705">
            <v>200</v>
          </cell>
          <cell r="O705">
            <v>200</v>
          </cell>
          <cell r="P705">
            <v>200</v>
          </cell>
          <cell r="Q705">
            <v>200</v>
          </cell>
          <cell r="R705">
            <v>200</v>
          </cell>
          <cell r="S705">
            <v>200</v>
          </cell>
          <cell r="T705">
            <v>200</v>
          </cell>
          <cell r="U705">
            <v>200</v>
          </cell>
          <cell r="V705">
            <v>200</v>
          </cell>
          <cell r="W705">
            <v>200</v>
          </cell>
          <cell r="X705">
            <v>200</v>
          </cell>
          <cell r="Y705">
            <v>200</v>
          </cell>
          <cell r="Z705">
            <v>200</v>
          </cell>
          <cell r="AA705">
            <v>200</v>
          </cell>
          <cell r="AB705">
            <v>200</v>
          </cell>
          <cell r="AC705">
            <v>200</v>
          </cell>
          <cell r="AD705">
            <v>200</v>
          </cell>
          <cell r="AE705">
            <v>200</v>
          </cell>
          <cell r="AF705">
            <v>200</v>
          </cell>
          <cell r="AG705">
            <v>200</v>
          </cell>
          <cell r="AH705">
            <v>200</v>
          </cell>
          <cell r="AI705">
            <v>200</v>
          </cell>
          <cell r="AJ705">
            <v>200</v>
          </cell>
          <cell r="AK705">
            <v>200</v>
          </cell>
          <cell r="AL705">
            <v>200</v>
          </cell>
          <cell r="AM705">
            <v>200</v>
          </cell>
          <cell r="AN705">
            <v>200</v>
          </cell>
          <cell r="AO705">
            <v>200</v>
          </cell>
          <cell r="AP705">
            <v>200</v>
          </cell>
          <cell r="AQ705">
            <v>200</v>
          </cell>
          <cell r="AR705">
            <v>0</v>
          </cell>
        </row>
        <row r="706">
          <cell r="A706" t="str">
            <v>07020302050201</v>
          </cell>
          <cell r="B706" t="str">
            <v>0702030205</v>
          </cell>
          <cell r="C706" t="str">
            <v>Remplacement de freins de vélomoteur</v>
          </cell>
          <cell r="D706" t="str">
            <v>Remplacement de freins de vélomoteur</v>
          </cell>
          <cell r="E706">
            <v>4</v>
          </cell>
          <cell r="H706">
            <v>125</v>
          </cell>
          <cell r="I706">
            <v>125</v>
          </cell>
          <cell r="J706">
            <v>125</v>
          </cell>
          <cell r="K706">
            <v>125</v>
          </cell>
          <cell r="L706">
            <v>125</v>
          </cell>
          <cell r="M706">
            <v>125</v>
          </cell>
          <cell r="N706">
            <v>125</v>
          </cell>
          <cell r="O706">
            <v>125</v>
          </cell>
          <cell r="P706">
            <v>125</v>
          </cell>
          <cell r="Q706">
            <v>125</v>
          </cell>
          <cell r="R706">
            <v>125</v>
          </cell>
          <cell r="S706">
            <v>125</v>
          </cell>
          <cell r="T706">
            <v>125</v>
          </cell>
          <cell r="U706">
            <v>125</v>
          </cell>
          <cell r="V706">
            <v>125</v>
          </cell>
          <cell r="W706">
            <v>125</v>
          </cell>
          <cell r="X706">
            <v>125</v>
          </cell>
          <cell r="Y706">
            <v>125</v>
          </cell>
          <cell r="Z706">
            <v>125</v>
          </cell>
          <cell r="AA706">
            <v>125</v>
          </cell>
          <cell r="AB706">
            <v>125</v>
          </cell>
          <cell r="AC706">
            <v>125</v>
          </cell>
          <cell r="AD706">
            <v>125</v>
          </cell>
          <cell r="AE706">
            <v>125</v>
          </cell>
          <cell r="AF706">
            <v>125</v>
          </cell>
          <cell r="AG706">
            <v>125</v>
          </cell>
          <cell r="AH706">
            <v>125</v>
          </cell>
          <cell r="AI706">
            <v>125</v>
          </cell>
          <cell r="AJ706">
            <v>125</v>
          </cell>
          <cell r="AK706">
            <v>150</v>
          </cell>
          <cell r="AL706">
            <v>150</v>
          </cell>
          <cell r="AM706">
            <v>150</v>
          </cell>
          <cell r="AN706">
            <v>150</v>
          </cell>
          <cell r="AO706">
            <v>150</v>
          </cell>
          <cell r="AP706">
            <v>150</v>
          </cell>
          <cell r="AQ706">
            <v>150</v>
          </cell>
          <cell r="AR706">
            <v>0</v>
          </cell>
        </row>
        <row r="707">
          <cell r="A707" t="str">
            <v>07020301050101</v>
          </cell>
          <cell r="B707" t="str">
            <v>0702030105</v>
          </cell>
          <cell r="C707" t="str">
            <v>Remplacement de plaquettes de freins</v>
          </cell>
          <cell r="D707" t="str">
            <v>Remplacement de plaquettes de freins</v>
          </cell>
          <cell r="E707">
            <v>4</v>
          </cell>
          <cell r="H707">
            <v>4500</v>
          </cell>
          <cell r="I707">
            <v>4500</v>
          </cell>
          <cell r="J707">
            <v>4500</v>
          </cell>
          <cell r="K707">
            <v>4500</v>
          </cell>
          <cell r="L707">
            <v>4500</v>
          </cell>
          <cell r="M707">
            <v>4500</v>
          </cell>
          <cell r="N707">
            <v>4500</v>
          </cell>
          <cell r="O707">
            <v>4500</v>
          </cell>
          <cell r="P707">
            <v>4500</v>
          </cell>
          <cell r="Q707">
            <v>4500</v>
          </cell>
          <cell r="R707">
            <v>4500</v>
          </cell>
          <cell r="S707">
            <v>4500</v>
          </cell>
          <cell r="T707">
            <v>4500</v>
          </cell>
          <cell r="U707">
            <v>4500</v>
          </cell>
          <cell r="V707">
            <v>4500</v>
          </cell>
          <cell r="W707">
            <v>4500</v>
          </cell>
          <cell r="X707">
            <v>4500</v>
          </cell>
          <cell r="Y707">
            <v>4500</v>
          </cell>
          <cell r="Z707">
            <v>4500</v>
          </cell>
          <cell r="AA707">
            <v>4500</v>
          </cell>
          <cell r="AB707">
            <v>4500</v>
          </cell>
          <cell r="AC707">
            <v>4500</v>
          </cell>
          <cell r="AD707">
            <v>4500</v>
          </cell>
          <cell r="AE707">
            <v>4500</v>
          </cell>
          <cell r="AF707">
            <v>4500</v>
          </cell>
          <cell r="AG707">
            <v>4500</v>
          </cell>
          <cell r="AH707">
            <v>4500</v>
          </cell>
          <cell r="AI707">
            <v>4500</v>
          </cell>
          <cell r="AJ707">
            <v>4500</v>
          </cell>
          <cell r="AK707">
            <v>4000</v>
          </cell>
          <cell r="AL707">
            <v>4000</v>
          </cell>
          <cell r="AM707">
            <v>4000</v>
          </cell>
          <cell r="AN707">
            <v>4000</v>
          </cell>
          <cell r="AO707">
            <v>4000</v>
          </cell>
          <cell r="AP707">
            <v>4000</v>
          </cell>
          <cell r="AQ707">
            <v>4000</v>
          </cell>
          <cell r="AR707">
            <v>0</v>
          </cell>
        </row>
        <row r="708">
          <cell r="A708" t="str">
            <v>09010500010101</v>
          </cell>
          <cell r="B708" t="str">
            <v>0901050001</v>
          </cell>
          <cell r="C708" t="str">
            <v>Réparation dun poste de télévision (exp: diagnostic d'une panne, remplacement d'un tunner)</v>
          </cell>
          <cell r="D708" t="str">
            <v>Réparation dun poste de télévision (exp: diagnostic d'une panne, remplacement d'un tunner)</v>
          </cell>
          <cell r="E708">
            <v>4</v>
          </cell>
          <cell r="H708">
            <v>11000</v>
          </cell>
          <cell r="I708">
            <v>11000</v>
          </cell>
          <cell r="J708">
            <v>11000</v>
          </cell>
          <cell r="K708">
            <v>11000</v>
          </cell>
          <cell r="L708">
            <v>11000</v>
          </cell>
          <cell r="M708">
            <v>11000</v>
          </cell>
          <cell r="N708">
            <v>11000</v>
          </cell>
          <cell r="O708">
            <v>11000</v>
          </cell>
          <cell r="P708">
            <v>11000</v>
          </cell>
          <cell r="Q708">
            <v>11000</v>
          </cell>
          <cell r="R708">
            <v>11000</v>
          </cell>
          <cell r="S708">
            <v>11000</v>
          </cell>
          <cell r="T708">
            <v>11000</v>
          </cell>
          <cell r="U708">
            <v>11000</v>
          </cell>
          <cell r="V708">
            <v>11000</v>
          </cell>
          <cell r="W708">
            <v>11000</v>
          </cell>
          <cell r="X708">
            <v>11000</v>
          </cell>
          <cell r="Y708">
            <v>11000</v>
          </cell>
          <cell r="Z708">
            <v>11000</v>
          </cell>
          <cell r="AA708">
            <v>11000</v>
          </cell>
          <cell r="AB708">
            <v>11000</v>
          </cell>
          <cell r="AC708">
            <v>11000</v>
          </cell>
          <cell r="AD708">
            <v>11000</v>
          </cell>
          <cell r="AE708">
            <v>11000</v>
          </cell>
          <cell r="AF708">
            <v>11000</v>
          </cell>
          <cell r="AG708">
            <v>11000</v>
          </cell>
          <cell r="AH708">
            <v>11000</v>
          </cell>
          <cell r="AI708">
            <v>11000</v>
          </cell>
          <cell r="AJ708">
            <v>11000</v>
          </cell>
          <cell r="AK708">
            <v>10000</v>
          </cell>
          <cell r="AL708">
            <v>10000</v>
          </cell>
          <cell r="AM708">
            <v>10000</v>
          </cell>
          <cell r="AN708">
            <v>10000</v>
          </cell>
          <cell r="AO708">
            <v>10000</v>
          </cell>
          <cell r="AP708">
            <v>10000</v>
          </cell>
          <cell r="AQ708">
            <v>10000</v>
          </cell>
          <cell r="AR708">
            <v>0</v>
          </cell>
        </row>
        <row r="709">
          <cell r="A709" t="str">
            <v>09010500010201</v>
          </cell>
          <cell r="B709" t="str">
            <v>0901050001</v>
          </cell>
          <cell r="C709" t="str">
            <v>Réparation dun poste de télévision (exp: diagnostic d'une panne, remplacement d'un tunner)</v>
          </cell>
          <cell r="D709" t="str">
            <v>Réparation dun poste de télévision (exp: diagnostic d'une panne, remplacement d'un tunner)</v>
          </cell>
          <cell r="E709">
            <v>4</v>
          </cell>
          <cell r="H709">
            <v>15000</v>
          </cell>
          <cell r="I709">
            <v>15000</v>
          </cell>
          <cell r="J709">
            <v>15000</v>
          </cell>
          <cell r="K709">
            <v>15000</v>
          </cell>
          <cell r="L709">
            <v>15000</v>
          </cell>
          <cell r="M709">
            <v>15000</v>
          </cell>
          <cell r="N709">
            <v>15000</v>
          </cell>
          <cell r="O709">
            <v>15000</v>
          </cell>
          <cell r="P709">
            <v>15000</v>
          </cell>
          <cell r="Q709">
            <v>15000</v>
          </cell>
          <cell r="R709">
            <v>15000</v>
          </cell>
          <cell r="S709">
            <v>15000</v>
          </cell>
          <cell r="T709">
            <v>15000</v>
          </cell>
          <cell r="U709">
            <v>15000</v>
          </cell>
          <cell r="V709">
            <v>15000</v>
          </cell>
          <cell r="W709">
            <v>15000</v>
          </cell>
          <cell r="X709">
            <v>15000</v>
          </cell>
          <cell r="Y709">
            <v>15000</v>
          </cell>
          <cell r="Z709">
            <v>15000</v>
          </cell>
          <cell r="AA709">
            <v>15000</v>
          </cell>
          <cell r="AB709">
            <v>15000</v>
          </cell>
          <cell r="AC709">
            <v>15000</v>
          </cell>
          <cell r="AD709">
            <v>15000</v>
          </cell>
          <cell r="AE709">
            <v>15000</v>
          </cell>
          <cell r="AF709">
            <v>15000</v>
          </cell>
          <cell r="AG709">
            <v>15000</v>
          </cell>
          <cell r="AH709">
            <v>15000</v>
          </cell>
          <cell r="AI709">
            <v>15000</v>
          </cell>
          <cell r="AJ709">
            <v>15000</v>
          </cell>
          <cell r="AK709">
            <v>15000</v>
          </cell>
          <cell r="AL709">
            <v>15000</v>
          </cell>
          <cell r="AM709">
            <v>15000</v>
          </cell>
          <cell r="AN709">
            <v>15000</v>
          </cell>
          <cell r="AO709">
            <v>15000</v>
          </cell>
          <cell r="AP709">
            <v>15000</v>
          </cell>
          <cell r="AQ709">
            <v>15000</v>
          </cell>
          <cell r="AR709">
            <v>0</v>
          </cell>
        </row>
        <row r="710">
          <cell r="A710" t="str">
            <v>03010404130101</v>
          </cell>
          <cell r="B710" t="str">
            <v>0301040413</v>
          </cell>
          <cell r="C710" t="str">
            <v>Repassage de vêtements</v>
          </cell>
          <cell r="D710" t="str">
            <v>Repassage de vêtements</v>
          </cell>
          <cell r="E710">
            <v>4</v>
          </cell>
          <cell r="H710">
            <v>100</v>
          </cell>
          <cell r="I710">
            <v>100</v>
          </cell>
          <cell r="J710">
            <v>100</v>
          </cell>
          <cell r="K710">
            <v>100</v>
          </cell>
          <cell r="L710">
            <v>100</v>
          </cell>
          <cell r="M710">
            <v>100</v>
          </cell>
          <cell r="N710">
            <v>100</v>
          </cell>
          <cell r="O710">
            <v>100</v>
          </cell>
          <cell r="P710">
            <v>100</v>
          </cell>
          <cell r="Q710">
            <v>100</v>
          </cell>
          <cell r="R710">
            <v>100</v>
          </cell>
          <cell r="S710">
            <v>100</v>
          </cell>
          <cell r="T710">
            <v>100</v>
          </cell>
          <cell r="U710">
            <v>100</v>
          </cell>
          <cell r="V710">
            <v>100</v>
          </cell>
          <cell r="W710">
            <v>100</v>
          </cell>
          <cell r="X710">
            <v>100</v>
          </cell>
          <cell r="Y710">
            <v>100</v>
          </cell>
          <cell r="Z710">
            <v>100</v>
          </cell>
          <cell r="AA710">
            <v>100</v>
          </cell>
          <cell r="AB710">
            <v>100</v>
          </cell>
          <cell r="AC710">
            <v>100</v>
          </cell>
          <cell r="AD710">
            <v>100</v>
          </cell>
          <cell r="AE710">
            <v>100</v>
          </cell>
          <cell r="AF710">
            <v>100</v>
          </cell>
          <cell r="AG710">
            <v>100</v>
          </cell>
          <cell r="AH710">
            <v>100</v>
          </cell>
          <cell r="AI710">
            <v>100</v>
          </cell>
          <cell r="AJ710">
            <v>100</v>
          </cell>
          <cell r="AK710">
            <v>100</v>
          </cell>
          <cell r="AL710">
            <v>100</v>
          </cell>
          <cell r="AM710">
            <v>100</v>
          </cell>
          <cell r="AN710">
            <v>100</v>
          </cell>
          <cell r="AO710">
            <v>100</v>
          </cell>
          <cell r="AP710">
            <v>100</v>
          </cell>
          <cell r="AQ710">
            <v>100</v>
          </cell>
          <cell r="AR710">
            <v>0</v>
          </cell>
        </row>
        <row r="711">
          <cell r="A711" t="str">
            <v>03020200040101</v>
          </cell>
          <cell r="B711" t="str">
            <v>0302020004</v>
          </cell>
          <cell r="C711" t="str">
            <v>Ressemelage complet de chaussures femme</v>
          </cell>
          <cell r="D711" t="str">
            <v>Ressemelage complet de chaussures femme</v>
          </cell>
          <cell r="E711">
            <v>4</v>
          </cell>
          <cell r="H711">
            <v>1000</v>
          </cell>
          <cell r="I711">
            <v>1000</v>
          </cell>
          <cell r="J711">
            <v>1000</v>
          </cell>
          <cell r="K711">
            <v>1000</v>
          </cell>
          <cell r="L711">
            <v>1000</v>
          </cell>
          <cell r="M711">
            <v>1000</v>
          </cell>
          <cell r="N711">
            <v>1000</v>
          </cell>
          <cell r="O711">
            <v>1000</v>
          </cell>
          <cell r="P711">
            <v>1000</v>
          </cell>
          <cell r="Q711">
            <v>1000</v>
          </cell>
          <cell r="R711">
            <v>1000</v>
          </cell>
          <cell r="S711">
            <v>1000</v>
          </cell>
          <cell r="T711">
            <v>1000</v>
          </cell>
          <cell r="U711">
            <v>1000</v>
          </cell>
          <cell r="V711">
            <v>1000</v>
          </cell>
          <cell r="W711">
            <v>1000</v>
          </cell>
          <cell r="X711">
            <v>1000</v>
          </cell>
          <cell r="Y711">
            <v>1000</v>
          </cell>
          <cell r="Z711">
            <v>1000</v>
          </cell>
          <cell r="AA711">
            <v>1000</v>
          </cell>
          <cell r="AB711">
            <v>1000</v>
          </cell>
          <cell r="AC711">
            <v>1000</v>
          </cell>
          <cell r="AD711">
            <v>1000</v>
          </cell>
          <cell r="AE711">
            <v>1000</v>
          </cell>
          <cell r="AF711">
            <v>1000</v>
          </cell>
          <cell r="AG711">
            <v>1000</v>
          </cell>
          <cell r="AH711">
            <v>1000</v>
          </cell>
          <cell r="AI711">
            <v>1000</v>
          </cell>
          <cell r="AJ711">
            <v>1000</v>
          </cell>
          <cell r="AK711">
            <v>1000</v>
          </cell>
          <cell r="AL711">
            <v>1000</v>
          </cell>
          <cell r="AM711">
            <v>1000</v>
          </cell>
          <cell r="AN711">
            <v>1000</v>
          </cell>
          <cell r="AO711">
            <v>1000</v>
          </cell>
          <cell r="AP711">
            <v>1000</v>
          </cell>
          <cell r="AQ711">
            <v>1000</v>
          </cell>
          <cell r="AR711">
            <v>0</v>
          </cell>
        </row>
        <row r="712">
          <cell r="A712" t="str">
            <v>03020200050201</v>
          </cell>
          <cell r="B712" t="str">
            <v>0302020005</v>
          </cell>
          <cell r="C712" t="str">
            <v>Ressemelage complet de chaussures homme</v>
          </cell>
          <cell r="D712" t="str">
            <v>Ressemelage complet de chaussures homme</v>
          </cell>
          <cell r="E712">
            <v>4</v>
          </cell>
          <cell r="H712">
            <v>1500</v>
          </cell>
          <cell r="I712">
            <v>1500</v>
          </cell>
          <cell r="J712">
            <v>1500</v>
          </cell>
          <cell r="K712">
            <v>1500</v>
          </cell>
          <cell r="L712">
            <v>1500</v>
          </cell>
          <cell r="M712">
            <v>1500</v>
          </cell>
          <cell r="N712">
            <v>1500</v>
          </cell>
          <cell r="O712">
            <v>1500</v>
          </cell>
          <cell r="P712">
            <v>1500</v>
          </cell>
          <cell r="Q712">
            <v>1500</v>
          </cell>
          <cell r="R712">
            <v>1500</v>
          </cell>
          <cell r="S712">
            <v>1500</v>
          </cell>
          <cell r="T712">
            <v>1500</v>
          </cell>
          <cell r="U712">
            <v>1500</v>
          </cell>
          <cell r="V712">
            <v>1500</v>
          </cell>
          <cell r="W712">
            <v>1500</v>
          </cell>
          <cell r="X712">
            <v>1500</v>
          </cell>
          <cell r="Y712">
            <v>1500</v>
          </cell>
          <cell r="Z712">
            <v>1500</v>
          </cell>
          <cell r="AA712">
            <v>1500</v>
          </cell>
          <cell r="AB712">
            <v>1500</v>
          </cell>
          <cell r="AC712">
            <v>1500</v>
          </cell>
          <cell r="AD712">
            <v>1500</v>
          </cell>
          <cell r="AE712">
            <v>1500</v>
          </cell>
          <cell r="AF712">
            <v>1500</v>
          </cell>
          <cell r="AG712">
            <v>1500</v>
          </cell>
          <cell r="AH712">
            <v>1500</v>
          </cell>
          <cell r="AI712">
            <v>1500</v>
          </cell>
          <cell r="AJ712">
            <v>1500</v>
          </cell>
          <cell r="AK712">
            <v>1500</v>
          </cell>
          <cell r="AL712">
            <v>1500</v>
          </cell>
          <cell r="AM712">
            <v>1500</v>
          </cell>
          <cell r="AN712">
            <v>1500</v>
          </cell>
          <cell r="AO712">
            <v>1500</v>
          </cell>
          <cell r="AP712">
            <v>1500</v>
          </cell>
          <cell r="AQ712">
            <v>1500</v>
          </cell>
          <cell r="AR712">
            <v>0</v>
          </cell>
        </row>
        <row r="713">
          <cell r="A713" t="str">
            <v>03020200050101</v>
          </cell>
          <cell r="B713" t="str">
            <v>0302020005</v>
          </cell>
          <cell r="C713" t="str">
            <v>Ressemelage complet de chaussures homme</v>
          </cell>
          <cell r="D713" t="str">
            <v>Ressemelage complet de chaussures homme</v>
          </cell>
          <cell r="E713">
            <v>4</v>
          </cell>
          <cell r="H713">
            <v>1000</v>
          </cell>
          <cell r="I713">
            <v>1000</v>
          </cell>
          <cell r="J713">
            <v>1000</v>
          </cell>
          <cell r="K713">
            <v>1000</v>
          </cell>
          <cell r="L713">
            <v>1000</v>
          </cell>
          <cell r="M713">
            <v>1000</v>
          </cell>
          <cell r="N713">
            <v>1000</v>
          </cell>
          <cell r="O713">
            <v>1000</v>
          </cell>
          <cell r="P713">
            <v>1000</v>
          </cell>
          <cell r="Q713">
            <v>1000</v>
          </cell>
          <cell r="R713">
            <v>1000</v>
          </cell>
          <cell r="S713">
            <v>1000</v>
          </cell>
          <cell r="T713">
            <v>1000</v>
          </cell>
          <cell r="U713">
            <v>1000</v>
          </cell>
          <cell r="V713">
            <v>1000</v>
          </cell>
          <cell r="W713">
            <v>1000</v>
          </cell>
          <cell r="X713">
            <v>1000</v>
          </cell>
          <cell r="Y713">
            <v>1000</v>
          </cell>
          <cell r="Z713">
            <v>1000</v>
          </cell>
          <cell r="AA713">
            <v>1000</v>
          </cell>
          <cell r="AB713">
            <v>1000</v>
          </cell>
          <cell r="AC713">
            <v>1000</v>
          </cell>
          <cell r="AD713">
            <v>1000</v>
          </cell>
          <cell r="AE713">
            <v>1000</v>
          </cell>
          <cell r="AF713">
            <v>1000</v>
          </cell>
          <cell r="AG713">
            <v>1000</v>
          </cell>
          <cell r="AH713">
            <v>1000</v>
          </cell>
          <cell r="AI713">
            <v>1000</v>
          </cell>
          <cell r="AJ713">
            <v>1000</v>
          </cell>
          <cell r="AK713">
            <v>1000</v>
          </cell>
          <cell r="AL713">
            <v>1000</v>
          </cell>
          <cell r="AM713">
            <v>1000</v>
          </cell>
          <cell r="AN713">
            <v>1000</v>
          </cell>
          <cell r="AO713">
            <v>1000</v>
          </cell>
          <cell r="AP713">
            <v>1000</v>
          </cell>
          <cell r="AQ713">
            <v>1000</v>
          </cell>
          <cell r="AR713">
            <v>0</v>
          </cell>
        </row>
        <row r="714">
          <cell r="A714" t="str">
            <v>03010203080101</v>
          </cell>
          <cell r="B714" t="str">
            <v>0301020308</v>
          </cell>
          <cell r="C714" t="str">
            <v>Robe dame</v>
          </cell>
          <cell r="D714" t="str">
            <v>Robe dame</v>
          </cell>
          <cell r="E714">
            <v>4</v>
          </cell>
          <cell r="H714">
            <v>6000</v>
          </cell>
          <cell r="I714">
            <v>6000</v>
          </cell>
          <cell r="J714">
            <v>6000</v>
          </cell>
          <cell r="K714">
            <v>6000</v>
          </cell>
          <cell r="L714">
            <v>6000</v>
          </cell>
          <cell r="M714">
            <v>6000</v>
          </cell>
          <cell r="N714">
            <v>6000</v>
          </cell>
          <cell r="O714">
            <v>6000</v>
          </cell>
          <cell r="P714">
            <v>6000</v>
          </cell>
          <cell r="Q714">
            <v>6000</v>
          </cell>
          <cell r="R714">
            <v>6000</v>
          </cell>
          <cell r="S714">
            <v>6000</v>
          </cell>
          <cell r="T714">
            <v>6000</v>
          </cell>
          <cell r="U714">
            <v>6000</v>
          </cell>
          <cell r="V714">
            <v>6000</v>
          </cell>
          <cell r="W714">
            <v>6000</v>
          </cell>
          <cell r="X714">
            <v>6000</v>
          </cell>
          <cell r="Y714">
            <v>6000</v>
          </cell>
          <cell r="Z714">
            <v>6000</v>
          </cell>
          <cell r="AA714">
            <v>6000</v>
          </cell>
          <cell r="AB714">
            <v>6000</v>
          </cell>
          <cell r="AC714">
            <v>6000</v>
          </cell>
          <cell r="AD714">
            <v>6000</v>
          </cell>
          <cell r="AE714">
            <v>6000</v>
          </cell>
          <cell r="AF714">
            <v>6000</v>
          </cell>
          <cell r="AG714">
            <v>6000</v>
          </cell>
          <cell r="AH714">
            <v>6000</v>
          </cell>
          <cell r="AI714">
            <v>6000</v>
          </cell>
          <cell r="AJ714">
            <v>6000</v>
          </cell>
          <cell r="AK714">
            <v>6000</v>
          </cell>
          <cell r="AL714">
            <v>6000</v>
          </cell>
          <cell r="AM714">
            <v>6000</v>
          </cell>
          <cell r="AN714">
            <v>6000</v>
          </cell>
          <cell r="AO714">
            <v>6000</v>
          </cell>
          <cell r="AP714">
            <v>6000</v>
          </cell>
          <cell r="AQ714">
            <v>6000</v>
          </cell>
          <cell r="AR714">
            <v>0</v>
          </cell>
        </row>
        <row r="715">
          <cell r="A715" t="str">
            <v>03010205070101</v>
          </cell>
          <cell r="B715" t="str">
            <v>0301020507</v>
          </cell>
          <cell r="C715" t="str">
            <v>Robe fillette</v>
          </cell>
          <cell r="D715" t="str">
            <v>Robe fillette</v>
          </cell>
          <cell r="E715">
            <v>4</v>
          </cell>
          <cell r="H715">
            <v>6750</v>
          </cell>
          <cell r="I715">
            <v>6750</v>
          </cell>
          <cell r="J715">
            <v>6750</v>
          </cell>
          <cell r="K715">
            <v>6750</v>
          </cell>
          <cell r="L715">
            <v>6750</v>
          </cell>
          <cell r="M715">
            <v>6750</v>
          </cell>
          <cell r="N715">
            <v>6750</v>
          </cell>
          <cell r="O715">
            <v>6750</v>
          </cell>
          <cell r="P715">
            <v>6750</v>
          </cell>
          <cell r="Q715">
            <v>6750</v>
          </cell>
          <cell r="R715">
            <v>6750</v>
          </cell>
          <cell r="S715">
            <v>6750</v>
          </cell>
          <cell r="T715">
            <v>6750</v>
          </cell>
          <cell r="U715">
            <v>6750</v>
          </cell>
          <cell r="V715">
            <v>6750</v>
          </cell>
          <cell r="W715">
            <v>6750</v>
          </cell>
          <cell r="X715">
            <v>6750</v>
          </cell>
          <cell r="Y715">
            <v>6750</v>
          </cell>
          <cell r="Z715">
            <v>6750</v>
          </cell>
          <cell r="AA715">
            <v>6750</v>
          </cell>
          <cell r="AB715">
            <v>6750</v>
          </cell>
          <cell r="AC715">
            <v>6750</v>
          </cell>
          <cell r="AD715">
            <v>6750</v>
          </cell>
          <cell r="AE715">
            <v>6750</v>
          </cell>
          <cell r="AF715">
            <v>6750</v>
          </cell>
          <cell r="AG715">
            <v>6750</v>
          </cell>
          <cell r="AH715">
            <v>6750</v>
          </cell>
          <cell r="AI715">
            <v>6750</v>
          </cell>
          <cell r="AJ715">
            <v>6750</v>
          </cell>
          <cell r="AK715">
            <v>8000</v>
          </cell>
          <cell r="AL715">
            <v>8000</v>
          </cell>
          <cell r="AM715">
            <v>7500</v>
          </cell>
          <cell r="AN715">
            <v>7500</v>
          </cell>
          <cell r="AO715">
            <v>7000</v>
          </cell>
          <cell r="AP715">
            <v>7000</v>
          </cell>
          <cell r="AQ715">
            <v>7000</v>
          </cell>
          <cell r="AR715">
            <v>0</v>
          </cell>
        </row>
        <row r="716">
          <cell r="A716" t="str">
            <v>03010205070201</v>
          </cell>
          <cell r="B716" t="str">
            <v>0301020507</v>
          </cell>
          <cell r="C716" t="str">
            <v>Robe fillette</v>
          </cell>
          <cell r="D716" t="str">
            <v>Robe fillette</v>
          </cell>
          <cell r="E716">
            <v>4</v>
          </cell>
          <cell r="H716">
            <v>3500</v>
          </cell>
          <cell r="I716">
            <v>3500</v>
          </cell>
          <cell r="J716">
            <v>3500</v>
          </cell>
          <cell r="K716">
            <v>3500</v>
          </cell>
          <cell r="L716">
            <v>3500</v>
          </cell>
          <cell r="M716">
            <v>3500</v>
          </cell>
          <cell r="N716">
            <v>3500</v>
          </cell>
          <cell r="O716">
            <v>3500</v>
          </cell>
          <cell r="P716">
            <v>3500</v>
          </cell>
          <cell r="Q716">
            <v>3500</v>
          </cell>
          <cell r="R716">
            <v>3500</v>
          </cell>
          <cell r="S716">
            <v>3500</v>
          </cell>
          <cell r="T716">
            <v>3500</v>
          </cell>
          <cell r="U716">
            <v>3500</v>
          </cell>
          <cell r="V716">
            <v>3500</v>
          </cell>
          <cell r="W716">
            <v>3500</v>
          </cell>
          <cell r="X716">
            <v>3500</v>
          </cell>
          <cell r="Y716">
            <v>3500</v>
          </cell>
          <cell r="Z716">
            <v>3500</v>
          </cell>
          <cell r="AA716">
            <v>3500</v>
          </cell>
          <cell r="AB716">
            <v>3500</v>
          </cell>
          <cell r="AC716">
            <v>3500</v>
          </cell>
          <cell r="AD716">
            <v>3500</v>
          </cell>
          <cell r="AE716">
            <v>3500</v>
          </cell>
          <cell r="AF716">
            <v>3500</v>
          </cell>
          <cell r="AG716">
            <v>3500</v>
          </cell>
          <cell r="AH716">
            <v>3500</v>
          </cell>
          <cell r="AI716">
            <v>3500</v>
          </cell>
          <cell r="AJ716">
            <v>3500</v>
          </cell>
          <cell r="AK716">
            <v>3500</v>
          </cell>
          <cell r="AL716">
            <v>3500</v>
          </cell>
          <cell r="AM716">
            <v>3500</v>
          </cell>
          <cell r="AN716">
            <v>3500</v>
          </cell>
          <cell r="AO716">
            <v>3500</v>
          </cell>
          <cell r="AP716">
            <v>3500</v>
          </cell>
          <cell r="AQ716">
            <v>3500</v>
          </cell>
          <cell r="AR716">
            <v>0</v>
          </cell>
        </row>
        <row r="717">
          <cell r="A717" t="str">
            <v>03010205070301</v>
          </cell>
          <cell r="B717" t="str">
            <v>0301020507</v>
          </cell>
          <cell r="C717" t="str">
            <v>Robe fillette</v>
          </cell>
          <cell r="D717" t="str">
            <v>Robe fillette</v>
          </cell>
          <cell r="E717">
            <v>4</v>
          </cell>
          <cell r="H717">
            <v>6750</v>
          </cell>
          <cell r="I717">
            <v>6750</v>
          </cell>
          <cell r="J717">
            <v>6750</v>
          </cell>
          <cell r="K717">
            <v>6750</v>
          </cell>
          <cell r="L717">
            <v>6750</v>
          </cell>
          <cell r="M717">
            <v>6750</v>
          </cell>
          <cell r="N717">
            <v>6750</v>
          </cell>
          <cell r="O717">
            <v>6750</v>
          </cell>
          <cell r="P717">
            <v>6750</v>
          </cell>
          <cell r="Q717">
            <v>6750</v>
          </cell>
          <cell r="R717">
            <v>6750</v>
          </cell>
          <cell r="S717">
            <v>6750</v>
          </cell>
          <cell r="T717">
            <v>6750</v>
          </cell>
          <cell r="U717">
            <v>6750</v>
          </cell>
          <cell r="V717">
            <v>6750</v>
          </cell>
          <cell r="W717">
            <v>6750</v>
          </cell>
          <cell r="X717">
            <v>6750</v>
          </cell>
          <cell r="Y717">
            <v>6750</v>
          </cell>
          <cell r="Z717">
            <v>6750</v>
          </cell>
          <cell r="AA717">
            <v>6750</v>
          </cell>
          <cell r="AB717">
            <v>6750</v>
          </cell>
          <cell r="AC717">
            <v>6750</v>
          </cell>
          <cell r="AD717">
            <v>6750</v>
          </cell>
          <cell r="AE717">
            <v>6750</v>
          </cell>
          <cell r="AF717">
            <v>6750</v>
          </cell>
          <cell r="AG717">
            <v>6750</v>
          </cell>
          <cell r="AH717">
            <v>6750</v>
          </cell>
          <cell r="AI717">
            <v>6750</v>
          </cell>
          <cell r="AJ717">
            <v>6750</v>
          </cell>
          <cell r="AK717">
            <v>5000</v>
          </cell>
          <cell r="AL717">
            <v>5000</v>
          </cell>
          <cell r="AM717">
            <v>5000</v>
          </cell>
          <cell r="AN717">
            <v>5000</v>
          </cell>
          <cell r="AO717">
            <v>5000</v>
          </cell>
          <cell r="AP717">
            <v>6500</v>
          </cell>
          <cell r="AQ717">
            <v>6500</v>
          </cell>
          <cell r="AR717">
            <v>0</v>
          </cell>
        </row>
        <row r="718">
          <cell r="A718" t="str">
            <v>03010203090101</v>
          </cell>
          <cell r="B718" t="str">
            <v>0301020309</v>
          </cell>
          <cell r="C718" t="str">
            <v>Robe tunique</v>
          </cell>
          <cell r="D718" t="str">
            <v>Robe tunique</v>
          </cell>
          <cell r="E718">
            <v>4</v>
          </cell>
          <cell r="H718">
            <v>17500</v>
          </cell>
          <cell r="I718">
            <v>17500</v>
          </cell>
          <cell r="J718">
            <v>17500</v>
          </cell>
          <cell r="K718">
            <v>17500</v>
          </cell>
          <cell r="L718">
            <v>17500</v>
          </cell>
          <cell r="M718">
            <v>17500</v>
          </cell>
          <cell r="N718">
            <v>17500</v>
          </cell>
          <cell r="O718">
            <v>17500</v>
          </cell>
          <cell r="P718">
            <v>17500</v>
          </cell>
          <cell r="Q718">
            <v>17500</v>
          </cell>
          <cell r="R718">
            <v>17500</v>
          </cell>
          <cell r="S718">
            <v>17500</v>
          </cell>
          <cell r="T718">
            <v>17500</v>
          </cell>
          <cell r="U718">
            <v>17500</v>
          </cell>
          <cell r="V718">
            <v>17500</v>
          </cell>
          <cell r="W718">
            <v>17500</v>
          </cell>
          <cell r="X718">
            <v>17500</v>
          </cell>
          <cell r="Y718">
            <v>17500</v>
          </cell>
          <cell r="Z718">
            <v>17500</v>
          </cell>
          <cell r="AA718">
            <v>17500</v>
          </cell>
          <cell r="AB718">
            <v>17500</v>
          </cell>
          <cell r="AC718">
            <v>17500</v>
          </cell>
          <cell r="AD718">
            <v>17500</v>
          </cell>
          <cell r="AE718">
            <v>17500</v>
          </cell>
          <cell r="AF718">
            <v>17500</v>
          </cell>
          <cell r="AG718">
            <v>17500</v>
          </cell>
          <cell r="AH718">
            <v>17500</v>
          </cell>
          <cell r="AI718">
            <v>17500</v>
          </cell>
          <cell r="AJ718">
            <v>17500</v>
          </cell>
          <cell r="AK718">
            <v>12500</v>
          </cell>
          <cell r="AL718">
            <v>12500</v>
          </cell>
          <cell r="AM718">
            <v>12500</v>
          </cell>
          <cell r="AN718">
            <v>12500</v>
          </cell>
          <cell r="AO718">
            <v>12500</v>
          </cell>
          <cell r="AP718">
            <v>12500</v>
          </cell>
          <cell r="AQ718">
            <v>12500</v>
          </cell>
          <cell r="AR718">
            <v>0</v>
          </cell>
        </row>
        <row r="719">
          <cell r="A719" t="str">
            <v>03010205090101</v>
          </cell>
          <cell r="B719" t="str">
            <v>0301020509</v>
          </cell>
          <cell r="C719" t="str">
            <v>Robe tunique pour fillette</v>
          </cell>
          <cell r="D719" t="str">
            <v>Robe tunique pour fillette</v>
          </cell>
          <cell r="E719">
            <v>4</v>
          </cell>
          <cell r="H719">
            <v>5250</v>
          </cell>
          <cell r="I719">
            <v>5250</v>
          </cell>
          <cell r="J719">
            <v>5250</v>
          </cell>
          <cell r="K719">
            <v>5250</v>
          </cell>
          <cell r="L719">
            <v>5250</v>
          </cell>
          <cell r="M719">
            <v>5250</v>
          </cell>
          <cell r="N719">
            <v>5250</v>
          </cell>
          <cell r="O719">
            <v>5250</v>
          </cell>
          <cell r="P719">
            <v>5250</v>
          </cell>
          <cell r="Q719">
            <v>5250</v>
          </cell>
          <cell r="R719">
            <v>5250</v>
          </cell>
          <cell r="S719">
            <v>5250</v>
          </cell>
          <cell r="T719">
            <v>5250</v>
          </cell>
          <cell r="U719">
            <v>5250</v>
          </cell>
          <cell r="V719">
            <v>5250</v>
          </cell>
          <cell r="W719">
            <v>5250</v>
          </cell>
          <cell r="X719">
            <v>5250</v>
          </cell>
          <cell r="Y719">
            <v>5250</v>
          </cell>
          <cell r="Z719">
            <v>5250</v>
          </cell>
          <cell r="AA719">
            <v>5250</v>
          </cell>
          <cell r="AB719">
            <v>5250</v>
          </cell>
          <cell r="AC719">
            <v>5250</v>
          </cell>
          <cell r="AD719">
            <v>5250</v>
          </cell>
          <cell r="AE719">
            <v>5250</v>
          </cell>
          <cell r="AF719">
            <v>5250</v>
          </cell>
          <cell r="AG719">
            <v>5250</v>
          </cell>
          <cell r="AH719">
            <v>5250</v>
          </cell>
          <cell r="AI719">
            <v>5250</v>
          </cell>
          <cell r="AJ719">
            <v>5250</v>
          </cell>
          <cell r="AK719">
            <v>6000</v>
          </cell>
          <cell r="AL719">
            <v>6000</v>
          </cell>
          <cell r="AM719">
            <v>6000</v>
          </cell>
          <cell r="AN719">
            <v>6000</v>
          </cell>
          <cell r="AO719">
            <v>6000</v>
          </cell>
          <cell r="AP719">
            <v>6000</v>
          </cell>
          <cell r="AQ719">
            <v>6000</v>
          </cell>
          <cell r="AR719">
            <v>0</v>
          </cell>
        </row>
        <row r="720">
          <cell r="A720" t="str">
            <v>04030100150101</v>
          </cell>
          <cell r="B720" t="str">
            <v>0403010015</v>
          </cell>
          <cell r="C720" t="str">
            <v>Robinet</v>
          </cell>
          <cell r="D720" t="str">
            <v>Robinet</v>
          </cell>
          <cell r="E720">
            <v>4</v>
          </cell>
          <cell r="H720">
            <v>2500</v>
          </cell>
          <cell r="I720">
            <v>2500</v>
          </cell>
          <cell r="J720">
            <v>2500</v>
          </cell>
          <cell r="K720">
            <v>2500</v>
          </cell>
          <cell r="L720">
            <v>2500</v>
          </cell>
          <cell r="M720">
            <v>2500</v>
          </cell>
          <cell r="N720">
            <v>2500</v>
          </cell>
          <cell r="O720">
            <v>2500</v>
          </cell>
          <cell r="P720">
            <v>2500</v>
          </cell>
          <cell r="Q720">
            <v>2500</v>
          </cell>
          <cell r="R720">
            <v>2500</v>
          </cell>
          <cell r="S720">
            <v>2500</v>
          </cell>
          <cell r="T720">
            <v>2500</v>
          </cell>
          <cell r="U720">
            <v>2500</v>
          </cell>
          <cell r="V720">
            <v>2500</v>
          </cell>
          <cell r="W720">
            <v>2500</v>
          </cell>
          <cell r="X720">
            <v>2500</v>
          </cell>
          <cell r="Y720">
            <v>2500</v>
          </cell>
          <cell r="Z720">
            <v>2500</v>
          </cell>
          <cell r="AA720">
            <v>2500</v>
          </cell>
          <cell r="AB720">
            <v>2500</v>
          </cell>
          <cell r="AC720">
            <v>2500</v>
          </cell>
          <cell r="AD720">
            <v>2500</v>
          </cell>
          <cell r="AE720">
            <v>2500</v>
          </cell>
          <cell r="AF720">
            <v>2500</v>
          </cell>
          <cell r="AG720">
            <v>2500</v>
          </cell>
          <cell r="AH720">
            <v>2500</v>
          </cell>
          <cell r="AI720">
            <v>2500</v>
          </cell>
          <cell r="AJ720">
            <v>2500</v>
          </cell>
          <cell r="AK720">
            <v>2500</v>
          </cell>
          <cell r="AL720">
            <v>2500</v>
          </cell>
          <cell r="AM720">
            <v>2500</v>
          </cell>
          <cell r="AN720">
            <v>2500</v>
          </cell>
          <cell r="AO720">
            <v>2500</v>
          </cell>
          <cell r="AP720">
            <v>2500</v>
          </cell>
          <cell r="AQ720">
            <v>2500</v>
          </cell>
          <cell r="AR720">
            <v>0</v>
          </cell>
        </row>
        <row r="721">
          <cell r="A721" t="str">
            <v>04030100160101</v>
          </cell>
          <cell r="B721" t="str">
            <v>0403010016</v>
          </cell>
          <cell r="C721" t="str">
            <v>Sable</v>
          </cell>
          <cell r="D721" t="str">
            <v>Sable</v>
          </cell>
          <cell r="E721">
            <v>4</v>
          </cell>
          <cell r="H721">
            <v>30000</v>
          </cell>
          <cell r="I721">
            <v>30000</v>
          </cell>
          <cell r="J721">
            <v>30000</v>
          </cell>
          <cell r="K721">
            <v>30000</v>
          </cell>
          <cell r="L721">
            <v>30000</v>
          </cell>
          <cell r="M721">
            <v>30000</v>
          </cell>
          <cell r="N721">
            <v>30000</v>
          </cell>
          <cell r="O721">
            <v>30000</v>
          </cell>
          <cell r="P721">
            <v>30000</v>
          </cell>
          <cell r="Q721">
            <v>30000</v>
          </cell>
          <cell r="R721">
            <v>30000</v>
          </cell>
          <cell r="S721">
            <v>30000</v>
          </cell>
          <cell r="T721">
            <v>30000</v>
          </cell>
          <cell r="U721">
            <v>30000</v>
          </cell>
          <cell r="V721">
            <v>30000</v>
          </cell>
          <cell r="W721">
            <v>30000</v>
          </cell>
          <cell r="X721">
            <v>30000</v>
          </cell>
          <cell r="Y721">
            <v>30000</v>
          </cell>
          <cell r="Z721">
            <v>30000</v>
          </cell>
          <cell r="AA721">
            <v>30000</v>
          </cell>
          <cell r="AB721">
            <v>30000</v>
          </cell>
          <cell r="AC721">
            <v>30000</v>
          </cell>
          <cell r="AD721">
            <v>30000</v>
          </cell>
          <cell r="AE721">
            <v>30000</v>
          </cell>
          <cell r="AF721">
            <v>30000</v>
          </cell>
          <cell r="AG721">
            <v>30000</v>
          </cell>
          <cell r="AH721">
            <v>30000</v>
          </cell>
          <cell r="AI721">
            <v>30000</v>
          </cell>
          <cell r="AJ721">
            <v>30000</v>
          </cell>
          <cell r="AK721">
            <v>30000</v>
          </cell>
          <cell r="AL721">
            <v>30000</v>
          </cell>
          <cell r="AM721">
            <v>30000</v>
          </cell>
          <cell r="AN721">
            <v>30000</v>
          </cell>
          <cell r="AO721">
            <v>30000</v>
          </cell>
          <cell r="AP721">
            <v>30000</v>
          </cell>
          <cell r="AQ721">
            <v>30000</v>
          </cell>
          <cell r="AR721">
            <v>0</v>
          </cell>
        </row>
        <row r="722">
          <cell r="A722" t="str">
            <v>12030200030101</v>
          </cell>
          <cell r="B722" t="str">
            <v>1203020003</v>
          </cell>
          <cell r="C722" t="str">
            <v>Sac à main dame</v>
          </cell>
          <cell r="D722" t="str">
            <v>Sac à main dame</v>
          </cell>
          <cell r="E722">
            <v>4</v>
          </cell>
          <cell r="H722">
            <v>3500</v>
          </cell>
          <cell r="I722">
            <v>3500</v>
          </cell>
          <cell r="J722">
            <v>3500</v>
          </cell>
          <cell r="K722">
            <v>3500</v>
          </cell>
          <cell r="L722">
            <v>3500</v>
          </cell>
          <cell r="M722">
            <v>3500</v>
          </cell>
          <cell r="N722">
            <v>3500</v>
          </cell>
          <cell r="O722">
            <v>3500</v>
          </cell>
          <cell r="P722">
            <v>3500</v>
          </cell>
          <cell r="Q722">
            <v>3500</v>
          </cell>
          <cell r="R722">
            <v>3500</v>
          </cell>
          <cell r="S722">
            <v>3500</v>
          </cell>
          <cell r="T722">
            <v>3500</v>
          </cell>
          <cell r="U722">
            <v>3500</v>
          </cell>
          <cell r="V722">
            <v>3500</v>
          </cell>
          <cell r="W722">
            <v>3500</v>
          </cell>
          <cell r="X722">
            <v>3500</v>
          </cell>
          <cell r="Y722">
            <v>3500</v>
          </cell>
          <cell r="Z722">
            <v>3500</v>
          </cell>
          <cell r="AA722">
            <v>3500</v>
          </cell>
          <cell r="AB722">
            <v>3500</v>
          </cell>
          <cell r="AC722">
            <v>3500</v>
          </cell>
          <cell r="AD722">
            <v>3500</v>
          </cell>
          <cell r="AE722">
            <v>3500</v>
          </cell>
          <cell r="AF722">
            <v>3500</v>
          </cell>
          <cell r="AG722">
            <v>3500</v>
          </cell>
          <cell r="AH722">
            <v>3500</v>
          </cell>
          <cell r="AI722">
            <v>3500</v>
          </cell>
          <cell r="AJ722">
            <v>3500</v>
          </cell>
          <cell r="AK722">
            <v>3500</v>
          </cell>
          <cell r="AL722">
            <v>3500</v>
          </cell>
          <cell r="AM722">
            <v>3500</v>
          </cell>
          <cell r="AN722">
            <v>3500</v>
          </cell>
          <cell r="AO722">
            <v>3500</v>
          </cell>
          <cell r="AP722">
            <v>3500</v>
          </cell>
          <cell r="AQ722">
            <v>3500</v>
          </cell>
          <cell r="AR722">
            <v>0</v>
          </cell>
        </row>
        <row r="723">
          <cell r="A723" t="str">
            <v>12030200040101</v>
          </cell>
          <cell r="B723" t="str">
            <v>1203020004</v>
          </cell>
          <cell r="C723" t="str">
            <v>Sac de voyage ou de sports</v>
          </cell>
          <cell r="D723" t="str">
            <v>Sac de voyage ou de sports</v>
          </cell>
          <cell r="E723">
            <v>4</v>
          </cell>
          <cell r="H723">
            <v>15000</v>
          </cell>
          <cell r="I723">
            <v>15000</v>
          </cell>
          <cell r="J723">
            <v>15000</v>
          </cell>
          <cell r="K723">
            <v>15000</v>
          </cell>
          <cell r="L723">
            <v>15000</v>
          </cell>
          <cell r="M723">
            <v>15000</v>
          </cell>
          <cell r="N723">
            <v>15000</v>
          </cell>
          <cell r="O723">
            <v>15000</v>
          </cell>
          <cell r="P723">
            <v>15000</v>
          </cell>
          <cell r="Q723">
            <v>15000</v>
          </cell>
          <cell r="R723">
            <v>15000</v>
          </cell>
          <cell r="S723">
            <v>15000</v>
          </cell>
          <cell r="T723">
            <v>15000</v>
          </cell>
          <cell r="U723">
            <v>15000</v>
          </cell>
          <cell r="V723">
            <v>15000</v>
          </cell>
          <cell r="W723">
            <v>15000</v>
          </cell>
          <cell r="X723">
            <v>15000</v>
          </cell>
          <cell r="Y723">
            <v>15000</v>
          </cell>
          <cell r="Z723">
            <v>15000</v>
          </cell>
          <cell r="AA723">
            <v>15000</v>
          </cell>
          <cell r="AB723">
            <v>15000</v>
          </cell>
          <cell r="AC723">
            <v>15000</v>
          </cell>
          <cell r="AD723">
            <v>15000</v>
          </cell>
          <cell r="AE723">
            <v>15000</v>
          </cell>
          <cell r="AF723">
            <v>15000</v>
          </cell>
          <cell r="AG723">
            <v>15000</v>
          </cell>
          <cell r="AH723">
            <v>15000</v>
          </cell>
          <cell r="AI723">
            <v>15000</v>
          </cell>
          <cell r="AJ723">
            <v>15000</v>
          </cell>
          <cell r="AK723">
            <v>15000</v>
          </cell>
          <cell r="AL723">
            <v>15000</v>
          </cell>
          <cell r="AM723">
            <v>15000</v>
          </cell>
          <cell r="AN723">
            <v>15000</v>
          </cell>
          <cell r="AO723">
            <v>15000</v>
          </cell>
          <cell r="AP723">
            <v>15000</v>
          </cell>
          <cell r="AQ723">
            <v>15000</v>
          </cell>
          <cell r="AR723">
            <v>0</v>
          </cell>
        </row>
        <row r="724">
          <cell r="A724" t="str">
            <v>12030200060101</v>
          </cell>
          <cell r="B724" t="str">
            <v>1203020006</v>
          </cell>
          <cell r="C724" t="str">
            <v>Sac d'écolier</v>
          </cell>
          <cell r="D724" t="str">
            <v>Sac d'écolier</v>
          </cell>
          <cell r="E724">
            <v>4</v>
          </cell>
          <cell r="H724">
            <v>5000</v>
          </cell>
          <cell r="I724">
            <v>5000</v>
          </cell>
          <cell r="J724">
            <v>5000</v>
          </cell>
          <cell r="K724">
            <v>5000</v>
          </cell>
          <cell r="L724">
            <v>5000</v>
          </cell>
          <cell r="M724">
            <v>5000</v>
          </cell>
          <cell r="N724">
            <v>5000</v>
          </cell>
          <cell r="O724">
            <v>5000</v>
          </cell>
          <cell r="P724">
            <v>5000</v>
          </cell>
          <cell r="Q724">
            <v>5000</v>
          </cell>
          <cell r="R724">
            <v>5000</v>
          </cell>
          <cell r="S724">
            <v>5000</v>
          </cell>
          <cell r="T724">
            <v>5000</v>
          </cell>
          <cell r="U724">
            <v>5000</v>
          </cell>
          <cell r="V724">
            <v>5000</v>
          </cell>
          <cell r="W724">
            <v>5000</v>
          </cell>
          <cell r="X724">
            <v>5000</v>
          </cell>
          <cell r="Y724">
            <v>5000</v>
          </cell>
          <cell r="Z724">
            <v>5000</v>
          </cell>
          <cell r="AA724">
            <v>5000</v>
          </cell>
          <cell r="AB724">
            <v>5000</v>
          </cell>
          <cell r="AC724">
            <v>5000</v>
          </cell>
          <cell r="AD724">
            <v>5000</v>
          </cell>
          <cell r="AE724">
            <v>5000</v>
          </cell>
          <cell r="AF724">
            <v>5000</v>
          </cell>
          <cell r="AG724">
            <v>5000</v>
          </cell>
          <cell r="AH724">
            <v>5000</v>
          </cell>
          <cell r="AI724">
            <v>5000</v>
          </cell>
          <cell r="AJ724">
            <v>5000</v>
          </cell>
          <cell r="AK724">
            <v>5000</v>
          </cell>
          <cell r="AL724">
            <v>5000</v>
          </cell>
          <cell r="AM724">
            <v>5000</v>
          </cell>
          <cell r="AN724">
            <v>5000</v>
          </cell>
          <cell r="AO724">
            <v>5000</v>
          </cell>
          <cell r="AP724">
            <v>5000</v>
          </cell>
          <cell r="AQ724">
            <v>5000</v>
          </cell>
          <cell r="AR724">
            <v>0</v>
          </cell>
        </row>
        <row r="725">
          <cell r="A725" t="str">
            <v>12030200060201</v>
          </cell>
          <cell r="B725" t="str">
            <v>1203020006</v>
          </cell>
          <cell r="C725" t="str">
            <v>Sac d'écolier</v>
          </cell>
          <cell r="D725" t="str">
            <v>Sac d'écolier</v>
          </cell>
          <cell r="E725">
            <v>4</v>
          </cell>
          <cell r="H725">
            <v>4000</v>
          </cell>
          <cell r="I725">
            <v>4000</v>
          </cell>
          <cell r="J725">
            <v>4000</v>
          </cell>
          <cell r="K725">
            <v>4000</v>
          </cell>
          <cell r="L725">
            <v>4000</v>
          </cell>
          <cell r="M725">
            <v>4000</v>
          </cell>
          <cell r="N725">
            <v>4000</v>
          </cell>
          <cell r="O725">
            <v>4000</v>
          </cell>
          <cell r="P725">
            <v>4000</v>
          </cell>
          <cell r="Q725">
            <v>4000</v>
          </cell>
          <cell r="R725">
            <v>4000</v>
          </cell>
          <cell r="S725">
            <v>4000</v>
          </cell>
          <cell r="T725">
            <v>4000</v>
          </cell>
          <cell r="U725">
            <v>4000</v>
          </cell>
          <cell r="V725">
            <v>4000</v>
          </cell>
          <cell r="W725">
            <v>4000</v>
          </cell>
          <cell r="X725">
            <v>4000</v>
          </cell>
          <cell r="Y725">
            <v>4000</v>
          </cell>
          <cell r="Z725">
            <v>4000</v>
          </cell>
          <cell r="AA725">
            <v>4000</v>
          </cell>
          <cell r="AB725">
            <v>4000</v>
          </cell>
          <cell r="AC725">
            <v>4000</v>
          </cell>
          <cell r="AD725">
            <v>4000</v>
          </cell>
          <cell r="AE725">
            <v>4000</v>
          </cell>
          <cell r="AF725">
            <v>4000</v>
          </cell>
          <cell r="AG725">
            <v>4000</v>
          </cell>
          <cell r="AH725">
            <v>4000</v>
          </cell>
          <cell r="AI725">
            <v>4000</v>
          </cell>
          <cell r="AJ725">
            <v>4000</v>
          </cell>
          <cell r="AK725">
            <v>4000</v>
          </cell>
          <cell r="AL725">
            <v>4000</v>
          </cell>
          <cell r="AM725">
            <v>4000</v>
          </cell>
          <cell r="AN725">
            <v>4000</v>
          </cell>
          <cell r="AO725">
            <v>3500</v>
          </cell>
          <cell r="AP725">
            <v>4000</v>
          </cell>
          <cell r="AQ725">
            <v>4000</v>
          </cell>
          <cell r="AR725">
            <v>0</v>
          </cell>
        </row>
        <row r="726">
          <cell r="A726" t="str">
            <v>05010101040101</v>
          </cell>
          <cell r="B726" t="str">
            <v>0501010104</v>
          </cell>
          <cell r="C726" t="str">
            <v>Salle à manger (table et chaises)</v>
          </cell>
          <cell r="D726" t="str">
            <v>Salle à manger (table et chaises)</v>
          </cell>
          <cell r="E726">
            <v>4</v>
          </cell>
          <cell r="H726">
            <v>85000</v>
          </cell>
          <cell r="I726">
            <v>85000</v>
          </cell>
          <cell r="J726">
            <v>85000</v>
          </cell>
          <cell r="K726">
            <v>85000</v>
          </cell>
          <cell r="L726">
            <v>85000</v>
          </cell>
          <cell r="M726">
            <v>85000</v>
          </cell>
          <cell r="N726">
            <v>85000</v>
          </cell>
          <cell r="O726">
            <v>85000</v>
          </cell>
          <cell r="P726">
            <v>85000</v>
          </cell>
          <cell r="Q726">
            <v>85000</v>
          </cell>
          <cell r="R726">
            <v>85000</v>
          </cell>
          <cell r="S726">
            <v>85000</v>
          </cell>
          <cell r="T726">
            <v>85000</v>
          </cell>
          <cell r="U726">
            <v>85000</v>
          </cell>
          <cell r="V726">
            <v>85000</v>
          </cell>
          <cell r="W726">
            <v>85000</v>
          </cell>
          <cell r="X726">
            <v>85000</v>
          </cell>
          <cell r="Y726">
            <v>85000</v>
          </cell>
          <cell r="Z726">
            <v>85000</v>
          </cell>
          <cell r="AA726">
            <v>85000</v>
          </cell>
          <cell r="AB726">
            <v>85000</v>
          </cell>
          <cell r="AC726">
            <v>85000</v>
          </cell>
          <cell r="AD726">
            <v>85000</v>
          </cell>
          <cell r="AE726">
            <v>85000</v>
          </cell>
          <cell r="AF726">
            <v>85000</v>
          </cell>
          <cell r="AG726">
            <v>85000</v>
          </cell>
          <cell r="AH726">
            <v>85000</v>
          </cell>
          <cell r="AI726">
            <v>85000</v>
          </cell>
          <cell r="AJ726">
            <v>85000</v>
          </cell>
          <cell r="AK726">
            <v>85000</v>
          </cell>
          <cell r="AL726">
            <v>85000</v>
          </cell>
          <cell r="AM726">
            <v>85000</v>
          </cell>
          <cell r="AN726">
            <v>85000</v>
          </cell>
          <cell r="AO726">
            <v>85000</v>
          </cell>
          <cell r="AP726">
            <v>85000</v>
          </cell>
          <cell r="AQ726">
            <v>85000</v>
          </cell>
          <cell r="AR726">
            <v>0</v>
          </cell>
        </row>
        <row r="727">
          <cell r="A727" t="str">
            <v>05010101040201</v>
          </cell>
          <cell r="B727" t="str">
            <v>0501010104</v>
          </cell>
          <cell r="C727" t="str">
            <v>Salle à manger (table et chaises)</v>
          </cell>
          <cell r="D727" t="str">
            <v>Salle à manger (table et chaises)</v>
          </cell>
          <cell r="E727">
            <v>4</v>
          </cell>
          <cell r="H727">
            <v>122500</v>
          </cell>
          <cell r="I727">
            <v>122500</v>
          </cell>
          <cell r="J727">
            <v>122500</v>
          </cell>
          <cell r="K727">
            <v>122500</v>
          </cell>
          <cell r="L727">
            <v>122500</v>
          </cell>
          <cell r="M727">
            <v>122500</v>
          </cell>
          <cell r="N727">
            <v>122500</v>
          </cell>
          <cell r="O727">
            <v>122500</v>
          </cell>
          <cell r="P727">
            <v>122500</v>
          </cell>
          <cell r="Q727">
            <v>122500</v>
          </cell>
          <cell r="R727">
            <v>122500</v>
          </cell>
          <cell r="S727">
            <v>122500</v>
          </cell>
          <cell r="T727">
            <v>122500</v>
          </cell>
          <cell r="U727">
            <v>122500</v>
          </cell>
          <cell r="V727">
            <v>122500</v>
          </cell>
          <cell r="W727">
            <v>122500</v>
          </cell>
          <cell r="X727">
            <v>122500</v>
          </cell>
          <cell r="Y727">
            <v>122500</v>
          </cell>
          <cell r="Z727">
            <v>122500</v>
          </cell>
          <cell r="AA727">
            <v>122500</v>
          </cell>
          <cell r="AB727">
            <v>122500</v>
          </cell>
          <cell r="AC727">
            <v>122500</v>
          </cell>
          <cell r="AD727">
            <v>122500</v>
          </cell>
          <cell r="AE727">
            <v>122500</v>
          </cell>
          <cell r="AF727">
            <v>122500</v>
          </cell>
          <cell r="AG727">
            <v>122500</v>
          </cell>
          <cell r="AH727">
            <v>122500</v>
          </cell>
          <cell r="AI727">
            <v>122500</v>
          </cell>
          <cell r="AJ727">
            <v>122500</v>
          </cell>
          <cell r="AK727">
            <v>110000</v>
          </cell>
          <cell r="AL727">
            <v>110000</v>
          </cell>
          <cell r="AM727">
            <v>110000</v>
          </cell>
          <cell r="AN727">
            <v>110000</v>
          </cell>
          <cell r="AO727">
            <v>110000</v>
          </cell>
          <cell r="AP727">
            <v>120000</v>
          </cell>
          <cell r="AQ727">
            <v>120000</v>
          </cell>
          <cell r="AR727">
            <v>0</v>
          </cell>
        </row>
        <row r="728">
          <cell r="A728" t="str">
            <v>05010101040301</v>
          </cell>
          <cell r="B728" t="str">
            <v>0501010104</v>
          </cell>
          <cell r="C728" t="str">
            <v>Salle à manger (table et chaises)</v>
          </cell>
          <cell r="D728" t="str">
            <v>Salle à manger (table et chaises)</v>
          </cell>
          <cell r="E728">
            <v>4</v>
          </cell>
          <cell r="H728">
            <v>122500</v>
          </cell>
          <cell r="I728">
            <v>122500</v>
          </cell>
          <cell r="J728">
            <v>122500</v>
          </cell>
          <cell r="K728">
            <v>122500</v>
          </cell>
          <cell r="L728">
            <v>122500</v>
          </cell>
          <cell r="M728">
            <v>122500</v>
          </cell>
          <cell r="N728">
            <v>122500</v>
          </cell>
          <cell r="O728">
            <v>122500</v>
          </cell>
          <cell r="P728">
            <v>122500</v>
          </cell>
          <cell r="Q728">
            <v>122500</v>
          </cell>
          <cell r="R728">
            <v>122500</v>
          </cell>
          <cell r="S728">
            <v>122500</v>
          </cell>
          <cell r="T728">
            <v>122500</v>
          </cell>
          <cell r="U728">
            <v>122500</v>
          </cell>
          <cell r="V728">
            <v>122500</v>
          </cell>
          <cell r="W728">
            <v>122500</v>
          </cell>
          <cell r="X728">
            <v>122500</v>
          </cell>
          <cell r="Y728">
            <v>122500</v>
          </cell>
          <cell r="Z728">
            <v>122500</v>
          </cell>
          <cell r="AA728">
            <v>122500</v>
          </cell>
          <cell r="AB728">
            <v>122500</v>
          </cell>
          <cell r="AC728">
            <v>122500</v>
          </cell>
          <cell r="AD728">
            <v>122500</v>
          </cell>
          <cell r="AE728">
            <v>122500</v>
          </cell>
          <cell r="AF728">
            <v>122500</v>
          </cell>
          <cell r="AG728">
            <v>122500</v>
          </cell>
          <cell r="AH728">
            <v>122500</v>
          </cell>
          <cell r="AI728">
            <v>122500</v>
          </cell>
          <cell r="AJ728">
            <v>122500</v>
          </cell>
          <cell r="AK728">
            <v>110000</v>
          </cell>
          <cell r="AL728">
            <v>110000</v>
          </cell>
          <cell r="AM728">
            <v>110000</v>
          </cell>
          <cell r="AN728">
            <v>110000</v>
          </cell>
          <cell r="AO728">
            <v>110000</v>
          </cell>
          <cell r="AP728">
            <v>110000</v>
          </cell>
          <cell r="AQ728">
            <v>110000</v>
          </cell>
          <cell r="AR728">
            <v>0</v>
          </cell>
        </row>
        <row r="729">
          <cell r="A729" t="str">
            <v>03020101050101</v>
          </cell>
          <cell r="B729" t="str">
            <v>0302010105</v>
          </cell>
          <cell r="C729" t="str">
            <v>Sandale en peau (cuir)</v>
          </cell>
          <cell r="D729" t="str">
            <v>Sandale en peau (cuir)</v>
          </cell>
          <cell r="E729">
            <v>4</v>
          </cell>
          <cell r="H729">
            <v>7250</v>
          </cell>
          <cell r="I729">
            <v>7250</v>
          </cell>
          <cell r="J729">
            <v>7250</v>
          </cell>
          <cell r="K729">
            <v>7250</v>
          </cell>
          <cell r="L729">
            <v>7250</v>
          </cell>
          <cell r="M729">
            <v>7250</v>
          </cell>
          <cell r="N729">
            <v>7250</v>
          </cell>
          <cell r="O729">
            <v>7250</v>
          </cell>
          <cell r="P729">
            <v>7250</v>
          </cell>
          <cell r="Q729">
            <v>7250</v>
          </cell>
          <cell r="R729">
            <v>7250</v>
          </cell>
          <cell r="S729">
            <v>7250</v>
          </cell>
          <cell r="T729">
            <v>7250</v>
          </cell>
          <cell r="U729">
            <v>7250</v>
          </cell>
          <cell r="V729">
            <v>7250</v>
          </cell>
          <cell r="W729">
            <v>7250</v>
          </cell>
          <cell r="X729">
            <v>7250</v>
          </cell>
          <cell r="Y729">
            <v>7250</v>
          </cell>
          <cell r="Z729">
            <v>7250</v>
          </cell>
          <cell r="AA729">
            <v>7250</v>
          </cell>
          <cell r="AB729">
            <v>7250</v>
          </cell>
          <cell r="AC729">
            <v>7250</v>
          </cell>
          <cell r="AD729">
            <v>7250</v>
          </cell>
          <cell r="AE729">
            <v>7250</v>
          </cell>
          <cell r="AF729">
            <v>7250</v>
          </cell>
          <cell r="AG729">
            <v>7250</v>
          </cell>
          <cell r="AH729">
            <v>7250</v>
          </cell>
          <cell r="AI729">
            <v>7250</v>
          </cell>
          <cell r="AJ729">
            <v>7250</v>
          </cell>
          <cell r="AK729">
            <v>6000</v>
          </cell>
          <cell r="AL729">
            <v>6000</v>
          </cell>
          <cell r="AM729">
            <v>6000</v>
          </cell>
          <cell r="AN729">
            <v>6000</v>
          </cell>
          <cell r="AO729">
            <v>6000</v>
          </cell>
          <cell r="AP729">
            <v>6000</v>
          </cell>
          <cell r="AQ729">
            <v>6000</v>
          </cell>
          <cell r="AR729">
            <v>0</v>
          </cell>
        </row>
        <row r="730">
          <cell r="A730" t="str">
            <v>03020101060101</v>
          </cell>
          <cell r="B730" t="str">
            <v>0302010106</v>
          </cell>
          <cell r="C730" t="str">
            <v>Sandale homme en plastique</v>
          </cell>
          <cell r="D730" t="str">
            <v>Sandale homme en plastique</v>
          </cell>
          <cell r="E730">
            <v>4</v>
          </cell>
          <cell r="H730">
            <v>2000</v>
          </cell>
          <cell r="I730">
            <v>2000</v>
          </cell>
          <cell r="J730">
            <v>2000</v>
          </cell>
          <cell r="K730">
            <v>2000</v>
          </cell>
          <cell r="L730">
            <v>2000</v>
          </cell>
          <cell r="M730">
            <v>2000</v>
          </cell>
          <cell r="N730">
            <v>2000</v>
          </cell>
          <cell r="O730">
            <v>2000</v>
          </cell>
          <cell r="P730">
            <v>2000</v>
          </cell>
          <cell r="Q730">
            <v>2000</v>
          </cell>
          <cell r="R730">
            <v>2000</v>
          </cell>
          <cell r="S730">
            <v>2000</v>
          </cell>
          <cell r="T730">
            <v>2000</v>
          </cell>
          <cell r="U730">
            <v>2000</v>
          </cell>
          <cell r="V730">
            <v>2000</v>
          </cell>
          <cell r="W730">
            <v>2000</v>
          </cell>
          <cell r="X730">
            <v>2000</v>
          </cell>
          <cell r="Y730">
            <v>2000</v>
          </cell>
          <cell r="Z730">
            <v>2000</v>
          </cell>
          <cell r="AA730">
            <v>2000</v>
          </cell>
          <cell r="AB730">
            <v>2000</v>
          </cell>
          <cell r="AC730">
            <v>2000</v>
          </cell>
          <cell r="AD730">
            <v>2000</v>
          </cell>
          <cell r="AE730">
            <v>2000</v>
          </cell>
          <cell r="AF730">
            <v>2000</v>
          </cell>
          <cell r="AG730">
            <v>2000</v>
          </cell>
          <cell r="AH730">
            <v>2000</v>
          </cell>
          <cell r="AI730">
            <v>2000</v>
          </cell>
          <cell r="AJ730">
            <v>2000</v>
          </cell>
          <cell r="AK730">
            <v>2500</v>
          </cell>
          <cell r="AL730">
            <v>2500</v>
          </cell>
          <cell r="AM730">
            <v>2500</v>
          </cell>
          <cell r="AN730">
            <v>2500</v>
          </cell>
          <cell r="AO730">
            <v>2500</v>
          </cell>
          <cell r="AP730">
            <v>2500</v>
          </cell>
          <cell r="AQ730">
            <v>2500</v>
          </cell>
          <cell r="AR730">
            <v>0</v>
          </cell>
        </row>
        <row r="731">
          <cell r="A731" t="str">
            <v>03020101060201</v>
          </cell>
          <cell r="B731" t="str">
            <v>0302010106</v>
          </cell>
          <cell r="C731" t="str">
            <v>Sandale homme en plastique</v>
          </cell>
          <cell r="D731" t="str">
            <v>Sandale homme en plastique</v>
          </cell>
          <cell r="E731">
            <v>4</v>
          </cell>
          <cell r="H731">
            <v>2000</v>
          </cell>
          <cell r="I731">
            <v>2000</v>
          </cell>
          <cell r="J731">
            <v>2000</v>
          </cell>
          <cell r="K731">
            <v>2000</v>
          </cell>
          <cell r="L731">
            <v>2000</v>
          </cell>
          <cell r="M731">
            <v>2000</v>
          </cell>
          <cell r="N731">
            <v>2000</v>
          </cell>
          <cell r="O731">
            <v>2000</v>
          </cell>
          <cell r="P731">
            <v>2000</v>
          </cell>
          <cell r="Q731">
            <v>2000</v>
          </cell>
          <cell r="R731">
            <v>2000</v>
          </cell>
          <cell r="S731">
            <v>2000</v>
          </cell>
          <cell r="T731">
            <v>2000</v>
          </cell>
          <cell r="U731">
            <v>2000</v>
          </cell>
          <cell r="V731">
            <v>2000</v>
          </cell>
          <cell r="W731">
            <v>2000</v>
          </cell>
          <cell r="X731">
            <v>2000</v>
          </cell>
          <cell r="Y731">
            <v>2000</v>
          </cell>
          <cell r="Z731">
            <v>2000</v>
          </cell>
          <cell r="AA731">
            <v>2000</v>
          </cell>
          <cell r="AB731">
            <v>2000</v>
          </cell>
          <cell r="AC731">
            <v>2000</v>
          </cell>
          <cell r="AD731">
            <v>2000</v>
          </cell>
          <cell r="AE731">
            <v>2000</v>
          </cell>
          <cell r="AF731">
            <v>2000</v>
          </cell>
          <cell r="AG731">
            <v>2000</v>
          </cell>
          <cell r="AH731">
            <v>2000</v>
          </cell>
          <cell r="AI731">
            <v>2000</v>
          </cell>
          <cell r="AJ731">
            <v>2000</v>
          </cell>
          <cell r="AK731">
            <v>2500</v>
          </cell>
          <cell r="AL731">
            <v>2500</v>
          </cell>
          <cell r="AM731">
            <v>2500</v>
          </cell>
          <cell r="AN731">
            <v>2500</v>
          </cell>
          <cell r="AO731">
            <v>2500</v>
          </cell>
          <cell r="AP731">
            <v>2500</v>
          </cell>
          <cell r="AQ731">
            <v>2500</v>
          </cell>
          <cell r="AR731">
            <v>0</v>
          </cell>
        </row>
        <row r="732">
          <cell r="A732" t="str">
            <v>03020101060301</v>
          </cell>
          <cell r="B732" t="str">
            <v>0302010106</v>
          </cell>
          <cell r="C732" t="str">
            <v>Sandale homme en plastique</v>
          </cell>
          <cell r="D732" t="str">
            <v>Sandale homme en plastique</v>
          </cell>
          <cell r="E732">
            <v>4</v>
          </cell>
          <cell r="H732">
            <v>2000</v>
          </cell>
          <cell r="I732">
            <v>2000</v>
          </cell>
          <cell r="J732">
            <v>2000</v>
          </cell>
          <cell r="K732">
            <v>2000</v>
          </cell>
          <cell r="L732">
            <v>2000</v>
          </cell>
          <cell r="M732">
            <v>2000</v>
          </cell>
          <cell r="N732">
            <v>2000</v>
          </cell>
          <cell r="O732">
            <v>2000</v>
          </cell>
          <cell r="P732">
            <v>2000</v>
          </cell>
          <cell r="Q732">
            <v>2000</v>
          </cell>
          <cell r="R732">
            <v>2000</v>
          </cell>
          <cell r="S732">
            <v>2000</v>
          </cell>
          <cell r="T732">
            <v>2000</v>
          </cell>
          <cell r="U732">
            <v>2000</v>
          </cell>
          <cell r="V732">
            <v>2000</v>
          </cell>
          <cell r="W732">
            <v>2000</v>
          </cell>
          <cell r="X732">
            <v>2000</v>
          </cell>
          <cell r="Y732">
            <v>2000</v>
          </cell>
          <cell r="Z732">
            <v>2000</v>
          </cell>
          <cell r="AA732">
            <v>2000</v>
          </cell>
          <cell r="AB732">
            <v>2000</v>
          </cell>
          <cell r="AC732">
            <v>2000</v>
          </cell>
          <cell r="AD732">
            <v>2000</v>
          </cell>
          <cell r="AE732">
            <v>2000</v>
          </cell>
          <cell r="AF732">
            <v>2000</v>
          </cell>
          <cell r="AG732">
            <v>2000</v>
          </cell>
          <cell r="AH732">
            <v>2000</v>
          </cell>
          <cell r="AI732">
            <v>2000</v>
          </cell>
          <cell r="AJ732">
            <v>2000</v>
          </cell>
          <cell r="AK732">
            <v>2500</v>
          </cell>
          <cell r="AL732">
            <v>2500</v>
          </cell>
          <cell r="AM732">
            <v>2500</v>
          </cell>
          <cell r="AN732">
            <v>2500</v>
          </cell>
          <cell r="AO732">
            <v>2500</v>
          </cell>
          <cell r="AP732">
            <v>2500</v>
          </cell>
          <cell r="AQ732">
            <v>2500</v>
          </cell>
          <cell r="AR732">
            <v>0</v>
          </cell>
        </row>
        <row r="733">
          <cell r="A733" t="str">
            <v>03020103030101</v>
          </cell>
          <cell r="B733" t="str">
            <v>0302010303</v>
          </cell>
          <cell r="C733" t="str">
            <v>Sandale pour enfant</v>
          </cell>
          <cell r="D733" t="str">
            <v>Sandale pour enfant</v>
          </cell>
          <cell r="E733">
            <v>4</v>
          </cell>
          <cell r="H733">
            <v>1250</v>
          </cell>
          <cell r="I733">
            <v>1250</v>
          </cell>
          <cell r="J733">
            <v>1250</v>
          </cell>
          <cell r="K733">
            <v>1250</v>
          </cell>
          <cell r="L733">
            <v>1250</v>
          </cell>
          <cell r="M733">
            <v>1250</v>
          </cell>
          <cell r="N733">
            <v>1250</v>
          </cell>
          <cell r="O733">
            <v>1250</v>
          </cell>
          <cell r="P733">
            <v>1250</v>
          </cell>
          <cell r="Q733">
            <v>1250</v>
          </cell>
          <cell r="R733">
            <v>1250</v>
          </cell>
          <cell r="S733">
            <v>1250</v>
          </cell>
          <cell r="T733">
            <v>1250</v>
          </cell>
          <cell r="U733">
            <v>1250</v>
          </cell>
          <cell r="V733">
            <v>1250</v>
          </cell>
          <cell r="W733">
            <v>1250</v>
          </cell>
          <cell r="X733">
            <v>1250</v>
          </cell>
          <cell r="Y733">
            <v>1250</v>
          </cell>
          <cell r="Z733">
            <v>1250</v>
          </cell>
          <cell r="AA733">
            <v>1250</v>
          </cell>
          <cell r="AB733">
            <v>1250</v>
          </cell>
          <cell r="AC733">
            <v>1250</v>
          </cell>
          <cell r="AD733">
            <v>1250</v>
          </cell>
          <cell r="AE733">
            <v>1250</v>
          </cell>
          <cell r="AF733">
            <v>1250</v>
          </cell>
          <cell r="AG733">
            <v>1250</v>
          </cell>
          <cell r="AH733">
            <v>1250</v>
          </cell>
          <cell r="AI733">
            <v>1250</v>
          </cell>
          <cell r="AJ733">
            <v>1250</v>
          </cell>
          <cell r="AK733">
            <v>1500</v>
          </cell>
          <cell r="AL733">
            <v>1500</v>
          </cell>
          <cell r="AM733">
            <v>1500</v>
          </cell>
          <cell r="AN733">
            <v>1500</v>
          </cell>
          <cell r="AO733">
            <v>1500</v>
          </cell>
          <cell r="AP733">
            <v>1500</v>
          </cell>
          <cell r="AQ733">
            <v>1500</v>
          </cell>
          <cell r="AR733">
            <v>0</v>
          </cell>
        </row>
        <row r="734">
          <cell r="A734" t="str">
            <v>03020102040101</v>
          </cell>
          <cell r="B734" t="str">
            <v>0302010204</v>
          </cell>
          <cell r="C734" t="str">
            <v>Sandales pour dame en cuir</v>
          </cell>
          <cell r="D734" t="str">
            <v>Sandales pour dame en cuir</v>
          </cell>
          <cell r="E734">
            <v>4</v>
          </cell>
          <cell r="H734">
            <v>5750</v>
          </cell>
          <cell r="I734">
            <v>5750</v>
          </cell>
          <cell r="J734">
            <v>5750</v>
          </cell>
          <cell r="K734">
            <v>5750</v>
          </cell>
          <cell r="L734">
            <v>5750</v>
          </cell>
          <cell r="M734">
            <v>5750</v>
          </cell>
          <cell r="N734">
            <v>5750</v>
          </cell>
          <cell r="O734">
            <v>5750</v>
          </cell>
          <cell r="P734">
            <v>5750</v>
          </cell>
          <cell r="Q734">
            <v>5750</v>
          </cell>
          <cell r="R734">
            <v>5750</v>
          </cell>
          <cell r="S734">
            <v>5750</v>
          </cell>
          <cell r="T734">
            <v>5750</v>
          </cell>
          <cell r="U734">
            <v>5750</v>
          </cell>
          <cell r="V734">
            <v>5750</v>
          </cell>
          <cell r="W734">
            <v>5750</v>
          </cell>
          <cell r="X734">
            <v>5750</v>
          </cell>
          <cell r="Y734">
            <v>5750</v>
          </cell>
          <cell r="Z734">
            <v>5750</v>
          </cell>
          <cell r="AA734">
            <v>5750</v>
          </cell>
          <cell r="AB734">
            <v>5750</v>
          </cell>
          <cell r="AC734">
            <v>5750</v>
          </cell>
          <cell r="AD734">
            <v>5750</v>
          </cell>
          <cell r="AE734">
            <v>5750</v>
          </cell>
          <cell r="AF734">
            <v>5750</v>
          </cell>
          <cell r="AG734">
            <v>5750</v>
          </cell>
          <cell r="AH734">
            <v>5750</v>
          </cell>
          <cell r="AI734">
            <v>5750</v>
          </cell>
          <cell r="AJ734">
            <v>5750</v>
          </cell>
          <cell r="AK734">
            <v>4500</v>
          </cell>
          <cell r="AL734">
            <v>4500</v>
          </cell>
          <cell r="AM734">
            <v>4500</v>
          </cell>
          <cell r="AN734">
            <v>5000</v>
          </cell>
          <cell r="AO734">
            <v>5000</v>
          </cell>
          <cell r="AP734">
            <v>4500</v>
          </cell>
          <cell r="AQ734">
            <v>4500</v>
          </cell>
          <cell r="AR734">
            <v>0</v>
          </cell>
        </row>
        <row r="735">
          <cell r="A735" t="str">
            <v>11010102080101</v>
          </cell>
          <cell r="B735" t="str">
            <v>1101010208</v>
          </cell>
          <cell r="C735" t="str">
            <v>Sandwich (pain chargé) vendu dans un kiosque</v>
          </cell>
          <cell r="D735" t="str">
            <v>Sandwich (pain chargé) vendu dans un kiosque</v>
          </cell>
          <cell r="E735">
            <v>4</v>
          </cell>
          <cell r="H735">
            <v>500</v>
          </cell>
          <cell r="I735">
            <v>500</v>
          </cell>
          <cell r="J735">
            <v>500</v>
          </cell>
          <cell r="K735">
            <v>500</v>
          </cell>
          <cell r="L735">
            <v>500</v>
          </cell>
          <cell r="M735">
            <v>500</v>
          </cell>
          <cell r="N735">
            <v>500</v>
          </cell>
          <cell r="O735">
            <v>500</v>
          </cell>
          <cell r="P735">
            <v>500</v>
          </cell>
          <cell r="Q735">
            <v>500</v>
          </cell>
          <cell r="R735">
            <v>500</v>
          </cell>
          <cell r="S735">
            <v>500</v>
          </cell>
          <cell r="T735">
            <v>500</v>
          </cell>
          <cell r="U735">
            <v>500</v>
          </cell>
          <cell r="V735">
            <v>500</v>
          </cell>
          <cell r="W735">
            <v>500</v>
          </cell>
          <cell r="X735">
            <v>500</v>
          </cell>
          <cell r="Y735">
            <v>500</v>
          </cell>
          <cell r="Z735">
            <v>500</v>
          </cell>
          <cell r="AA735">
            <v>500</v>
          </cell>
          <cell r="AB735">
            <v>500</v>
          </cell>
          <cell r="AC735">
            <v>500</v>
          </cell>
          <cell r="AD735">
            <v>500</v>
          </cell>
          <cell r="AE735">
            <v>500</v>
          </cell>
          <cell r="AF735">
            <v>500</v>
          </cell>
          <cell r="AG735">
            <v>500</v>
          </cell>
          <cell r="AH735">
            <v>500</v>
          </cell>
          <cell r="AI735">
            <v>500</v>
          </cell>
          <cell r="AJ735">
            <v>500</v>
          </cell>
          <cell r="AK735">
            <v>500</v>
          </cell>
          <cell r="AL735">
            <v>500</v>
          </cell>
          <cell r="AM735">
            <v>500</v>
          </cell>
          <cell r="AN735">
            <v>500</v>
          </cell>
          <cell r="AO735">
            <v>500</v>
          </cell>
          <cell r="AP735">
            <v>500</v>
          </cell>
          <cell r="AQ735">
            <v>500</v>
          </cell>
          <cell r="AR735">
            <v>0</v>
          </cell>
        </row>
        <row r="736">
          <cell r="A736" t="str">
            <v>05060100080101</v>
          </cell>
          <cell r="B736" t="str">
            <v>0506010008</v>
          </cell>
          <cell r="C736" t="str">
            <v>Savon de ménage en morceaux</v>
          </cell>
          <cell r="D736" t="str">
            <v>Savon de ménage en morceaux</v>
          </cell>
          <cell r="E736">
            <v>4</v>
          </cell>
          <cell r="H736">
            <v>350</v>
          </cell>
          <cell r="I736">
            <v>350</v>
          </cell>
          <cell r="J736">
            <v>350</v>
          </cell>
          <cell r="K736">
            <v>350</v>
          </cell>
          <cell r="L736">
            <v>350</v>
          </cell>
          <cell r="M736">
            <v>350</v>
          </cell>
          <cell r="N736">
            <v>350</v>
          </cell>
          <cell r="O736">
            <v>350</v>
          </cell>
          <cell r="P736">
            <v>350</v>
          </cell>
          <cell r="Q736">
            <v>350</v>
          </cell>
          <cell r="R736">
            <v>350</v>
          </cell>
          <cell r="S736">
            <v>350</v>
          </cell>
          <cell r="T736">
            <v>350</v>
          </cell>
          <cell r="U736">
            <v>350</v>
          </cell>
          <cell r="V736">
            <v>350</v>
          </cell>
          <cell r="W736">
            <v>350</v>
          </cell>
          <cell r="X736">
            <v>350</v>
          </cell>
          <cell r="Y736">
            <v>350</v>
          </cell>
          <cell r="Z736">
            <v>350</v>
          </cell>
          <cell r="AA736">
            <v>350</v>
          </cell>
          <cell r="AB736">
            <v>350</v>
          </cell>
          <cell r="AC736">
            <v>350</v>
          </cell>
          <cell r="AD736">
            <v>350</v>
          </cell>
          <cell r="AE736">
            <v>350</v>
          </cell>
          <cell r="AF736">
            <v>350</v>
          </cell>
          <cell r="AG736">
            <v>350</v>
          </cell>
          <cell r="AH736">
            <v>350</v>
          </cell>
          <cell r="AI736">
            <v>350</v>
          </cell>
          <cell r="AJ736">
            <v>350</v>
          </cell>
          <cell r="AK736">
            <v>350</v>
          </cell>
          <cell r="AL736">
            <v>350</v>
          </cell>
          <cell r="AM736">
            <v>350</v>
          </cell>
          <cell r="AN736">
            <v>350</v>
          </cell>
          <cell r="AO736">
            <v>350</v>
          </cell>
          <cell r="AP736">
            <v>350</v>
          </cell>
          <cell r="AQ736">
            <v>350</v>
          </cell>
          <cell r="AR736">
            <v>0</v>
          </cell>
        </row>
        <row r="737">
          <cell r="A737" t="str">
            <v>05060100080201</v>
          </cell>
          <cell r="B737" t="str">
            <v>0506010008</v>
          </cell>
          <cell r="C737" t="str">
            <v>Savon de ménage en morceaux</v>
          </cell>
          <cell r="D737" t="str">
            <v>Savon de ménage en morceaux</v>
          </cell>
          <cell r="E737">
            <v>4</v>
          </cell>
          <cell r="H737">
            <v>350</v>
          </cell>
          <cell r="I737">
            <v>350</v>
          </cell>
          <cell r="J737">
            <v>350</v>
          </cell>
          <cell r="K737">
            <v>350</v>
          </cell>
          <cell r="L737">
            <v>350</v>
          </cell>
          <cell r="M737">
            <v>350</v>
          </cell>
          <cell r="N737">
            <v>350</v>
          </cell>
          <cell r="O737">
            <v>350</v>
          </cell>
          <cell r="P737">
            <v>350</v>
          </cell>
          <cell r="Q737">
            <v>350</v>
          </cell>
          <cell r="R737">
            <v>350</v>
          </cell>
          <cell r="S737">
            <v>350</v>
          </cell>
          <cell r="T737">
            <v>350</v>
          </cell>
          <cell r="U737">
            <v>350</v>
          </cell>
          <cell r="V737">
            <v>350</v>
          </cell>
          <cell r="W737">
            <v>350</v>
          </cell>
          <cell r="X737">
            <v>350</v>
          </cell>
          <cell r="Y737">
            <v>350</v>
          </cell>
          <cell r="Z737">
            <v>350</v>
          </cell>
          <cell r="AA737">
            <v>350</v>
          </cell>
          <cell r="AB737">
            <v>350</v>
          </cell>
          <cell r="AC737">
            <v>350</v>
          </cell>
          <cell r="AD737">
            <v>350</v>
          </cell>
          <cell r="AE737">
            <v>350</v>
          </cell>
          <cell r="AF737">
            <v>350</v>
          </cell>
          <cell r="AG737">
            <v>350</v>
          </cell>
          <cell r="AH737">
            <v>350</v>
          </cell>
          <cell r="AI737">
            <v>350</v>
          </cell>
          <cell r="AJ737">
            <v>350</v>
          </cell>
          <cell r="AK737">
            <v>350</v>
          </cell>
          <cell r="AL737">
            <v>350</v>
          </cell>
          <cell r="AM737">
            <v>350</v>
          </cell>
          <cell r="AN737">
            <v>350</v>
          </cell>
          <cell r="AO737">
            <v>350</v>
          </cell>
          <cell r="AP737">
            <v>350</v>
          </cell>
          <cell r="AQ737">
            <v>350</v>
          </cell>
          <cell r="AR737">
            <v>0</v>
          </cell>
        </row>
        <row r="738">
          <cell r="A738" t="str">
            <v>05060100090101</v>
          </cell>
          <cell r="B738" t="str">
            <v>0506010009</v>
          </cell>
          <cell r="C738" t="str">
            <v>Savon de ménage en poudre</v>
          </cell>
          <cell r="D738" t="str">
            <v>Savon de ménage en poudre</v>
          </cell>
          <cell r="E738">
            <v>4</v>
          </cell>
          <cell r="H738">
            <v>250</v>
          </cell>
          <cell r="I738">
            <v>250</v>
          </cell>
          <cell r="J738">
            <v>250</v>
          </cell>
          <cell r="K738">
            <v>250</v>
          </cell>
          <cell r="L738">
            <v>250</v>
          </cell>
          <cell r="M738">
            <v>250</v>
          </cell>
          <cell r="N738">
            <v>250</v>
          </cell>
          <cell r="O738">
            <v>250</v>
          </cell>
          <cell r="P738">
            <v>250</v>
          </cell>
          <cell r="Q738">
            <v>250</v>
          </cell>
          <cell r="R738">
            <v>250</v>
          </cell>
          <cell r="S738">
            <v>250</v>
          </cell>
          <cell r="T738">
            <v>250</v>
          </cell>
          <cell r="U738">
            <v>250</v>
          </cell>
          <cell r="V738">
            <v>250</v>
          </cell>
          <cell r="W738">
            <v>250</v>
          </cell>
          <cell r="X738">
            <v>250</v>
          </cell>
          <cell r="Y738">
            <v>250</v>
          </cell>
          <cell r="Z738">
            <v>250</v>
          </cell>
          <cell r="AA738">
            <v>250</v>
          </cell>
          <cell r="AB738">
            <v>250</v>
          </cell>
          <cell r="AC738">
            <v>250</v>
          </cell>
          <cell r="AD738">
            <v>250</v>
          </cell>
          <cell r="AE738">
            <v>250</v>
          </cell>
          <cell r="AF738">
            <v>250</v>
          </cell>
          <cell r="AG738">
            <v>250</v>
          </cell>
          <cell r="AH738">
            <v>250</v>
          </cell>
          <cell r="AI738">
            <v>250</v>
          </cell>
          <cell r="AJ738">
            <v>250</v>
          </cell>
          <cell r="AK738">
            <v>250</v>
          </cell>
          <cell r="AL738">
            <v>250</v>
          </cell>
          <cell r="AM738">
            <v>250</v>
          </cell>
          <cell r="AN738">
            <v>250</v>
          </cell>
          <cell r="AO738">
            <v>250</v>
          </cell>
          <cell r="AP738">
            <v>250</v>
          </cell>
          <cell r="AQ738">
            <v>250</v>
          </cell>
          <cell r="AR738">
            <v>0</v>
          </cell>
        </row>
        <row r="739">
          <cell r="A739" t="str">
            <v>05060100090201</v>
          </cell>
          <cell r="B739" t="str">
            <v>0506010009</v>
          </cell>
          <cell r="C739" t="str">
            <v>Savon de ménage en poudre</v>
          </cell>
          <cell r="D739" t="str">
            <v>Savon de ménage en poudre</v>
          </cell>
          <cell r="E739">
            <v>4</v>
          </cell>
          <cell r="H739">
            <v>250</v>
          </cell>
          <cell r="I739">
            <v>250</v>
          </cell>
          <cell r="J739">
            <v>250</v>
          </cell>
          <cell r="K739">
            <v>250</v>
          </cell>
          <cell r="L739">
            <v>250</v>
          </cell>
          <cell r="M739">
            <v>250</v>
          </cell>
          <cell r="N739">
            <v>250</v>
          </cell>
          <cell r="O739">
            <v>250</v>
          </cell>
          <cell r="P739">
            <v>250</v>
          </cell>
          <cell r="Q739">
            <v>250</v>
          </cell>
          <cell r="R739">
            <v>250</v>
          </cell>
          <cell r="S739">
            <v>250</v>
          </cell>
          <cell r="T739">
            <v>250</v>
          </cell>
          <cell r="U739">
            <v>250</v>
          </cell>
          <cell r="V739">
            <v>250</v>
          </cell>
          <cell r="W739">
            <v>250</v>
          </cell>
          <cell r="X739">
            <v>250</v>
          </cell>
          <cell r="Y739">
            <v>250</v>
          </cell>
          <cell r="Z739">
            <v>250</v>
          </cell>
          <cell r="AA739">
            <v>250</v>
          </cell>
          <cell r="AB739">
            <v>250</v>
          </cell>
          <cell r="AC739">
            <v>250</v>
          </cell>
          <cell r="AD739">
            <v>250</v>
          </cell>
          <cell r="AE739">
            <v>250</v>
          </cell>
          <cell r="AF739">
            <v>250</v>
          </cell>
          <cell r="AG739">
            <v>250</v>
          </cell>
          <cell r="AH739">
            <v>250</v>
          </cell>
          <cell r="AI739">
            <v>250</v>
          </cell>
          <cell r="AJ739">
            <v>250</v>
          </cell>
          <cell r="AK739">
            <v>250</v>
          </cell>
          <cell r="AL739">
            <v>250</v>
          </cell>
          <cell r="AM739">
            <v>250</v>
          </cell>
          <cell r="AN739">
            <v>250</v>
          </cell>
          <cell r="AO739">
            <v>250</v>
          </cell>
          <cell r="AP739">
            <v>250</v>
          </cell>
          <cell r="AQ739">
            <v>250</v>
          </cell>
          <cell r="AR739">
            <v>0</v>
          </cell>
        </row>
        <row r="740">
          <cell r="A740" t="str">
            <v>12010202120101</v>
          </cell>
          <cell r="B740" t="str">
            <v>1201020212</v>
          </cell>
          <cell r="C740" t="str">
            <v>Savon de toilette parfumé</v>
          </cell>
          <cell r="D740" t="str">
            <v>Savon de toilette parfumé</v>
          </cell>
          <cell r="E740">
            <v>4</v>
          </cell>
          <cell r="H740">
            <v>1000</v>
          </cell>
          <cell r="I740">
            <v>1000</v>
          </cell>
          <cell r="J740">
            <v>1000</v>
          </cell>
          <cell r="K740">
            <v>1000</v>
          </cell>
          <cell r="L740">
            <v>1000</v>
          </cell>
          <cell r="M740">
            <v>1000</v>
          </cell>
          <cell r="N740">
            <v>1000</v>
          </cell>
          <cell r="O740">
            <v>1000</v>
          </cell>
          <cell r="P740">
            <v>1000</v>
          </cell>
          <cell r="Q740">
            <v>1000</v>
          </cell>
          <cell r="R740">
            <v>1000</v>
          </cell>
          <cell r="S740">
            <v>1000</v>
          </cell>
          <cell r="T740">
            <v>1000</v>
          </cell>
          <cell r="U740">
            <v>1000</v>
          </cell>
          <cell r="V740">
            <v>1000</v>
          </cell>
          <cell r="W740">
            <v>1000</v>
          </cell>
          <cell r="X740">
            <v>1000</v>
          </cell>
          <cell r="Y740">
            <v>1000</v>
          </cell>
          <cell r="Z740">
            <v>1000</v>
          </cell>
          <cell r="AA740">
            <v>1000</v>
          </cell>
          <cell r="AB740">
            <v>1000</v>
          </cell>
          <cell r="AC740">
            <v>1000</v>
          </cell>
          <cell r="AD740">
            <v>1000</v>
          </cell>
          <cell r="AE740">
            <v>1000</v>
          </cell>
          <cell r="AF740">
            <v>1000</v>
          </cell>
          <cell r="AG740">
            <v>1000</v>
          </cell>
          <cell r="AH740">
            <v>1000</v>
          </cell>
          <cell r="AI740">
            <v>1000</v>
          </cell>
          <cell r="AJ740">
            <v>1000</v>
          </cell>
          <cell r="AK740">
            <v>1000</v>
          </cell>
          <cell r="AL740">
            <v>1000</v>
          </cell>
          <cell r="AM740">
            <v>1000</v>
          </cell>
          <cell r="AN740">
            <v>1000</v>
          </cell>
          <cell r="AO740">
            <v>1000</v>
          </cell>
          <cell r="AP740">
            <v>1000</v>
          </cell>
          <cell r="AQ740">
            <v>1000</v>
          </cell>
          <cell r="AR740">
            <v>0</v>
          </cell>
        </row>
        <row r="741">
          <cell r="A741" t="str">
            <v>12010202120201</v>
          </cell>
          <cell r="B741" t="str">
            <v>1201020212</v>
          </cell>
          <cell r="C741" t="str">
            <v>Savon de toilette parfumé</v>
          </cell>
          <cell r="D741" t="str">
            <v>Savon de toilette parfumé</v>
          </cell>
          <cell r="E741">
            <v>4</v>
          </cell>
          <cell r="H741">
            <v>1000</v>
          </cell>
          <cell r="I741">
            <v>1000</v>
          </cell>
          <cell r="J741">
            <v>1000</v>
          </cell>
          <cell r="K741">
            <v>1000</v>
          </cell>
          <cell r="L741">
            <v>1000</v>
          </cell>
          <cell r="M741">
            <v>1000</v>
          </cell>
          <cell r="N741">
            <v>1000</v>
          </cell>
          <cell r="O741">
            <v>1000</v>
          </cell>
          <cell r="P741">
            <v>1000</v>
          </cell>
          <cell r="Q741">
            <v>1000</v>
          </cell>
          <cell r="R741">
            <v>1000</v>
          </cell>
          <cell r="S741">
            <v>1000</v>
          </cell>
          <cell r="T741">
            <v>1000</v>
          </cell>
          <cell r="U741">
            <v>1000</v>
          </cell>
          <cell r="V741">
            <v>1000</v>
          </cell>
          <cell r="W741">
            <v>1000</v>
          </cell>
          <cell r="X741">
            <v>1000</v>
          </cell>
          <cell r="Y741">
            <v>1000</v>
          </cell>
          <cell r="Z741">
            <v>1000</v>
          </cell>
          <cell r="AA741">
            <v>1000</v>
          </cell>
          <cell r="AB741">
            <v>1000</v>
          </cell>
          <cell r="AC741">
            <v>1000</v>
          </cell>
          <cell r="AD741">
            <v>1000</v>
          </cell>
          <cell r="AE741">
            <v>1000</v>
          </cell>
          <cell r="AF741">
            <v>1000</v>
          </cell>
          <cell r="AG741">
            <v>1000</v>
          </cell>
          <cell r="AH741">
            <v>1000</v>
          </cell>
          <cell r="AI741">
            <v>1000</v>
          </cell>
          <cell r="AJ741">
            <v>1000</v>
          </cell>
          <cell r="AK741">
            <v>1000</v>
          </cell>
          <cell r="AL741">
            <v>1000</v>
          </cell>
          <cell r="AM741">
            <v>1000</v>
          </cell>
          <cell r="AN741">
            <v>1000</v>
          </cell>
          <cell r="AO741">
            <v>1000</v>
          </cell>
          <cell r="AP741">
            <v>1000</v>
          </cell>
          <cell r="AQ741">
            <v>1000</v>
          </cell>
          <cell r="AR741">
            <v>0</v>
          </cell>
        </row>
        <row r="742">
          <cell r="A742" t="str">
            <v>12010202120301</v>
          </cell>
          <cell r="B742" t="str">
            <v>1201020212</v>
          </cell>
          <cell r="C742" t="str">
            <v>Savon de toilette parfumé</v>
          </cell>
          <cell r="D742" t="str">
            <v>Savon de toilette parfumé</v>
          </cell>
          <cell r="E742">
            <v>4</v>
          </cell>
          <cell r="H742">
            <v>1000</v>
          </cell>
          <cell r="I742">
            <v>1000</v>
          </cell>
          <cell r="J742">
            <v>1000</v>
          </cell>
          <cell r="K742">
            <v>1000</v>
          </cell>
          <cell r="L742">
            <v>1000</v>
          </cell>
          <cell r="M742">
            <v>1000</v>
          </cell>
          <cell r="N742">
            <v>1000</v>
          </cell>
          <cell r="O742">
            <v>1000</v>
          </cell>
          <cell r="P742">
            <v>1000</v>
          </cell>
          <cell r="Q742">
            <v>1000</v>
          </cell>
          <cell r="R742">
            <v>1000</v>
          </cell>
          <cell r="S742">
            <v>1000</v>
          </cell>
          <cell r="T742">
            <v>1000</v>
          </cell>
          <cell r="U742">
            <v>1000</v>
          </cell>
          <cell r="V742">
            <v>1000</v>
          </cell>
          <cell r="W742">
            <v>1000</v>
          </cell>
          <cell r="X742">
            <v>1000</v>
          </cell>
          <cell r="Y742">
            <v>1000</v>
          </cell>
          <cell r="Z742">
            <v>1000</v>
          </cell>
          <cell r="AA742">
            <v>1000</v>
          </cell>
          <cell r="AB742">
            <v>1000</v>
          </cell>
          <cell r="AC742">
            <v>1000</v>
          </cell>
          <cell r="AD742">
            <v>1000</v>
          </cell>
          <cell r="AE742">
            <v>1000</v>
          </cell>
          <cell r="AF742">
            <v>1000</v>
          </cell>
          <cell r="AG742">
            <v>1000</v>
          </cell>
          <cell r="AH742">
            <v>1000</v>
          </cell>
          <cell r="AI742">
            <v>1000</v>
          </cell>
          <cell r="AJ742">
            <v>1000</v>
          </cell>
          <cell r="AK742">
            <v>1000</v>
          </cell>
          <cell r="AL742">
            <v>1000</v>
          </cell>
          <cell r="AM742">
            <v>1000</v>
          </cell>
          <cell r="AN742">
            <v>1000</v>
          </cell>
          <cell r="AO742">
            <v>1000</v>
          </cell>
          <cell r="AP742">
            <v>1000</v>
          </cell>
          <cell r="AQ742">
            <v>1000</v>
          </cell>
          <cell r="AR742">
            <v>0</v>
          </cell>
        </row>
        <row r="743">
          <cell r="A743" t="str">
            <v>05050200110101</v>
          </cell>
          <cell r="B743" t="str">
            <v>0505020011</v>
          </cell>
          <cell r="C743" t="str">
            <v>Scies</v>
          </cell>
          <cell r="D743" t="str">
            <v>Scies</v>
          </cell>
          <cell r="E743">
            <v>4</v>
          </cell>
          <cell r="H743">
            <v>3000</v>
          </cell>
          <cell r="I743">
            <v>3000</v>
          </cell>
          <cell r="J743">
            <v>3000</v>
          </cell>
          <cell r="K743">
            <v>3000</v>
          </cell>
          <cell r="L743">
            <v>3000</v>
          </cell>
          <cell r="M743">
            <v>3000</v>
          </cell>
          <cell r="N743">
            <v>3000</v>
          </cell>
          <cell r="O743">
            <v>3000</v>
          </cell>
          <cell r="P743">
            <v>3000</v>
          </cell>
          <cell r="Q743">
            <v>3000</v>
          </cell>
          <cell r="R743">
            <v>3000</v>
          </cell>
          <cell r="S743">
            <v>3000</v>
          </cell>
          <cell r="T743">
            <v>3000</v>
          </cell>
          <cell r="U743">
            <v>3000</v>
          </cell>
          <cell r="V743">
            <v>3000</v>
          </cell>
          <cell r="W743">
            <v>3000</v>
          </cell>
          <cell r="X743">
            <v>3000</v>
          </cell>
          <cell r="Y743">
            <v>3000</v>
          </cell>
          <cell r="Z743">
            <v>3000</v>
          </cell>
          <cell r="AA743">
            <v>3000</v>
          </cell>
          <cell r="AB743">
            <v>3000</v>
          </cell>
          <cell r="AC743">
            <v>3000</v>
          </cell>
          <cell r="AD743">
            <v>3000</v>
          </cell>
          <cell r="AE743">
            <v>3000</v>
          </cell>
          <cell r="AF743">
            <v>3000</v>
          </cell>
          <cell r="AG743">
            <v>3000</v>
          </cell>
          <cell r="AH743">
            <v>3000</v>
          </cell>
          <cell r="AI743">
            <v>3000</v>
          </cell>
          <cell r="AJ743">
            <v>3000</v>
          </cell>
          <cell r="AK743">
            <v>3000</v>
          </cell>
          <cell r="AL743">
            <v>3000</v>
          </cell>
          <cell r="AM743">
            <v>3000</v>
          </cell>
          <cell r="AN743">
            <v>3000</v>
          </cell>
          <cell r="AO743">
            <v>3000</v>
          </cell>
          <cell r="AP743">
            <v>3000</v>
          </cell>
          <cell r="AQ743">
            <v>3000</v>
          </cell>
          <cell r="AR743">
            <v>0</v>
          </cell>
        </row>
        <row r="744">
          <cell r="A744" t="str">
            <v>05050200110201</v>
          </cell>
          <cell r="B744" t="str">
            <v>0505020011</v>
          </cell>
          <cell r="C744" t="str">
            <v>Scies</v>
          </cell>
          <cell r="D744" t="str">
            <v>Scies</v>
          </cell>
          <cell r="E744">
            <v>4</v>
          </cell>
          <cell r="H744">
            <v>3000</v>
          </cell>
          <cell r="I744">
            <v>3000</v>
          </cell>
          <cell r="J744">
            <v>3000</v>
          </cell>
          <cell r="K744">
            <v>3000</v>
          </cell>
          <cell r="L744">
            <v>3000</v>
          </cell>
          <cell r="M744">
            <v>3000</v>
          </cell>
          <cell r="N744">
            <v>3000</v>
          </cell>
          <cell r="O744">
            <v>3000</v>
          </cell>
          <cell r="P744">
            <v>3000</v>
          </cell>
          <cell r="Q744">
            <v>3000</v>
          </cell>
          <cell r="R744">
            <v>3000</v>
          </cell>
          <cell r="S744">
            <v>3000</v>
          </cell>
          <cell r="T744">
            <v>3000</v>
          </cell>
          <cell r="U744">
            <v>3000</v>
          </cell>
          <cell r="V744">
            <v>3000</v>
          </cell>
          <cell r="W744">
            <v>3000</v>
          </cell>
          <cell r="X744">
            <v>3000</v>
          </cell>
          <cell r="Y744">
            <v>3000</v>
          </cell>
          <cell r="Z744">
            <v>3000</v>
          </cell>
          <cell r="AA744">
            <v>3000</v>
          </cell>
          <cell r="AB744">
            <v>3000</v>
          </cell>
          <cell r="AC744">
            <v>3000</v>
          </cell>
          <cell r="AD744">
            <v>3000</v>
          </cell>
          <cell r="AE744">
            <v>3000</v>
          </cell>
          <cell r="AF744">
            <v>3000</v>
          </cell>
          <cell r="AG744">
            <v>3000</v>
          </cell>
          <cell r="AH744">
            <v>3000</v>
          </cell>
          <cell r="AI744">
            <v>3000</v>
          </cell>
          <cell r="AJ744">
            <v>3000</v>
          </cell>
          <cell r="AK744">
            <v>2500</v>
          </cell>
          <cell r="AL744">
            <v>2500</v>
          </cell>
          <cell r="AM744">
            <v>2500</v>
          </cell>
          <cell r="AN744">
            <v>2500</v>
          </cell>
          <cell r="AO744">
            <v>2500</v>
          </cell>
          <cell r="AP744">
            <v>2500</v>
          </cell>
          <cell r="AQ744">
            <v>2500</v>
          </cell>
          <cell r="AR744">
            <v>0</v>
          </cell>
        </row>
        <row r="745">
          <cell r="A745" t="str">
            <v>05040003030101</v>
          </cell>
          <cell r="B745" t="str">
            <v>0504000303</v>
          </cell>
          <cell r="C745" t="str">
            <v>Seau Artisanal</v>
          </cell>
          <cell r="D745" t="str">
            <v>Seau Artisanal</v>
          </cell>
          <cell r="E745">
            <v>4</v>
          </cell>
          <cell r="H745">
            <v>2125</v>
          </cell>
          <cell r="I745">
            <v>2125</v>
          </cell>
          <cell r="J745">
            <v>2125</v>
          </cell>
          <cell r="K745">
            <v>2125</v>
          </cell>
          <cell r="L745">
            <v>2125</v>
          </cell>
          <cell r="M745">
            <v>2125</v>
          </cell>
          <cell r="N745">
            <v>2125</v>
          </cell>
          <cell r="O745">
            <v>2125</v>
          </cell>
          <cell r="P745">
            <v>2125</v>
          </cell>
          <cell r="Q745">
            <v>2125</v>
          </cell>
          <cell r="R745">
            <v>2125</v>
          </cell>
          <cell r="S745">
            <v>2125</v>
          </cell>
          <cell r="T745">
            <v>2125</v>
          </cell>
          <cell r="U745">
            <v>2125</v>
          </cell>
          <cell r="V745">
            <v>2125</v>
          </cell>
          <cell r="W745">
            <v>2125</v>
          </cell>
          <cell r="X745">
            <v>2125</v>
          </cell>
          <cell r="Y745">
            <v>2125</v>
          </cell>
          <cell r="Z745">
            <v>2125</v>
          </cell>
          <cell r="AA745">
            <v>2125</v>
          </cell>
          <cell r="AB745">
            <v>2125</v>
          </cell>
          <cell r="AC745">
            <v>2125</v>
          </cell>
          <cell r="AD745">
            <v>2125</v>
          </cell>
          <cell r="AE745">
            <v>2125</v>
          </cell>
          <cell r="AF745">
            <v>2125</v>
          </cell>
          <cell r="AG745">
            <v>2125</v>
          </cell>
          <cell r="AH745">
            <v>2125</v>
          </cell>
          <cell r="AI745">
            <v>2125</v>
          </cell>
          <cell r="AJ745">
            <v>2125</v>
          </cell>
          <cell r="AK745">
            <v>2500</v>
          </cell>
          <cell r="AL745">
            <v>2500</v>
          </cell>
          <cell r="AM745">
            <v>2500</v>
          </cell>
          <cell r="AN745">
            <v>3000</v>
          </cell>
          <cell r="AO745">
            <v>2500</v>
          </cell>
          <cell r="AP745">
            <v>2500</v>
          </cell>
          <cell r="AQ745">
            <v>2500</v>
          </cell>
          <cell r="AR745">
            <v>0</v>
          </cell>
        </row>
        <row r="746">
          <cell r="A746" t="str">
            <v>05040003010101</v>
          </cell>
          <cell r="B746" t="str">
            <v>0504000301</v>
          </cell>
          <cell r="C746" t="str">
            <v>Seau en plastique</v>
          </cell>
          <cell r="D746" t="str">
            <v>Seau en plastique</v>
          </cell>
          <cell r="E746">
            <v>4</v>
          </cell>
          <cell r="H746">
            <v>1500</v>
          </cell>
          <cell r="I746">
            <v>1500</v>
          </cell>
          <cell r="J746">
            <v>1500</v>
          </cell>
          <cell r="K746">
            <v>1500</v>
          </cell>
          <cell r="L746">
            <v>1500</v>
          </cell>
          <cell r="M746">
            <v>1500</v>
          </cell>
          <cell r="N746">
            <v>1500</v>
          </cell>
          <cell r="O746">
            <v>1500</v>
          </cell>
          <cell r="P746">
            <v>1500</v>
          </cell>
          <cell r="Q746">
            <v>1500</v>
          </cell>
          <cell r="R746">
            <v>1500</v>
          </cell>
          <cell r="S746">
            <v>1500</v>
          </cell>
          <cell r="T746">
            <v>1500</v>
          </cell>
          <cell r="U746">
            <v>1500</v>
          </cell>
          <cell r="V746">
            <v>1500</v>
          </cell>
          <cell r="W746">
            <v>1500</v>
          </cell>
          <cell r="X746">
            <v>1500</v>
          </cell>
          <cell r="Y746">
            <v>1500</v>
          </cell>
          <cell r="Z746">
            <v>1500</v>
          </cell>
          <cell r="AA746">
            <v>1500</v>
          </cell>
          <cell r="AB746">
            <v>1500</v>
          </cell>
          <cell r="AC746">
            <v>1500</v>
          </cell>
          <cell r="AD746">
            <v>1500</v>
          </cell>
          <cell r="AE746">
            <v>1500</v>
          </cell>
          <cell r="AF746">
            <v>1500</v>
          </cell>
          <cell r="AG746">
            <v>1500</v>
          </cell>
          <cell r="AH746">
            <v>1500</v>
          </cell>
          <cell r="AI746">
            <v>1500</v>
          </cell>
          <cell r="AJ746">
            <v>1500</v>
          </cell>
          <cell r="AK746">
            <v>1500</v>
          </cell>
          <cell r="AL746">
            <v>1500</v>
          </cell>
          <cell r="AM746">
            <v>1500</v>
          </cell>
          <cell r="AN746">
            <v>1500</v>
          </cell>
          <cell r="AO746">
            <v>1500</v>
          </cell>
          <cell r="AP746">
            <v>1500</v>
          </cell>
          <cell r="AQ746">
            <v>1500</v>
          </cell>
          <cell r="AR746">
            <v>0</v>
          </cell>
        </row>
        <row r="747">
          <cell r="A747" t="str">
            <v>05040003010201</v>
          </cell>
          <cell r="B747" t="str">
            <v>0504000301</v>
          </cell>
          <cell r="C747" t="str">
            <v>Seau en plastique</v>
          </cell>
          <cell r="D747" t="str">
            <v>Seau en plastique</v>
          </cell>
          <cell r="E747">
            <v>4</v>
          </cell>
          <cell r="H747">
            <v>1500</v>
          </cell>
          <cell r="I747">
            <v>1500</v>
          </cell>
          <cell r="J747">
            <v>1500</v>
          </cell>
          <cell r="K747">
            <v>1500</v>
          </cell>
          <cell r="L747">
            <v>1500</v>
          </cell>
          <cell r="M747">
            <v>1500</v>
          </cell>
          <cell r="N747">
            <v>1500</v>
          </cell>
          <cell r="O747">
            <v>1500</v>
          </cell>
          <cell r="P747">
            <v>1500</v>
          </cell>
          <cell r="Q747">
            <v>1500</v>
          </cell>
          <cell r="R747">
            <v>1500</v>
          </cell>
          <cell r="S747">
            <v>1500</v>
          </cell>
          <cell r="T747">
            <v>1500</v>
          </cell>
          <cell r="U747">
            <v>1500</v>
          </cell>
          <cell r="V747">
            <v>1500</v>
          </cell>
          <cell r="W747">
            <v>1500</v>
          </cell>
          <cell r="X747">
            <v>1500</v>
          </cell>
          <cell r="Y747">
            <v>1500</v>
          </cell>
          <cell r="Z747">
            <v>1500</v>
          </cell>
          <cell r="AA747">
            <v>1500</v>
          </cell>
          <cell r="AB747">
            <v>1500</v>
          </cell>
          <cell r="AC747">
            <v>1500</v>
          </cell>
          <cell r="AD747">
            <v>1500</v>
          </cell>
          <cell r="AE747">
            <v>1500</v>
          </cell>
          <cell r="AF747">
            <v>1500</v>
          </cell>
          <cell r="AG747">
            <v>1500</v>
          </cell>
          <cell r="AH747">
            <v>1500</v>
          </cell>
          <cell r="AI747">
            <v>1500</v>
          </cell>
          <cell r="AJ747">
            <v>1500</v>
          </cell>
          <cell r="AK747">
            <v>1500</v>
          </cell>
          <cell r="AL747">
            <v>1500</v>
          </cell>
          <cell r="AM747">
            <v>1500</v>
          </cell>
          <cell r="AN747">
            <v>1500</v>
          </cell>
          <cell r="AO747">
            <v>1500</v>
          </cell>
          <cell r="AP747">
            <v>1500</v>
          </cell>
          <cell r="AQ747">
            <v>1500</v>
          </cell>
          <cell r="AR747">
            <v>0</v>
          </cell>
        </row>
        <row r="748">
          <cell r="A748" t="str">
            <v>05040003020101</v>
          </cell>
          <cell r="B748" t="str">
            <v>0504000302</v>
          </cell>
          <cell r="C748" t="str">
            <v>Seau galvanisé</v>
          </cell>
          <cell r="D748" t="str">
            <v>Seau galvanisé</v>
          </cell>
          <cell r="E748">
            <v>4</v>
          </cell>
          <cell r="H748">
            <v>5000</v>
          </cell>
          <cell r="I748">
            <v>5000</v>
          </cell>
          <cell r="J748">
            <v>5000</v>
          </cell>
          <cell r="K748">
            <v>5000</v>
          </cell>
          <cell r="L748">
            <v>5000</v>
          </cell>
          <cell r="M748">
            <v>5000</v>
          </cell>
          <cell r="N748">
            <v>5000</v>
          </cell>
          <cell r="O748">
            <v>5000</v>
          </cell>
          <cell r="P748">
            <v>5000</v>
          </cell>
          <cell r="Q748">
            <v>5000</v>
          </cell>
          <cell r="R748">
            <v>5000</v>
          </cell>
          <cell r="S748">
            <v>5000</v>
          </cell>
          <cell r="T748">
            <v>5000</v>
          </cell>
          <cell r="U748">
            <v>5000</v>
          </cell>
          <cell r="V748">
            <v>5000</v>
          </cell>
          <cell r="W748">
            <v>5000</v>
          </cell>
          <cell r="X748">
            <v>5000</v>
          </cell>
          <cell r="Y748">
            <v>5000</v>
          </cell>
          <cell r="Z748">
            <v>5000</v>
          </cell>
          <cell r="AA748">
            <v>5000</v>
          </cell>
          <cell r="AB748">
            <v>5000</v>
          </cell>
          <cell r="AC748">
            <v>5000</v>
          </cell>
          <cell r="AD748">
            <v>5000</v>
          </cell>
          <cell r="AE748">
            <v>5000</v>
          </cell>
          <cell r="AF748">
            <v>5000</v>
          </cell>
          <cell r="AG748">
            <v>5000</v>
          </cell>
          <cell r="AH748">
            <v>5000</v>
          </cell>
          <cell r="AI748">
            <v>5000</v>
          </cell>
          <cell r="AJ748">
            <v>5000</v>
          </cell>
          <cell r="AK748">
            <v>5500</v>
          </cell>
          <cell r="AL748">
            <v>5500</v>
          </cell>
          <cell r="AM748">
            <v>5500</v>
          </cell>
          <cell r="AN748">
            <v>5500</v>
          </cell>
          <cell r="AO748">
            <v>5500</v>
          </cell>
          <cell r="AP748">
            <v>5500</v>
          </cell>
          <cell r="AQ748">
            <v>5500</v>
          </cell>
          <cell r="AR748">
            <v>0</v>
          </cell>
        </row>
        <row r="749">
          <cell r="A749" t="str">
            <v>07020101080101</v>
          </cell>
          <cell r="B749" t="str">
            <v>0702010108</v>
          </cell>
          <cell r="C749" t="str">
            <v xml:space="preserve">Segment </v>
          </cell>
          <cell r="D749" t="str">
            <v>Segment</v>
          </cell>
          <cell r="E749">
            <v>4</v>
          </cell>
          <cell r="H749">
            <v>1500</v>
          </cell>
          <cell r="I749">
            <v>1500</v>
          </cell>
          <cell r="J749">
            <v>1500</v>
          </cell>
          <cell r="K749">
            <v>1500</v>
          </cell>
          <cell r="L749">
            <v>1500</v>
          </cell>
          <cell r="M749">
            <v>1500</v>
          </cell>
          <cell r="N749">
            <v>1500</v>
          </cell>
          <cell r="O749">
            <v>1500</v>
          </cell>
          <cell r="P749">
            <v>1500</v>
          </cell>
          <cell r="Q749">
            <v>1500</v>
          </cell>
          <cell r="R749">
            <v>1500</v>
          </cell>
          <cell r="S749">
            <v>1500</v>
          </cell>
          <cell r="T749">
            <v>1500</v>
          </cell>
          <cell r="U749">
            <v>1500</v>
          </cell>
          <cell r="V749">
            <v>1500</v>
          </cell>
          <cell r="W749">
            <v>1500</v>
          </cell>
          <cell r="X749">
            <v>1500</v>
          </cell>
          <cell r="Y749">
            <v>1500</v>
          </cell>
          <cell r="Z749">
            <v>1500</v>
          </cell>
          <cell r="AA749">
            <v>1500</v>
          </cell>
          <cell r="AB749">
            <v>1500</v>
          </cell>
          <cell r="AC749">
            <v>1500</v>
          </cell>
          <cell r="AD749">
            <v>1500</v>
          </cell>
          <cell r="AE749">
            <v>1500</v>
          </cell>
          <cell r="AF749">
            <v>1500</v>
          </cell>
          <cell r="AG749">
            <v>1500</v>
          </cell>
          <cell r="AH749">
            <v>1500</v>
          </cell>
          <cell r="AI749">
            <v>1500</v>
          </cell>
          <cell r="AJ749">
            <v>1500</v>
          </cell>
          <cell r="AK749">
            <v>1500</v>
          </cell>
          <cell r="AL749">
            <v>1500</v>
          </cell>
          <cell r="AM749">
            <v>1500</v>
          </cell>
          <cell r="AN749">
            <v>1500</v>
          </cell>
          <cell r="AO749">
            <v>1500</v>
          </cell>
          <cell r="AP749">
            <v>1500</v>
          </cell>
          <cell r="AQ749">
            <v>1500</v>
          </cell>
          <cell r="AR749">
            <v>0</v>
          </cell>
        </row>
        <row r="750">
          <cell r="A750" t="str">
            <v>07020101080201</v>
          </cell>
          <cell r="B750" t="str">
            <v>0702010108</v>
          </cell>
          <cell r="C750" t="str">
            <v xml:space="preserve">Segment </v>
          </cell>
          <cell r="D750" t="str">
            <v>Segment</v>
          </cell>
          <cell r="E750">
            <v>4</v>
          </cell>
          <cell r="H750">
            <v>2000</v>
          </cell>
          <cell r="I750">
            <v>2000</v>
          </cell>
          <cell r="J750">
            <v>2000</v>
          </cell>
          <cell r="K750">
            <v>2000</v>
          </cell>
          <cell r="L750">
            <v>2000</v>
          </cell>
          <cell r="M750">
            <v>2000</v>
          </cell>
          <cell r="N750">
            <v>2000</v>
          </cell>
          <cell r="O750">
            <v>2000</v>
          </cell>
          <cell r="P750">
            <v>2000</v>
          </cell>
          <cell r="Q750">
            <v>2000</v>
          </cell>
          <cell r="R750">
            <v>2000</v>
          </cell>
          <cell r="S750">
            <v>2000</v>
          </cell>
          <cell r="T750">
            <v>2000</v>
          </cell>
          <cell r="U750">
            <v>2000</v>
          </cell>
          <cell r="V750">
            <v>2000</v>
          </cell>
          <cell r="W750">
            <v>2000</v>
          </cell>
          <cell r="X750">
            <v>2000</v>
          </cell>
          <cell r="Y750">
            <v>2000</v>
          </cell>
          <cell r="Z750">
            <v>2000</v>
          </cell>
          <cell r="AA750">
            <v>2000</v>
          </cell>
          <cell r="AB750">
            <v>2000</v>
          </cell>
          <cell r="AC750">
            <v>2000</v>
          </cell>
          <cell r="AD750">
            <v>2000</v>
          </cell>
          <cell r="AE750">
            <v>2000</v>
          </cell>
          <cell r="AF750">
            <v>2000</v>
          </cell>
          <cell r="AG750">
            <v>2000</v>
          </cell>
          <cell r="AH750">
            <v>2000</v>
          </cell>
          <cell r="AI750">
            <v>2000</v>
          </cell>
          <cell r="AJ750">
            <v>2000</v>
          </cell>
          <cell r="AK750">
            <v>2000</v>
          </cell>
          <cell r="AL750">
            <v>2000</v>
          </cell>
          <cell r="AM750">
            <v>2000</v>
          </cell>
          <cell r="AN750">
            <v>2000</v>
          </cell>
          <cell r="AO750">
            <v>2000</v>
          </cell>
          <cell r="AP750">
            <v>2000</v>
          </cell>
          <cell r="AQ750">
            <v>2000</v>
          </cell>
          <cell r="AR750">
            <v>0</v>
          </cell>
        </row>
        <row r="751">
          <cell r="A751" t="str">
            <v>07020101080301</v>
          </cell>
          <cell r="B751" t="str">
            <v>0702010108</v>
          </cell>
          <cell r="C751" t="str">
            <v xml:space="preserve">Segment </v>
          </cell>
          <cell r="D751" t="str">
            <v>Segment</v>
          </cell>
          <cell r="E751">
            <v>4</v>
          </cell>
          <cell r="H751">
            <v>1500</v>
          </cell>
          <cell r="I751">
            <v>1500</v>
          </cell>
          <cell r="J751">
            <v>1500</v>
          </cell>
          <cell r="K751">
            <v>1500</v>
          </cell>
          <cell r="L751">
            <v>1500</v>
          </cell>
          <cell r="M751">
            <v>1500</v>
          </cell>
          <cell r="N751">
            <v>1500</v>
          </cell>
          <cell r="O751">
            <v>1500</v>
          </cell>
          <cell r="P751">
            <v>1500</v>
          </cell>
          <cell r="Q751">
            <v>1500</v>
          </cell>
          <cell r="R751">
            <v>1500</v>
          </cell>
          <cell r="S751">
            <v>1500</v>
          </cell>
          <cell r="T751">
            <v>1500</v>
          </cell>
          <cell r="U751">
            <v>1500</v>
          </cell>
          <cell r="V751">
            <v>1500</v>
          </cell>
          <cell r="W751">
            <v>1500</v>
          </cell>
          <cell r="X751">
            <v>1500</v>
          </cell>
          <cell r="Y751">
            <v>1500</v>
          </cell>
          <cell r="Z751">
            <v>1500</v>
          </cell>
          <cell r="AA751">
            <v>1500</v>
          </cell>
          <cell r="AB751">
            <v>1500</v>
          </cell>
          <cell r="AC751">
            <v>1500</v>
          </cell>
          <cell r="AD751">
            <v>1500</v>
          </cell>
          <cell r="AE751">
            <v>1500</v>
          </cell>
          <cell r="AF751">
            <v>1500</v>
          </cell>
          <cell r="AG751">
            <v>1500</v>
          </cell>
          <cell r="AH751">
            <v>1500</v>
          </cell>
          <cell r="AI751">
            <v>1500</v>
          </cell>
          <cell r="AJ751">
            <v>1500</v>
          </cell>
          <cell r="AK751">
            <v>1500</v>
          </cell>
          <cell r="AL751">
            <v>1500</v>
          </cell>
          <cell r="AM751">
            <v>1500</v>
          </cell>
          <cell r="AN751">
            <v>1500</v>
          </cell>
          <cell r="AO751">
            <v>1500</v>
          </cell>
          <cell r="AP751">
            <v>1500</v>
          </cell>
          <cell r="AQ751">
            <v>1500</v>
          </cell>
          <cell r="AR751">
            <v>0</v>
          </cell>
        </row>
        <row r="752">
          <cell r="A752" t="str">
            <v>01010901160101</v>
          </cell>
          <cell r="B752" t="str">
            <v>0101090116</v>
          </cell>
          <cell r="C752" t="str">
            <v xml:space="preserve">Sel fin en poudre </v>
          </cell>
          <cell r="D752" t="str">
            <v>Sel fin en poudre</v>
          </cell>
          <cell r="E752">
            <v>4</v>
          </cell>
          <cell r="H752">
            <v>1000</v>
          </cell>
          <cell r="I752">
            <v>1000</v>
          </cell>
          <cell r="J752">
            <v>1000</v>
          </cell>
          <cell r="K752">
            <v>1000</v>
          </cell>
          <cell r="L752">
            <v>1000</v>
          </cell>
          <cell r="M752">
            <v>1000</v>
          </cell>
          <cell r="N752">
            <v>1000</v>
          </cell>
          <cell r="O752">
            <v>1000</v>
          </cell>
          <cell r="P752">
            <v>1000</v>
          </cell>
          <cell r="Q752">
            <v>1000</v>
          </cell>
          <cell r="R752">
            <v>1000</v>
          </cell>
          <cell r="S752">
            <v>1000</v>
          </cell>
          <cell r="T752">
            <v>1000</v>
          </cell>
          <cell r="U752">
            <v>1000</v>
          </cell>
          <cell r="V752">
            <v>1000</v>
          </cell>
          <cell r="W752">
            <v>1000</v>
          </cell>
          <cell r="X752">
            <v>1000</v>
          </cell>
          <cell r="Y752">
            <v>1000</v>
          </cell>
          <cell r="Z752">
            <v>1000</v>
          </cell>
          <cell r="AA752">
            <v>1000</v>
          </cell>
          <cell r="AB752">
            <v>1000</v>
          </cell>
          <cell r="AC752">
            <v>1000</v>
          </cell>
          <cell r="AD752">
            <v>1000</v>
          </cell>
          <cell r="AE752">
            <v>1000</v>
          </cell>
          <cell r="AF752">
            <v>1000</v>
          </cell>
          <cell r="AG752">
            <v>1000</v>
          </cell>
          <cell r="AH752">
            <v>1000</v>
          </cell>
          <cell r="AI752">
            <v>1000</v>
          </cell>
          <cell r="AJ752">
            <v>1000</v>
          </cell>
          <cell r="AK752">
            <v>1000</v>
          </cell>
          <cell r="AL752">
            <v>1000</v>
          </cell>
          <cell r="AM752">
            <v>750</v>
          </cell>
          <cell r="AN752">
            <v>750</v>
          </cell>
          <cell r="AO752">
            <v>750</v>
          </cell>
          <cell r="AP752">
            <v>750</v>
          </cell>
          <cell r="AQ752">
            <v>750</v>
          </cell>
          <cell r="AR752">
            <v>0</v>
          </cell>
        </row>
        <row r="753">
          <cell r="A753" t="str">
            <v>06010200120101</v>
          </cell>
          <cell r="B753" t="str">
            <v>0601020012</v>
          </cell>
          <cell r="C753" t="str">
            <v>Seringue 10cc</v>
          </cell>
          <cell r="D753" t="str">
            <v>Seringue 10cc</v>
          </cell>
          <cell r="E753">
            <v>4</v>
          </cell>
          <cell r="H753">
            <v>150</v>
          </cell>
          <cell r="I753">
            <v>150</v>
          </cell>
          <cell r="J753">
            <v>150</v>
          </cell>
          <cell r="K753">
            <v>150</v>
          </cell>
          <cell r="L753">
            <v>150</v>
          </cell>
          <cell r="M753">
            <v>150</v>
          </cell>
          <cell r="N753">
            <v>150</v>
          </cell>
          <cell r="O753">
            <v>150</v>
          </cell>
          <cell r="P753">
            <v>150</v>
          </cell>
          <cell r="Q753">
            <v>150</v>
          </cell>
          <cell r="R753">
            <v>150</v>
          </cell>
          <cell r="S753">
            <v>150</v>
          </cell>
          <cell r="T753">
            <v>150</v>
          </cell>
          <cell r="U753">
            <v>150</v>
          </cell>
          <cell r="V753">
            <v>150</v>
          </cell>
          <cell r="W753">
            <v>150</v>
          </cell>
          <cell r="X753">
            <v>150</v>
          </cell>
          <cell r="Y753">
            <v>150</v>
          </cell>
          <cell r="Z753">
            <v>150</v>
          </cell>
          <cell r="AA753">
            <v>150</v>
          </cell>
          <cell r="AB753">
            <v>150</v>
          </cell>
          <cell r="AC753">
            <v>150</v>
          </cell>
          <cell r="AD753">
            <v>150</v>
          </cell>
          <cell r="AE753">
            <v>150</v>
          </cell>
          <cell r="AF753">
            <v>150</v>
          </cell>
          <cell r="AG753">
            <v>150</v>
          </cell>
          <cell r="AH753">
            <v>150</v>
          </cell>
          <cell r="AI753">
            <v>150</v>
          </cell>
          <cell r="AJ753">
            <v>150</v>
          </cell>
          <cell r="AK753">
            <v>150</v>
          </cell>
          <cell r="AL753">
            <v>150</v>
          </cell>
          <cell r="AM753">
            <v>150</v>
          </cell>
          <cell r="AN753">
            <v>150</v>
          </cell>
          <cell r="AO753">
            <v>150</v>
          </cell>
          <cell r="AP753">
            <v>150</v>
          </cell>
          <cell r="AQ753">
            <v>150</v>
          </cell>
          <cell r="AR753">
            <v>0</v>
          </cell>
        </row>
        <row r="754">
          <cell r="A754" t="str">
            <v>06010200110101</v>
          </cell>
          <cell r="B754" t="str">
            <v>0601020011</v>
          </cell>
          <cell r="C754" t="str">
            <v>Seringue 5cc</v>
          </cell>
          <cell r="D754" t="str">
            <v>Seringue 5cc</v>
          </cell>
          <cell r="E754">
            <v>4</v>
          </cell>
          <cell r="H754">
            <v>100</v>
          </cell>
          <cell r="I754">
            <v>100</v>
          </cell>
          <cell r="J754">
            <v>100</v>
          </cell>
          <cell r="K754">
            <v>100</v>
          </cell>
          <cell r="L754">
            <v>100</v>
          </cell>
          <cell r="M754">
            <v>100</v>
          </cell>
          <cell r="N754">
            <v>100</v>
          </cell>
          <cell r="O754">
            <v>100</v>
          </cell>
          <cell r="P754">
            <v>100</v>
          </cell>
          <cell r="Q754">
            <v>100</v>
          </cell>
          <cell r="R754">
            <v>100</v>
          </cell>
          <cell r="S754">
            <v>100</v>
          </cell>
          <cell r="T754">
            <v>100</v>
          </cell>
          <cell r="U754">
            <v>100</v>
          </cell>
          <cell r="V754">
            <v>100</v>
          </cell>
          <cell r="W754">
            <v>100</v>
          </cell>
          <cell r="X754">
            <v>100</v>
          </cell>
          <cell r="Y754">
            <v>100</v>
          </cell>
          <cell r="Z754">
            <v>100</v>
          </cell>
          <cell r="AA754">
            <v>100</v>
          </cell>
          <cell r="AB754">
            <v>100</v>
          </cell>
          <cell r="AC754">
            <v>100</v>
          </cell>
          <cell r="AD754">
            <v>100</v>
          </cell>
          <cell r="AE754">
            <v>100</v>
          </cell>
          <cell r="AF754">
            <v>100</v>
          </cell>
          <cell r="AG754">
            <v>100</v>
          </cell>
          <cell r="AH754">
            <v>100</v>
          </cell>
          <cell r="AI754">
            <v>100</v>
          </cell>
          <cell r="AJ754">
            <v>100</v>
          </cell>
          <cell r="AK754">
            <v>100</v>
          </cell>
          <cell r="AL754">
            <v>100</v>
          </cell>
          <cell r="AM754">
            <v>100</v>
          </cell>
          <cell r="AN754">
            <v>100</v>
          </cell>
          <cell r="AO754">
            <v>100</v>
          </cell>
          <cell r="AP754">
            <v>100</v>
          </cell>
          <cell r="AQ754">
            <v>100</v>
          </cell>
          <cell r="AR754">
            <v>0</v>
          </cell>
        </row>
        <row r="755">
          <cell r="A755" t="str">
            <v>06010200110201</v>
          </cell>
          <cell r="B755" t="str">
            <v>0601020011</v>
          </cell>
          <cell r="C755" t="str">
            <v>Seringue 5cc</v>
          </cell>
          <cell r="D755" t="str">
            <v>Seringue 5cc</v>
          </cell>
          <cell r="E755">
            <v>4</v>
          </cell>
          <cell r="H755">
            <v>100</v>
          </cell>
          <cell r="I755">
            <v>100</v>
          </cell>
          <cell r="J755">
            <v>100</v>
          </cell>
          <cell r="K755">
            <v>100</v>
          </cell>
          <cell r="L755">
            <v>100</v>
          </cell>
          <cell r="M755">
            <v>100</v>
          </cell>
          <cell r="N755">
            <v>100</v>
          </cell>
          <cell r="O755">
            <v>100</v>
          </cell>
          <cell r="P755">
            <v>100</v>
          </cell>
          <cell r="Q755">
            <v>100</v>
          </cell>
          <cell r="R755">
            <v>100</v>
          </cell>
          <cell r="S755">
            <v>100</v>
          </cell>
          <cell r="T755">
            <v>100</v>
          </cell>
          <cell r="U755">
            <v>100</v>
          </cell>
          <cell r="V755">
            <v>100</v>
          </cell>
          <cell r="W755">
            <v>100</v>
          </cell>
          <cell r="X755">
            <v>100</v>
          </cell>
          <cell r="Y755">
            <v>100</v>
          </cell>
          <cell r="Z755">
            <v>100</v>
          </cell>
          <cell r="AA755">
            <v>100</v>
          </cell>
          <cell r="AB755">
            <v>100</v>
          </cell>
          <cell r="AC755">
            <v>100</v>
          </cell>
          <cell r="AD755">
            <v>100</v>
          </cell>
          <cell r="AE755">
            <v>100</v>
          </cell>
          <cell r="AF755">
            <v>100</v>
          </cell>
          <cell r="AG755">
            <v>100</v>
          </cell>
          <cell r="AH755">
            <v>100</v>
          </cell>
          <cell r="AI755">
            <v>100</v>
          </cell>
          <cell r="AJ755">
            <v>100</v>
          </cell>
          <cell r="AK755">
            <v>100</v>
          </cell>
          <cell r="AL755">
            <v>100</v>
          </cell>
          <cell r="AM755">
            <v>100</v>
          </cell>
          <cell r="AN755">
            <v>100</v>
          </cell>
          <cell r="AO755">
            <v>100</v>
          </cell>
          <cell r="AP755">
            <v>100</v>
          </cell>
          <cell r="AQ755">
            <v>100</v>
          </cell>
          <cell r="AR755">
            <v>0</v>
          </cell>
        </row>
        <row r="756">
          <cell r="A756" t="str">
            <v>05050200140101</v>
          </cell>
          <cell r="B756" t="str">
            <v>0505020014</v>
          </cell>
          <cell r="C756" t="str">
            <v>Serrure</v>
          </cell>
          <cell r="D756" t="str">
            <v>Serrure</v>
          </cell>
          <cell r="E756">
            <v>4</v>
          </cell>
          <cell r="H756">
            <v>2500</v>
          </cell>
          <cell r="I756">
            <v>2500</v>
          </cell>
          <cell r="J756">
            <v>2500</v>
          </cell>
          <cell r="K756">
            <v>2500</v>
          </cell>
          <cell r="L756">
            <v>2500</v>
          </cell>
          <cell r="M756">
            <v>2500</v>
          </cell>
          <cell r="N756">
            <v>2500</v>
          </cell>
          <cell r="O756">
            <v>2500</v>
          </cell>
          <cell r="P756">
            <v>2500</v>
          </cell>
          <cell r="Q756">
            <v>2500</v>
          </cell>
          <cell r="R756">
            <v>2500</v>
          </cell>
          <cell r="S756">
            <v>2500</v>
          </cell>
          <cell r="T756">
            <v>2500</v>
          </cell>
          <cell r="U756">
            <v>2500</v>
          </cell>
          <cell r="V756">
            <v>2500</v>
          </cell>
          <cell r="W756">
            <v>2500</v>
          </cell>
          <cell r="X756">
            <v>2500</v>
          </cell>
          <cell r="Y756">
            <v>2500</v>
          </cell>
          <cell r="Z756">
            <v>2500</v>
          </cell>
          <cell r="AA756">
            <v>2500</v>
          </cell>
          <cell r="AB756">
            <v>2500</v>
          </cell>
          <cell r="AC756">
            <v>2500</v>
          </cell>
          <cell r="AD756">
            <v>2500</v>
          </cell>
          <cell r="AE756">
            <v>2500</v>
          </cell>
          <cell r="AF756">
            <v>2500</v>
          </cell>
          <cell r="AG756">
            <v>2500</v>
          </cell>
          <cell r="AH756">
            <v>2500</v>
          </cell>
          <cell r="AI756">
            <v>2500</v>
          </cell>
          <cell r="AJ756">
            <v>2500</v>
          </cell>
          <cell r="AK756">
            <v>2500</v>
          </cell>
          <cell r="AL756">
            <v>2500</v>
          </cell>
          <cell r="AM756">
            <v>2500</v>
          </cell>
          <cell r="AN756">
            <v>2500</v>
          </cell>
          <cell r="AO756">
            <v>2500</v>
          </cell>
          <cell r="AP756">
            <v>2500</v>
          </cell>
          <cell r="AQ756">
            <v>2500</v>
          </cell>
          <cell r="AR756">
            <v>0</v>
          </cell>
        </row>
        <row r="757">
          <cell r="A757" t="str">
            <v>05050200140201</v>
          </cell>
          <cell r="B757" t="str">
            <v>0505020014</v>
          </cell>
          <cell r="C757" t="str">
            <v>Serrure</v>
          </cell>
          <cell r="D757" t="str">
            <v>Serrure</v>
          </cell>
          <cell r="E757">
            <v>4</v>
          </cell>
          <cell r="H757">
            <v>2500</v>
          </cell>
          <cell r="I757">
            <v>2500</v>
          </cell>
          <cell r="J757">
            <v>2500</v>
          </cell>
          <cell r="K757">
            <v>2500</v>
          </cell>
          <cell r="L757">
            <v>2500</v>
          </cell>
          <cell r="M757">
            <v>2500</v>
          </cell>
          <cell r="N757">
            <v>2500</v>
          </cell>
          <cell r="O757">
            <v>2500</v>
          </cell>
          <cell r="P757">
            <v>2500</v>
          </cell>
          <cell r="Q757">
            <v>2500</v>
          </cell>
          <cell r="R757">
            <v>2500</v>
          </cell>
          <cell r="S757">
            <v>2500</v>
          </cell>
          <cell r="T757">
            <v>2500</v>
          </cell>
          <cell r="U757">
            <v>2500</v>
          </cell>
          <cell r="V757">
            <v>2500</v>
          </cell>
          <cell r="W757">
            <v>2500</v>
          </cell>
          <cell r="X757">
            <v>2500</v>
          </cell>
          <cell r="Y757">
            <v>2500</v>
          </cell>
          <cell r="Z757">
            <v>2500</v>
          </cell>
          <cell r="AA757">
            <v>2500</v>
          </cell>
          <cell r="AB757">
            <v>2500</v>
          </cell>
          <cell r="AC757">
            <v>2500</v>
          </cell>
          <cell r="AD757">
            <v>2500</v>
          </cell>
          <cell r="AE757">
            <v>2500</v>
          </cell>
          <cell r="AF757">
            <v>2500</v>
          </cell>
          <cell r="AG757">
            <v>2500</v>
          </cell>
          <cell r="AH757">
            <v>2500</v>
          </cell>
          <cell r="AI757">
            <v>2500</v>
          </cell>
          <cell r="AJ757">
            <v>2500</v>
          </cell>
          <cell r="AK757">
            <v>2500</v>
          </cell>
          <cell r="AL757">
            <v>2500</v>
          </cell>
          <cell r="AM757">
            <v>2500</v>
          </cell>
          <cell r="AN757">
            <v>2500</v>
          </cell>
          <cell r="AO757">
            <v>2500</v>
          </cell>
          <cell r="AP757">
            <v>2500</v>
          </cell>
          <cell r="AQ757">
            <v>2500</v>
          </cell>
          <cell r="AR757">
            <v>0</v>
          </cell>
        </row>
        <row r="758">
          <cell r="A758" t="str">
            <v>06010101300101</v>
          </cell>
          <cell r="B758" t="str">
            <v>0601010130</v>
          </cell>
          <cell r="C758" t="str">
            <v>Sérum antitétanique</v>
          </cell>
          <cell r="D758" t="str">
            <v>Sérum antitétanique</v>
          </cell>
          <cell r="E758">
            <v>4</v>
          </cell>
          <cell r="H758">
            <v>3000</v>
          </cell>
          <cell r="I758">
            <v>3000</v>
          </cell>
          <cell r="J758">
            <v>3000</v>
          </cell>
          <cell r="K758">
            <v>3000</v>
          </cell>
          <cell r="L758">
            <v>3000</v>
          </cell>
          <cell r="M758">
            <v>3000</v>
          </cell>
          <cell r="N758">
            <v>3000</v>
          </cell>
          <cell r="O758">
            <v>3000</v>
          </cell>
          <cell r="P758">
            <v>3000</v>
          </cell>
          <cell r="Q758">
            <v>3000</v>
          </cell>
          <cell r="R758">
            <v>3000</v>
          </cell>
          <cell r="S758">
            <v>3000</v>
          </cell>
          <cell r="T758">
            <v>3000</v>
          </cell>
          <cell r="U758">
            <v>3000</v>
          </cell>
          <cell r="V758">
            <v>3000</v>
          </cell>
          <cell r="W758">
            <v>3000</v>
          </cell>
          <cell r="X758">
            <v>3000</v>
          </cell>
          <cell r="Y758">
            <v>3000</v>
          </cell>
          <cell r="Z758">
            <v>3000</v>
          </cell>
          <cell r="AA758">
            <v>3000</v>
          </cell>
          <cell r="AB758">
            <v>3000</v>
          </cell>
          <cell r="AC758">
            <v>3000</v>
          </cell>
          <cell r="AD758">
            <v>3000</v>
          </cell>
          <cell r="AE758">
            <v>3000</v>
          </cell>
          <cell r="AF758">
            <v>3000</v>
          </cell>
          <cell r="AG758">
            <v>3000</v>
          </cell>
          <cell r="AH758">
            <v>3000</v>
          </cell>
          <cell r="AI758">
            <v>3000</v>
          </cell>
          <cell r="AJ758">
            <v>3000</v>
          </cell>
          <cell r="AK758">
            <v>3000</v>
          </cell>
          <cell r="AL758">
            <v>3000</v>
          </cell>
          <cell r="AM758">
            <v>3000</v>
          </cell>
          <cell r="AN758">
            <v>3000</v>
          </cell>
          <cell r="AO758">
            <v>3000</v>
          </cell>
          <cell r="AP758">
            <v>3000</v>
          </cell>
          <cell r="AQ758">
            <v>3500</v>
          </cell>
          <cell r="AR758">
            <v>0.16666666666666674</v>
          </cell>
        </row>
        <row r="759">
          <cell r="A759" t="str">
            <v>06010200070101</v>
          </cell>
          <cell r="B759" t="str">
            <v>0601020007</v>
          </cell>
          <cell r="C759" t="str">
            <v>Glucose isotonique</v>
          </cell>
          <cell r="D759" t="str">
            <v>Glucose isotonique</v>
          </cell>
          <cell r="E759">
            <v>4</v>
          </cell>
          <cell r="H759">
            <v>1500</v>
          </cell>
          <cell r="I759">
            <v>1500</v>
          </cell>
          <cell r="J759">
            <v>1500</v>
          </cell>
          <cell r="K759">
            <v>1500</v>
          </cell>
          <cell r="L759">
            <v>1500</v>
          </cell>
          <cell r="M759">
            <v>1500</v>
          </cell>
          <cell r="N759">
            <v>1500</v>
          </cell>
          <cell r="O759">
            <v>1500</v>
          </cell>
          <cell r="P759">
            <v>1500</v>
          </cell>
          <cell r="Q759">
            <v>1500</v>
          </cell>
          <cell r="R759">
            <v>1500</v>
          </cell>
          <cell r="S759">
            <v>1500</v>
          </cell>
          <cell r="T759">
            <v>1500</v>
          </cell>
          <cell r="U759">
            <v>1500</v>
          </cell>
          <cell r="V759">
            <v>1500</v>
          </cell>
          <cell r="W759">
            <v>1500</v>
          </cell>
          <cell r="X759">
            <v>1500</v>
          </cell>
          <cell r="Y759">
            <v>1500</v>
          </cell>
          <cell r="Z759">
            <v>1500</v>
          </cell>
          <cell r="AA759">
            <v>1500</v>
          </cell>
          <cell r="AB759">
            <v>1500</v>
          </cell>
          <cell r="AC759">
            <v>1500</v>
          </cell>
          <cell r="AD759">
            <v>1500</v>
          </cell>
          <cell r="AE759">
            <v>1500</v>
          </cell>
          <cell r="AF759">
            <v>1500</v>
          </cell>
          <cell r="AG759">
            <v>1500</v>
          </cell>
          <cell r="AH759">
            <v>1500</v>
          </cell>
          <cell r="AI759">
            <v>1500</v>
          </cell>
          <cell r="AJ759">
            <v>1500</v>
          </cell>
          <cell r="AK759">
            <v>1500</v>
          </cell>
          <cell r="AL759">
            <v>1500</v>
          </cell>
          <cell r="AM759">
            <v>1500</v>
          </cell>
          <cell r="AN759">
            <v>1500</v>
          </cell>
          <cell r="AO759">
            <v>1500</v>
          </cell>
          <cell r="AP759">
            <v>1500</v>
          </cell>
          <cell r="AQ759">
            <v>1500</v>
          </cell>
          <cell r="AR759">
            <v>0</v>
          </cell>
        </row>
        <row r="760">
          <cell r="A760" t="str">
            <v>05020000080101</v>
          </cell>
          <cell r="B760" t="str">
            <v>0502000008</v>
          </cell>
          <cell r="C760" t="str">
            <v xml:space="preserve">Serviette de toilette </v>
          </cell>
          <cell r="D760" t="str">
            <v>Serviette de toilette</v>
          </cell>
          <cell r="E760">
            <v>4</v>
          </cell>
          <cell r="H760">
            <v>2000</v>
          </cell>
          <cell r="I760">
            <v>2000</v>
          </cell>
          <cell r="J760">
            <v>2000</v>
          </cell>
          <cell r="K760">
            <v>2000</v>
          </cell>
          <cell r="L760">
            <v>2000</v>
          </cell>
          <cell r="M760">
            <v>2000</v>
          </cell>
          <cell r="N760">
            <v>2000</v>
          </cell>
          <cell r="O760">
            <v>2000</v>
          </cell>
          <cell r="P760">
            <v>2000</v>
          </cell>
          <cell r="Q760">
            <v>2000</v>
          </cell>
          <cell r="R760">
            <v>2000</v>
          </cell>
          <cell r="S760">
            <v>2000</v>
          </cell>
          <cell r="T760">
            <v>2000</v>
          </cell>
          <cell r="U760">
            <v>2000</v>
          </cell>
          <cell r="V760">
            <v>2000</v>
          </cell>
          <cell r="W760">
            <v>2000</v>
          </cell>
          <cell r="X760">
            <v>2000</v>
          </cell>
          <cell r="Y760">
            <v>2000</v>
          </cell>
          <cell r="Z760">
            <v>2000</v>
          </cell>
          <cell r="AA760">
            <v>2000</v>
          </cell>
          <cell r="AB760">
            <v>2000</v>
          </cell>
          <cell r="AC760">
            <v>2000</v>
          </cell>
          <cell r="AD760">
            <v>2000</v>
          </cell>
          <cell r="AE760">
            <v>2000</v>
          </cell>
          <cell r="AF760">
            <v>2000</v>
          </cell>
          <cell r="AG760">
            <v>2000</v>
          </cell>
          <cell r="AH760">
            <v>2000</v>
          </cell>
          <cell r="AI760">
            <v>2000</v>
          </cell>
          <cell r="AJ760">
            <v>2000</v>
          </cell>
          <cell r="AK760">
            <v>2000</v>
          </cell>
          <cell r="AL760">
            <v>2000</v>
          </cell>
          <cell r="AM760">
            <v>2000</v>
          </cell>
          <cell r="AN760">
            <v>2000</v>
          </cell>
          <cell r="AO760">
            <v>2000</v>
          </cell>
          <cell r="AP760">
            <v>2000</v>
          </cell>
          <cell r="AQ760">
            <v>2000</v>
          </cell>
          <cell r="AR760">
            <v>0</v>
          </cell>
        </row>
        <row r="761">
          <cell r="A761" t="str">
            <v>07020102100101</v>
          </cell>
          <cell r="B761" t="str">
            <v>0702010210</v>
          </cell>
          <cell r="C761" t="str">
            <v>Silenbloc de bras</v>
          </cell>
          <cell r="D761" t="str">
            <v>Silenbloc de bras</v>
          </cell>
          <cell r="E761">
            <v>4</v>
          </cell>
          <cell r="H761">
            <v>600</v>
          </cell>
          <cell r="I761">
            <v>600</v>
          </cell>
          <cell r="J761">
            <v>600</v>
          </cell>
          <cell r="K761">
            <v>600</v>
          </cell>
          <cell r="L761">
            <v>600</v>
          </cell>
          <cell r="M761">
            <v>600</v>
          </cell>
          <cell r="N761">
            <v>600</v>
          </cell>
          <cell r="O761">
            <v>600</v>
          </cell>
          <cell r="P761">
            <v>600</v>
          </cell>
          <cell r="Q761">
            <v>600</v>
          </cell>
          <cell r="R761">
            <v>600</v>
          </cell>
          <cell r="S761">
            <v>600</v>
          </cell>
          <cell r="T761">
            <v>600</v>
          </cell>
          <cell r="U761">
            <v>600</v>
          </cell>
          <cell r="V761">
            <v>600</v>
          </cell>
          <cell r="W761">
            <v>600</v>
          </cell>
          <cell r="X761">
            <v>600</v>
          </cell>
          <cell r="Y761">
            <v>600</v>
          </cell>
          <cell r="Z761">
            <v>600</v>
          </cell>
          <cell r="AA761">
            <v>600</v>
          </cell>
          <cell r="AB761">
            <v>600</v>
          </cell>
          <cell r="AC761">
            <v>600</v>
          </cell>
          <cell r="AD761">
            <v>600</v>
          </cell>
          <cell r="AE761">
            <v>600</v>
          </cell>
          <cell r="AF761">
            <v>600</v>
          </cell>
          <cell r="AG761">
            <v>600</v>
          </cell>
          <cell r="AH761">
            <v>600</v>
          </cell>
          <cell r="AI761">
            <v>600</v>
          </cell>
          <cell r="AJ761">
            <v>600</v>
          </cell>
          <cell r="AK761">
            <v>750</v>
          </cell>
          <cell r="AL761">
            <v>750</v>
          </cell>
          <cell r="AM761">
            <v>750</v>
          </cell>
          <cell r="AN761">
            <v>750</v>
          </cell>
          <cell r="AO761">
            <v>750</v>
          </cell>
          <cell r="AP761">
            <v>750</v>
          </cell>
          <cell r="AQ761">
            <v>750</v>
          </cell>
          <cell r="AR761">
            <v>0</v>
          </cell>
        </row>
        <row r="762">
          <cell r="A762" t="str">
            <v>07020102100201</v>
          </cell>
          <cell r="B762" t="str">
            <v>0702010210</v>
          </cell>
          <cell r="C762" t="str">
            <v>Silenbloc de bras</v>
          </cell>
          <cell r="D762" t="str">
            <v>Silenbloc de bras</v>
          </cell>
          <cell r="E762">
            <v>4</v>
          </cell>
          <cell r="H762">
            <v>600</v>
          </cell>
          <cell r="I762">
            <v>600</v>
          </cell>
          <cell r="J762">
            <v>600</v>
          </cell>
          <cell r="K762">
            <v>600</v>
          </cell>
          <cell r="L762">
            <v>600</v>
          </cell>
          <cell r="M762">
            <v>600</v>
          </cell>
          <cell r="N762">
            <v>600</v>
          </cell>
          <cell r="O762">
            <v>600</v>
          </cell>
          <cell r="P762">
            <v>600</v>
          </cell>
          <cell r="Q762">
            <v>600</v>
          </cell>
          <cell r="R762">
            <v>600</v>
          </cell>
          <cell r="S762">
            <v>600</v>
          </cell>
          <cell r="T762">
            <v>600</v>
          </cell>
          <cell r="U762">
            <v>600</v>
          </cell>
          <cell r="V762">
            <v>600</v>
          </cell>
          <cell r="W762">
            <v>600</v>
          </cell>
          <cell r="X762">
            <v>600</v>
          </cell>
          <cell r="Y762">
            <v>600</v>
          </cell>
          <cell r="Z762">
            <v>600</v>
          </cell>
          <cell r="AA762">
            <v>600</v>
          </cell>
          <cell r="AB762">
            <v>600</v>
          </cell>
          <cell r="AC762">
            <v>600</v>
          </cell>
          <cell r="AD762">
            <v>600</v>
          </cell>
          <cell r="AE762">
            <v>600</v>
          </cell>
          <cell r="AF762">
            <v>600</v>
          </cell>
          <cell r="AG762">
            <v>600</v>
          </cell>
          <cell r="AH762">
            <v>600</v>
          </cell>
          <cell r="AI762">
            <v>600</v>
          </cell>
          <cell r="AJ762">
            <v>600</v>
          </cell>
          <cell r="AK762">
            <v>600</v>
          </cell>
          <cell r="AL762">
            <v>600</v>
          </cell>
          <cell r="AM762">
            <v>600</v>
          </cell>
          <cell r="AN762">
            <v>600</v>
          </cell>
          <cell r="AO762">
            <v>600</v>
          </cell>
          <cell r="AP762">
            <v>600</v>
          </cell>
          <cell r="AQ762">
            <v>600</v>
          </cell>
          <cell r="AR762">
            <v>0</v>
          </cell>
        </row>
        <row r="763">
          <cell r="A763" t="str">
            <v>06010101330101</v>
          </cell>
          <cell r="B763" t="str">
            <v>0601010133</v>
          </cell>
          <cell r="C763" t="str">
            <v>Sirop de toux enfant</v>
          </cell>
          <cell r="D763" t="str">
            <v>Sirop de toux enfant</v>
          </cell>
          <cell r="E763">
            <v>4</v>
          </cell>
          <cell r="H763">
            <v>2700</v>
          </cell>
          <cell r="I763">
            <v>2700</v>
          </cell>
          <cell r="J763">
            <v>2700</v>
          </cell>
          <cell r="K763">
            <v>2700</v>
          </cell>
          <cell r="L763">
            <v>2700</v>
          </cell>
          <cell r="M763">
            <v>2700</v>
          </cell>
          <cell r="N763">
            <v>2700</v>
          </cell>
          <cell r="O763">
            <v>2700</v>
          </cell>
          <cell r="P763">
            <v>2700</v>
          </cell>
          <cell r="Q763">
            <v>2700</v>
          </cell>
          <cell r="R763">
            <v>2700</v>
          </cell>
          <cell r="S763">
            <v>2700</v>
          </cell>
          <cell r="T763">
            <v>2700</v>
          </cell>
          <cell r="U763">
            <v>2700</v>
          </cell>
          <cell r="V763">
            <v>2700</v>
          </cell>
          <cell r="W763">
            <v>2700</v>
          </cell>
          <cell r="X763">
            <v>2700</v>
          </cell>
          <cell r="Y763">
            <v>2700</v>
          </cell>
          <cell r="Z763">
            <v>2700</v>
          </cell>
          <cell r="AA763">
            <v>2700</v>
          </cell>
          <cell r="AB763">
            <v>2700</v>
          </cell>
          <cell r="AC763">
            <v>2700</v>
          </cell>
          <cell r="AD763">
            <v>2700</v>
          </cell>
          <cell r="AE763">
            <v>2700</v>
          </cell>
          <cell r="AF763">
            <v>2700</v>
          </cell>
          <cell r="AG763">
            <v>2700</v>
          </cell>
          <cell r="AH763">
            <v>2700</v>
          </cell>
          <cell r="AI763">
            <v>2700</v>
          </cell>
          <cell r="AJ763">
            <v>2700</v>
          </cell>
          <cell r="AK763">
            <v>2700</v>
          </cell>
          <cell r="AL763">
            <v>2700</v>
          </cell>
          <cell r="AM763">
            <v>2700</v>
          </cell>
          <cell r="AN763">
            <v>2700</v>
          </cell>
          <cell r="AO763">
            <v>2700</v>
          </cell>
          <cell r="AP763">
            <v>2000</v>
          </cell>
          <cell r="AQ763">
            <v>2000</v>
          </cell>
          <cell r="AR763">
            <v>0</v>
          </cell>
        </row>
        <row r="764">
          <cell r="A764" t="str">
            <v>11010102090101</v>
          </cell>
          <cell r="B764" t="str">
            <v>1101010209</v>
          </cell>
          <cell r="C764" t="str">
            <v>Viande de boeuf  grillée</v>
          </cell>
          <cell r="D764" t="str">
            <v>Viande braisée (soya ou mechoui de beouf)</v>
          </cell>
          <cell r="E764">
            <v>3</v>
          </cell>
          <cell r="H764">
            <v>3409.7761291426923</v>
          </cell>
          <cell r="I764">
            <v>3207.0503146861729</v>
          </cell>
          <cell r="J764">
            <v>3420.3897100299778</v>
          </cell>
          <cell r="K764">
            <v>3359.5144810078914</v>
          </cell>
          <cell r="L764">
            <v>3454.2933739087689</v>
          </cell>
          <cell r="M764">
            <v>3515.3140833789721</v>
          </cell>
          <cell r="N764">
            <v>3488.9141115209159</v>
          </cell>
          <cell r="O764">
            <v>3324.2955046971028</v>
          </cell>
          <cell r="P764">
            <v>3324.2955046971028</v>
          </cell>
          <cell r="Q764">
            <v>3324.2955046971028</v>
          </cell>
          <cell r="R764">
            <v>3555.7775400859928</v>
          </cell>
          <cell r="S764">
            <v>3460.765746142828</v>
          </cell>
          <cell r="T764">
            <v>3482.4076748594771</v>
          </cell>
          <cell r="U764">
            <v>3207.0503146861729</v>
          </cell>
          <cell r="V764">
            <v>3420.3897100299778</v>
          </cell>
          <cell r="W764">
            <v>3359.5144810078914</v>
          </cell>
          <cell r="X764">
            <v>3454.2933739087689</v>
          </cell>
          <cell r="Y764">
            <v>3515.3140833789721</v>
          </cell>
          <cell r="Z764">
            <v>3488.9141115209159</v>
          </cell>
          <cell r="AA764">
            <v>3324.2955046971028</v>
          </cell>
          <cell r="AB764">
            <v>3324.2955046971028</v>
          </cell>
          <cell r="AC764">
            <v>3324.2955046971028</v>
          </cell>
          <cell r="AD764">
            <v>3555.7775400859928</v>
          </cell>
          <cell r="AE764">
            <v>3460.765746142828</v>
          </cell>
          <cell r="AF764">
            <v>3482.4076748594771</v>
          </cell>
          <cell r="AG764">
            <v>3473.7000366619718</v>
          </cell>
          <cell r="AH764">
            <v>3200.7726239085914</v>
          </cell>
          <cell r="AI764">
            <v>3200.7726239085914</v>
          </cell>
          <cell r="AJ764">
            <v>3200.7726239085914</v>
          </cell>
          <cell r="AK764">
            <v>3495.1401866488359</v>
          </cell>
          <cell r="AL764">
            <v>3431.0728610888909</v>
          </cell>
          <cell r="AM764">
            <v>3367.0055355289464</v>
          </cell>
          <cell r="AN764">
            <v>3314.2224654310253</v>
          </cell>
          <cell r="AO764">
            <v>3630.6587879770536</v>
          </cell>
          <cell r="AP764">
            <v>3315.8600661076698</v>
          </cell>
          <cell r="AQ764">
            <v>3295.8636303753024</v>
          </cell>
          <cell r="AR764">
            <v>-6.0305427049701654E-3</v>
          </cell>
        </row>
        <row r="765">
          <cell r="A765" t="str">
            <v>06010101360101</v>
          </cell>
          <cell r="B765" t="str">
            <v>0601010136</v>
          </cell>
          <cell r="C765" t="str">
            <v>Sirop de Vermox pour enfant contre les vers</v>
          </cell>
          <cell r="D765" t="str">
            <v>Sirop de Vermox pour enfant contre les vers</v>
          </cell>
          <cell r="E765">
            <v>4</v>
          </cell>
          <cell r="H765">
            <v>1500</v>
          </cell>
          <cell r="I765">
            <v>1500</v>
          </cell>
          <cell r="J765">
            <v>1500</v>
          </cell>
          <cell r="K765">
            <v>1500</v>
          </cell>
          <cell r="L765">
            <v>1500</v>
          </cell>
          <cell r="M765">
            <v>1500</v>
          </cell>
          <cell r="N765">
            <v>1500</v>
          </cell>
          <cell r="O765">
            <v>1500</v>
          </cell>
          <cell r="P765">
            <v>1500</v>
          </cell>
          <cell r="Q765">
            <v>1500</v>
          </cell>
          <cell r="R765">
            <v>1500</v>
          </cell>
          <cell r="S765">
            <v>1500</v>
          </cell>
          <cell r="T765">
            <v>1500</v>
          </cell>
          <cell r="U765">
            <v>1500</v>
          </cell>
          <cell r="V765">
            <v>1500</v>
          </cell>
          <cell r="W765">
            <v>1500</v>
          </cell>
          <cell r="X765">
            <v>1500</v>
          </cell>
          <cell r="Y765">
            <v>1500</v>
          </cell>
          <cell r="Z765">
            <v>1500</v>
          </cell>
          <cell r="AA765">
            <v>1500</v>
          </cell>
          <cell r="AB765">
            <v>1500</v>
          </cell>
          <cell r="AC765">
            <v>1500</v>
          </cell>
          <cell r="AD765">
            <v>1500</v>
          </cell>
          <cell r="AE765">
            <v>1500</v>
          </cell>
          <cell r="AF765">
            <v>1500</v>
          </cell>
          <cell r="AG765">
            <v>1500</v>
          </cell>
          <cell r="AH765">
            <v>1500</v>
          </cell>
          <cell r="AI765">
            <v>1500</v>
          </cell>
          <cell r="AJ765">
            <v>1500</v>
          </cell>
          <cell r="AK765">
            <v>1500</v>
          </cell>
          <cell r="AL765">
            <v>1500</v>
          </cell>
          <cell r="AM765">
            <v>1500</v>
          </cell>
          <cell r="AN765">
            <v>1500</v>
          </cell>
          <cell r="AO765">
            <v>1500</v>
          </cell>
          <cell r="AP765">
            <v>1500</v>
          </cell>
          <cell r="AQ765">
            <v>1500</v>
          </cell>
          <cell r="AR765">
            <v>0</v>
          </cell>
        </row>
        <row r="766">
          <cell r="A766" t="str">
            <v>03010204010101</v>
          </cell>
          <cell r="B766" t="str">
            <v>0301020401</v>
          </cell>
          <cell r="C766" t="str">
            <v>Slip femme</v>
          </cell>
          <cell r="D766" t="str">
            <v>Slip femme</v>
          </cell>
          <cell r="E766">
            <v>4</v>
          </cell>
          <cell r="H766">
            <v>500</v>
          </cell>
          <cell r="I766">
            <v>500</v>
          </cell>
          <cell r="J766">
            <v>500</v>
          </cell>
          <cell r="K766">
            <v>500</v>
          </cell>
          <cell r="L766">
            <v>500</v>
          </cell>
          <cell r="M766">
            <v>500</v>
          </cell>
          <cell r="N766">
            <v>500</v>
          </cell>
          <cell r="O766">
            <v>500</v>
          </cell>
          <cell r="P766">
            <v>500</v>
          </cell>
          <cell r="Q766">
            <v>500</v>
          </cell>
          <cell r="R766">
            <v>500</v>
          </cell>
          <cell r="S766">
            <v>500</v>
          </cell>
          <cell r="T766">
            <v>500</v>
          </cell>
          <cell r="U766">
            <v>500</v>
          </cell>
          <cell r="V766">
            <v>500</v>
          </cell>
          <cell r="W766">
            <v>500</v>
          </cell>
          <cell r="X766">
            <v>500</v>
          </cell>
          <cell r="Y766">
            <v>500</v>
          </cell>
          <cell r="Z766">
            <v>500</v>
          </cell>
          <cell r="AA766">
            <v>500</v>
          </cell>
          <cell r="AB766">
            <v>500</v>
          </cell>
          <cell r="AC766">
            <v>500</v>
          </cell>
          <cell r="AD766">
            <v>500</v>
          </cell>
          <cell r="AE766">
            <v>500</v>
          </cell>
          <cell r="AF766">
            <v>500</v>
          </cell>
          <cell r="AG766">
            <v>500</v>
          </cell>
          <cell r="AH766">
            <v>500</v>
          </cell>
          <cell r="AI766">
            <v>500</v>
          </cell>
          <cell r="AJ766">
            <v>500</v>
          </cell>
          <cell r="AK766">
            <v>500</v>
          </cell>
          <cell r="AL766">
            <v>500</v>
          </cell>
          <cell r="AM766">
            <v>500</v>
          </cell>
          <cell r="AN766">
            <v>500</v>
          </cell>
          <cell r="AO766">
            <v>500</v>
          </cell>
          <cell r="AP766">
            <v>500</v>
          </cell>
          <cell r="AQ766">
            <v>500</v>
          </cell>
          <cell r="AR766">
            <v>0</v>
          </cell>
        </row>
        <row r="767">
          <cell r="A767" t="str">
            <v>03010205080101</v>
          </cell>
          <cell r="B767" t="str">
            <v>0301020508</v>
          </cell>
          <cell r="C767" t="str">
            <v>Slip fillette</v>
          </cell>
          <cell r="D767" t="str">
            <v>Slip fillette</v>
          </cell>
          <cell r="E767">
            <v>4</v>
          </cell>
          <cell r="H767">
            <v>312.5</v>
          </cell>
          <cell r="I767">
            <v>312.5</v>
          </cell>
          <cell r="J767">
            <v>312.5</v>
          </cell>
          <cell r="K767">
            <v>312.5</v>
          </cell>
          <cell r="L767">
            <v>312.5</v>
          </cell>
          <cell r="M767">
            <v>312.5</v>
          </cell>
          <cell r="N767">
            <v>312.5</v>
          </cell>
          <cell r="O767">
            <v>312.5</v>
          </cell>
          <cell r="P767">
            <v>312.5</v>
          </cell>
          <cell r="Q767">
            <v>312.5</v>
          </cell>
          <cell r="R767">
            <v>312.5</v>
          </cell>
          <cell r="S767">
            <v>312.5</v>
          </cell>
          <cell r="T767">
            <v>312.5</v>
          </cell>
          <cell r="U767">
            <v>312.5</v>
          </cell>
          <cell r="V767">
            <v>312.5</v>
          </cell>
          <cell r="W767">
            <v>312.5</v>
          </cell>
          <cell r="X767">
            <v>312.5</v>
          </cell>
          <cell r="Y767">
            <v>312.5</v>
          </cell>
          <cell r="Z767">
            <v>312.5</v>
          </cell>
          <cell r="AA767">
            <v>312.5</v>
          </cell>
          <cell r="AB767">
            <v>312.5</v>
          </cell>
          <cell r="AC767">
            <v>312.5</v>
          </cell>
          <cell r="AD767">
            <v>312.5</v>
          </cell>
          <cell r="AE767">
            <v>312.5</v>
          </cell>
          <cell r="AF767">
            <v>312.5</v>
          </cell>
          <cell r="AG767">
            <v>312.5</v>
          </cell>
          <cell r="AH767">
            <v>312.5</v>
          </cell>
          <cell r="AI767">
            <v>312.5</v>
          </cell>
          <cell r="AJ767">
            <v>312.5</v>
          </cell>
          <cell r="AK767">
            <v>300</v>
          </cell>
          <cell r="AL767">
            <v>300</v>
          </cell>
          <cell r="AM767">
            <v>300</v>
          </cell>
          <cell r="AN767">
            <v>300</v>
          </cell>
          <cell r="AO767">
            <v>300</v>
          </cell>
          <cell r="AP767">
            <v>300</v>
          </cell>
          <cell r="AQ767">
            <v>300</v>
          </cell>
          <cell r="AR767">
            <v>0</v>
          </cell>
        </row>
        <row r="768">
          <cell r="A768" t="str">
            <v>03010202010101</v>
          </cell>
          <cell r="B768" t="str">
            <v>0301020201</v>
          </cell>
          <cell r="C768" t="str">
            <v>Slip homme</v>
          </cell>
          <cell r="D768" t="str">
            <v>Slip homme</v>
          </cell>
          <cell r="E768">
            <v>4</v>
          </cell>
          <cell r="H768">
            <v>500</v>
          </cell>
          <cell r="I768">
            <v>500</v>
          </cell>
          <cell r="J768">
            <v>500</v>
          </cell>
          <cell r="K768">
            <v>500</v>
          </cell>
          <cell r="L768">
            <v>500</v>
          </cell>
          <cell r="M768">
            <v>500</v>
          </cell>
          <cell r="N768">
            <v>500</v>
          </cell>
          <cell r="O768">
            <v>500</v>
          </cell>
          <cell r="P768">
            <v>500</v>
          </cell>
          <cell r="Q768">
            <v>500</v>
          </cell>
          <cell r="R768">
            <v>500</v>
          </cell>
          <cell r="S768">
            <v>500</v>
          </cell>
          <cell r="T768">
            <v>500</v>
          </cell>
          <cell r="U768">
            <v>500</v>
          </cell>
          <cell r="V768">
            <v>500</v>
          </cell>
          <cell r="W768">
            <v>500</v>
          </cell>
          <cell r="X768">
            <v>500</v>
          </cell>
          <cell r="Y768">
            <v>500</v>
          </cell>
          <cell r="Z768">
            <v>500</v>
          </cell>
          <cell r="AA768">
            <v>500</v>
          </cell>
          <cell r="AB768">
            <v>500</v>
          </cell>
          <cell r="AC768">
            <v>500</v>
          </cell>
          <cell r="AD768">
            <v>500</v>
          </cell>
          <cell r="AE768">
            <v>500</v>
          </cell>
          <cell r="AF768">
            <v>500</v>
          </cell>
          <cell r="AG768">
            <v>500</v>
          </cell>
          <cell r="AH768">
            <v>500</v>
          </cell>
          <cell r="AI768">
            <v>500</v>
          </cell>
          <cell r="AJ768">
            <v>500</v>
          </cell>
          <cell r="AK768">
            <v>500</v>
          </cell>
          <cell r="AL768">
            <v>500</v>
          </cell>
          <cell r="AM768">
            <v>500</v>
          </cell>
          <cell r="AN768">
            <v>500</v>
          </cell>
          <cell r="AO768">
            <v>500</v>
          </cell>
          <cell r="AP768">
            <v>500</v>
          </cell>
          <cell r="AQ768">
            <v>500</v>
          </cell>
          <cell r="AR768">
            <v>0</v>
          </cell>
        </row>
        <row r="769">
          <cell r="A769" t="str">
            <v>09010300040101</v>
          </cell>
          <cell r="B769" t="str">
            <v>0901030004</v>
          </cell>
          <cell r="C769" t="str">
            <v>Souris</v>
          </cell>
          <cell r="D769" t="str">
            <v>Souris</v>
          </cell>
          <cell r="E769">
            <v>4</v>
          </cell>
          <cell r="H769">
            <v>6000</v>
          </cell>
          <cell r="I769">
            <v>6000</v>
          </cell>
          <cell r="J769">
            <v>6000</v>
          </cell>
          <cell r="K769">
            <v>6000</v>
          </cell>
          <cell r="L769">
            <v>6000</v>
          </cell>
          <cell r="M769">
            <v>6000</v>
          </cell>
          <cell r="N769">
            <v>6000</v>
          </cell>
          <cell r="O769">
            <v>6000</v>
          </cell>
          <cell r="P769">
            <v>6000</v>
          </cell>
          <cell r="Q769">
            <v>6000</v>
          </cell>
          <cell r="R769">
            <v>6000</v>
          </cell>
          <cell r="S769">
            <v>6000</v>
          </cell>
          <cell r="T769">
            <v>6000</v>
          </cell>
          <cell r="U769">
            <v>6000</v>
          </cell>
          <cell r="V769">
            <v>6000</v>
          </cell>
          <cell r="W769">
            <v>6000</v>
          </cell>
          <cell r="X769">
            <v>6000</v>
          </cell>
          <cell r="Y769">
            <v>6000</v>
          </cell>
          <cell r="Z769">
            <v>6000</v>
          </cell>
          <cell r="AA769">
            <v>6000</v>
          </cell>
          <cell r="AB769">
            <v>6000</v>
          </cell>
          <cell r="AC769">
            <v>6000</v>
          </cell>
          <cell r="AD769">
            <v>6000</v>
          </cell>
          <cell r="AE769">
            <v>6000</v>
          </cell>
          <cell r="AF769">
            <v>6000</v>
          </cell>
          <cell r="AG769">
            <v>6000</v>
          </cell>
          <cell r="AH769">
            <v>6000</v>
          </cell>
          <cell r="AI769">
            <v>6000</v>
          </cell>
          <cell r="AJ769">
            <v>6000</v>
          </cell>
          <cell r="AK769">
            <v>6000</v>
          </cell>
          <cell r="AL769">
            <v>6000</v>
          </cell>
          <cell r="AM769">
            <v>6000</v>
          </cell>
          <cell r="AN769">
            <v>6000</v>
          </cell>
          <cell r="AO769">
            <v>5500</v>
          </cell>
          <cell r="AP769">
            <v>5500</v>
          </cell>
          <cell r="AQ769">
            <v>5500</v>
          </cell>
          <cell r="AR769">
            <v>0</v>
          </cell>
        </row>
        <row r="770">
          <cell r="A770" t="str">
            <v>03010204030101</v>
          </cell>
          <cell r="B770" t="str">
            <v>0301020403</v>
          </cell>
          <cell r="C770" t="str">
            <v>Soutien gorge</v>
          </cell>
          <cell r="D770" t="str">
            <v>Soutien gorge</v>
          </cell>
          <cell r="E770">
            <v>4</v>
          </cell>
          <cell r="H770">
            <v>1000</v>
          </cell>
          <cell r="I770">
            <v>1000</v>
          </cell>
          <cell r="J770">
            <v>1000</v>
          </cell>
          <cell r="K770">
            <v>1000</v>
          </cell>
          <cell r="L770">
            <v>1000</v>
          </cell>
          <cell r="M770">
            <v>1000</v>
          </cell>
          <cell r="N770">
            <v>1000</v>
          </cell>
          <cell r="O770">
            <v>1000</v>
          </cell>
          <cell r="P770">
            <v>1000</v>
          </cell>
          <cell r="Q770">
            <v>1000</v>
          </cell>
          <cell r="R770">
            <v>1000</v>
          </cell>
          <cell r="S770">
            <v>1000</v>
          </cell>
          <cell r="T770">
            <v>1000</v>
          </cell>
          <cell r="U770">
            <v>1000</v>
          </cell>
          <cell r="V770">
            <v>1000</v>
          </cell>
          <cell r="W770">
            <v>1000</v>
          </cell>
          <cell r="X770">
            <v>1000</v>
          </cell>
          <cell r="Y770">
            <v>1000</v>
          </cell>
          <cell r="Z770">
            <v>1000</v>
          </cell>
          <cell r="AA770">
            <v>1000</v>
          </cell>
          <cell r="AB770">
            <v>1000</v>
          </cell>
          <cell r="AC770">
            <v>1000</v>
          </cell>
          <cell r="AD770">
            <v>1000</v>
          </cell>
          <cell r="AE770">
            <v>1000</v>
          </cell>
          <cell r="AF770">
            <v>1000</v>
          </cell>
          <cell r="AG770">
            <v>1000</v>
          </cell>
          <cell r="AH770">
            <v>1000</v>
          </cell>
          <cell r="AI770">
            <v>1000</v>
          </cell>
          <cell r="AJ770">
            <v>1000</v>
          </cell>
          <cell r="AK770">
            <v>1000</v>
          </cell>
          <cell r="AL770">
            <v>1000</v>
          </cell>
          <cell r="AM770">
            <v>1000</v>
          </cell>
          <cell r="AN770">
            <v>1000</v>
          </cell>
          <cell r="AO770">
            <v>1000</v>
          </cell>
          <cell r="AP770">
            <v>1000</v>
          </cell>
          <cell r="AQ770">
            <v>1000</v>
          </cell>
          <cell r="AR770">
            <v>0</v>
          </cell>
        </row>
        <row r="771">
          <cell r="A771" t="str">
            <v>01010103020101</v>
          </cell>
          <cell r="B771" t="str">
            <v>0101010302</v>
          </cell>
          <cell r="C771" t="str">
            <v>Spaghetti importé</v>
          </cell>
          <cell r="D771" t="str">
            <v>Spaghetti importé</v>
          </cell>
          <cell r="E771">
            <v>4</v>
          </cell>
          <cell r="H771">
            <v>250</v>
          </cell>
          <cell r="I771">
            <v>250</v>
          </cell>
          <cell r="J771">
            <v>250</v>
          </cell>
          <cell r="K771">
            <v>250</v>
          </cell>
          <cell r="L771">
            <v>250</v>
          </cell>
          <cell r="M771">
            <v>250</v>
          </cell>
          <cell r="N771">
            <v>250</v>
          </cell>
          <cell r="O771">
            <v>250</v>
          </cell>
          <cell r="P771">
            <v>250</v>
          </cell>
          <cell r="Q771">
            <v>250</v>
          </cell>
          <cell r="R771">
            <v>250</v>
          </cell>
          <cell r="S771">
            <v>250</v>
          </cell>
          <cell r="T771">
            <v>250</v>
          </cell>
          <cell r="U771">
            <v>250</v>
          </cell>
          <cell r="V771">
            <v>250</v>
          </cell>
          <cell r="W771">
            <v>250</v>
          </cell>
          <cell r="X771">
            <v>250</v>
          </cell>
          <cell r="Y771">
            <v>250</v>
          </cell>
          <cell r="Z771">
            <v>250</v>
          </cell>
          <cell r="AA771">
            <v>250</v>
          </cell>
          <cell r="AB771">
            <v>250</v>
          </cell>
          <cell r="AC771">
            <v>250</v>
          </cell>
          <cell r="AD771">
            <v>250</v>
          </cell>
          <cell r="AE771">
            <v>250</v>
          </cell>
          <cell r="AF771">
            <v>250</v>
          </cell>
          <cell r="AG771">
            <v>250</v>
          </cell>
          <cell r="AH771">
            <v>250</v>
          </cell>
          <cell r="AI771">
            <v>250</v>
          </cell>
          <cell r="AJ771">
            <v>250</v>
          </cell>
          <cell r="AK771">
            <v>250</v>
          </cell>
          <cell r="AL771">
            <v>250</v>
          </cell>
          <cell r="AM771">
            <v>250</v>
          </cell>
          <cell r="AN771">
            <v>250</v>
          </cell>
          <cell r="AO771">
            <v>250</v>
          </cell>
          <cell r="AP771">
            <v>250</v>
          </cell>
          <cell r="AQ771">
            <v>250</v>
          </cell>
          <cell r="AR771">
            <v>0</v>
          </cell>
        </row>
        <row r="772">
          <cell r="A772" t="str">
            <v>01010103020301</v>
          </cell>
          <cell r="B772" t="str">
            <v>0101010302</v>
          </cell>
          <cell r="C772" t="str">
            <v>Spaghetti importé</v>
          </cell>
          <cell r="D772" t="str">
            <v>Spaghetti importé</v>
          </cell>
          <cell r="E772">
            <v>4</v>
          </cell>
          <cell r="H772">
            <v>250</v>
          </cell>
          <cell r="I772">
            <v>250</v>
          </cell>
          <cell r="J772">
            <v>250</v>
          </cell>
          <cell r="K772">
            <v>250</v>
          </cell>
          <cell r="L772">
            <v>250</v>
          </cell>
          <cell r="M772">
            <v>250</v>
          </cell>
          <cell r="N772">
            <v>250</v>
          </cell>
          <cell r="O772">
            <v>250</v>
          </cell>
          <cell r="P772">
            <v>250</v>
          </cell>
          <cell r="Q772">
            <v>250</v>
          </cell>
          <cell r="R772">
            <v>250</v>
          </cell>
          <cell r="S772">
            <v>250</v>
          </cell>
          <cell r="T772">
            <v>250</v>
          </cell>
          <cell r="U772">
            <v>250</v>
          </cell>
          <cell r="V772">
            <v>250</v>
          </cell>
          <cell r="W772">
            <v>250</v>
          </cell>
          <cell r="X772">
            <v>250</v>
          </cell>
          <cell r="Y772">
            <v>250</v>
          </cell>
          <cell r="Z772">
            <v>250</v>
          </cell>
          <cell r="AA772">
            <v>250</v>
          </cell>
          <cell r="AB772">
            <v>250</v>
          </cell>
          <cell r="AC772">
            <v>250</v>
          </cell>
          <cell r="AD772">
            <v>250</v>
          </cell>
          <cell r="AE772">
            <v>250</v>
          </cell>
          <cell r="AF772">
            <v>250</v>
          </cell>
          <cell r="AG772">
            <v>250</v>
          </cell>
          <cell r="AH772">
            <v>250</v>
          </cell>
          <cell r="AI772">
            <v>250</v>
          </cell>
          <cell r="AJ772">
            <v>250</v>
          </cell>
          <cell r="AK772">
            <v>250</v>
          </cell>
          <cell r="AL772">
            <v>250</v>
          </cell>
          <cell r="AM772">
            <v>250</v>
          </cell>
          <cell r="AN772">
            <v>250</v>
          </cell>
          <cell r="AO772">
            <v>250</v>
          </cell>
          <cell r="AP772">
            <v>250</v>
          </cell>
          <cell r="AQ772">
            <v>250</v>
          </cell>
          <cell r="AR772">
            <v>0</v>
          </cell>
        </row>
        <row r="773">
          <cell r="A773" t="str">
            <v>06010200150101</v>
          </cell>
          <cell r="B773" t="str">
            <v>0601020015</v>
          </cell>
          <cell r="C773" t="str">
            <v>Sparadrap perforé</v>
          </cell>
          <cell r="D773" t="str">
            <v>Sparadrap perforé</v>
          </cell>
          <cell r="E773">
            <v>4</v>
          </cell>
          <cell r="H773">
            <v>7500</v>
          </cell>
          <cell r="I773">
            <v>7500</v>
          </cell>
          <cell r="J773">
            <v>7500</v>
          </cell>
          <cell r="K773">
            <v>7500</v>
          </cell>
          <cell r="L773">
            <v>7500</v>
          </cell>
          <cell r="M773">
            <v>7500</v>
          </cell>
          <cell r="N773">
            <v>7500</v>
          </cell>
          <cell r="O773">
            <v>7500</v>
          </cell>
          <cell r="P773">
            <v>7500</v>
          </cell>
          <cell r="Q773">
            <v>7500</v>
          </cell>
          <cell r="R773">
            <v>7500</v>
          </cell>
          <cell r="S773">
            <v>7500</v>
          </cell>
          <cell r="T773">
            <v>7500</v>
          </cell>
          <cell r="U773">
            <v>7500</v>
          </cell>
          <cell r="V773">
            <v>7500</v>
          </cell>
          <cell r="W773">
            <v>7500</v>
          </cell>
          <cell r="X773">
            <v>7500</v>
          </cell>
          <cell r="Y773">
            <v>7500</v>
          </cell>
          <cell r="Z773">
            <v>7500</v>
          </cell>
          <cell r="AA773">
            <v>7500</v>
          </cell>
          <cell r="AB773">
            <v>7500</v>
          </cell>
          <cell r="AC773">
            <v>7500</v>
          </cell>
          <cell r="AD773">
            <v>7500</v>
          </cell>
          <cell r="AE773">
            <v>7500</v>
          </cell>
          <cell r="AF773">
            <v>7500</v>
          </cell>
          <cell r="AG773">
            <v>7500</v>
          </cell>
          <cell r="AH773">
            <v>7500</v>
          </cell>
          <cell r="AI773">
            <v>7500</v>
          </cell>
          <cell r="AJ773">
            <v>7500</v>
          </cell>
          <cell r="AK773">
            <v>7000</v>
          </cell>
          <cell r="AL773">
            <v>7000</v>
          </cell>
          <cell r="AM773">
            <v>7000</v>
          </cell>
          <cell r="AN773">
            <v>7000</v>
          </cell>
          <cell r="AO773">
            <v>7000</v>
          </cell>
          <cell r="AP773">
            <v>7000</v>
          </cell>
          <cell r="AQ773">
            <v>7000</v>
          </cell>
          <cell r="AR773">
            <v>0</v>
          </cell>
        </row>
        <row r="774">
          <cell r="A774" t="str">
            <v>11010102130101</v>
          </cell>
          <cell r="B774" t="str">
            <v>1101010213</v>
          </cell>
          <cell r="C774" t="str">
            <v>Steak de bœuf avec des pommes de terre</v>
          </cell>
          <cell r="D774" t="str">
            <v>Steak de bœuf avec des pommes de terre</v>
          </cell>
          <cell r="E774">
            <v>4</v>
          </cell>
          <cell r="H774">
            <v>2500</v>
          </cell>
          <cell r="I774">
            <v>2500</v>
          </cell>
          <cell r="J774">
            <v>2500</v>
          </cell>
          <cell r="K774">
            <v>2500</v>
          </cell>
          <cell r="L774">
            <v>2500</v>
          </cell>
          <cell r="M774">
            <v>2500</v>
          </cell>
          <cell r="N774">
            <v>2500</v>
          </cell>
          <cell r="O774">
            <v>2500</v>
          </cell>
          <cell r="P774">
            <v>2500</v>
          </cell>
          <cell r="Q774">
            <v>2500</v>
          </cell>
          <cell r="R774">
            <v>2500</v>
          </cell>
          <cell r="S774">
            <v>2500</v>
          </cell>
          <cell r="T774">
            <v>2500</v>
          </cell>
          <cell r="U774">
            <v>2500</v>
          </cell>
          <cell r="V774">
            <v>2500</v>
          </cell>
          <cell r="W774">
            <v>2500</v>
          </cell>
          <cell r="X774">
            <v>2500</v>
          </cell>
          <cell r="Y774">
            <v>2500</v>
          </cell>
          <cell r="Z774">
            <v>2500</v>
          </cell>
          <cell r="AA774">
            <v>2500</v>
          </cell>
          <cell r="AB774">
            <v>2500</v>
          </cell>
          <cell r="AC774">
            <v>2500</v>
          </cell>
          <cell r="AD774">
            <v>2500</v>
          </cell>
          <cell r="AE774">
            <v>2500</v>
          </cell>
          <cell r="AF774">
            <v>2500</v>
          </cell>
          <cell r="AG774">
            <v>2500</v>
          </cell>
          <cell r="AH774">
            <v>2500</v>
          </cell>
          <cell r="AI774">
            <v>2500</v>
          </cell>
          <cell r="AJ774">
            <v>2500</v>
          </cell>
          <cell r="AK774">
            <v>2500</v>
          </cell>
          <cell r="AL774">
            <v>2000</v>
          </cell>
          <cell r="AM774">
            <v>2000</v>
          </cell>
          <cell r="AN774">
            <v>2000</v>
          </cell>
          <cell r="AO774">
            <v>2000</v>
          </cell>
          <cell r="AP774">
            <v>2000</v>
          </cell>
          <cell r="AQ774">
            <v>2000</v>
          </cell>
          <cell r="AR774">
            <v>0</v>
          </cell>
        </row>
        <row r="775">
          <cell r="A775" t="str">
            <v>09050402060101</v>
          </cell>
          <cell r="B775" t="str">
            <v>0905040206</v>
          </cell>
          <cell r="C775" t="str">
            <v>Stylos à bille</v>
          </cell>
          <cell r="D775" t="str">
            <v>Stylos à bille</v>
          </cell>
          <cell r="E775">
            <v>4</v>
          </cell>
          <cell r="H775">
            <v>100</v>
          </cell>
          <cell r="I775">
            <v>100</v>
          </cell>
          <cell r="J775">
            <v>100</v>
          </cell>
          <cell r="K775">
            <v>100</v>
          </cell>
          <cell r="L775">
            <v>100</v>
          </cell>
          <cell r="M775">
            <v>100</v>
          </cell>
          <cell r="N775">
            <v>100</v>
          </cell>
          <cell r="O775">
            <v>100</v>
          </cell>
          <cell r="P775">
            <v>100</v>
          </cell>
          <cell r="Q775">
            <v>100</v>
          </cell>
          <cell r="R775">
            <v>100</v>
          </cell>
          <cell r="S775">
            <v>100</v>
          </cell>
          <cell r="T775">
            <v>100</v>
          </cell>
          <cell r="U775">
            <v>100</v>
          </cell>
          <cell r="V775">
            <v>100</v>
          </cell>
          <cell r="W775">
            <v>100</v>
          </cell>
          <cell r="X775">
            <v>100</v>
          </cell>
          <cell r="Y775">
            <v>100</v>
          </cell>
          <cell r="Z775">
            <v>100</v>
          </cell>
          <cell r="AA775">
            <v>100</v>
          </cell>
          <cell r="AB775">
            <v>100</v>
          </cell>
          <cell r="AC775">
            <v>100</v>
          </cell>
          <cell r="AD775">
            <v>100</v>
          </cell>
          <cell r="AE775">
            <v>100</v>
          </cell>
          <cell r="AF775">
            <v>100</v>
          </cell>
          <cell r="AG775">
            <v>100</v>
          </cell>
          <cell r="AH775">
            <v>100</v>
          </cell>
          <cell r="AI775">
            <v>100</v>
          </cell>
          <cell r="AJ775">
            <v>100</v>
          </cell>
          <cell r="AK775">
            <v>100</v>
          </cell>
          <cell r="AL775">
            <v>100</v>
          </cell>
          <cell r="AM775">
            <v>100</v>
          </cell>
          <cell r="AN775">
            <v>100</v>
          </cell>
          <cell r="AO775">
            <v>100</v>
          </cell>
          <cell r="AP775">
            <v>100</v>
          </cell>
          <cell r="AQ775">
            <v>100</v>
          </cell>
          <cell r="AR775">
            <v>0</v>
          </cell>
        </row>
        <row r="776">
          <cell r="A776" t="str">
            <v>09050402060201</v>
          </cell>
          <cell r="B776" t="str">
            <v>0905040206</v>
          </cell>
          <cell r="C776" t="str">
            <v>Stylos à bille</v>
          </cell>
          <cell r="D776" t="str">
            <v>Stylos à bille</v>
          </cell>
          <cell r="E776">
            <v>4</v>
          </cell>
          <cell r="H776">
            <v>100</v>
          </cell>
          <cell r="I776">
            <v>100</v>
          </cell>
          <cell r="J776">
            <v>100</v>
          </cell>
          <cell r="K776">
            <v>100</v>
          </cell>
          <cell r="L776">
            <v>100</v>
          </cell>
          <cell r="M776">
            <v>100</v>
          </cell>
          <cell r="N776">
            <v>100</v>
          </cell>
          <cell r="O776">
            <v>100</v>
          </cell>
          <cell r="P776">
            <v>100</v>
          </cell>
          <cell r="Q776">
            <v>100</v>
          </cell>
          <cell r="R776">
            <v>100</v>
          </cell>
          <cell r="S776">
            <v>100</v>
          </cell>
          <cell r="T776">
            <v>100</v>
          </cell>
          <cell r="U776">
            <v>100</v>
          </cell>
          <cell r="V776">
            <v>100</v>
          </cell>
          <cell r="W776">
            <v>100</v>
          </cell>
          <cell r="X776">
            <v>100</v>
          </cell>
          <cell r="Y776">
            <v>100</v>
          </cell>
          <cell r="Z776">
            <v>100</v>
          </cell>
          <cell r="AA776">
            <v>100</v>
          </cell>
          <cell r="AB776">
            <v>100</v>
          </cell>
          <cell r="AC776">
            <v>100</v>
          </cell>
          <cell r="AD776">
            <v>100</v>
          </cell>
          <cell r="AE776">
            <v>100</v>
          </cell>
          <cell r="AF776">
            <v>100</v>
          </cell>
          <cell r="AG776">
            <v>100</v>
          </cell>
          <cell r="AH776">
            <v>100</v>
          </cell>
          <cell r="AI776">
            <v>100</v>
          </cell>
          <cell r="AJ776">
            <v>100</v>
          </cell>
          <cell r="AK776">
            <v>100</v>
          </cell>
          <cell r="AL776">
            <v>100</v>
          </cell>
          <cell r="AM776">
            <v>100</v>
          </cell>
          <cell r="AN776">
            <v>100</v>
          </cell>
          <cell r="AO776">
            <v>100</v>
          </cell>
          <cell r="AP776">
            <v>100</v>
          </cell>
          <cell r="AQ776">
            <v>100</v>
          </cell>
          <cell r="AR776">
            <v>0</v>
          </cell>
        </row>
        <row r="777">
          <cell r="A777" t="str">
            <v>01010801020101</v>
          </cell>
          <cell r="B777" t="str">
            <v>0101080102</v>
          </cell>
          <cell r="C777" t="str">
            <v>Sucre blanc raffiné emballé</v>
          </cell>
          <cell r="D777" t="str">
            <v>Sucre blanc raffiné emballé</v>
          </cell>
          <cell r="E777">
            <v>4</v>
          </cell>
          <cell r="H777">
            <v>1000</v>
          </cell>
          <cell r="I777">
            <v>1000</v>
          </cell>
          <cell r="J777">
            <v>1000</v>
          </cell>
          <cell r="K777">
            <v>1000</v>
          </cell>
          <cell r="L777">
            <v>1000</v>
          </cell>
          <cell r="M777">
            <v>1000</v>
          </cell>
          <cell r="N777">
            <v>1000</v>
          </cell>
          <cell r="O777">
            <v>1000</v>
          </cell>
          <cell r="P777">
            <v>1000</v>
          </cell>
          <cell r="Q777">
            <v>1000</v>
          </cell>
          <cell r="R777">
            <v>1000</v>
          </cell>
          <cell r="S777">
            <v>1000</v>
          </cell>
          <cell r="T777">
            <v>1000</v>
          </cell>
          <cell r="U777">
            <v>1000</v>
          </cell>
          <cell r="V777">
            <v>1000</v>
          </cell>
          <cell r="W777">
            <v>1000</v>
          </cell>
          <cell r="X777">
            <v>1000</v>
          </cell>
          <cell r="Y777">
            <v>1000</v>
          </cell>
          <cell r="Z777">
            <v>1000</v>
          </cell>
          <cell r="AA777">
            <v>1000</v>
          </cell>
          <cell r="AB777">
            <v>1000</v>
          </cell>
          <cell r="AC777">
            <v>1000</v>
          </cell>
          <cell r="AD777">
            <v>1000</v>
          </cell>
          <cell r="AE777">
            <v>1000</v>
          </cell>
          <cell r="AF777">
            <v>1000</v>
          </cell>
          <cell r="AG777">
            <v>1000</v>
          </cell>
          <cell r="AH777">
            <v>1000</v>
          </cell>
          <cell r="AI777">
            <v>1000</v>
          </cell>
          <cell r="AJ777">
            <v>1000</v>
          </cell>
          <cell r="AK777">
            <v>1000</v>
          </cell>
          <cell r="AL777">
            <v>1000</v>
          </cell>
          <cell r="AM777">
            <v>1000</v>
          </cell>
          <cell r="AN777">
            <v>1000</v>
          </cell>
          <cell r="AO777">
            <v>1000</v>
          </cell>
          <cell r="AP777">
            <v>1000</v>
          </cell>
          <cell r="AQ777">
            <v>1000</v>
          </cell>
          <cell r="AR777">
            <v>0</v>
          </cell>
        </row>
        <row r="778">
          <cell r="A778" t="str">
            <v>11010101070101</v>
          </cell>
          <cell r="B778" t="str">
            <v>1101010107</v>
          </cell>
          <cell r="C778" t="str">
            <v>Sucrerie dans un bar</v>
          </cell>
          <cell r="D778" t="str">
            <v>Sucrerie dans un bar</v>
          </cell>
          <cell r="E778">
            <v>4</v>
          </cell>
          <cell r="H778">
            <v>350</v>
          </cell>
          <cell r="I778">
            <v>350</v>
          </cell>
          <cell r="J778">
            <v>350</v>
          </cell>
          <cell r="K778">
            <v>350</v>
          </cell>
          <cell r="L778">
            <v>350</v>
          </cell>
          <cell r="M778">
            <v>350</v>
          </cell>
          <cell r="N778">
            <v>350</v>
          </cell>
          <cell r="O778">
            <v>350</v>
          </cell>
          <cell r="P778">
            <v>350</v>
          </cell>
          <cell r="Q778">
            <v>350</v>
          </cell>
          <cell r="R778">
            <v>350</v>
          </cell>
          <cell r="S778">
            <v>350</v>
          </cell>
          <cell r="T778">
            <v>350</v>
          </cell>
          <cell r="U778">
            <v>350</v>
          </cell>
          <cell r="V778">
            <v>350</v>
          </cell>
          <cell r="W778">
            <v>350</v>
          </cell>
          <cell r="X778">
            <v>350</v>
          </cell>
          <cell r="Y778">
            <v>350</v>
          </cell>
          <cell r="Z778">
            <v>350</v>
          </cell>
          <cell r="AA778">
            <v>350</v>
          </cell>
          <cell r="AB778">
            <v>350</v>
          </cell>
          <cell r="AC778">
            <v>350</v>
          </cell>
          <cell r="AD778">
            <v>350</v>
          </cell>
          <cell r="AE778">
            <v>350</v>
          </cell>
          <cell r="AF778">
            <v>350</v>
          </cell>
          <cell r="AG778">
            <v>350</v>
          </cell>
          <cell r="AH778">
            <v>350</v>
          </cell>
          <cell r="AI778">
            <v>350</v>
          </cell>
          <cell r="AJ778">
            <v>350</v>
          </cell>
          <cell r="AK778">
            <v>350</v>
          </cell>
          <cell r="AL778">
            <v>350</v>
          </cell>
          <cell r="AM778">
            <v>350</v>
          </cell>
          <cell r="AN778">
            <v>350</v>
          </cell>
          <cell r="AO778">
            <v>350</v>
          </cell>
          <cell r="AP778">
            <v>350</v>
          </cell>
          <cell r="AQ778">
            <v>350</v>
          </cell>
          <cell r="AR778">
            <v>0</v>
          </cell>
        </row>
        <row r="779">
          <cell r="A779" t="str">
            <v>01010801030101</v>
          </cell>
          <cell r="B779" t="str">
            <v>0101080103</v>
          </cell>
          <cell r="C779" t="str">
            <v>Sucres bruns  en cube</v>
          </cell>
          <cell r="D779" t="str">
            <v>Sucres bruns en cube</v>
          </cell>
          <cell r="E779">
            <v>4</v>
          </cell>
          <cell r="H779">
            <v>1000</v>
          </cell>
          <cell r="I779">
            <v>1000</v>
          </cell>
          <cell r="J779">
            <v>1000</v>
          </cell>
          <cell r="K779">
            <v>1000</v>
          </cell>
          <cell r="L779">
            <v>1000</v>
          </cell>
          <cell r="M779">
            <v>1000</v>
          </cell>
          <cell r="N779">
            <v>1000</v>
          </cell>
          <cell r="O779">
            <v>1000</v>
          </cell>
          <cell r="P779">
            <v>1000</v>
          </cell>
          <cell r="Q779">
            <v>1000</v>
          </cell>
          <cell r="R779">
            <v>1000</v>
          </cell>
          <cell r="S779">
            <v>1000</v>
          </cell>
          <cell r="T779">
            <v>1000</v>
          </cell>
          <cell r="U779">
            <v>1000</v>
          </cell>
          <cell r="V779">
            <v>1000</v>
          </cell>
          <cell r="W779">
            <v>1000</v>
          </cell>
          <cell r="X779">
            <v>1000</v>
          </cell>
          <cell r="Y779">
            <v>1000</v>
          </cell>
          <cell r="Z779">
            <v>1000</v>
          </cell>
          <cell r="AA779">
            <v>1000</v>
          </cell>
          <cell r="AB779">
            <v>1000</v>
          </cell>
          <cell r="AC779">
            <v>1000</v>
          </cell>
          <cell r="AD779">
            <v>1000</v>
          </cell>
          <cell r="AE779">
            <v>1000</v>
          </cell>
          <cell r="AF779">
            <v>1000</v>
          </cell>
          <cell r="AG779">
            <v>1000</v>
          </cell>
          <cell r="AH779">
            <v>1000</v>
          </cell>
          <cell r="AI779">
            <v>1000</v>
          </cell>
          <cell r="AJ779">
            <v>1000</v>
          </cell>
          <cell r="AK779">
            <v>1000</v>
          </cell>
          <cell r="AL779">
            <v>1000</v>
          </cell>
          <cell r="AM779">
            <v>1000</v>
          </cell>
          <cell r="AN779">
            <v>1000</v>
          </cell>
          <cell r="AO779">
            <v>1100</v>
          </cell>
          <cell r="AP779">
            <v>1100</v>
          </cell>
          <cell r="AQ779">
            <v>1100</v>
          </cell>
          <cell r="AR779">
            <v>0</v>
          </cell>
        </row>
        <row r="780">
          <cell r="A780" t="str">
            <v>01010801040101</v>
          </cell>
          <cell r="B780" t="str">
            <v>0101080104</v>
          </cell>
          <cell r="C780" t="str">
            <v>Sucrettes (pour diabétique)</v>
          </cell>
          <cell r="D780" t="str">
            <v>Sucrettes (pour diabétique)</v>
          </cell>
          <cell r="E780">
            <v>4</v>
          </cell>
          <cell r="H780">
            <v>3000</v>
          </cell>
          <cell r="I780">
            <v>3000</v>
          </cell>
          <cell r="J780">
            <v>3000</v>
          </cell>
          <cell r="K780">
            <v>3000</v>
          </cell>
          <cell r="L780">
            <v>3000</v>
          </cell>
          <cell r="M780">
            <v>3000</v>
          </cell>
          <cell r="N780">
            <v>3000</v>
          </cell>
          <cell r="O780">
            <v>3000</v>
          </cell>
          <cell r="P780">
            <v>3000</v>
          </cell>
          <cell r="Q780">
            <v>3000</v>
          </cell>
          <cell r="R780">
            <v>3000</v>
          </cell>
          <cell r="S780">
            <v>3000</v>
          </cell>
          <cell r="T780">
            <v>3000</v>
          </cell>
          <cell r="U780">
            <v>3000</v>
          </cell>
          <cell r="V780">
            <v>3000</v>
          </cell>
          <cell r="W780">
            <v>3000</v>
          </cell>
          <cell r="X780">
            <v>3000</v>
          </cell>
          <cell r="Y780">
            <v>3000</v>
          </cell>
          <cell r="Z780">
            <v>3000</v>
          </cell>
          <cell r="AA780">
            <v>3000</v>
          </cell>
          <cell r="AB780">
            <v>3000</v>
          </cell>
          <cell r="AC780">
            <v>3000</v>
          </cell>
          <cell r="AD780">
            <v>3000</v>
          </cell>
          <cell r="AE780">
            <v>3000</v>
          </cell>
          <cell r="AF780">
            <v>3000</v>
          </cell>
          <cell r="AG780">
            <v>3000</v>
          </cell>
          <cell r="AH780">
            <v>3000</v>
          </cell>
          <cell r="AI780">
            <v>3000</v>
          </cell>
          <cell r="AJ780">
            <v>3000</v>
          </cell>
          <cell r="AK780">
            <v>3000</v>
          </cell>
          <cell r="AL780">
            <v>3000</v>
          </cell>
          <cell r="AM780">
            <v>3000</v>
          </cell>
          <cell r="AN780">
            <v>3000</v>
          </cell>
          <cell r="AO780">
            <v>3000</v>
          </cell>
          <cell r="AP780">
            <v>3000</v>
          </cell>
          <cell r="AQ780">
            <v>3000</v>
          </cell>
          <cell r="AR780">
            <v>0</v>
          </cell>
        </row>
        <row r="781">
          <cell r="A781" t="str">
            <v>05010101050101</v>
          </cell>
          <cell r="B781" t="str">
            <v>0501010105</v>
          </cell>
          <cell r="C781" t="str">
            <v>Table en bois</v>
          </cell>
          <cell r="D781" t="str">
            <v>Table en bois</v>
          </cell>
          <cell r="E781">
            <v>4</v>
          </cell>
          <cell r="H781">
            <v>10000</v>
          </cell>
          <cell r="I781">
            <v>10000</v>
          </cell>
          <cell r="J781">
            <v>10000</v>
          </cell>
          <cell r="K781">
            <v>10000</v>
          </cell>
          <cell r="L781">
            <v>10000</v>
          </cell>
          <cell r="M781">
            <v>10000</v>
          </cell>
          <cell r="N781">
            <v>10000</v>
          </cell>
          <cell r="O781">
            <v>10000</v>
          </cell>
          <cell r="P781">
            <v>10000</v>
          </cell>
          <cell r="Q781">
            <v>10000</v>
          </cell>
          <cell r="R781">
            <v>10000</v>
          </cell>
          <cell r="S781">
            <v>10000</v>
          </cell>
          <cell r="T781">
            <v>10000</v>
          </cell>
          <cell r="U781">
            <v>10000</v>
          </cell>
          <cell r="V781">
            <v>10000</v>
          </cell>
          <cell r="W781">
            <v>10000</v>
          </cell>
          <cell r="X781">
            <v>10000</v>
          </cell>
          <cell r="Y781">
            <v>10000</v>
          </cell>
          <cell r="Z781">
            <v>10000</v>
          </cell>
          <cell r="AA781">
            <v>10000</v>
          </cell>
          <cell r="AB781">
            <v>10000</v>
          </cell>
          <cell r="AC781">
            <v>10000</v>
          </cell>
          <cell r="AD781">
            <v>10000</v>
          </cell>
          <cell r="AE781">
            <v>10000</v>
          </cell>
          <cell r="AF781">
            <v>10000</v>
          </cell>
          <cell r="AG781">
            <v>10000</v>
          </cell>
          <cell r="AH781">
            <v>10000</v>
          </cell>
          <cell r="AI781">
            <v>10000</v>
          </cell>
          <cell r="AJ781">
            <v>10000</v>
          </cell>
          <cell r="AK781">
            <v>10000</v>
          </cell>
          <cell r="AL781">
            <v>10000</v>
          </cell>
          <cell r="AM781">
            <v>10000</v>
          </cell>
          <cell r="AN781">
            <v>10000</v>
          </cell>
          <cell r="AO781">
            <v>10000</v>
          </cell>
          <cell r="AP781">
            <v>10000</v>
          </cell>
          <cell r="AQ781">
            <v>10000</v>
          </cell>
          <cell r="AR781">
            <v>0</v>
          </cell>
        </row>
        <row r="782">
          <cell r="A782" t="str">
            <v>05010101050201</v>
          </cell>
          <cell r="B782" t="str">
            <v>0501010105</v>
          </cell>
          <cell r="C782" t="str">
            <v>Table en bois</v>
          </cell>
          <cell r="D782" t="str">
            <v>Table en bois</v>
          </cell>
          <cell r="E782">
            <v>4</v>
          </cell>
          <cell r="H782">
            <v>7500</v>
          </cell>
          <cell r="I782">
            <v>7500</v>
          </cell>
          <cell r="J782">
            <v>7500</v>
          </cell>
          <cell r="K782">
            <v>7500</v>
          </cell>
          <cell r="L782">
            <v>7500</v>
          </cell>
          <cell r="M782">
            <v>7500</v>
          </cell>
          <cell r="N782">
            <v>7500</v>
          </cell>
          <cell r="O782">
            <v>7500</v>
          </cell>
          <cell r="P782">
            <v>7500</v>
          </cell>
          <cell r="Q782">
            <v>7500</v>
          </cell>
          <cell r="R782">
            <v>7500</v>
          </cell>
          <cell r="S782">
            <v>7500</v>
          </cell>
          <cell r="T782">
            <v>7500</v>
          </cell>
          <cell r="U782">
            <v>7500</v>
          </cell>
          <cell r="V782">
            <v>7500</v>
          </cell>
          <cell r="W782">
            <v>7500</v>
          </cell>
          <cell r="X782">
            <v>7500</v>
          </cell>
          <cell r="Y782">
            <v>7500</v>
          </cell>
          <cell r="Z782">
            <v>7500</v>
          </cell>
          <cell r="AA782">
            <v>7500</v>
          </cell>
          <cell r="AB782">
            <v>7500</v>
          </cell>
          <cell r="AC782">
            <v>7500</v>
          </cell>
          <cell r="AD782">
            <v>7500</v>
          </cell>
          <cell r="AE782">
            <v>7500</v>
          </cell>
          <cell r="AF782">
            <v>7500</v>
          </cell>
          <cell r="AG782">
            <v>7500</v>
          </cell>
          <cell r="AH782">
            <v>7500</v>
          </cell>
          <cell r="AI782">
            <v>7500</v>
          </cell>
          <cell r="AJ782">
            <v>7500</v>
          </cell>
          <cell r="AK782">
            <v>7500</v>
          </cell>
          <cell r="AL782">
            <v>7500</v>
          </cell>
          <cell r="AM782">
            <v>7500</v>
          </cell>
          <cell r="AN782">
            <v>7500</v>
          </cell>
          <cell r="AO782">
            <v>7500</v>
          </cell>
          <cell r="AP782">
            <v>7500</v>
          </cell>
          <cell r="AQ782">
            <v>7500</v>
          </cell>
          <cell r="AR782">
            <v>0</v>
          </cell>
        </row>
        <row r="783">
          <cell r="A783" t="str">
            <v>05010101050301</v>
          </cell>
          <cell r="B783" t="str">
            <v>0501010105</v>
          </cell>
          <cell r="C783" t="str">
            <v>Table en bois</v>
          </cell>
          <cell r="D783" t="str">
            <v>Table en bois</v>
          </cell>
          <cell r="E783">
            <v>4</v>
          </cell>
          <cell r="H783">
            <v>8000</v>
          </cell>
          <cell r="I783">
            <v>8000</v>
          </cell>
          <cell r="J783">
            <v>8000</v>
          </cell>
          <cell r="K783">
            <v>8000</v>
          </cell>
          <cell r="L783">
            <v>8000</v>
          </cell>
          <cell r="M783">
            <v>8000</v>
          </cell>
          <cell r="N783">
            <v>8000</v>
          </cell>
          <cell r="O783">
            <v>8000</v>
          </cell>
          <cell r="P783">
            <v>8000</v>
          </cell>
          <cell r="Q783">
            <v>8000</v>
          </cell>
          <cell r="R783">
            <v>8000</v>
          </cell>
          <cell r="S783">
            <v>8000</v>
          </cell>
          <cell r="T783">
            <v>8000</v>
          </cell>
          <cell r="U783">
            <v>8000</v>
          </cell>
          <cell r="V783">
            <v>8000</v>
          </cell>
          <cell r="W783">
            <v>8000</v>
          </cell>
          <cell r="X783">
            <v>8000</v>
          </cell>
          <cell r="Y783">
            <v>8000</v>
          </cell>
          <cell r="Z783">
            <v>8000</v>
          </cell>
          <cell r="AA783">
            <v>8000</v>
          </cell>
          <cell r="AB783">
            <v>8000</v>
          </cell>
          <cell r="AC783">
            <v>8000</v>
          </cell>
          <cell r="AD783">
            <v>8000</v>
          </cell>
          <cell r="AE783">
            <v>8000</v>
          </cell>
          <cell r="AF783">
            <v>8000</v>
          </cell>
          <cell r="AG783">
            <v>8000</v>
          </cell>
          <cell r="AH783">
            <v>8000</v>
          </cell>
          <cell r="AI783">
            <v>8000</v>
          </cell>
          <cell r="AJ783">
            <v>8000</v>
          </cell>
          <cell r="AK783">
            <v>8000</v>
          </cell>
          <cell r="AL783">
            <v>8000</v>
          </cell>
          <cell r="AM783">
            <v>8000</v>
          </cell>
          <cell r="AN783">
            <v>8000</v>
          </cell>
          <cell r="AO783">
            <v>8000</v>
          </cell>
          <cell r="AP783">
            <v>8000</v>
          </cell>
          <cell r="AQ783">
            <v>8000</v>
          </cell>
          <cell r="AR783">
            <v>0</v>
          </cell>
        </row>
        <row r="784">
          <cell r="A784" t="str">
            <v>11010101060101</v>
          </cell>
          <cell r="B784" t="str">
            <v>1101010106</v>
          </cell>
          <cell r="C784" t="str">
            <v>Tasse de café simple vendu au kiosque ou un restaurant de rue</v>
          </cell>
          <cell r="D784" t="str">
            <v>Tasse de café simple vendu au kiosque ou un restaurant de rue</v>
          </cell>
          <cell r="E784">
            <v>4</v>
          </cell>
          <cell r="H784">
            <v>50</v>
          </cell>
          <cell r="I784">
            <v>50</v>
          </cell>
          <cell r="J784">
            <v>50</v>
          </cell>
          <cell r="K784">
            <v>50</v>
          </cell>
          <cell r="L784">
            <v>50</v>
          </cell>
          <cell r="M784">
            <v>50</v>
          </cell>
          <cell r="N784">
            <v>50</v>
          </cell>
          <cell r="O784">
            <v>50</v>
          </cell>
          <cell r="P784">
            <v>50</v>
          </cell>
          <cell r="Q784">
            <v>50</v>
          </cell>
          <cell r="R784">
            <v>50</v>
          </cell>
          <cell r="S784">
            <v>50</v>
          </cell>
          <cell r="T784">
            <v>50</v>
          </cell>
          <cell r="U784">
            <v>50</v>
          </cell>
          <cell r="V784">
            <v>50</v>
          </cell>
          <cell r="W784">
            <v>50</v>
          </cell>
          <cell r="X784">
            <v>50</v>
          </cell>
          <cell r="Y784">
            <v>50</v>
          </cell>
          <cell r="Z784">
            <v>50</v>
          </cell>
          <cell r="AA784">
            <v>50</v>
          </cell>
          <cell r="AB784">
            <v>50</v>
          </cell>
          <cell r="AC784">
            <v>50</v>
          </cell>
          <cell r="AD784">
            <v>50</v>
          </cell>
          <cell r="AE784">
            <v>50</v>
          </cell>
          <cell r="AF784">
            <v>50</v>
          </cell>
          <cell r="AG784">
            <v>50</v>
          </cell>
          <cell r="AH784">
            <v>50</v>
          </cell>
          <cell r="AI784">
            <v>50</v>
          </cell>
          <cell r="AJ784">
            <v>50</v>
          </cell>
          <cell r="AK784">
            <v>50</v>
          </cell>
          <cell r="AL784">
            <v>50</v>
          </cell>
          <cell r="AM784">
            <v>50</v>
          </cell>
          <cell r="AN784">
            <v>50</v>
          </cell>
          <cell r="AO784">
            <v>50</v>
          </cell>
          <cell r="AP784">
            <v>50</v>
          </cell>
          <cell r="AQ784">
            <v>50</v>
          </cell>
          <cell r="AR784">
            <v>0</v>
          </cell>
        </row>
        <row r="785">
          <cell r="A785" t="str">
            <v>07030200020101</v>
          </cell>
          <cell r="B785" t="str">
            <v>0703020002</v>
          </cell>
          <cell r="C785" t="str">
            <v>Taxi-auto ou taxi de ville</v>
          </cell>
          <cell r="D785" t="str">
            <v>Taxi-auto ou taxi de ville</v>
          </cell>
          <cell r="E785">
            <v>4</v>
          </cell>
          <cell r="H785">
            <v>250</v>
          </cell>
          <cell r="I785">
            <v>250</v>
          </cell>
          <cell r="J785">
            <v>250</v>
          </cell>
          <cell r="K785">
            <v>250</v>
          </cell>
          <cell r="L785">
            <v>250</v>
          </cell>
          <cell r="M785">
            <v>250</v>
          </cell>
          <cell r="N785">
            <v>250</v>
          </cell>
          <cell r="O785">
            <v>250</v>
          </cell>
          <cell r="P785">
            <v>250</v>
          </cell>
          <cell r="Q785">
            <v>250</v>
          </cell>
          <cell r="R785">
            <v>250</v>
          </cell>
          <cell r="S785">
            <v>250</v>
          </cell>
          <cell r="T785">
            <v>250</v>
          </cell>
          <cell r="U785">
            <v>250</v>
          </cell>
          <cell r="V785">
            <v>250</v>
          </cell>
          <cell r="W785">
            <v>250</v>
          </cell>
          <cell r="X785">
            <v>250</v>
          </cell>
          <cell r="Y785">
            <v>250</v>
          </cell>
          <cell r="Z785">
            <v>250</v>
          </cell>
          <cell r="AA785">
            <v>250</v>
          </cell>
          <cell r="AB785">
            <v>250</v>
          </cell>
          <cell r="AC785">
            <v>250</v>
          </cell>
          <cell r="AD785">
            <v>250</v>
          </cell>
          <cell r="AE785">
            <v>250</v>
          </cell>
          <cell r="AF785">
            <v>250</v>
          </cell>
          <cell r="AG785">
            <v>250</v>
          </cell>
          <cell r="AH785">
            <v>250</v>
          </cell>
          <cell r="AI785">
            <v>250</v>
          </cell>
          <cell r="AJ785">
            <v>250</v>
          </cell>
          <cell r="AK785">
            <v>250</v>
          </cell>
          <cell r="AL785">
            <v>250</v>
          </cell>
          <cell r="AM785">
            <v>250</v>
          </cell>
          <cell r="AN785">
            <v>250</v>
          </cell>
          <cell r="AO785">
            <v>250</v>
          </cell>
          <cell r="AP785">
            <v>250</v>
          </cell>
          <cell r="AQ785">
            <v>250</v>
          </cell>
          <cell r="AR785">
            <v>0</v>
          </cell>
        </row>
        <row r="786">
          <cell r="A786" t="str">
            <v>07030200030101</v>
          </cell>
          <cell r="B786" t="str">
            <v>0703020003</v>
          </cell>
          <cell r="C786" t="str">
            <v>Taxi-moto (Clando)</v>
          </cell>
          <cell r="D786" t="str">
            <v>Taxi-moto (Clando)</v>
          </cell>
          <cell r="E786">
            <v>4</v>
          </cell>
          <cell r="H786">
            <v>500</v>
          </cell>
          <cell r="I786">
            <v>500</v>
          </cell>
          <cell r="J786">
            <v>500</v>
          </cell>
          <cell r="K786">
            <v>500</v>
          </cell>
          <cell r="L786">
            <v>500</v>
          </cell>
          <cell r="M786">
            <v>500</v>
          </cell>
          <cell r="N786">
            <v>500</v>
          </cell>
          <cell r="O786">
            <v>500</v>
          </cell>
          <cell r="P786">
            <v>500</v>
          </cell>
          <cell r="Q786">
            <v>500</v>
          </cell>
          <cell r="R786">
            <v>500</v>
          </cell>
          <cell r="S786">
            <v>500</v>
          </cell>
          <cell r="T786">
            <v>500</v>
          </cell>
          <cell r="U786">
            <v>500</v>
          </cell>
          <cell r="V786">
            <v>500</v>
          </cell>
          <cell r="W786">
            <v>500</v>
          </cell>
          <cell r="X786">
            <v>500</v>
          </cell>
          <cell r="Y786">
            <v>500</v>
          </cell>
          <cell r="Z786">
            <v>500</v>
          </cell>
          <cell r="AA786">
            <v>500</v>
          </cell>
          <cell r="AB786">
            <v>500</v>
          </cell>
          <cell r="AC786">
            <v>500</v>
          </cell>
          <cell r="AD786">
            <v>500</v>
          </cell>
          <cell r="AE786">
            <v>500</v>
          </cell>
          <cell r="AF786">
            <v>500</v>
          </cell>
          <cell r="AG786">
            <v>500</v>
          </cell>
          <cell r="AH786">
            <v>500</v>
          </cell>
          <cell r="AI786">
            <v>500</v>
          </cell>
          <cell r="AJ786">
            <v>500</v>
          </cell>
          <cell r="AK786">
            <v>500</v>
          </cell>
          <cell r="AL786">
            <v>500</v>
          </cell>
          <cell r="AM786">
            <v>500</v>
          </cell>
          <cell r="AN786">
            <v>500</v>
          </cell>
          <cell r="AO786">
            <v>500</v>
          </cell>
          <cell r="AP786">
            <v>500</v>
          </cell>
          <cell r="AQ786">
            <v>500</v>
          </cell>
          <cell r="AR786">
            <v>0</v>
          </cell>
        </row>
        <row r="787">
          <cell r="A787" t="str">
            <v>03010204020101</v>
          </cell>
          <cell r="B787" t="str">
            <v>0301020402</v>
          </cell>
          <cell r="C787" t="str">
            <v>Tee-shirt femme</v>
          </cell>
          <cell r="D787" t="str">
            <v>Tee-shirt femme</v>
          </cell>
          <cell r="E787">
            <v>4</v>
          </cell>
          <cell r="H787">
            <v>1500</v>
          </cell>
          <cell r="I787">
            <v>1500</v>
          </cell>
          <cell r="J787">
            <v>1500</v>
          </cell>
          <cell r="K787">
            <v>1500</v>
          </cell>
          <cell r="L787">
            <v>1500</v>
          </cell>
          <cell r="M787">
            <v>1500</v>
          </cell>
          <cell r="N787">
            <v>1500</v>
          </cell>
          <cell r="O787">
            <v>1500</v>
          </cell>
          <cell r="P787">
            <v>1500</v>
          </cell>
          <cell r="Q787">
            <v>1500</v>
          </cell>
          <cell r="R787">
            <v>1500</v>
          </cell>
          <cell r="S787">
            <v>1500</v>
          </cell>
          <cell r="T787">
            <v>1500</v>
          </cell>
          <cell r="U787">
            <v>1500</v>
          </cell>
          <cell r="V787">
            <v>1500</v>
          </cell>
          <cell r="W787">
            <v>1500</v>
          </cell>
          <cell r="X787">
            <v>1500</v>
          </cell>
          <cell r="Y787">
            <v>1500</v>
          </cell>
          <cell r="Z787">
            <v>1500</v>
          </cell>
          <cell r="AA787">
            <v>1500</v>
          </cell>
          <cell r="AB787">
            <v>1500</v>
          </cell>
          <cell r="AC787">
            <v>1500</v>
          </cell>
          <cell r="AD787">
            <v>1500</v>
          </cell>
          <cell r="AE787">
            <v>1500</v>
          </cell>
          <cell r="AF787">
            <v>1500</v>
          </cell>
          <cell r="AG787">
            <v>1500</v>
          </cell>
          <cell r="AH787">
            <v>1500</v>
          </cell>
          <cell r="AI787">
            <v>1500</v>
          </cell>
          <cell r="AJ787">
            <v>1500</v>
          </cell>
          <cell r="AK787">
            <v>1500</v>
          </cell>
          <cell r="AL787">
            <v>1500</v>
          </cell>
          <cell r="AM787">
            <v>1500</v>
          </cell>
          <cell r="AN787">
            <v>1500</v>
          </cell>
          <cell r="AO787">
            <v>1500</v>
          </cell>
          <cell r="AP787">
            <v>1500</v>
          </cell>
          <cell r="AQ787">
            <v>1500</v>
          </cell>
          <cell r="AR787">
            <v>0</v>
          </cell>
        </row>
        <row r="788">
          <cell r="A788" t="str">
            <v>03010204020201</v>
          </cell>
          <cell r="B788" t="str">
            <v>0301020402</v>
          </cell>
          <cell r="C788" t="str">
            <v>Tee-shirt femme</v>
          </cell>
          <cell r="D788" t="str">
            <v>Tee-shirt femme</v>
          </cell>
          <cell r="E788">
            <v>4</v>
          </cell>
          <cell r="H788">
            <v>1500</v>
          </cell>
          <cell r="I788">
            <v>1500</v>
          </cell>
          <cell r="J788">
            <v>1500</v>
          </cell>
          <cell r="K788">
            <v>1500</v>
          </cell>
          <cell r="L788">
            <v>1500</v>
          </cell>
          <cell r="M788">
            <v>1500</v>
          </cell>
          <cell r="N788">
            <v>1500</v>
          </cell>
          <cell r="O788">
            <v>1500</v>
          </cell>
          <cell r="P788">
            <v>1500</v>
          </cell>
          <cell r="Q788">
            <v>1500</v>
          </cell>
          <cell r="R788">
            <v>1500</v>
          </cell>
          <cell r="S788">
            <v>1500</v>
          </cell>
          <cell r="T788">
            <v>1500</v>
          </cell>
          <cell r="U788">
            <v>1500</v>
          </cell>
          <cell r="V788">
            <v>1500</v>
          </cell>
          <cell r="W788">
            <v>1500</v>
          </cell>
          <cell r="X788">
            <v>1500</v>
          </cell>
          <cell r="Y788">
            <v>1500</v>
          </cell>
          <cell r="Z788">
            <v>1500</v>
          </cell>
          <cell r="AA788">
            <v>1500</v>
          </cell>
          <cell r="AB788">
            <v>1500</v>
          </cell>
          <cell r="AC788">
            <v>1500</v>
          </cell>
          <cell r="AD788">
            <v>1500</v>
          </cell>
          <cell r="AE788">
            <v>1500</v>
          </cell>
          <cell r="AF788">
            <v>1500</v>
          </cell>
          <cell r="AG788">
            <v>1500</v>
          </cell>
          <cell r="AH788">
            <v>1500</v>
          </cell>
          <cell r="AI788">
            <v>1500</v>
          </cell>
          <cell r="AJ788">
            <v>1500</v>
          </cell>
          <cell r="AK788">
            <v>1500</v>
          </cell>
          <cell r="AL788">
            <v>1500</v>
          </cell>
          <cell r="AM788">
            <v>1500</v>
          </cell>
          <cell r="AN788">
            <v>1500</v>
          </cell>
          <cell r="AO788">
            <v>1500</v>
          </cell>
          <cell r="AP788">
            <v>1500</v>
          </cell>
          <cell r="AQ788">
            <v>1500</v>
          </cell>
          <cell r="AR788">
            <v>0</v>
          </cell>
        </row>
        <row r="789">
          <cell r="A789" t="str">
            <v>03010204020301</v>
          </cell>
          <cell r="B789" t="str">
            <v>0301020402</v>
          </cell>
          <cell r="C789" t="str">
            <v>Tee-shirt femme</v>
          </cell>
          <cell r="D789" t="str">
            <v>Tee-shirt femme</v>
          </cell>
          <cell r="E789">
            <v>4</v>
          </cell>
          <cell r="H789">
            <v>1500</v>
          </cell>
          <cell r="I789">
            <v>1500</v>
          </cell>
          <cell r="J789">
            <v>1500</v>
          </cell>
          <cell r="K789">
            <v>1500</v>
          </cell>
          <cell r="L789">
            <v>1500</v>
          </cell>
          <cell r="M789">
            <v>1500</v>
          </cell>
          <cell r="N789">
            <v>1500</v>
          </cell>
          <cell r="O789">
            <v>1500</v>
          </cell>
          <cell r="P789">
            <v>1500</v>
          </cell>
          <cell r="Q789">
            <v>1500</v>
          </cell>
          <cell r="R789">
            <v>1500</v>
          </cell>
          <cell r="S789">
            <v>1500</v>
          </cell>
          <cell r="T789">
            <v>1500</v>
          </cell>
          <cell r="U789">
            <v>1500</v>
          </cell>
          <cell r="V789">
            <v>1500</v>
          </cell>
          <cell r="W789">
            <v>1500</v>
          </cell>
          <cell r="X789">
            <v>1500</v>
          </cell>
          <cell r="Y789">
            <v>1500</v>
          </cell>
          <cell r="Z789">
            <v>1500</v>
          </cell>
          <cell r="AA789">
            <v>1500</v>
          </cell>
          <cell r="AB789">
            <v>1500</v>
          </cell>
          <cell r="AC789">
            <v>1500</v>
          </cell>
          <cell r="AD789">
            <v>1500</v>
          </cell>
          <cell r="AE789">
            <v>1500</v>
          </cell>
          <cell r="AF789">
            <v>1500</v>
          </cell>
          <cell r="AG789">
            <v>1500</v>
          </cell>
          <cell r="AH789">
            <v>1500</v>
          </cell>
          <cell r="AI789">
            <v>1500</v>
          </cell>
          <cell r="AJ789">
            <v>1500</v>
          </cell>
          <cell r="AK789">
            <v>1500</v>
          </cell>
          <cell r="AL789">
            <v>1500</v>
          </cell>
          <cell r="AM789">
            <v>1500</v>
          </cell>
          <cell r="AN789">
            <v>1500</v>
          </cell>
          <cell r="AO789">
            <v>1500</v>
          </cell>
          <cell r="AP789">
            <v>1500</v>
          </cell>
          <cell r="AQ789">
            <v>1500</v>
          </cell>
          <cell r="AR789">
            <v>0</v>
          </cell>
        </row>
        <row r="790">
          <cell r="A790" t="str">
            <v>03010202030101</v>
          </cell>
          <cell r="B790" t="str">
            <v>0301020203</v>
          </cell>
          <cell r="C790" t="str">
            <v>Tee-shirt homme</v>
          </cell>
          <cell r="D790" t="str">
            <v>Tee-shirt homme</v>
          </cell>
          <cell r="E790">
            <v>4</v>
          </cell>
          <cell r="H790">
            <v>2500</v>
          </cell>
          <cell r="I790">
            <v>2500</v>
          </cell>
          <cell r="J790">
            <v>2500</v>
          </cell>
          <cell r="K790">
            <v>2500</v>
          </cell>
          <cell r="L790">
            <v>2500</v>
          </cell>
          <cell r="M790">
            <v>2500</v>
          </cell>
          <cell r="N790">
            <v>2500</v>
          </cell>
          <cell r="O790">
            <v>2500</v>
          </cell>
          <cell r="P790">
            <v>2500</v>
          </cell>
          <cell r="Q790">
            <v>2500</v>
          </cell>
          <cell r="R790">
            <v>2500</v>
          </cell>
          <cell r="S790">
            <v>2500</v>
          </cell>
          <cell r="T790">
            <v>2500</v>
          </cell>
          <cell r="U790">
            <v>2500</v>
          </cell>
          <cell r="V790">
            <v>2500</v>
          </cell>
          <cell r="W790">
            <v>2500</v>
          </cell>
          <cell r="X790">
            <v>2500</v>
          </cell>
          <cell r="Y790">
            <v>2500</v>
          </cell>
          <cell r="Z790">
            <v>2500</v>
          </cell>
          <cell r="AA790">
            <v>2500</v>
          </cell>
          <cell r="AB790">
            <v>2500</v>
          </cell>
          <cell r="AC790">
            <v>2500</v>
          </cell>
          <cell r="AD790">
            <v>2500</v>
          </cell>
          <cell r="AE790">
            <v>2500</v>
          </cell>
          <cell r="AF790">
            <v>2500</v>
          </cell>
          <cell r="AG790">
            <v>2500</v>
          </cell>
          <cell r="AH790">
            <v>2500</v>
          </cell>
          <cell r="AI790">
            <v>2500</v>
          </cell>
          <cell r="AJ790">
            <v>2500</v>
          </cell>
          <cell r="AK790">
            <v>2500</v>
          </cell>
          <cell r="AL790">
            <v>2500</v>
          </cell>
          <cell r="AM790">
            <v>2500</v>
          </cell>
          <cell r="AN790">
            <v>2500</v>
          </cell>
          <cell r="AO790">
            <v>2500</v>
          </cell>
          <cell r="AP790">
            <v>2500</v>
          </cell>
          <cell r="AQ790">
            <v>2500</v>
          </cell>
          <cell r="AR790">
            <v>0</v>
          </cell>
        </row>
        <row r="791">
          <cell r="A791" t="str">
            <v>03010202030201</v>
          </cell>
          <cell r="B791" t="str">
            <v>0301020203</v>
          </cell>
          <cell r="C791" t="str">
            <v>Tee-shirt homme</v>
          </cell>
          <cell r="D791" t="str">
            <v>Tee-shirt homme</v>
          </cell>
          <cell r="E791">
            <v>4</v>
          </cell>
          <cell r="H791">
            <v>2500</v>
          </cell>
          <cell r="I791">
            <v>2500</v>
          </cell>
          <cell r="J791">
            <v>2500</v>
          </cell>
          <cell r="K791">
            <v>2500</v>
          </cell>
          <cell r="L791">
            <v>2500</v>
          </cell>
          <cell r="M791">
            <v>2500</v>
          </cell>
          <cell r="N791">
            <v>2500</v>
          </cell>
          <cell r="O791">
            <v>2500</v>
          </cell>
          <cell r="P791">
            <v>2500</v>
          </cell>
          <cell r="Q791">
            <v>2500</v>
          </cell>
          <cell r="R791">
            <v>2500</v>
          </cell>
          <cell r="S791">
            <v>2500</v>
          </cell>
          <cell r="T791">
            <v>2500</v>
          </cell>
          <cell r="U791">
            <v>2500</v>
          </cell>
          <cell r="V791">
            <v>2500</v>
          </cell>
          <cell r="W791">
            <v>2500</v>
          </cell>
          <cell r="X791">
            <v>2500</v>
          </cell>
          <cell r="Y791">
            <v>2500</v>
          </cell>
          <cell r="Z791">
            <v>2500</v>
          </cell>
          <cell r="AA791">
            <v>2500</v>
          </cell>
          <cell r="AB791">
            <v>2500</v>
          </cell>
          <cell r="AC791">
            <v>2500</v>
          </cell>
          <cell r="AD791">
            <v>2500</v>
          </cell>
          <cell r="AE791">
            <v>2500</v>
          </cell>
          <cell r="AF791">
            <v>2500</v>
          </cell>
          <cell r="AG791">
            <v>2500</v>
          </cell>
          <cell r="AH791">
            <v>2500</v>
          </cell>
          <cell r="AI791">
            <v>2500</v>
          </cell>
          <cell r="AJ791">
            <v>2500</v>
          </cell>
          <cell r="AK791">
            <v>2500</v>
          </cell>
          <cell r="AL791">
            <v>2500</v>
          </cell>
          <cell r="AM791">
            <v>2500</v>
          </cell>
          <cell r="AN791">
            <v>2500</v>
          </cell>
          <cell r="AO791">
            <v>3000</v>
          </cell>
          <cell r="AP791">
            <v>2500</v>
          </cell>
          <cell r="AQ791">
            <v>2500</v>
          </cell>
          <cell r="AR791">
            <v>0</v>
          </cell>
        </row>
        <row r="792">
          <cell r="A792" t="str">
            <v>03010202030301</v>
          </cell>
          <cell r="B792" t="str">
            <v>0301020203</v>
          </cell>
          <cell r="C792" t="str">
            <v>Tee-shirt homme</v>
          </cell>
          <cell r="D792" t="str">
            <v>Tee-shirt homme</v>
          </cell>
          <cell r="E792">
            <v>4</v>
          </cell>
          <cell r="H792">
            <v>3000</v>
          </cell>
          <cell r="I792">
            <v>3000</v>
          </cell>
          <cell r="J792">
            <v>3000</v>
          </cell>
          <cell r="K792">
            <v>3000</v>
          </cell>
          <cell r="L792">
            <v>3000</v>
          </cell>
          <cell r="M792">
            <v>3000</v>
          </cell>
          <cell r="N792">
            <v>3000</v>
          </cell>
          <cell r="O792">
            <v>3000</v>
          </cell>
          <cell r="P792">
            <v>3000</v>
          </cell>
          <cell r="Q792">
            <v>3000</v>
          </cell>
          <cell r="R792">
            <v>3000</v>
          </cell>
          <cell r="S792">
            <v>3000</v>
          </cell>
          <cell r="T792">
            <v>3000</v>
          </cell>
          <cell r="U792">
            <v>3000</v>
          </cell>
          <cell r="V792">
            <v>3000</v>
          </cell>
          <cell r="W792">
            <v>3000</v>
          </cell>
          <cell r="X792">
            <v>3000</v>
          </cell>
          <cell r="Y792">
            <v>3000</v>
          </cell>
          <cell r="Z792">
            <v>3000</v>
          </cell>
          <cell r="AA792">
            <v>3000</v>
          </cell>
          <cell r="AB792">
            <v>3000</v>
          </cell>
          <cell r="AC792">
            <v>3000</v>
          </cell>
          <cell r="AD792">
            <v>3000</v>
          </cell>
          <cell r="AE792">
            <v>3000</v>
          </cell>
          <cell r="AF792">
            <v>3000</v>
          </cell>
          <cell r="AG792">
            <v>3000</v>
          </cell>
          <cell r="AH792">
            <v>3000</v>
          </cell>
          <cell r="AI792">
            <v>3000</v>
          </cell>
          <cell r="AJ792">
            <v>3000</v>
          </cell>
          <cell r="AK792">
            <v>3000</v>
          </cell>
          <cell r="AL792">
            <v>3000</v>
          </cell>
          <cell r="AM792">
            <v>3000</v>
          </cell>
          <cell r="AN792">
            <v>3000</v>
          </cell>
          <cell r="AO792">
            <v>3000</v>
          </cell>
          <cell r="AP792">
            <v>3000</v>
          </cell>
          <cell r="AQ792">
            <v>3000</v>
          </cell>
          <cell r="AR792">
            <v>0</v>
          </cell>
        </row>
        <row r="793">
          <cell r="A793" t="str">
            <v>03010206020101</v>
          </cell>
          <cell r="B793" t="str">
            <v>0301020602</v>
          </cell>
          <cell r="C793" t="str">
            <v>Tenues scolaires femme enseignement secondaire</v>
          </cell>
          <cell r="D793" t="str">
            <v>Tenues scolaires femme enseignement secondaire</v>
          </cell>
          <cell r="E793">
            <v>4</v>
          </cell>
          <cell r="H793">
            <v>6000</v>
          </cell>
          <cell r="I793">
            <v>6000</v>
          </cell>
          <cell r="J793">
            <v>6000</v>
          </cell>
          <cell r="K793">
            <v>6000</v>
          </cell>
          <cell r="L793">
            <v>6000</v>
          </cell>
          <cell r="M793">
            <v>6000</v>
          </cell>
          <cell r="N793">
            <v>6000</v>
          </cell>
          <cell r="O793">
            <v>6000</v>
          </cell>
          <cell r="P793">
            <v>6000</v>
          </cell>
          <cell r="Q793">
            <v>6000</v>
          </cell>
          <cell r="R793">
            <v>6000</v>
          </cell>
          <cell r="S793">
            <v>6000</v>
          </cell>
          <cell r="T793">
            <v>6000</v>
          </cell>
          <cell r="U793">
            <v>6000</v>
          </cell>
          <cell r="V793">
            <v>6000</v>
          </cell>
          <cell r="W793">
            <v>6000</v>
          </cell>
          <cell r="X793">
            <v>6000</v>
          </cell>
          <cell r="Y793">
            <v>6000</v>
          </cell>
          <cell r="Z793">
            <v>6000</v>
          </cell>
          <cell r="AA793">
            <v>6000</v>
          </cell>
          <cell r="AB793">
            <v>6000</v>
          </cell>
          <cell r="AC793">
            <v>6000</v>
          </cell>
          <cell r="AD793">
            <v>6000</v>
          </cell>
          <cell r="AE793">
            <v>6000</v>
          </cell>
          <cell r="AF793">
            <v>6000</v>
          </cell>
          <cell r="AG793">
            <v>6000</v>
          </cell>
          <cell r="AH793">
            <v>6000</v>
          </cell>
          <cell r="AI793">
            <v>6000</v>
          </cell>
          <cell r="AJ793">
            <v>6000</v>
          </cell>
          <cell r="AK793">
            <v>6500</v>
          </cell>
          <cell r="AL793">
            <v>6500</v>
          </cell>
          <cell r="AM793">
            <v>6500</v>
          </cell>
          <cell r="AN793">
            <v>6500</v>
          </cell>
          <cell r="AO793">
            <v>6500</v>
          </cell>
          <cell r="AP793">
            <v>6500</v>
          </cell>
          <cell r="AQ793">
            <v>6500</v>
          </cell>
          <cell r="AR793">
            <v>0</v>
          </cell>
        </row>
        <row r="794">
          <cell r="A794" t="str">
            <v>03010206020201</v>
          </cell>
          <cell r="B794" t="str">
            <v>0301020602</v>
          </cell>
          <cell r="C794" t="str">
            <v>Tenues scolaires femme enseignement secondaire</v>
          </cell>
          <cell r="D794" t="str">
            <v>Tenues scolaires femme enseignement secondaire</v>
          </cell>
          <cell r="E794">
            <v>4</v>
          </cell>
          <cell r="H794">
            <v>6000</v>
          </cell>
          <cell r="I794">
            <v>6000</v>
          </cell>
          <cell r="J794">
            <v>6000</v>
          </cell>
          <cell r="K794">
            <v>6000</v>
          </cell>
          <cell r="L794">
            <v>6000</v>
          </cell>
          <cell r="M794">
            <v>6000</v>
          </cell>
          <cell r="N794">
            <v>6000</v>
          </cell>
          <cell r="O794">
            <v>6000</v>
          </cell>
          <cell r="P794">
            <v>6000</v>
          </cell>
          <cell r="Q794">
            <v>6000</v>
          </cell>
          <cell r="R794">
            <v>6000</v>
          </cell>
          <cell r="S794">
            <v>6000</v>
          </cell>
          <cell r="T794">
            <v>6000</v>
          </cell>
          <cell r="U794">
            <v>6000</v>
          </cell>
          <cell r="V794">
            <v>6000</v>
          </cell>
          <cell r="W794">
            <v>6000</v>
          </cell>
          <cell r="X794">
            <v>6000</v>
          </cell>
          <cell r="Y794">
            <v>6000</v>
          </cell>
          <cell r="Z794">
            <v>6000</v>
          </cell>
          <cell r="AA794">
            <v>6000</v>
          </cell>
          <cell r="AB794">
            <v>6000</v>
          </cell>
          <cell r="AC794">
            <v>6000</v>
          </cell>
          <cell r="AD794">
            <v>6000</v>
          </cell>
          <cell r="AE794">
            <v>6000</v>
          </cell>
          <cell r="AF794">
            <v>6000</v>
          </cell>
          <cell r="AG794">
            <v>6000</v>
          </cell>
          <cell r="AH794">
            <v>6000</v>
          </cell>
          <cell r="AI794">
            <v>6000</v>
          </cell>
          <cell r="AJ794">
            <v>6000</v>
          </cell>
          <cell r="AK794">
            <v>7000</v>
          </cell>
          <cell r="AL794">
            <v>7000</v>
          </cell>
          <cell r="AM794">
            <v>7000</v>
          </cell>
          <cell r="AN794">
            <v>7000</v>
          </cell>
          <cell r="AO794">
            <v>7000</v>
          </cell>
          <cell r="AP794">
            <v>7000</v>
          </cell>
          <cell r="AQ794">
            <v>7000</v>
          </cell>
          <cell r="AR794">
            <v>0</v>
          </cell>
        </row>
        <row r="795">
          <cell r="A795" t="str">
            <v>03010206040101</v>
          </cell>
          <cell r="B795" t="str">
            <v>0301020604</v>
          </cell>
          <cell r="C795" t="str">
            <v>Tenues scolaires fille enseignement primaire</v>
          </cell>
          <cell r="D795" t="str">
            <v>Tenues scolaires fille enseignement primaire</v>
          </cell>
          <cell r="E795">
            <v>4</v>
          </cell>
          <cell r="H795">
            <v>5000</v>
          </cell>
          <cell r="I795">
            <v>5000</v>
          </cell>
          <cell r="J795">
            <v>5000</v>
          </cell>
          <cell r="K795">
            <v>5000</v>
          </cell>
          <cell r="L795">
            <v>5000</v>
          </cell>
          <cell r="M795">
            <v>5000</v>
          </cell>
          <cell r="N795">
            <v>5000</v>
          </cell>
          <cell r="O795">
            <v>5000</v>
          </cell>
          <cell r="P795">
            <v>5000</v>
          </cell>
          <cell r="Q795">
            <v>5000</v>
          </cell>
          <cell r="R795">
            <v>5000</v>
          </cell>
          <cell r="S795">
            <v>5000</v>
          </cell>
          <cell r="T795">
            <v>5000</v>
          </cell>
          <cell r="U795">
            <v>5000</v>
          </cell>
          <cell r="V795">
            <v>5000</v>
          </cell>
          <cell r="W795">
            <v>5000</v>
          </cell>
          <cell r="X795">
            <v>5000</v>
          </cell>
          <cell r="Y795">
            <v>5000</v>
          </cell>
          <cell r="Z795">
            <v>5000</v>
          </cell>
          <cell r="AA795">
            <v>5000</v>
          </cell>
          <cell r="AB795">
            <v>5000</v>
          </cell>
          <cell r="AC795">
            <v>5000</v>
          </cell>
          <cell r="AD795">
            <v>5000</v>
          </cell>
          <cell r="AE795">
            <v>5000</v>
          </cell>
          <cell r="AF795">
            <v>5000</v>
          </cell>
          <cell r="AG795">
            <v>5000</v>
          </cell>
          <cell r="AH795">
            <v>5000</v>
          </cell>
          <cell r="AI795">
            <v>5000</v>
          </cell>
          <cell r="AJ795">
            <v>5000</v>
          </cell>
          <cell r="AK795">
            <v>5000</v>
          </cell>
          <cell r="AL795">
            <v>5000</v>
          </cell>
          <cell r="AM795">
            <v>5000</v>
          </cell>
          <cell r="AN795">
            <v>5000</v>
          </cell>
          <cell r="AO795">
            <v>5000</v>
          </cell>
          <cell r="AP795">
            <v>5000</v>
          </cell>
          <cell r="AQ795">
            <v>5000</v>
          </cell>
          <cell r="AR795">
            <v>0</v>
          </cell>
        </row>
        <row r="796">
          <cell r="A796" t="str">
            <v>03010206030101</v>
          </cell>
          <cell r="B796" t="str">
            <v>0301020603</v>
          </cell>
          <cell r="C796" t="str">
            <v>Tenues scolaires garçon enseignement primaire</v>
          </cell>
          <cell r="D796" t="str">
            <v>Tenues scolaires garçon enseignement primaire</v>
          </cell>
          <cell r="E796">
            <v>4</v>
          </cell>
          <cell r="H796">
            <v>5000</v>
          </cell>
          <cell r="I796">
            <v>5000</v>
          </cell>
          <cell r="J796">
            <v>5000</v>
          </cell>
          <cell r="K796">
            <v>5000</v>
          </cell>
          <cell r="L796">
            <v>5000</v>
          </cell>
          <cell r="M796">
            <v>5000</v>
          </cell>
          <cell r="N796">
            <v>5000</v>
          </cell>
          <cell r="O796">
            <v>5000</v>
          </cell>
          <cell r="P796">
            <v>5000</v>
          </cell>
          <cell r="Q796">
            <v>5000</v>
          </cell>
          <cell r="R796">
            <v>5000</v>
          </cell>
          <cell r="S796">
            <v>5000</v>
          </cell>
          <cell r="T796">
            <v>5000</v>
          </cell>
          <cell r="U796">
            <v>5000</v>
          </cell>
          <cell r="V796">
            <v>5000</v>
          </cell>
          <cell r="W796">
            <v>5000</v>
          </cell>
          <cell r="X796">
            <v>5000</v>
          </cell>
          <cell r="Y796">
            <v>5000</v>
          </cell>
          <cell r="Z796">
            <v>5000</v>
          </cell>
          <cell r="AA796">
            <v>5000</v>
          </cell>
          <cell r="AB796">
            <v>5000</v>
          </cell>
          <cell r="AC796">
            <v>5000</v>
          </cell>
          <cell r="AD796">
            <v>5000</v>
          </cell>
          <cell r="AE796">
            <v>5000</v>
          </cell>
          <cell r="AF796">
            <v>5000</v>
          </cell>
          <cell r="AG796">
            <v>5000</v>
          </cell>
          <cell r="AH796">
            <v>5000</v>
          </cell>
          <cell r="AI796">
            <v>5000</v>
          </cell>
          <cell r="AJ796">
            <v>5000</v>
          </cell>
          <cell r="AK796">
            <v>5000</v>
          </cell>
          <cell r="AL796">
            <v>5000</v>
          </cell>
          <cell r="AM796">
            <v>5000</v>
          </cell>
          <cell r="AN796">
            <v>5000</v>
          </cell>
          <cell r="AO796">
            <v>5000</v>
          </cell>
          <cell r="AP796">
            <v>5000</v>
          </cell>
          <cell r="AQ796">
            <v>5000</v>
          </cell>
          <cell r="AR796">
            <v>0</v>
          </cell>
        </row>
        <row r="797">
          <cell r="A797" t="str">
            <v>03010206010101</v>
          </cell>
          <cell r="B797" t="str">
            <v>0301020601</v>
          </cell>
          <cell r="C797" t="str">
            <v>Tenues scolaires homme enseignement secondaire</v>
          </cell>
          <cell r="D797" t="str">
            <v>Tenues scolaires homme enseignement secondaire</v>
          </cell>
          <cell r="E797">
            <v>4</v>
          </cell>
          <cell r="H797">
            <v>7000</v>
          </cell>
          <cell r="I797">
            <v>7000</v>
          </cell>
          <cell r="J797">
            <v>7000</v>
          </cell>
          <cell r="K797">
            <v>7000</v>
          </cell>
          <cell r="L797">
            <v>7000</v>
          </cell>
          <cell r="M797">
            <v>7000</v>
          </cell>
          <cell r="N797">
            <v>7000</v>
          </cell>
          <cell r="O797">
            <v>7000</v>
          </cell>
          <cell r="P797">
            <v>7000</v>
          </cell>
          <cell r="Q797">
            <v>7000</v>
          </cell>
          <cell r="R797">
            <v>7000</v>
          </cell>
          <cell r="S797">
            <v>7000</v>
          </cell>
          <cell r="T797">
            <v>7000</v>
          </cell>
          <cell r="U797">
            <v>7000</v>
          </cell>
          <cell r="V797">
            <v>7000</v>
          </cell>
          <cell r="W797">
            <v>7000</v>
          </cell>
          <cell r="X797">
            <v>7000</v>
          </cell>
          <cell r="Y797">
            <v>7000</v>
          </cell>
          <cell r="Z797">
            <v>7000</v>
          </cell>
          <cell r="AA797">
            <v>7000</v>
          </cell>
          <cell r="AB797">
            <v>7000</v>
          </cell>
          <cell r="AC797">
            <v>7000</v>
          </cell>
          <cell r="AD797">
            <v>7000</v>
          </cell>
          <cell r="AE797">
            <v>7000</v>
          </cell>
          <cell r="AF797">
            <v>7000</v>
          </cell>
          <cell r="AG797">
            <v>7000</v>
          </cell>
          <cell r="AH797">
            <v>7000</v>
          </cell>
          <cell r="AI797">
            <v>7000</v>
          </cell>
          <cell r="AJ797">
            <v>7000</v>
          </cell>
          <cell r="AK797">
            <v>7000</v>
          </cell>
          <cell r="AL797">
            <v>7000</v>
          </cell>
          <cell r="AM797">
            <v>7000</v>
          </cell>
          <cell r="AN797">
            <v>7000</v>
          </cell>
          <cell r="AO797">
            <v>7000</v>
          </cell>
          <cell r="AP797">
            <v>7000</v>
          </cell>
          <cell r="AQ797">
            <v>7000</v>
          </cell>
          <cell r="AR797">
            <v>0</v>
          </cell>
        </row>
        <row r="798">
          <cell r="A798" t="str">
            <v>03010206010201</v>
          </cell>
          <cell r="B798" t="str">
            <v>0301020601</v>
          </cell>
          <cell r="C798" t="str">
            <v>Tenues scolaires homme enseignement secondaire</v>
          </cell>
          <cell r="D798" t="str">
            <v>Tenues scolaires homme enseignement secondaire</v>
          </cell>
          <cell r="E798">
            <v>4</v>
          </cell>
          <cell r="H798">
            <v>7000</v>
          </cell>
          <cell r="I798">
            <v>7000</v>
          </cell>
          <cell r="J798">
            <v>7000</v>
          </cell>
          <cell r="K798">
            <v>7000</v>
          </cell>
          <cell r="L798">
            <v>7000</v>
          </cell>
          <cell r="M798">
            <v>7000</v>
          </cell>
          <cell r="N798">
            <v>7000</v>
          </cell>
          <cell r="O798">
            <v>7000</v>
          </cell>
          <cell r="P798">
            <v>7000</v>
          </cell>
          <cell r="Q798">
            <v>7000</v>
          </cell>
          <cell r="R798">
            <v>7000</v>
          </cell>
          <cell r="S798">
            <v>7000</v>
          </cell>
          <cell r="T798">
            <v>7000</v>
          </cell>
          <cell r="U798">
            <v>7000</v>
          </cell>
          <cell r="V798">
            <v>7000</v>
          </cell>
          <cell r="W798">
            <v>7000</v>
          </cell>
          <cell r="X798">
            <v>7000</v>
          </cell>
          <cell r="Y798">
            <v>7000</v>
          </cell>
          <cell r="Z798">
            <v>7000</v>
          </cell>
          <cell r="AA798">
            <v>7000</v>
          </cell>
          <cell r="AB798">
            <v>7000</v>
          </cell>
          <cell r="AC798">
            <v>7000</v>
          </cell>
          <cell r="AD798">
            <v>7000</v>
          </cell>
          <cell r="AE798">
            <v>7000</v>
          </cell>
          <cell r="AF798">
            <v>7000</v>
          </cell>
          <cell r="AG798">
            <v>7000</v>
          </cell>
          <cell r="AH798">
            <v>7000</v>
          </cell>
          <cell r="AI798">
            <v>7000</v>
          </cell>
          <cell r="AJ798">
            <v>7000</v>
          </cell>
          <cell r="AK798">
            <v>7000</v>
          </cell>
          <cell r="AL798">
            <v>7000</v>
          </cell>
          <cell r="AM798">
            <v>7000</v>
          </cell>
          <cell r="AN798">
            <v>7000</v>
          </cell>
          <cell r="AO798">
            <v>7000</v>
          </cell>
          <cell r="AP798">
            <v>7000</v>
          </cell>
          <cell r="AQ798">
            <v>7000</v>
          </cell>
          <cell r="AR798">
            <v>0</v>
          </cell>
        </row>
        <row r="799">
          <cell r="A799" t="str">
            <v>03010206050101</v>
          </cell>
          <cell r="B799" t="str">
            <v>0301020605</v>
          </cell>
          <cell r="C799" t="str">
            <v>Tenues scolaires pour enfant enseignement préscolaire</v>
          </cell>
          <cell r="D799" t="str">
            <v>Tenues scolaires pour enfant enseignement préscolaire</v>
          </cell>
          <cell r="E799">
            <v>4</v>
          </cell>
          <cell r="H799">
            <v>4000</v>
          </cell>
          <cell r="I799">
            <v>4000</v>
          </cell>
          <cell r="J799">
            <v>4000</v>
          </cell>
          <cell r="K799">
            <v>4000</v>
          </cell>
          <cell r="L799">
            <v>4000</v>
          </cell>
          <cell r="M799">
            <v>4000</v>
          </cell>
          <cell r="N799">
            <v>4000</v>
          </cell>
          <cell r="O799">
            <v>4000</v>
          </cell>
          <cell r="P799">
            <v>4000</v>
          </cell>
          <cell r="Q799">
            <v>4000</v>
          </cell>
          <cell r="R799">
            <v>4000</v>
          </cell>
          <cell r="S799">
            <v>4000</v>
          </cell>
          <cell r="T799">
            <v>4000</v>
          </cell>
          <cell r="U799">
            <v>4000</v>
          </cell>
          <cell r="V799">
            <v>4000</v>
          </cell>
          <cell r="W799">
            <v>4000</v>
          </cell>
          <cell r="X799">
            <v>4000</v>
          </cell>
          <cell r="Y799">
            <v>4000</v>
          </cell>
          <cell r="Z799">
            <v>4000</v>
          </cell>
          <cell r="AA799">
            <v>4000</v>
          </cell>
          <cell r="AB799">
            <v>4000</v>
          </cell>
          <cell r="AC799">
            <v>4000</v>
          </cell>
          <cell r="AD799">
            <v>4000</v>
          </cell>
          <cell r="AE799">
            <v>4000</v>
          </cell>
          <cell r="AF799">
            <v>4000</v>
          </cell>
          <cell r="AG799">
            <v>4000</v>
          </cell>
          <cell r="AH799">
            <v>4000</v>
          </cell>
          <cell r="AI799">
            <v>4000</v>
          </cell>
          <cell r="AJ799">
            <v>4000</v>
          </cell>
          <cell r="AK799">
            <v>5000</v>
          </cell>
          <cell r="AL799">
            <v>5000</v>
          </cell>
          <cell r="AM799">
            <v>5000</v>
          </cell>
          <cell r="AN799">
            <v>5000</v>
          </cell>
          <cell r="AO799">
            <v>5000</v>
          </cell>
          <cell r="AP799">
            <v>5000</v>
          </cell>
          <cell r="AQ799">
            <v>5000</v>
          </cell>
          <cell r="AR799">
            <v>0</v>
          </cell>
        </row>
        <row r="800">
          <cell r="A800" t="str">
            <v>06020301080101</v>
          </cell>
          <cell r="B800" t="str">
            <v>0602030108</v>
          </cell>
          <cell r="C800" t="str">
            <v>Test de dépistage du  VIH/SIDA</v>
          </cell>
          <cell r="D800" t="str">
            <v>Test de dépistage du VIH/SIDA</v>
          </cell>
          <cell r="E800">
            <v>4</v>
          </cell>
          <cell r="H800">
            <v>3000</v>
          </cell>
          <cell r="I800">
            <v>3000</v>
          </cell>
          <cell r="J800">
            <v>3000</v>
          </cell>
          <cell r="K800">
            <v>3000</v>
          </cell>
          <cell r="L800">
            <v>3000</v>
          </cell>
          <cell r="M800">
            <v>3000</v>
          </cell>
          <cell r="N800">
            <v>3000</v>
          </cell>
          <cell r="O800">
            <v>3000</v>
          </cell>
          <cell r="P800">
            <v>3000</v>
          </cell>
          <cell r="Q800">
            <v>3000</v>
          </cell>
          <cell r="R800">
            <v>3000</v>
          </cell>
          <cell r="S800">
            <v>3000</v>
          </cell>
          <cell r="T800">
            <v>3000</v>
          </cell>
          <cell r="U800">
            <v>3000</v>
          </cell>
          <cell r="V800">
            <v>3000</v>
          </cell>
          <cell r="W800">
            <v>3000</v>
          </cell>
          <cell r="X800">
            <v>3000</v>
          </cell>
          <cell r="Y800">
            <v>3000</v>
          </cell>
          <cell r="Z800">
            <v>3000</v>
          </cell>
          <cell r="AA800">
            <v>3000</v>
          </cell>
          <cell r="AB800">
            <v>3000</v>
          </cell>
          <cell r="AC800">
            <v>3000</v>
          </cell>
          <cell r="AD800">
            <v>3000</v>
          </cell>
          <cell r="AE800">
            <v>3000</v>
          </cell>
          <cell r="AF800">
            <v>3000</v>
          </cell>
          <cell r="AG800">
            <v>3000</v>
          </cell>
          <cell r="AH800">
            <v>3000</v>
          </cell>
          <cell r="AI800">
            <v>3000</v>
          </cell>
          <cell r="AJ800">
            <v>3000</v>
          </cell>
          <cell r="AK800">
            <v>3000</v>
          </cell>
          <cell r="AL800">
            <v>3000</v>
          </cell>
          <cell r="AM800">
            <v>3000</v>
          </cell>
          <cell r="AN800">
            <v>3000</v>
          </cell>
          <cell r="AO800">
            <v>3000</v>
          </cell>
          <cell r="AP800">
            <v>3000</v>
          </cell>
          <cell r="AQ800">
            <v>3000</v>
          </cell>
          <cell r="AR800">
            <v>0</v>
          </cell>
        </row>
        <row r="801">
          <cell r="A801" t="str">
            <v>06020301070101</v>
          </cell>
          <cell r="B801" t="str">
            <v>0602030107</v>
          </cell>
          <cell r="C801" t="str">
            <v>Test de grossesse</v>
          </cell>
          <cell r="D801" t="str">
            <v>Test de grossesse</v>
          </cell>
          <cell r="E801">
            <v>4</v>
          </cell>
          <cell r="H801">
            <v>1875</v>
          </cell>
          <cell r="I801">
            <v>1875</v>
          </cell>
          <cell r="J801">
            <v>1875</v>
          </cell>
          <cell r="K801">
            <v>1875</v>
          </cell>
          <cell r="L801">
            <v>1875</v>
          </cell>
          <cell r="M801">
            <v>1875</v>
          </cell>
          <cell r="N801">
            <v>1875</v>
          </cell>
          <cell r="O801">
            <v>1875</v>
          </cell>
          <cell r="P801">
            <v>1875</v>
          </cell>
          <cell r="Q801">
            <v>1875</v>
          </cell>
          <cell r="R801">
            <v>1875</v>
          </cell>
          <cell r="S801">
            <v>1875</v>
          </cell>
          <cell r="T801">
            <v>1875</v>
          </cell>
          <cell r="U801">
            <v>1875</v>
          </cell>
          <cell r="V801">
            <v>1875</v>
          </cell>
          <cell r="W801">
            <v>1875</v>
          </cell>
          <cell r="X801">
            <v>1875</v>
          </cell>
          <cell r="Y801">
            <v>1875</v>
          </cell>
          <cell r="Z801">
            <v>1875</v>
          </cell>
          <cell r="AA801">
            <v>1875</v>
          </cell>
          <cell r="AB801">
            <v>1875</v>
          </cell>
          <cell r="AC801">
            <v>1875</v>
          </cell>
          <cell r="AD801">
            <v>1875</v>
          </cell>
          <cell r="AE801">
            <v>1875</v>
          </cell>
          <cell r="AF801">
            <v>1875</v>
          </cell>
          <cell r="AG801">
            <v>1875</v>
          </cell>
          <cell r="AH801">
            <v>1875</v>
          </cell>
          <cell r="AI801">
            <v>1875</v>
          </cell>
          <cell r="AJ801">
            <v>1875</v>
          </cell>
          <cell r="AK801">
            <v>1500</v>
          </cell>
          <cell r="AL801">
            <v>1500</v>
          </cell>
          <cell r="AM801">
            <v>1500</v>
          </cell>
          <cell r="AN801">
            <v>1500</v>
          </cell>
          <cell r="AO801">
            <v>1500</v>
          </cell>
          <cell r="AP801">
            <v>1500</v>
          </cell>
          <cell r="AQ801">
            <v>1500</v>
          </cell>
          <cell r="AR801">
            <v>0</v>
          </cell>
        </row>
        <row r="802">
          <cell r="A802" t="str">
            <v>06020301070201</v>
          </cell>
          <cell r="B802" t="str">
            <v>0602030107</v>
          </cell>
          <cell r="C802" t="str">
            <v>Test de grossesse</v>
          </cell>
          <cell r="D802" t="str">
            <v>Test de grossesse</v>
          </cell>
          <cell r="E802">
            <v>4</v>
          </cell>
          <cell r="H802">
            <v>2000</v>
          </cell>
          <cell r="I802">
            <v>2000</v>
          </cell>
          <cell r="J802">
            <v>2000</v>
          </cell>
          <cell r="K802">
            <v>2000</v>
          </cell>
          <cell r="L802">
            <v>2000</v>
          </cell>
          <cell r="M802">
            <v>2000</v>
          </cell>
          <cell r="N802">
            <v>2000</v>
          </cell>
          <cell r="O802">
            <v>2000</v>
          </cell>
          <cell r="P802">
            <v>2000</v>
          </cell>
          <cell r="Q802">
            <v>2000</v>
          </cell>
          <cell r="R802">
            <v>2000</v>
          </cell>
          <cell r="S802">
            <v>2000</v>
          </cell>
          <cell r="T802">
            <v>2000</v>
          </cell>
          <cell r="U802">
            <v>2000</v>
          </cell>
          <cell r="V802">
            <v>2000</v>
          </cell>
          <cell r="W802">
            <v>2000</v>
          </cell>
          <cell r="X802">
            <v>2000</v>
          </cell>
          <cell r="Y802">
            <v>2000</v>
          </cell>
          <cell r="Z802">
            <v>2000</v>
          </cell>
          <cell r="AA802">
            <v>2000</v>
          </cell>
          <cell r="AB802">
            <v>2000</v>
          </cell>
          <cell r="AC802">
            <v>2000</v>
          </cell>
          <cell r="AD802">
            <v>2000</v>
          </cell>
          <cell r="AE802">
            <v>2000</v>
          </cell>
          <cell r="AF802">
            <v>2000</v>
          </cell>
          <cell r="AG802">
            <v>2000</v>
          </cell>
          <cell r="AH802">
            <v>2000</v>
          </cell>
          <cell r="AI802">
            <v>2000</v>
          </cell>
          <cell r="AJ802">
            <v>2000</v>
          </cell>
          <cell r="AK802">
            <v>2000</v>
          </cell>
          <cell r="AL802">
            <v>2000</v>
          </cell>
          <cell r="AM802">
            <v>2000</v>
          </cell>
          <cell r="AN802">
            <v>2000</v>
          </cell>
          <cell r="AO802">
            <v>2000</v>
          </cell>
          <cell r="AP802">
            <v>2000</v>
          </cell>
          <cell r="AQ802">
            <v>2000</v>
          </cell>
          <cell r="AR802">
            <v>0</v>
          </cell>
        </row>
        <row r="803">
          <cell r="A803" t="str">
            <v>06020301070301</v>
          </cell>
          <cell r="B803" t="str">
            <v>0602030107</v>
          </cell>
          <cell r="C803" t="str">
            <v>Test de grossesse</v>
          </cell>
          <cell r="D803" t="str">
            <v>Test de grossesse</v>
          </cell>
          <cell r="E803">
            <v>4</v>
          </cell>
          <cell r="H803">
            <v>2000</v>
          </cell>
          <cell r="I803">
            <v>2000</v>
          </cell>
          <cell r="J803">
            <v>2000</v>
          </cell>
          <cell r="K803">
            <v>2000</v>
          </cell>
          <cell r="L803">
            <v>2000</v>
          </cell>
          <cell r="M803">
            <v>2000</v>
          </cell>
          <cell r="N803">
            <v>2000</v>
          </cell>
          <cell r="O803">
            <v>2000</v>
          </cell>
          <cell r="P803">
            <v>2000</v>
          </cell>
          <cell r="Q803">
            <v>2000</v>
          </cell>
          <cell r="R803">
            <v>2000</v>
          </cell>
          <cell r="S803">
            <v>2000</v>
          </cell>
          <cell r="T803">
            <v>2000</v>
          </cell>
          <cell r="U803">
            <v>2000</v>
          </cell>
          <cell r="V803">
            <v>2000</v>
          </cell>
          <cell r="W803">
            <v>2000</v>
          </cell>
          <cell r="X803">
            <v>2000</v>
          </cell>
          <cell r="Y803">
            <v>2000</v>
          </cell>
          <cell r="Z803">
            <v>2000</v>
          </cell>
          <cell r="AA803">
            <v>2000</v>
          </cell>
          <cell r="AB803">
            <v>2000</v>
          </cell>
          <cell r="AC803">
            <v>2000</v>
          </cell>
          <cell r="AD803">
            <v>2000</v>
          </cell>
          <cell r="AE803">
            <v>2000</v>
          </cell>
          <cell r="AF803">
            <v>2000</v>
          </cell>
          <cell r="AG803">
            <v>2000</v>
          </cell>
          <cell r="AH803">
            <v>2000</v>
          </cell>
          <cell r="AI803">
            <v>2000</v>
          </cell>
          <cell r="AJ803">
            <v>2000</v>
          </cell>
          <cell r="AK803">
            <v>2000</v>
          </cell>
          <cell r="AL803">
            <v>2000</v>
          </cell>
          <cell r="AM803">
            <v>2000</v>
          </cell>
          <cell r="AN803">
            <v>2000</v>
          </cell>
          <cell r="AO803">
            <v>2000</v>
          </cell>
          <cell r="AP803">
            <v>2000</v>
          </cell>
          <cell r="AQ803">
            <v>2000</v>
          </cell>
          <cell r="AR803">
            <v>0</v>
          </cell>
        </row>
        <row r="804">
          <cell r="A804" t="str">
            <v>05030002050101</v>
          </cell>
          <cell r="B804" t="str">
            <v>0503000205</v>
          </cell>
          <cell r="C804" t="str">
            <v>Tête de cuisinière</v>
          </cell>
          <cell r="D804" t="str">
            <v>Tête de cuisinière</v>
          </cell>
          <cell r="E804">
            <v>4</v>
          </cell>
          <cell r="H804">
            <v>22500</v>
          </cell>
          <cell r="I804">
            <v>22500</v>
          </cell>
          <cell r="J804">
            <v>22500</v>
          </cell>
          <cell r="K804">
            <v>22500</v>
          </cell>
          <cell r="L804">
            <v>22500</v>
          </cell>
          <cell r="M804">
            <v>22500</v>
          </cell>
          <cell r="N804">
            <v>22500</v>
          </cell>
          <cell r="O804">
            <v>22500</v>
          </cell>
          <cell r="P804">
            <v>22500</v>
          </cell>
          <cell r="Q804">
            <v>22500</v>
          </cell>
          <cell r="R804">
            <v>22500</v>
          </cell>
          <cell r="S804">
            <v>22500</v>
          </cell>
          <cell r="T804">
            <v>22500</v>
          </cell>
          <cell r="U804">
            <v>22500</v>
          </cell>
          <cell r="V804">
            <v>22500</v>
          </cell>
          <cell r="W804">
            <v>22500</v>
          </cell>
          <cell r="X804">
            <v>22500</v>
          </cell>
          <cell r="Y804">
            <v>22500</v>
          </cell>
          <cell r="Z804">
            <v>22500</v>
          </cell>
          <cell r="AA804">
            <v>22500</v>
          </cell>
          <cell r="AB804">
            <v>22500</v>
          </cell>
          <cell r="AC804">
            <v>22500</v>
          </cell>
          <cell r="AD804">
            <v>22500</v>
          </cell>
          <cell r="AE804">
            <v>22500</v>
          </cell>
          <cell r="AF804">
            <v>22500</v>
          </cell>
          <cell r="AG804">
            <v>22500</v>
          </cell>
          <cell r="AH804">
            <v>22500</v>
          </cell>
          <cell r="AI804">
            <v>22500</v>
          </cell>
          <cell r="AJ804">
            <v>22500</v>
          </cell>
          <cell r="AK804">
            <v>22000</v>
          </cell>
          <cell r="AL804">
            <v>22000</v>
          </cell>
          <cell r="AM804">
            <v>22000</v>
          </cell>
          <cell r="AN804">
            <v>22000</v>
          </cell>
          <cell r="AO804">
            <v>22000</v>
          </cell>
          <cell r="AP804">
            <v>22000</v>
          </cell>
          <cell r="AQ804">
            <v>22000</v>
          </cell>
          <cell r="AR804">
            <v>0</v>
          </cell>
        </row>
        <row r="805">
          <cell r="A805" t="str">
            <v>11010101120101</v>
          </cell>
          <cell r="B805" t="str">
            <v>1101010112</v>
          </cell>
          <cell r="C805" t="str">
            <v>Thé en sachet dans un restaurant</v>
          </cell>
          <cell r="D805" t="str">
            <v>Thé en sachet dans un restaurant</v>
          </cell>
          <cell r="E805">
            <v>4</v>
          </cell>
          <cell r="H805">
            <v>100</v>
          </cell>
          <cell r="I805">
            <v>100</v>
          </cell>
          <cell r="J805">
            <v>100</v>
          </cell>
          <cell r="K805">
            <v>100</v>
          </cell>
          <cell r="L805">
            <v>100</v>
          </cell>
          <cell r="M805">
            <v>100</v>
          </cell>
          <cell r="N805">
            <v>100</v>
          </cell>
          <cell r="O805">
            <v>100</v>
          </cell>
          <cell r="P805">
            <v>100</v>
          </cell>
          <cell r="Q805">
            <v>100</v>
          </cell>
          <cell r="R805">
            <v>100</v>
          </cell>
          <cell r="S805">
            <v>100</v>
          </cell>
          <cell r="T805">
            <v>100</v>
          </cell>
          <cell r="U805">
            <v>100</v>
          </cell>
          <cell r="V805">
            <v>100</v>
          </cell>
          <cell r="W805">
            <v>100</v>
          </cell>
          <cell r="X805">
            <v>100</v>
          </cell>
          <cell r="Y805">
            <v>100</v>
          </cell>
          <cell r="Z805">
            <v>100</v>
          </cell>
          <cell r="AA805">
            <v>100</v>
          </cell>
          <cell r="AB805">
            <v>100</v>
          </cell>
          <cell r="AC805">
            <v>100</v>
          </cell>
          <cell r="AD805">
            <v>100</v>
          </cell>
          <cell r="AE805">
            <v>100</v>
          </cell>
          <cell r="AF805">
            <v>100</v>
          </cell>
          <cell r="AG805">
            <v>100</v>
          </cell>
          <cell r="AH805">
            <v>100</v>
          </cell>
          <cell r="AI805">
            <v>100</v>
          </cell>
          <cell r="AJ805">
            <v>100</v>
          </cell>
          <cell r="AK805">
            <v>100</v>
          </cell>
          <cell r="AL805">
            <v>100</v>
          </cell>
          <cell r="AM805">
            <v>100</v>
          </cell>
          <cell r="AN805">
            <v>100</v>
          </cell>
          <cell r="AO805">
            <v>100</v>
          </cell>
          <cell r="AP805">
            <v>100</v>
          </cell>
          <cell r="AQ805">
            <v>100</v>
          </cell>
          <cell r="AR805">
            <v>0</v>
          </cell>
        </row>
        <row r="806">
          <cell r="A806" t="str">
            <v>01020101040101</v>
          </cell>
          <cell r="B806" t="str">
            <v>0102010104</v>
          </cell>
          <cell r="C806" t="str">
            <v>Thé importé Lipton</v>
          </cell>
          <cell r="D806" t="str">
            <v>Thé importé Lipton</v>
          </cell>
          <cell r="E806">
            <v>4</v>
          </cell>
          <cell r="H806">
            <v>500</v>
          </cell>
          <cell r="I806">
            <v>500</v>
          </cell>
          <cell r="J806">
            <v>500</v>
          </cell>
          <cell r="K806">
            <v>500</v>
          </cell>
          <cell r="L806">
            <v>500</v>
          </cell>
          <cell r="M806">
            <v>500</v>
          </cell>
          <cell r="N806">
            <v>500</v>
          </cell>
          <cell r="O806">
            <v>500</v>
          </cell>
          <cell r="P806">
            <v>500</v>
          </cell>
          <cell r="Q806">
            <v>500</v>
          </cell>
          <cell r="R806">
            <v>500</v>
          </cell>
          <cell r="S806">
            <v>500</v>
          </cell>
          <cell r="T806">
            <v>500</v>
          </cell>
          <cell r="U806">
            <v>500</v>
          </cell>
          <cell r="V806">
            <v>500</v>
          </cell>
          <cell r="W806">
            <v>500</v>
          </cell>
          <cell r="X806">
            <v>500</v>
          </cell>
          <cell r="Y806">
            <v>500</v>
          </cell>
          <cell r="Z806">
            <v>500</v>
          </cell>
          <cell r="AA806">
            <v>500</v>
          </cell>
          <cell r="AB806">
            <v>500</v>
          </cell>
          <cell r="AC806">
            <v>500</v>
          </cell>
          <cell r="AD806">
            <v>500</v>
          </cell>
          <cell r="AE806">
            <v>500</v>
          </cell>
          <cell r="AF806">
            <v>500</v>
          </cell>
          <cell r="AG806">
            <v>500</v>
          </cell>
          <cell r="AH806">
            <v>500</v>
          </cell>
          <cell r="AI806">
            <v>500</v>
          </cell>
          <cell r="AJ806">
            <v>500</v>
          </cell>
          <cell r="AK806">
            <v>500</v>
          </cell>
          <cell r="AL806">
            <v>500</v>
          </cell>
          <cell r="AM806">
            <v>500</v>
          </cell>
          <cell r="AN806">
            <v>500</v>
          </cell>
          <cell r="AO806">
            <v>500</v>
          </cell>
          <cell r="AP806">
            <v>500</v>
          </cell>
          <cell r="AQ806">
            <v>500</v>
          </cell>
          <cell r="AR806">
            <v>0</v>
          </cell>
        </row>
        <row r="807">
          <cell r="A807" t="str">
            <v>11010101050101</v>
          </cell>
          <cell r="B807" t="str">
            <v>1101010105</v>
          </cell>
          <cell r="C807" t="str">
            <v>Thé traditionnel  vendu au Kiosque ou un restaurant de rue</v>
          </cell>
          <cell r="D807" t="str">
            <v>Thé traditionnel vendu au Kiosque ou dans un restaurant de rue</v>
          </cell>
          <cell r="E807">
            <v>4</v>
          </cell>
          <cell r="H807">
            <v>50</v>
          </cell>
          <cell r="I807">
            <v>50</v>
          </cell>
          <cell r="J807">
            <v>50</v>
          </cell>
          <cell r="K807">
            <v>50</v>
          </cell>
          <cell r="L807">
            <v>50</v>
          </cell>
          <cell r="M807">
            <v>50</v>
          </cell>
          <cell r="N807">
            <v>50</v>
          </cell>
          <cell r="O807">
            <v>50</v>
          </cell>
          <cell r="P807">
            <v>50</v>
          </cell>
          <cell r="Q807">
            <v>50</v>
          </cell>
          <cell r="R807">
            <v>50</v>
          </cell>
          <cell r="S807">
            <v>50</v>
          </cell>
          <cell r="T807">
            <v>50</v>
          </cell>
          <cell r="U807">
            <v>50</v>
          </cell>
          <cell r="V807">
            <v>50</v>
          </cell>
          <cell r="W807">
            <v>50</v>
          </cell>
          <cell r="X807">
            <v>50</v>
          </cell>
          <cell r="Y807">
            <v>50</v>
          </cell>
          <cell r="Z807">
            <v>50</v>
          </cell>
          <cell r="AA807">
            <v>50</v>
          </cell>
          <cell r="AB807">
            <v>50</v>
          </cell>
          <cell r="AC807">
            <v>50</v>
          </cell>
          <cell r="AD807">
            <v>50</v>
          </cell>
          <cell r="AE807">
            <v>50</v>
          </cell>
          <cell r="AF807">
            <v>50</v>
          </cell>
          <cell r="AG807">
            <v>50</v>
          </cell>
          <cell r="AH807">
            <v>50</v>
          </cell>
          <cell r="AI807">
            <v>50</v>
          </cell>
          <cell r="AJ807">
            <v>50</v>
          </cell>
          <cell r="AK807">
            <v>50</v>
          </cell>
          <cell r="AL807">
            <v>50</v>
          </cell>
          <cell r="AM807">
            <v>50</v>
          </cell>
          <cell r="AN807">
            <v>50</v>
          </cell>
          <cell r="AO807">
            <v>50</v>
          </cell>
          <cell r="AP807">
            <v>50</v>
          </cell>
          <cell r="AQ807">
            <v>50</v>
          </cell>
          <cell r="AR807">
            <v>0</v>
          </cell>
        </row>
        <row r="808">
          <cell r="A808" t="str">
            <v>01020101050101</v>
          </cell>
          <cell r="B808" t="str">
            <v>0102010105</v>
          </cell>
          <cell r="C808" t="str">
            <v>Thé vert</v>
          </cell>
          <cell r="D808" t="str">
            <v>Thé vert lipton</v>
          </cell>
          <cell r="E808">
            <v>4</v>
          </cell>
          <cell r="H808">
            <v>500</v>
          </cell>
          <cell r="I808">
            <v>500</v>
          </cell>
          <cell r="J808">
            <v>500</v>
          </cell>
          <cell r="K808">
            <v>500</v>
          </cell>
          <cell r="L808">
            <v>500</v>
          </cell>
          <cell r="M808">
            <v>500</v>
          </cell>
          <cell r="N808">
            <v>500</v>
          </cell>
          <cell r="O808">
            <v>500</v>
          </cell>
          <cell r="P808">
            <v>500</v>
          </cell>
          <cell r="Q808">
            <v>500</v>
          </cell>
          <cell r="R808">
            <v>500</v>
          </cell>
          <cell r="S808">
            <v>500</v>
          </cell>
          <cell r="T808">
            <v>500</v>
          </cell>
          <cell r="U808">
            <v>500</v>
          </cell>
          <cell r="V808">
            <v>500</v>
          </cell>
          <cell r="W808">
            <v>500</v>
          </cell>
          <cell r="X808">
            <v>500</v>
          </cell>
          <cell r="Y808">
            <v>500</v>
          </cell>
          <cell r="Z808">
            <v>500</v>
          </cell>
          <cell r="AA808">
            <v>500</v>
          </cell>
          <cell r="AB808">
            <v>500</v>
          </cell>
          <cell r="AC808">
            <v>500</v>
          </cell>
          <cell r="AD808">
            <v>500</v>
          </cell>
          <cell r="AE808">
            <v>500</v>
          </cell>
          <cell r="AF808">
            <v>500</v>
          </cell>
          <cell r="AG808">
            <v>500</v>
          </cell>
          <cell r="AH808">
            <v>500</v>
          </cell>
          <cell r="AI808">
            <v>500</v>
          </cell>
          <cell r="AJ808">
            <v>500</v>
          </cell>
          <cell r="AK808">
            <v>500</v>
          </cell>
          <cell r="AL808">
            <v>500</v>
          </cell>
          <cell r="AM808">
            <v>500</v>
          </cell>
          <cell r="AN808">
            <v>500</v>
          </cell>
          <cell r="AO808">
            <v>500</v>
          </cell>
          <cell r="AP808">
            <v>500</v>
          </cell>
          <cell r="AQ808">
            <v>500</v>
          </cell>
          <cell r="AR808">
            <v>0</v>
          </cell>
        </row>
        <row r="809">
          <cell r="A809" t="str">
            <v>08030001090101</v>
          </cell>
          <cell r="B809" t="str">
            <v>0803000109</v>
          </cell>
          <cell r="C809" t="str">
            <v>Tigo-airtel Heure normale</v>
          </cell>
          <cell r="D809" t="str">
            <v>Tigo-airtel Heure normale</v>
          </cell>
          <cell r="E809">
            <v>4</v>
          </cell>
          <cell r="H809">
            <v>150</v>
          </cell>
          <cell r="I809">
            <v>150</v>
          </cell>
          <cell r="J809">
            <v>150</v>
          </cell>
          <cell r="K809">
            <v>150</v>
          </cell>
          <cell r="L809">
            <v>150</v>
          </cell>
          <cell r="M809">
            <v>150</v>
          </cell>
          <cell r="N809">
            <v>150</v>
          </cell>
          <cell r="O809">
            <v>150</v>
          </cell>
          <cell r="P809">
            <v>150</v>
          </cell>
          <cell r="Q809">
            <v>150</v>
          </cell>
          <cell r="R809">
            <v>150</v>
          </cell>
          <cell r="S809">
            <v>150</v>
          </cell>
          <cell r="T809">
            <v>150</v>
          </cell>
          <cell r="U809">
            <v>150</v>
          </cell>
          <cell r="V809">
            <v>150</v>
          </cell>
          <cell r="W809">
            <v>150</v>
          </cell>
          <cell r="X809">
            <v>150</v>
          </cell>
          <cell r="Y809">
            <v>150</v>
          </cell>
          <cell r="Z809">
            <v>150</v>
          </cell>
          <cell r="AA809">
            <v>150</v>
          </cell>
          <cell r="AB809">
            <v>150</v>
          </cell>
          <cell r="AC809">
            <v>150</v>
          </cell>
          <cell r="AD809">
            <v>150</v>
          </cell>
          <cell r="AE809">
            <v>150</v>
          </cell>
          <cell r="AF809">
            <v>150</v>
          </cell>
          <cell r="AG809">
            <v>90</v>
          </cell>
          <cell r="AH809">
            <v>90</v>
          </cell>
          <cell r="AI809">
            <v>90</v>
          </cell>
          <cell r="AJ809">
            <v>90</v>
          </cell>
          <cell r="AK809">
            <v>90</v>
          </cell>
          <cell r="AL809">
            <v>90</v>
          </cell>
          <cell r="AM809">
            <v>90</v>
          </cell>
          <cell r="AN809">
            <v>90</v>
          </cell>
          <cell r="AO809">
            <v>90</v>
          </cell>
          <cell r="AP809">
            <v>90</v>
          </cell>
          <cell r="AQ809">
            <v>90</v>
          </cell>
          <cell r="AR809">
            <v>0</v>
          </cell>
        </row>
        <row r="810">
          <cell r="A810" t="str">
            <v>08030001070101</v>
          </cell>
          <cell r="B810" t="str">
            <v>0803000107</v>
          </cell>
          <cell r="C810" t="str">
            <v>Tigo-tigo Heure normale</v>
          </cell>
          <cell r="D810" t="str">
            <v>Tigo-tigo Heure normale</v>
          </cell>
          <cell r="E810">
            <v>4</v>
          </cell>
          <cell r="H810">
            <v>80</v>
          </cell>
          <cell r="I810">
            <v>80</v>
          </cell>
          <cell r="J810">
            <v>80</v>
          </cell>
          <cell r="K810">
            <v>80</v>
          </cell>
          <cell r="L810">
            <v>80</v>
          </cell>
          <cell r="M810">
            <v>80</v>
          </cell>
          <cell r="N810">
            <v>80</v>
          </cell>
          <cell r="O810">
            <v>80</v>
          </cell>
          <cell r="P810">
            <v>80</v>
          </cell>
          <cell r="Q810">
            <v>80</v>
          </cell>
          <cell r="R810">
            <v>80</v>
          </cell>
          <cell r="S810">
            <v>80</v>
          </cell>
          <cell r="T810">
            <v>80</v>
          </cell>
          <cell r="U810">
            <v>80</v>
          </cell>
          <cell r="V810">
            <v>80</v>
          </cell>
          <cell r="W810">
            <v>80</v>
          </cell>
          <cell r="X810">
            <v>80</v>
          </cell>
          <cell r="Y810">
            <v>80</v>
          </cell>
          <cell r="Z810">
            <v>80</v>
          </cell>
          <cell r="AA810">
            <v>80</v>
          </cell>
          <cell r="AB810">
            <v>80</v>
          </cell>
          <cell r="AC810">
            <v>80</v>
          </cell>
          <cell r="AD810">
            <v>80</v>
          </cell>
          <cell r="AE810">
            <v>80</v>
          </cell>
          <cell r="AF810">
            <v>80</v>
          </cell>
          <cell r="AG810">
            <v>90</v>
          </cell>
          <cell r="AH810">
            <v>90</v>
          </cell>
          <cell r="AI810">
            <v>90</v>
          </cell>
          <cell r="AJ810">
            <v>90</v>
          </cell>
          <cell r="AK810">
            <v>90</v>
          </cell>
          <cell r="AL810">
            <v>90</v>
          </cell>
          <cell r="AM810">
            <v>90</v>
          </cell>
          <cell r="AN810">
            <v>90</v>
          </cell>
          <cell r="AO810">
            <v>90</v>
          </cell>
          <cell r="AP810">
            <v>90</v>
          </cell>
          <cell r="AQ810">
            <v>90</v>
          </cell>
          <cell r="AR810">
            <v>0</v>
          </cell>
        </row>
        <row r="811">
          <cell r="A811" t="str">
            <v>03010100040101</v>
          </cell>
          <cell r="B811" t="str">
            <v>0301010004</v>
          </cell>
          <cell r="C811" t="str">
            <v xml:space="preserve">Tissu de coton </v>
          </cell>
          <cell r="D811" t="str">
            <v>Tissu de coton</v>
          </cell>
          <cell r="E811">
            <v>4</v>
          </cell>
          <cell r="H811">
            <v>2000</v>
          </cell>
          <cell r="I811">
            <v>2000</v>
          </cell>
          <cell r="J811">
            <v>2000</v>
          </cell>
          <cell r="K811">
            <v>2000</v>
          </cell>
          <cell r="L811">
            <v>2000</v>
          </cell>
          <cell r="M811">
            <v>2000</v>
          </cell>
          <cell r="N811">
            <v>2000</v>
          </cell>
          <cell r="O811">
            <v>2000</v>
          </cell>
          <cell r="P811">
            <v>2000</v>
          </cell>
          <cell r="Q811">
            <v>2000</v>
          </cell>
          <cell r="R811">
            <v>2000</v>
          </cell>
          <cell r="S811">
            <v>2000</v>
          </cell>
          <cell r="T811">
            <v>2000</v>
          </cell>
          <cell r="U811">
            <v>2000</v>
          </cell>
          <cell r="V811">
            <v>2000</v>
          </cell>
          <cell r="W811">
            <v>2000</v>
          </cell>
          <cell r="X811">
            <v>2000</v>
          </cell>
          <cell r="Y811">
            <v>2000</v>
          </cell>
          <cell r="Z811">
            <v>2000</v>
          </cell>
          <cell r="AA811">
            <v>2000</v>
          </cell>
          <cell r="AB811">
            <v>2000</v>
          </cell>
          <cell r="AC811">
            <v>2000</v>
          </cell>
          <cell r="AD811">
            <v>2000</v>
          </cell>
          <cell r="AE811">
            <v>2000</v>
          </cell>
          <cell r="AF811">
            <v>2000</v>
          </cell>
          <cell r="AG811">
            <v>2000</v>
          </cell>
          <cell r="AH811">
            <v>2000</v>
          </cell>
          <cell r="AI811">
            <v>2000</v>
          </cell>
          <cell r="AJ811">
            <v>2000</v>
          </cell>
          <cell r="AK811">
            <v>2000</v>
          </cell>
          <cell r="AL811">
            <v>2000</v>
          </cell>
          <cell r="AM811">
            <v>2000</v>
          </cell>
          <cell r="AN811">
            <v>2000</v>
          </cell>
          <cell r="AO811">
            <v>2000</v>
          </cell>
          <cell r="AP811">
            <v>2000</v>
          </cell>
          <cell r="AQ811">
            <v>2000</v>
          </cell>
          <cell r="AR811">
            <v>0</v>
          </cell>
        </row>
        <row r="812">
          <cell r="A812" t="str">
            <v>05020000090101</v>
          </cell>
          <cell r="B812" t="str">
            <v>0502000009</v>
          </cell>
          <cell r="C812" t="str">
            <v xml:space="preserve">Tissu de rideau </v>
          </cell>
          <cell r="D812" t="str">
            <v>Tissu de rideau</v>
          </cell>
          <cell r="E812">
            <v>4</v>
          </cell>
          <cell r="H812">
            <v>600</v>
          </cell>
          <cell r="I812">
            <v>600</v>
          </cell>
          <cell r="J812">
            <v>600</v>
          </cell>
          <cell r="K812">
            <v>600</v>
          </cell>
          <cell r="L812">
            <v>600</v>
          </cell>
          <cell r="M812">
            <v>600</v>
          </cell>
          <cell r="N812">
            <v>600</v>
          </cell>
          <cell r="O812">
            <v>600</v>
          </cell>
          <cell r="P812">
            <v>600</v>
          </cell>
          <cell r="Q812">
            <v>600</v>
          </cell>
          <cell r="R812">
            <v>600</v>
          </cell>
          <cell r="S812">
            <v>600</v>
          </cell>
          <cell r="T812">
            <v>600</v>
          </cell>
          <cell r="U812">
            <v>600</v>
          </cell>
          <cell r="V812">
            <v>600</v>
          </cell>
          <cell r="W812">
            <v>600</v>
          </cell>
          <cell r="X812">
            <v>600</v>
          </cell>
          <cell r="Y812">
            <v>600</v>
          </cell>
          <cell r="Z812">
            <v>600</v>
          </cell>
          <cell r="AA812">
            <v>600</v>
          </cell>
          <cell r="AB812">
            <v>600</v>
          </cell>
          <cell r="AC812">
            <v>600</v>
          </cell>
          <cell r="AD812">
            <v>600</v>
          </cell>
          <cell r="AE812">
            <v>600</v>
          </cell>
          <cell r="AF812">
            <v>600</v>
          </cell>
          <cell r="AG812">
            <v>600</v>
          </cell>
          <cell r="AH812">
            <v>600</v>
          </cell>
          <cell r="AI812">
            <v>600</v>
          </cell>
          <cell r="AJ812">
            <v>600</v>
          </cell>
          <cell r="AK812">
            <v>650</v>
          </cell>
          <cell r="AL812">
            <v>650</v>
          </cell>
          <cell r="AM812">
            <v>650</v>
          </cell>
          <cell r="AN812">
            <v>650</v>
          </cell>
          <cell r="AO812">
            <v>650</v>
          </cell>
          <cell r="AP812">
            <v>650</v>
          </cell>
          <cell r="AQ812">
            <v>650</v>
          </cell>
          <cell r="AR812">
            <v>0</v>
          </cell>
        </row>
        <row r="813">
          <cell r="A813" t="str">
            <v>05020000090201</v>
          </cell>
          <cell r="B813" t="str">
            <v>0502000009</v>
          </cell>
          <cell r="C813" t="str">
            <v xml:space="preserve">Tissu de rideau </v>
          </cell>
          <cell r="D813" t="str">
            <v>Tissu de rideau</v>
          </cell>
          <cell r="E813">
            <v>4</v>
          </cell>
          <cell r="H813">
            <v>600</v>
          </cell>
          <cell r="I813">
            <v>600</v>
          </cell>
          <cell r="J813">
            <v>600</v>
          </cell>
          <cell r="K813">
            <v>600</v>
          </cell>
          <cell r="L813">
            <v>600</v>
          </cell>
          <cell r="M813">
            <v>600</v>
          </cell>
          <cell r="N813">
            <v>600</v>
          </cell>
          <cell r="O813">
            <v>600</v>
          </cell>
          <cell r="P813">
            <v>600</v>
          </cell>
          <cell r="Q813">
            <v>600</v>
          </cell>
          <cell r="R813">
            <v>600</v>
          </cell>
          <cell r="S813">
            <v>600</v>
          </cell>
          <cell r="T813">
            <v>600</v>
          </cell>
          <cell r="U813">
            <v>600</v>
          </cell>
          <cell r="V813">
            <v>600</v>
          </cell>
          <cell r="W813">
            <v>600</v>
          </cell>
          <cell r="X813">
            <v>600</v>
          </cell>
          <cell r="Y813">
            <v>600</v>
          </cell>
          <cell r="Z813">
            <v>600</v>
          </cell>
          <cell r="AA813">
            <v>600</v>
          </cell>
          <cell r="AB813">
            <v>600</v>
          </cell>
          <cell r="AC813">
            <v>600</v>
          </cell>
          <cell r="AD813">
            <v>600</v>
          </cell>
          <cell r="AE813">
            <v>600</v>
          </cell>
          <cell r="AF813">
            <v>600</v>
          </cell>
          <cell r="AG813">
            <v>600</v>
          </cell>
          <cell r="AH813">
            <v>600</v>
          </cell>
          <cell r="AI813">
            <v>600</v>
          </cell>
          <cell r="AJ813">
            <v>600</v>
          </cell>
          <cell r="AK813">
            <v>650</v>
          </cell>
          <cell r="AL813">
            <v>650</v>
          </cell>
          <cell r="AM813">
            <v>650</v>
          </cell>
          <cell r="AN813">
            <v>650</v>
          </cell>
          <cell r="AO813">
            <v>650</v>
          </cell>
          <cell r="AP813">
            <v>650</v>
          </cell>
          <cell r="AQ813">
            <v>650</v>
          </cell>
          <cell r="AR813">
            <v>0</v>
          </cell>
        </row>
        <row r="814">
          <cell r="A814" t="str">
            <v>03010100060101</v>
          </cell>
          <cell r="B814" t="str">
            <v>0301010006</v>
          </cell>
          <cell r="C814" t="str">
            <v>Tissu popeline</v>
          </cell>
          <cell r="D814" t="str">
            <v>Tissu popeline</v>
          </cell>
          <cell r="E814">
            <v>4</v>
          </cell>
          <cell r="H814">
            <v>652.97619047619048</v>
          </cell>
          <cell r="I814">
            <v>675</v>
          </cell>
          <cell r="J814">
            <v>650</v>
          </cell>
          <cell r="K814">
            <v>650</v>
          </cell>
          <cell r="L814">
            <v>650</v>
          </cell>
          <cell r="M814">
            <v>650</v>
          </cell>
          <cell r="N814">
            <v>650</v>
          </cell>
          <cell r="O814">
            <v>650</v>
          </cell>
          <cell r="P814">
            <v>650</v>
          </cell>
          <cell r="Q814">
            <v>650</v>
          </cell>
          <cell r="R814">
            <v>653.57142857142856</v>
          </cell>
          <cell r="S814">
            <v>653.57142857142856</v>
          </cell>
          <cell r="T814">
            <v>653.57142857142856</v>
          </cell>
          <cell r="U814">
            <v>675</v>
          </cell>
          <cell r="V814">
            <v>650</v>
          </cell>
          <cell r="W814">
            <v>650</v>
          </cell>
          <cell r="X814">
            <v>650</v>
          </cell>
          <cell r="Y814">
            <v>650</v>
          </cell>
          <cell r="Z814">
            <v>650</v>
          </cell>
          <cell r="AA814">
            <v>650</v>
          </cell>
          <cell r="AB814">
            <v>650</v>
          </cell>
          <cell r="AC814">
            <v>650</v>
          </cell>
          <cell r="AD814">
            <v>653.57142857142856</v>
          </cell>
          <cell r="AE814">
            <v>653.57142857142856</v>
          </cell>
          <cell r="AF814">
            <v>653.57142857142856</v>
          </cell>
          <cell r="AG814">
            <v>653.57142857142856</v>
          </cell>
          <cell r="AH814">
            <v>653.57142857142856</v>
          </cell>
          <cell r="AI814">
            <v>653.57142857142856</v>
          </cell>
          <cell r="AJ814">
            <v>653.57142857142856</v>
          </cell>
          <cell r="AK814">
            <v>750</v>
          </cell>
          <cell r="AL814">
            <v>750</v>
          </cell>
          <cell r="AM814">
            <v>750</v>
          </cell>
          <cell r="AN814">
            <v>750</v>
          </cell>
          <cell r="AO814">
            <v>750</v>
          </cell>
          <cell r="AP814">
            <v>750</v>
          </cell>
          <cell r="AQ814">
            <v>750</v>
          </cell>
          <cell r="AR814">
            <v>0</v>
          </cell>
        </row>
        <row r="815">
          <cell r="A815" t="str">
            <v>03010100050101</v>
          </cell>
          <cell r="B815" t="str">
            <v>0301010005</v>
          </cell>
          <cell r="C815" t="str">
            <v>Tissu pour tenue scolaire</v>
          </cell>
          <cell r="D815" t="str">
            <v>Tissu pour tenue scolaire</v>
          </cell>
          <cell r="E815">
            <v>4</v>
          </cell>
          <cell r="H815">
            <v>1500</v>
          </cell>
          <cell r="I815">
            <v>1500</v>
          </cell>
          <cell r="J815">
            <v>1500</v>
          </cell>
          <cell r="K815">
            <v>1500</v>
          </cell>
          <cell r="L815">
            <v>1500</v>
          </cell>
          <cell r="M815">
            <v>1500</v>
          </cell>
          <cell r="N815">
            <v>1500</v>
          </cell>
          <cell r="O815">
            <v>1500</v>
          </cell>
          <cell r="P815">
            <v>1500</v>
          </cell>
          <cell r="Q815">
            <v>1500</v>
          </cell>
          <cell r="R815">
            <v>1500</v>
          </cell>
          <cell r="S815">
            <v>1500</v>
          </cell>
          <cell r="T815">
            <v>1500</v>
          </cell>
          <cell r="U815">
            <v>1500</v>
          </cell>
          <cell r="V815">
            <v>1500</v>
          </cell>
          <cell r="W815">
            <v>1500</v>
          </cell>
          <cell r="X815">
            <v>1500</v>
          </cell>
          <cell r="Y815">
            <v>1500</v>
          </cell>
          <cell r="Z815">
            <v>1500</v>
          </cell>
          <cell r="AA815">
            <v>1500</v>
          </cell>
          <cell r="AB815">
            <v>1500</v>
          </cell>
          <cell r="AC815">
            <v>1500</v>
          </cell>
          <cell r="AD815">
            <v>1500</v>
          </cell>
          <cell r="AE815">
            <v>1500</v>
          </cell>
          <cell r="AF815">
            <v>1500</v>
          </cell>
          <cell r="AG815">
            <v>1500</v>
          </cell>
          <cell r="AH815">
            <v>1500</v>
          </cell>
          <cell r="AI815">
            <v>1500</v>
          </cell>
          <cell r="AJ815">
            <v>1500</v>
          </cell>
          <cell r="AK815">
            <v>1500</v>
          </cell>
          <cell r="AL815">
            <v>1500</v>
          </cell>
          <cell r="AM815">
            <v>1500</v>
          </cell>
          <cell r="AN815">
            <v>1500</v>
          </cell>
          <cell r="AO815">
            <v>1500</v>
          </cell>
          <cell r="AP815">
            <v>1500</v>
          </cell>
          <cell r="AQ815">
            <v>1500</v>
          </cell>
          <cell r="AR815">
            <v>0</v>
          </cell>
        </row>
        <row r="816">
          <cell r="A816" t="str">
            <v>03010100080101</v>
          </cell>
          <cell r="B816" t="str">
            <v>0301010008</v>
          </cell>
          <cell r="C816" t="str">
            <v>Tissus pour costume</v>
          </cell>
          <cell r="D816" t="str">
            <v>Tissus pour costume</v>
          </cell>
          <cell r="E816">
            <v>4</v>
          </cell>
          <cell r="H816">
            <v>2500</v>
          </cell>
          <cell r="I816">
            <v>2500</v>
          </cell>
          <cell r="J816">
            <v>2500</v>
          </cell>
          <cell r="K816">
            <v>2500</v>
          </cell>
          <cell r="L816">
            <v>2500</v>
          </cell>
          <cell r="M816">
            <v>2500</v>
          </cell>
          <cell r="N816">
            <v>2500</v>
          </cell>
          <cell r="O816">
            <v>2500</v>
          </cell>
          <cell r="P816">
            <v>2500</v>
          </cell>
          <cell r="Q816">
            <v>2500</v>
          </cell>
          <cell r="R816">
            <v>2500</v>
          </cell>
          <cell r="S816">
            <v>2500</v>
          </cell>
          <cell r="T816">
            <v>2500</v>
          </cell>
          <cell r="U816">
            <v>2500</v>
          </cell>
          <cell r="V816">
            <v>2500</v>
          </cell>
          <cell r="W816">
            <v>2500</v>
          </cell>
          <cell r="X816">
            <v>2500</v>
          </cell>
          <cell r="Y816">
            <v>2500</v>
          </cell>
          <cell r="Z816">
            <v>2500</v>
          </cell>
          <cell r="AA816">
            <v>2500</v>
          </cell>
          <cell r="AB816">
            <v>2500</v>
          </cell>
          <cell r="AC816">
            <v>2500</v>
          </cell>
          <cell r="AD816">
            <v>2500</v>
          </cell>
          <cell r="AE816">
            <v>2500</v>
          </cell>
          <cell r="AF816">
            <v>2500</v>
          </cell>
          <cell r="AG816">
            <v>2500</v>
          </cell>
          <cell r="AH816">
            <v>2500</v>
          </cell>
          <cell r="AI816">
            <v>2500</v>
          </cell>
          <cell r="AJ816">
            <v>2500</v>
          </cell>
          <cell r="AK816">
            <v>3000</v>
          </cell>
          <cell r="AL816">
            <v>3000</v>
          </cell>
          <cell r="AM816">
            <v>3000</v>
          </cell>
          <cell r="AN816">
            <v>3000</v>
          </cell>
          <cell r="AO816">
            <v>3000</v>
          </cell>
          <cell r="AP816">
            <v>3000</v>
          </cell>
          <cell r="AQ816">
            <v>3000</v>
          </cell>
          <cell r="AR816">
            <v>0</v>
          </cell>
        </row>
        <row r="817">
          <cell r="A817" t="str">
            <v>03010100070101</v>
          </cell>
          <cell r="B817" t="str">
            <v>0301010007</v>
          </cell>
          <cell r="C817" t="str">
            <v>Tissus pour robe en polyester</v>
          </cell>
          <cell r="D817" t="str">
            <v>Tissus pour robe en polyester</v>
          </cell>
          <cell r="E817">
            <v>4</v>
          </cell>
          <cell r="H817">
            <v>2500</v>
          </cell>
          <cell r="I817">
            <v>2500</v>
          </cell>
          <cell r="J817">
            <v>2500</v>
          </cell>
          <cell r="K817">
            <v>2500</v>
          </cell>
          <cell r="L817">
            <v>2500</v>
          </cell>
          <cell r="M817">
            <v>2500</v>
          </cell>
          <cell r="N817">
            <v>2500</v>
          </cell>
          <cell r="O817">
            <v>2500</v>
          </cell>
          <cell r="P817">
            <v>2500</v>
          </cell>
          <cell r="Q817">
            <v>2500</v>
          </cell>
          <cell r="R817">
            <v>2500</v>
          </cell>
          <cell r="S817">
            <v>2500</v>
          </cell>
          <cell r="T817">
            <v>2500</v>
          </cell>
          <cell r="U817">
            <v>2500</v>
          </cell>
          <cell r="V817">
            <v>2500</v>
          </cell>
          <cell r="W817">
            <v>2500</v>
          </cell>
          <cell r="X817">
            <v>2500</v>
          </cell>
          <cell r="Y817">
            <v>2500</v>
          </cell>
          <cell r="Z817">
            <v>2500</v>
          </cell>
          <cell r="AA817">
            <v>2500</v>
          </cell>
          <cell r="AB817">
            <v>2500</v>
          </cell>
          <cell r="AC817">
            <v>2500</v>
          </cell>
          <cell r="AD817">
            <v>2500</v>
          </cell>
          <cell r="AE817">
            <v>2500</v>
          </cell>
          <cell r="AF817">
            <v>2500</v>
          </cell>
          <cell r="AG817">
            <v>2500</v>
          </cell>
          <cell r="AH817">
            <v>2500</v>
          </cell>
          <cell r="AI817">
            <v>2500</v>
          </cell>
          <cell r="AJ817">
            <v>2500</v>
          </cell>
          <cell r="AK817">
            <v>2500</v>
          </cell>
          <cell r="AL817">
            <v>2500</v>
          </cell>
          <cell r="AM817">
            <v>2500</v>
          </cell>
          <cell r="AN817">
            <v>2500</v>
          </cell>
          <cell r="AO817">
            <v>2500</v>
          </cell>
          <cell r="AP817">
            <v>2500</v>
          </cell>
          <cell r="AQ817">
            <v>2500</v>
          </cell>
          <cell r="AR817">
            <v>0</v>
          </cell>
        </row>
        <row r="818">
          <cell r="A818" t="str">
            <v>04030100190101</v>
          </cell>
          <cell r="B818" t="str">
            <v>0403010019</v>
          </cell>
          <cell r="C818" t="str">
            <v>Tôle ondulée de 2m</v>
          </cell>
          <cell r="D818" t="str">
            <v>Tôle ondulée de 2m</v>
          </cell>
          <cell r="E818">
            <v>4</v>
          </cell>
          <cell r="H818">
            <v>3000</v>
          </cell>
          <cell r="I818">
            <v>3000</v>
          </cell>
          <cell r="J818">
            <v>3000</v>
          </cell>
          <cell r="K818">
            <v>3000</v>
          </cell>
          <cell r="L818">
            <v>3000</v>
          </cell>
          <cell r="M818">
            <v>3000</v>
          </cell>
          <cell r="N818">
            <v>3000</v>
          </cell>
          <cell r="O818">
            <v>3000</v>
          </cell>
          <cell r="P818">
            <v>3000</v>
          </cell>
          <cell r="Q818">
            <v>3000</v>
          </cell>
          <cell r="R818">
            <v>3000</v>
          </cell>
          <cell r="S818">
            <v>3000</v>
          </cell>
          <cell r="T818">
            <v>3000</v>
          </cell>
          <cell r="U818">
            <v>3000</v>
          </cell>
          <cell r="V818">
            <v>3000</v>
          </cell>
          <cell r="W818">
            <v>3000</v>
          </cell>
          <cell r="X818">
            <v>3000</v>
          </cell>
          <cell r="Y818">
            <v>3000</v>
          </cell>
          <cell r="Z818">
            <v>3000</v>
          </cell>
          <cell r="AA818">
            <v>3000</v>
          </cell>
          <cell r="AB818">
            <v>3000</v>
          </cell>
          <cell r="AC818">
            <v>3000</v>
          </cell>
          <cell r="AD818">
            <v>3000</v>
          </cell>
          <cell r="AE818">
            <v>3000</v>
          </cell>
          <cell r="AF818">
            <v>3000</v>
          </cell>
          <cell r="AG818">
            <v>3000</v>
          </cell>
          <cell r="AH818">
            <v>3000</v>
          </cell>
          <cell r="AI818">
            <v>3000</v>
          </cell>
          <cell r="AJ818">
            <v>3000</v>
          </cell>
          <cell r="AK818">
            <v>3000</v>
          </cell>
          <cell r="AL818">
            <v>3000</v>
          </cell>
          <cell r="AM818">
            <v>3000</v>
          </cell>
          <cell r="AN818">
            <v>3000</v>
          </cell>
          <cell r="AO818">
            <v>3000</v>
          </cell>
          <cell r="AP818">
            <v>3250</v>
          </cell>
          <cell r="AQ818">
            <v>3250</v>
          </cell>
          <cell r="AR818">
            <v>0</v>
          </cell>
        </row>
        <row r="819">
          <cell r="A819" t="str">
            <v>04030100190201</v>
          </cell>
          <cell r="B819" t="str">
            <v>0403010019</v>
          </cell>
          <cell r="C819" t="str">
            <v>Tôle ondulée de 2m</v>
          </cell>
          <cell r="D819" t="str">
            <v>Tôle ondulée de 2m</v>
          </cell>
          <cell r="E819">
            <v>4</v>
          </cell>
          <cell r="H819">
            <v>3000</v>
          </cell>
          <cell r="I819">
            <v>3000</v>
          </cell>
          <cell r="J819">
            <v>3000</v>
          </cell>
          <cell r="K819">
            <v>3000</v>
          </cell>
          <cell r="L819">
            <v>3000</v>
          </cell>
          <cell r="M819">
            <v>3000</v>
          </cell>
          <cell r="N819">
            <v>3000</v>
          </cell>
          <cell r="O819">
            <v>3000</v>
          </cell>
          <cell r="P819">
            <v>3000</v>
          </cell>
          <cell r="Q819">
            <v>3000</v>
          </cell>
          <cell r="R819">
            <v>3000</v>
          </cell>
          <cell r="S819">
            <v>3000</v>
          </cell>
          <cell r="T819">
            <v>3000</v>
          </cell>
          <cell r="U819">
            <v>3000</v>
          </cell>
          <cell r="V819">
            <v>3000</v>
          </cell>
          <cell r="W819">
            <v>3000</v>
          </cell>
          <cell r="X819">
            <v>3000</v>
          </cell>
          <cell r="Y819">
            <v>3000</v>
          </cell>
          <cell r="Z819">
            <v>3000</v>
          </cell>
          <cell r="AA819">
            <v>3000</v>
          </cell>
          <cell r="AB819">
            <v>3000</v>
          </cell>
          <cell r="AC819">
            <v>3000</v>
          </cell>
          <cell r="AD819">
            <v>3000</v>
          </cell>
          <cell r="AE819">
            <v>3000</v>
          </cell>
          <cell r="AF819">
            <v>3000</v>
          </cell>
          <cell r="AG819">
            <v>3000</v>
          </cell>
          <cell r="AH819">
            <v>3000</v>
          </cell>
          <cell r="AI819">
            <v>3000</v>
          </cell>
          <cell r="AJ819">
            <v>3000</v>
          </cell>
          <cell r="AK819">
            <v>3000</v>
          </cell>
          <cell r="AL819">
            <v>3000</v>
          </cell>
          <cell r="AM819">
            <v>3250</v>
          </cell>
          <cell r="AN819">
            <v>3300</v>
          </cell>
          <cell r="AO819">
            <v>3250</v>
          </cell>
          <cell r="AP819">
            <v>3250</v>
          </cell>
          <cell r="AQ819">
            <v>3250</v>
          </cell>
          <cell r="AR819">
            <v>0</v>
          </cell>
        </row>
        <row r="820">
          <cell r="A820" t="str">
            <v>04030100190301</v>
          </cell>
          <cell r="B820" t="str">
            <v>0403010019</v>
          </cell>
          <cell r="C820" t="str">
            <v>Tôle ondulée de 2m</v>
          </cell>
          <cell r="D820" t="str">
            <v>Tôle ondulée de 2m</v>
          </cell>
          <cell r="E820">
            <v>4</v>
          </cell>
          <cell r="H820">
            <v>3000</v>
          </cell>
          <cell r="I820">
            <v>3000</v>
          </cell>
          <cell r="J820">
            <v>3000</v>
          </cell>
          <cell r="K820">
            <v>3000</v>
          </cell>
          <cell r="L820">
            <v>3000</v>
          </cell>
          <cell r="M820">
            <v>3000</v>
          </cell>
          <cell r="N820">
            <v>3000</v>
          </cell>
          <cell r="O820">
            <v>3000</v>
          </cell>
          <cell r="P820">
            <v>3000</v>
          </cell>
          <cell r="Q820">
            <v>3000</v>
          </cell>
          <cell r="R820">
            <v>3000</v>
          </cell>
          <cell r="S820">
            <v>3000</v>
          </cell>
          <cell r="T820">
            <v>3000</v>
          </cell>
          <cell r="U820">
            <v>3000</v>
          </cell>
          <cell r="V820">
            <v>3000</v>
          </cell>
          <cell r="W820">
            <v>3000</v>
          </cell>
          <cell r="X820">
            <v>3000</v>
          </cell>
          <cell r="Y820">
            <v>3000</v>
          </cell>
          <cell r="Z820">
            <v>3000</v>
          </cell>
          <cell r="AA820">
            <v>3000</v>
          </cell>
          <cell r="AB820">
            <v>3000</v>
          </cell>
          <cell r="AC820">
            <v>3000</v>
          </cell>
          <cell r="AD820">
            <v>3000</v>
          </cell>
          <cell r="AE820">
            <v>3000</v>
          </cell>
          <cell r="AF820">
            <v>3000</v>
          </cell>
          <cell r="AG820">
            <v>3000</v>
          </cell>
          <cell r="AH820">
            <v>3000</v>
          </cell>
          <cell r="AI820">
            <v>3000</v>
          </cell>
          <cell r="AJ820">
            <v>3000</v>
          </cell>
          <cell r="AK820">
            <v>3000</v>
          </cell>
          <cell r="AL820">
            <v>3500</v>
          </cell>
          <cell r="AM820">
            <v>3500</v>
          </cell>
          <cell r="AN820">
            <v>3500</v>
          </cell>
          <cell r="AO820">
            <v>3000</v>
          </cell>
          <cell r="AP820">
            <v>3250</v>
          </cell>
          <cell r="AQ820">
            <v>3250</v>
          </cell>
          <cell r="AR820">
            <v>0</v>
          </cell>
        </row>
        <row r="821">
          <cell r="A821" t="str">
            <v>06010101340101</v>
          </cell>
          <cell r="B821" t="str">
            <v>0601010134</v>
          </cell>
          <cell r="C821" t="str">
            <v>Toplexil sirop</v>
          </cell>
          <cell r="D821" t="str">
            <v>Toplexil sirop</v>
          </cell>
          <cell r="E821">
            <v>4</v>
          </cell>
          <cell r="H821">
            <v>3000</v>
          </cell>
          <cell r="I821">
            <v>3000</v>
          </cell>
          <cell r="J821">
            <v>3000</v>
          </cell>
          <cell r="K821">
            <v>3000</v>
          </cell>
          <cell r="L821">
            <v>3000</v>
          </cell>
          <cell r="M821">
            <v>3000</v>
          </cell>
          <cell r="N821">
            <v>3000</v>
          </cell>
          <cell r="O821">
            <v>3000</v>
          </cell>
          <cell r="P821">
            <v>3000</v>
          </cell>
          <cell r="Q821">
            <v>3000</v>
          </cell>
          <cell r="R821">
            <v>3000</v>
          </cell>
          <cell r="S821">
            <v>3000</v>
          </cell>
          <cell r="T821">
            <v>3000</v>
          </cell>
          <cell r="U821">
            <v>3000</v>
          </cell>
          <cell r="V821">
            <v>3000</v>
          </cell>
          <cell r="W821">
            <v>3000</v>
          </cell>
          <cell r="X821">
            <v>3000</v>
          </cell>
          <cell r="Y821">
            <v>3000</v>
          </cell>
          <cell r="Z821">
            <v>3000</v>
          </cell>
          <cell r="AA821">
            <v>3000</v>
          </cell>
          <cell r="AB821">
            <v>3000</v>
          </cell>
          <cell r="AC821">
            <v>3000</v>
          </cell>
          <cell r="AD821">
            <v>3000</v>
          </cell>
          <cell r="AE821">
            <v>3000</v>
          </cell>
          <cell r="AF821">
            <v>3000</v>
          </cell>
          <cell r="AG821">
            <v>3000</v>
          </cell>
          <cell r="AH821">
            <v>3000</v>
          </cell>
          <cell r="AI821">
            <v>3000</v>
          </cell>
          <cell r="AJ821">
            <v>3000</v>
          </cell>
          <cell r="AK821">
            <v>3000</v>
          </cell>
          <cell r="AL821">
            <v>3000</v>
          </cell>
          <cell r="AM821">
            <v>3000</v>
          </cell>
          <cell r="AN821">
            <v>3000</v>
          </cell>
          <cell r="AO821">
            <v>3000</v>
          </cell>
          <cell r="AP821">
            <v>3000</v>
          </cell>
          <cell r="AQ821">
            <v>3000</v>
          </cell>
          <cell r="AR821">
            <v>0</v>
          </cell>
        </row>
        <row r="822">
          <cell r="A822" t="str">
            <v>05050200130101</v>
          </cell>
          <cell r="B822" t="str">
            <v>0505020013</v>
          </cell>
          <cell r="C822" t="str">
            <v>Tournevis</v>
          </cell>
          <cell r="D822" t="str">
            <v>Tournevis</v>
          </cell>
          <cell r="E822">
            <v>4</v>
          </cell>
          <cell r="H822">
            <v>1500</v>
          </cell>
          <cell r="I822">
            <v>1500</v>
          </cell>
          <cell r="J822">
            <v>1500</v>
          </cell>
          <cell r="K822">
            <v>1500</v>
          </cell>
          <cell r="L822">
            <v>1500</v>
          </cell>
          <cell r="M822">
            <v>1500</v>
          </cell>
          <cell r="N822">
            <v>1500</v>
          </cell>
          <cell r="O822">
            <v>1500</v>
          </cell>
          <cell r="P822">
            <v>1500</v>
          </cell>
          <cell r="Q822">
            <v>1500</v>
          </cell>
          <cell r="R822">
            <v>1500</v>
          </cell>
          <cell r="S822">
            <v>1500</v>
          </cell>
          <cell r="T822">
            <v>1500</v>
          </cell>
          <cell r="U822">
            <v>1500</v>
          </cell>
          <cell r="V822">
            <v>1500</v>
          </cell>
          <cell r="W822">
            <v>1500</v>
          </cell>
          <cell r="X822">
            <v>1500</v>
          </cell>
          <cell r="Y822">
            <v>1500</v>
          </cell>
          <cell r="Z822">
            <v>1500</v>
          </cell>
          <cell r="AA822">
            <v>1500</v>
          </cell>
          <cell r="AB822">
            <v>1500</v>
          </cell>
          <cell r="AC822">
            <v>1500</v>
          </cell>
          <cell r="AD822">
            <v>1500</v>
          </cell>
          <cell r="AE822">
            <v>1500</v>
          </cell>
          <cell r="AF822">
            <v>1500</v>
          </cell>
          <cell r="AG822">
            <v>1500</v>
          </cell>
          <cell r="AH822">
            <v>1500</v>
          </cell>
          <cell r="AI822">
            <v>1500</v>
          </cell>
          <cell r="AJ822">
            <v>1500</v>
          </cell>
          <cell r="AK822">
            <v>1500</v>
          </cell>
          <cell r="AL822">
            <v>1500</v>
          </cell>
          <cell r="AM822">
            <v>1500</v>
          </cell>
          <cell r="AN822">
            <v>1500</v>
          </cell>
          <cell r="AO822">
            <v>1500</v>
          </cell>
          <cell r="AP822">
            <v>1500</v>
          </cell>
          <cell r="AQ822">
            <v>1500</v>
          </cell>
          <cell r="AR822">
            <v>0</v>
          </cell>
        </row>
        <row r="823">
          <cell r="A823" t="str">
            <v>07030200040101</v>
          </cell>
          <cell r="B823" t="str">
            <v>0703020004</v>
          </cell>
          <cell r="C823" t="str">
            <v>Transport inter urbain Doba-N'Djamena</v>
          </cell>
          <cell r="D823" t="str">
            <v>Transport inter urbain Trajet 1</v>
          </cell>
          <cell r="E823">
            <v>4</v>
          </cell>
          <cell r="H823">
            <v>12000</v>
          </cell>
          <cell r="I823">
            <v>12000</v>
          </cell>
          <cell r="J823">
            <v>12000</v>
          </cell>
          <cell r="K823">
            <v>12000</v>
          </cell>
          <cell r="L823">
            <v>12000</v>
          </cell>
          <cell r="M823">
            <v>12000</v>
          </cell>
          <cell r="N823">
            <v>12000</v>
          </cell>
          <cell r="O823">
            <v>12000</v>
          </cell>
          <cell r="P823">
            <v>12000</v>
          </cell>
          <cell r="Q823">
            <v>12000</v>
          </cell>
          <cell r="R823">
            <v>12000</v>
          </cell>
          <cell r="S823">
            <v>12000</v>
          </cell>
          <cell r="T823">
            <v>12000</v>
          </cell>
          <cell r="U823">
            <v>12000</v>
          </cell>
          <cell r="V823">
            <v>12000</v>
          </cell>
          <cell r="W823">
            <v>12000</v>
          </cell>
          <cell r="X823">
            <v>12000</v>
          </cell>
          <cell r="Y823">
            <v>12000</v>
          </cell>
          <cell r="Z823">
            <v>12000</v>
          </cell>
          <cell r="AA823">
            <v>12000</v>
          </cell>
          <cell r="AB823">
            <v>12000</v>
          </cell>
          <cell r="AC823">
            <v>12000</v>
          </cell>
          <cell r="AD823">
            <v>12000</v>
          </cell>
          <cell r="AE823">
            <v>12000</v>
          </cell>
          <cell r="AF823">
            <v>12000</v>
          </cell>
          <cell r="AG823">
            <v>12000</v>
          </cell>
          <cell r="AH823">
            <v>12000</v>
          </cell>
          <cell r="AI823">
            <v>12000</v>
          </cell>
          <cell r="AJ823">
            <v>12000</v>
          </cell>
          <cell r="AK823">
            <v>12000</v>
          </cell>
          <cell r="AL823">
            <v>17500</v>
          </cell>
          <cell r="AM823">
            <v>17500</v>
          </cell>
          <cell r="AN823">
            <v>17500</v>
          </cell>
          <cell r="AO823">
            <v>12500</v>
          </cell>
          <cell r="AP823">
            <v>12500</v>
          </cell>
          <cell r="AQ823">
            <v>12500</v>
          </cell>
          <cell r="AR823">
            <v>0</v>
          </cell>
        </row>
        <row r="824">
          <cell r="A824" t="str">
            <v>07030200040201</v>
          </cell>
          <cell r="B824" t="str">
            <v>0703020004</v>
          </cell>
          <cell r="C824" t="str">
            <v>Transport inter urbain Doba-N'Djamena</v>
          </cell>
          <cell r="D824" t="str">
            <v>Transport inter urbain Trajet 1</v>
          </cell>
          <cell r="E824">
            <v>4</v>
          </cell>
          <cell r="H824">
            <v>12000</v>
          </cell>
          <cell r="I824">
            <v>12000</v>
          </cell>
          <cell r="J824">
            <v>12000</v>
          </cell>
          <cell r="K824">
            <v>12000</v>
          </cell>
          <cell r="L824">
            <v>12000</v>
          </cell>
          <cell r="M824">
            <v>12000</v>
          </cell>
          <cell r="N824">
            <v>12000</v>
          </cell>
          <cell r="O824">
            <v>12000</v>
          </cell>
          <cell r="P824">
            <v>12000</v>
          </cell>
          <cell r="Q824">
            <v>12000</v>
          </cell>
          <cell r="R824">
            <v>12000</v>
          </cell>
          <cell r="S824">
            <v>12000</v>
          </cell>
          <cell r="T824">
            <v>12000</v>
          </cell>
          <cell r="U824">
            <v>12000</v>
          </cell>
          <cell r="V824">
            <v>12000</v>
          </cell>
          <cell r="W824">
            <v>12000</v>
          </cell>
          <cell r="X824">
            <v>12000</v>
          </cell>
          <cell r="Y824">
            <v>12000</v>
          </cell>
          <cell r="Z824">
            <v>12000</v>
          </cell>
          <cell r="AA824">
            <v>12000</v>
          </cell>
          <cell r="AB824">
            <v>12000</v>
          </cell>
          <cell r="AC824">
            <v>12000</v>
          </cell>
          <cell r="AD824">
            <v>12000</v>
          </cell>
          <cell r="AE824">
            <v>12000</v>
          </cell>
          <cell r="AF824">
            <v>12000</v>
          </cell>
          <cell r="AG824">
            <v>12000</v>
          </cell>
          <cell r="AH824">
            <v>12000</v>
          </cell>
          <cell r="AI824">
            <v>12000</v>
          </cell>
          <cell r="AJ824">
            <v>12000</v>
          </cell>
          <cell r="AK824">
            <v>12000</v>
          </cell>
          <cell r="AL824">
            <v>17500</v>
          </cell>
          <cell r="AM824">
            <v>17500</v>
          </cell>
          <cell r="AN824">
            <v>17500</v>
          </cell>
          <cell r="AO824">
            <v>12500</v>
          </cell>
          <cell r="AP824">
            <v>12500</v>
          </cell>
          <cell r="AQ824">
            <v>12500</v>
          </cell>
          <cell r="AR824">
            <v>0</v>
          </cell>
        </row>
        <row r="825">
          <cell r="A825" t="str">
            <v>07030200050101</v>
          </cell>
          <cell r="B825" t="str">
            <v>0703020005</v>
          </cell>
          <cell r="C825" t="str">
            <v>Transport inter urbain Doba-Moundou</v>
          </cell>
          <cell r="D825" t="str">
            <v>Transport inter urbain Trajet 2</v>
          </cell>
          <cell r="E825">
            <v>4</v>
          </cell>
          <cell r="H825">
            <v>2500</v>
          </cell>
          <cell r="I825">
            <v>2500</v>
          </cell>
          <cell r="J825">
            <v>2500</v>
          </cell>
          <cell r="K825">
            <v>2500</v>
          </cell>
          <cell r="L825">
            <v>2500</v>
          </cell>
          <cell r="M825">
            <v>2500</v>
          </cell>
          <cell r="N825">
            <v>2500</v>
          </cell>
          <cell r="O825">
            <v>2500</v>
          </cell>
          <cell r="P825">
            <v>2500</v>
          </cell>
          <cell r="Q825">
            <v>2500</v>
          </cell>
          <cell r="R825">
            <v>2500</v>
          </cell>
          <cell r="S825">
            <v>2500</v>
          </cell>
          <cell r="T825">
            <v>2500</v>
          </cell>
          <cell r="U825">
            <v>2500</v>
          </cell>
          <cell r="V825">
            <v>2500</v>
          </cell>
          <cell r="W825">
            <v>2500</v>
          </cell>
          <cell r="X825">
            <v>2500</v>
          </cell>
          <cell r="Y825">
            <v>2500</v>
          </cell>
          <cell r="Z825">
            <v>2500</v>
          </cell>
          <cell r="AA825">
            <v>2500</v>
          </cell>
          <cell r="AB825">
            <v>2500</v>
          </cell>
          <cell r="AC825">
            <v>2500</v>
          </cell>
          <cell r="AD825">
            <v>2500</v>
          </cell>
          <cell r="AE825">
            <v>2500</v>
          </cell>
          <cell r="AF825">
            <v>2500</v>
          </cell>
          <cell r="AG825">
            <v>2500</v>
          </cell>
          <cell r="AH825">
            <v>2500</v>
          </cell>
          <cell r="AI825">
            <v>2500</v>
          </cell>
          <cell r="AJ825">
            <v>2500</v>
          </cell>
          <cell r="AK825">
            <v>2500</v>
          </cell>
          <cell r="AL825">
            <v>3000</v>
          </cell>
          <cell r="AM825">
            <v>3000</v>
          </cell>
          <cell r="AN825">
            <v>3500</v>
          </cell>
          <cell r="AO825">
            <v>2500</v>
          </cell>
          <cell r="AP825">
            <v>2500</v>
          </cell>
          <cell r="AQ825">
            <v>2500</v>
          </cell>
          <cell r="AR825">
            <v>0</v>
          </cell>
        </row>
        <row r="826">
          <cell r="A826" t="str">
            <v>07030200050201</v>
          </cell>
          <cell r="B826" t="str">
            <v>0703020005</v>
          </cell>
          <cell r="C826" t="str">
            <v>Transport inter urbain Doba-Moundou</v>
          </cell>
          <cell r="D826" t="str">
            <v>Transport inter urbain Trajet 2</v>
          </cell>
          <cell r="E826">
            <v>4</v>
          </cell>
          <cell r="H826">
            <v>2500</v>
          </cell>
          <cell r="I826">
            <v>2500</v>
          </cell>
          <cell r="J826">
            <v>2500</v>
          </cell>
          <cell r="K826">
            <v>2500</v>
          </cell>
          <cell r="L826">
            <v>2500</v>
          </cell>
          <cell r="M826">
            <v>2500</v>
          </cell>
          <cell r="N826">
            <v>2500</v>
          </cell>
          <cell r="O826">
            <v>2500</v>
          </cell>
          <cell r="P826">
            <v>2500</v>
          </cell>
          <cell r="Q826">
            <v>2500</v>
          </cell>
          <cell r="R826">
            <v>2500</v>
          </cell>
          <cell r="S826">
            <v>2500</v>
          </cell>
          <cell r="T826">
            <v>2500</v>
          </cell>
          <cell r="U826">
            <v>2500</v>
          </cell>
          <cell r="V826">
            <v>2500</v>
          </cell>
          <cell r="W826">
            <v>2500</v>
          </cell>
          <cell r="X826">
            <v>2500</v>
          </cell>
          <cell r="Y826">
            <v>2500</v>
          </cell>
          <cell r="Z826">
            <v>2500</v>
          </cell>
          <cell r="AA826">
            <v>2500</v>
          </cell>
          <cell r="AB826">
            <v>2500</v>
          </cell>
          <cell r="AC826">
            <v>2500</v>
          </cell>
          <cell r="AD826">
            <v>2500</v>
          </cell>
          <cell r="AE826">
            <v>2500</v>
          </cell>
          <cell r="AF826">
            <v>2500</v>
          </cell>
          <cell r="AG826">
            <v>2500</v>
          </cell>
          <cell r="AH826">
            <v>2500</v>
          </cell>
          <cell r="AI826">
            <v>2500</v>
          </cell>
          <cell r="AJ826">
            <v>2500</v>
          </cell>
          <cell r="AK826">
            <v>2500</v>
          </cell>
          <cell r="AL826">
            <v>3000</v>
          </cell>
          <cell r="AM826">
            <v>3000</v>
          </cell>
          <cell r="AN826">
            <v>3500</v>
          </cell>
          <cell r="AO826">
            <v>2500</v>
          </cell>
          <cell r="AP826">
            <v>2500</v>
          </cell>
          <cell r="AQ826">
            <v>2500</v>
          </cell>
          <cell r="AR826">
            <v>0</v>
          </cell>
        </row>
        <row r="827">
          <cell r="A827" t="str">
            <v>07030200060101</v>
          </cell>
          <cell r="B827" t="str">
            <v>0703020006</v>
          </cell>
          <cell r="C827" t="str">
            <v>Transport inter urbain Doba-Sarh</v>
          </cell>
          <cell r="D827" t="str">
            <v>Transport inter urbain Trajet 3</v>
          </cell>
          <cell r="E827">
            <v>4</v>
          </cell>
          <cell r="H827">
            <v>5000</v>
          </cell>
          <cell r="I827">
            <v>5000</v>
          </cell>
          <cell r="J827">
            <v>5000</v>
          </cell>
          <cell r="K827">
            <v>5000</v>
          </cell>
          <cell r="L827">
            <v>5000</v>
          </cell>
          <cell r="M827">
            <v>5000</v>
          </cell>
          <cell r="N827">
            <v>5000</v>
          </cell>
          <cell r="O827">
            <v>5000</v>
          </cell>
          <cell r="P827">
            <v>5000</v>
          </cell>
          <cell r="Q827">
            <v>5000</v>
          </cell>
          <cell r="R827">
            <v>5000</v>
          </cell>
          <cell r="S827">
            <v>5000</v>
          </cell>
          <cell r="T827">
            <v>5000</v>
          </cell>
          <cell r="U827">
            <v>5000</v>
          </cell>
          <cell r="V827">
            <v>5000</v>
          </cell>
          <cell r="W827">
            <v>5000</v>
          </cell>
          <cell r="X827">
            <v>5000</v>
          </cell>
          <cell r="Y827">
            <v>5000</v>
          </cell>
          <cell r="Z827">
            <v>5000</v>
          </cell>
          <cell r="AA827">
            <v>5000</v>
          </cell>
          <cell r="AB827">
            <v>5000</v>
          </cell>
          <cell r="AC827">
            <v>5000</v>
          </cell>
          <cell r="AD827">
            <v>5000</v>
          </cell>
          <cell r="AE827">
            <v>5000</v>
          </cell>
          <cell r="AF827">
            <v>5000</v>
          </cell>
          <cell r="AG827">
            <v>5000</v>
          </cell>
          <cell r="AH827">
            <v>5000</v>
          </cell>
          <cell r="AI827">
            <v>5000</v>
          </cell>
          <cell r="AJ827">
            <v>5000</v>
          </cell>
          <cell r="AK827">
            <v>5000</v>
          </cell>
          <cell r="AL827">
            <v>7500</v>
          </cell>
          <cell r="AM827">
            <v>7500</v>
          </cell>
          <cell r="AN827">
            <v>7500</v>
          </cell>
          <cell r="AO827">
            <v>5000</v>
          </cell>
          <cell r="AP827">
            <v>5000</v>
          </cell>
          <cell r="AQ827">
            <v>5000</v>
          </cell>
          <cell r="AR827">
            <v>0</v>
          </cell>
        </row>
        <row r="828">
          <cell r="A828" t="str">
            <v>07030200060201</v>
          </cell>
          <cell r="B828" t="str">
            <v>0703020006</v>
          </cell>
          <cell r="C828" t="str">
            <v>Transport inter urbain Doba-Sarh</v>
          </cell>
          <cell r="D828" t="str">
            <v>Transport inter urbain Trajet 3</v>
          </cell>
          <cell r="E828">
            <v>4</v>
          </cell>
          <cell r="H828">
            <v>5000</v>
          </cell>
          <cell r="I828">
            <v>5000</v>
          </cell>
          <cell r="J828">
            <v>5000</v>
          </cell>
          <cell r="K828">
            <v>5000</v>
          </cell>
          <cell r="L828">
            <v>5000</v>
          </cell>
          <cell r="M828">
            <v>5000</v>
          </cell>
          <cell r="N828">
            <v>5000</v>
          </cell>
          <cell r="O828">
            <v>5000</v>
          </cell>
          <cell r="P828">
            <v>5000</v>
          </cell>
          <cell r="Q828">
            <v>5000</v>
          </cell>
          <cell r="R828">
            <v>5000</v>
          </cell>
          <cell r="S828">
            <v>5000</v>
          </cell>
          <cell r="T828">
            <v>5000</v>
          </cell>
          <cell r="U828">
            <v>5000</v>
          </cell>
          <cell r="V828">
            <v>5000</v>
          </cell>
          <cell r="W828">
            <v>5000</v>
          </cell>
          <cell r="X828">
            <v>5000</v>
          </cell>
          <cell r="Y828">
            <v>5000</v>
          </cell>
          <cell r="Z828">
            <v>5000</v>
          </cell>
          <cell r="AA828">
            <v>5000</v>
          </cell>
          <cell r="AB828">
            <v>5000</v>
          </cell>
          <cell r="AC828">
            <v>5000</v>
          </cell>
          <cell r="AD828">
            <v>5000</v>
          </cell>
          <cell r="AE828">
            <v>5000</v>
          </cell>
          <cell r="AF828">
            <v>5000</v>
          </cell>
          <cell r="AG828">
            <v>5000</v>
          </cell>
          <cell r="AH828">
            <v>5000</v>
          </cell>
          <cell r="AI828">
            <v>5000</v>
          </cell>
          <cell r="AJ828">
            <v>5000</v>
          </cell>
          <cell r="AK828">
            <v>5000</v>
          </cell>
          <cell r="AL828">
            <v>5000</v>
          </cell>
          <cell r="AM828">
            <v>7500</v>
          </cell>
          <cell r="AN828">
            <v>7500</v>
          </cell>
          <cell r="AO828">
            <v>5000</v>
          </cell>
          <cell r="AP828">
            <v>5000</v>
          </cell>
          <cell r="AQ828">
            <v>5000</v>
          </cell>
          <cell r="AR828">
            <v>0</v>
          </cell>
        </row>
        <row r="829">
          <cell r="A829" t="str">
            <v>07030200070101</v>
          </cell>
          <cell r="B829" t="str">
            <v>0703020007</v>
          </cell>
          <cell r="C829" t="str">
            <v>Transport inter urbain Doba-Bebidja</v>
          </cell>
          <cell r="D829" t="str">
            <v>Transport inter urbain Trajet 4</v>
          </cell>
          <cell r="E829">
            <v>4</v>
          </cell>
          <cell r="H829">
            <v>1000</v>
          </cell>
          <cell r="I829">
            <v>1000</v>
          </cell>
          <cell r="J829">
            <v>1000</v>
          </cell>
          <cell r="K829">
            <v>1000</v>
          </cell>
          <cell r="L829">
            <v>1000</v>
          </cell>
          <cell r="M829">
            <v>1000</v>
          </cell>
          <cell r="N829">
            <v>1000</v>
          </cell>
          <cell r="O829">
            <v>1000</v>
          </cell>
          <cell r="P829">
            <v>1000</v>
          </cell>
          <cell r="Q829">
            <v>1000</v>
          </cell>
          <cell r="R829">
            <v>1000</v>
          </cell>
          <cell r="S829">
            <v>1000</v>
          </cell>
          <cell r="T829">
            <v>1000</v>
          </cell>
          <cell r="U829">
            <v>1000</v>
          </cell>
          <cell r="V829">
            <v>1000</v>
          </cell>
          <cell r="W829">
            <v>1000</v>
          </cell>
          <cell r="X829">
            <v>1000</v>
          </cell>
          <cell r="Y829">
            <v>1000</v>
          </cell>
          <cell r="Z829">
            <v>1000</v>
          </cell>
          <cell r="AA829">
            <v>1000</v>
          </cell>
          <cell r="AB829">
            <v>1000</v>
          </cell>
          <cell r="AC829">
            <v>1000</v>
          </cell>
          <cell r="AD829">
            <v>1000</v>
          </cell>
          <cell r="AE829">
            <v>1000</v>
          </cell>
          <cell r="AF829">
            <v>1000</v>
          </cell>
          <cell r="AG829">
            <v>1000</v>
          </cell>
          <cell r="AH829">
            <v>1000</v>
          </cell>
          <cell r="AI829">
            <v>1000</v>
          </cell>
          <cell r="AJ829">
            <v>1000</v>
          </cell>
          <cell r="AK829">
            <v>1500</v>
          </cell>
          <cell r="AL829">
            <v>2000</v>
          </cell>
          <cell r="AM829">
            <v>2000</v>
          </cell>
          <cell r="AN829">
            <v>2000</v>
          </cell>
          <cell r="AO829">
            <v>1500</v>
          </cell>
          <cell r="AP829">
            <v>1500</v>
          </cell>
          <cell r="AQ829">
            <v>1500</v>
          </cell>
          <cell r="AR829">
            <v>0</v>
          </cell>
        </row>
        <row r="830">
          <cell r="A830" t="str">
            <v>07030200070201</v>
          </cell>
          <cell r="B830" t="str">
            <v>0703020007</v>
          </cell>
          <cell r="C830" t="str">
            <v>Transport inter urbain Doba-Bebidja</v>
          </cell>
          <cell r="D830" t="str">
            <v>Transport inter urbain Trajet 4</v>
          </cell>
          <cell r="E830">
            <v>4</v>
          </cell>
          <cell r="H830">
            <v>1000</v>
          </cell>
          <cell r="I830">
            <v>1000</v>
          </cell>
          <cell r="J830">
            <v>1000</v>
          </cell>
          <cell r="K830">
            <v>1000</v>
          </cell>
          <cell r="L830">
            <v>1000</v>
          </cell>
          <cell r="M830">
            <v>1000</v>
          </cell>
          <cell r="N830">
            <v>1000</v>
          </cell>
          <cell r="O830">
            <v>1000</v>
          </cell>
          <cell r="P830">
            <v>1000</v>
          </cell>
          <cell r="Q830">
            <v>1000</v>
          </cell>
          <cell r="R830">
            <v>1000</v>
          </cell>
          <cell r="S830">
            <v>1000</v>
          </cell>
          <cell r="T830">
            <v>1000</v>
          </cell>
          <cell r="U830">
            <v>1000</v>
          </cell>
          <cell r="V830">
            <v>1000</v>
          </cell>
          <cell r="W830">
            <v>1000</v>
          </cell>
          <cell r="X830">
            <v>1000</v>
          </cell>
          <cell r="Y830">
            <v>1000</v>
          </cell>
          <cell r="Z830">
            <v>1000</v>
          </cell>
          <cell r="AA830">
            <v>1000</v>
          </cell>
          <cell r="AB830">
            <v>1000</v>
          </cell>
          <cell r="AC830">
            <v>1000</v>
          </cell>
          <cell r="AD830">
            <v>1000</v>
          </cell>
          <cell r="AE830">
            <v>1000</v>
          </cell>
          <cell r="AF830">
            <v>1000</v>
          </cell>
          <cell r="AG830">
            <v>1000</v>
          </cell>
          <cell r="AH830">
            <v>1000</v>
          </cell>
          <cell r="AI830">
            <v>1000</v>
          </cell>
          <cell r="AJ830">
            <v>1000</v>
          </cell>
          <cell r="AK830">
            <v>1500</v>
          </cell>
          <cell r="AL830">
            <v>1500</v>
          </cell>
          <cell r="AM830">
            <v>1500</v>
          </cell>
          <cell r="AN830">
            <v>2000</v>
          </cell>
          <cell r="AO830">
            <v>1500</v>
          </cell>
          <cell r="AP830">
            <v>1500</v>
          </cell>
          <cell r="AQ830">
            <v>1500</v>
          </cell>
          <cell r="AR830">
            <v>0</v>
          </cell>
        </row>
        <row r="831">
          <cell r="A831" t="str">
            <v>07030600010101</v>
          </cell>
          <cell r="B831" t="str">
            <v>0703060001</v>
          </cell>
          <cell r="C831" t="str">
            <v>Transport par pousse-pousse</v>
          </cell>
          <cell r="D831" t="str">
            <v>Transport par pousse-pousse</v>
          </cell>
          <cell r="E831">
            <v>4</v>
          </cell>
          <cell r="H831">
            <v>200</v>
          </cell>
          <cell r="I831">
            <v>200</v>
          </cell>
          <cell r="J831">
            <v>200</v>
          </cell>
          <cell r="K831">
            <v>200</v>
          </cell>
          <cell r="L831">
            <v>200</v>
          </cell>
          <cell r="M831">
            <v>200</v>
          </cell>
          <cell r="N831">
            <v>200</v>
          </cell>
          <cell r="O831">
            <v>200</v>
          </cell>
          <cell r="P831">
            <v>200</v>
          </cell>
          <cell r="Q831">
            <v>200</v>
          </cell>
          <cell r="R831">
            <v>200</v>
          </cell>
          <cell r="S831">
            <v>200</v>
          </cell>
          <cell r="T831">
            <v>200</v>
          </cell>
          <cell r="U831">
            <v>200</v>
          </cell>
          <cell r="V831">
            <v>200</v>
          </cell>
          <cell r="W831">
            <v>200</v>
          </cell>
          <cell r="X831">
            <v>200</v>
          </cell>
          <cell r="Y831">
            <v>200</v>
          </cell>
          <cell r="Z831">
            <v>200</v>
          </cell>
          <cell r="AA831">
            <v>200</v>
          </cell>
          <cell r="AB831">
            <v>200</v>
          </cell>
          <cell r="AC831">
            <v>200</v>
          </cell>
          <cell r="AD831">
            <v>200</v>
          </cell>
          <cell r="AE831">
            <v>200</v>
          </cell>
          <cell r="AF831">
            <v>200</v>
          </cell>
          <cell r="AG831">
            <v>200</v>
          </cell>
          <cell r="AH831">
            <v>200</v>
          </cell>
          <cell r="AI831">
            <v>200</v>
          </cell>
          <cell r="AJ831">
            <v>200</v>
          </cell>
          <cell r="AK831">
            <v>200</v>
          </cell>
          <cell r="AL831">
            <v>200</v>
          </cell>
          <cell r="AM831">
            <v>200</v>
          </cell>
          <cell r="AN831">
            <v>200</v>
          </cell>
          <cell r="AO831">
            <v>200</v>
          </cell>
          <cell r="AP831">
            <v>200</v>
          </cell>
          <cell r="AQ831">
            <v>200</v>
          </cell>
          <cell r="AR831">
            <v>0</v>
          </cell>
        </row>
        <row r="832">
          <cell r="A832" t="str">
            <v>12010100030101</v>
          </cell>
          <cell r="B832" t="str">
            <v>1201010003</v>
          </cell>
          <cell r="C832" t="str">
            <v>Tresse dans un salon de coiffure</v>
          </cell>
          <cell r="D832" t="str">
            <v>Tresse dans un salon de coiffure</v>
          </cell>
          <cell r="E832">
            <v>4</v>
          </cell>
          <cell r="H832">
            <v>3000</v>
          </cell>
          <cell r="I832">
            <v>3000</v>
          </cell>
          <cell r="J832">
            <v>3000</v>
          </cell>
          <cell r="K832">
            <v>3000</v>
          </cell>
          <cell r="L832">
            <v>3000</v>
          </cell>
          <cell r="M832">
            <v>3000</v>
          </cell>
          <cell r="N832">
            <v>3000</v>
          </cell>
          <cell r="O832">
            <v>3000</v>
          </cell>
          <cell r="P832">
            <v>3000</v>
          </cell>
          <cell r="Q832">
            <v>3000</v>
          </cell>
          <cell r="R832">
            <v>3000</v>
          </cell>
          <cell r="S832">
            <v>3000</v>
          </cell>
          <cell r="T832">
            <v>3000</v>
          </cell>
          <cell r="U832">
            <v>3000</v>
          </cell>
          <cell r="V832">
            <v>3000</v>
          </cell>
          <cell r="W832">
            <v>3000</v>
          </cell>
          <cell r="X832">
            <v>3000</v>
          </cell>
          <cell r="Y832">
            <v>3000</v>
          </cell>
          <cell r="Z832">
            <v>3000</v>
          </cell>
          <cell r="AA832">
            <v>3000</v>
          </cell>
          <cell r="AB832">
            <v>3000</v>
          </cell>
          <cell r="AC832">
            <v>3000</v>
          </cell>
          <cell r="AD832">
            <v>3000</v>
          </cell>
          <cell r="AE832">
            <v>3000</v>
          </cell>
          <cell r="AF832">
            <v>3000</v>
          </cell>
          <cell r="AG832">
            <v>3000</v>
          </cell>
          <cell r="AH832">
            <v>3000</v>
          </cell>
          <cell r="AI832">
            <v>3000</v>
          </cell>
          <cell r="AJ832">
            <v>3000</v>
          </cell>
          <cell r="AK832">
            <v>3000</v>
          </cell>
          <cell r="AL832">
            <v>3000</v>
          </cell>
          <cell r="AM832">
            <v>3000</v>
          </cell>
          <cell r="AN832">
            <v>3000</v>
          </cell>
          <cell r="AO832">
            <v>3000</v>
          </cell>
          <cell r="AP832">
            <v>3000</v>
          </cell>
          <cell r="AQ832">
            <v>3000</v>
          </cell>
          <cell r="AR832">
            <v>0</v>
          </cell>
        </row>
        <row r="833">
          <cell r="A833" t="str">
            <v>03010202040101</v>
          </cell>
          <cell r="B833" t="str">
            <v>0301020204</v>
          </cell>
          <cell r="C833" t="str">
            <v>Tricot ou maillot de corps homme</v>
          </cell>
          <cell r="D833" t="str">
            <v>Tricot ou maillot de corps homme</v>
          </cell>
          <cell r="E833">
            <v>4</v>
          </cell>
          <cell r="H833">
            <v>3000</v>
          </cell>
          <cell r="I833">
            <v>3000</v>
          </cell>
          <cell r="J833">
            <v>3000</v>
          </cell>
          <cell r="K833">
            <v>3000</v>
          </cell>
          <cell r="L833">
            <v>3000</v>
          </cell>
          <cell r="M833">
            <v>3000</v>
          </cell>
          <cell r="N833">
            <v>3000</v>
          </cell>
          <cell r="O833">
            <v>3000</v>
          </cell>
          <cell r="P833">
            <v>3000</v>
          </cell>
          <cell r="Q833">
            <v>3000</v>
          </cell>
          <cell r="R833">
            <v>3000</v>
          </cell>
          <cell r="S833">
            <v>3000</v>
          </cell>
          <cell r="T833">
            <v>3000</v>
          </cell>
          <cell r="U833">
            <v>3000</v>
          </cell>
          <cell r="V833">
            <v>3000</v>
          </cell>
          <cell r="W833">
            <v>3000</v>
          </cell>
          <cell r="X833">
            <v>3000</v>
          </cell>
          <cell r="Y833">
            <v>3000</v>
          </cell>
          <cell r="Z833">
            <v>3000</v>
          </cell>
          <cell r="AA833">
            <v>3000</v>
          </cell>
          <cell r="AB833">
            <v>3000</v>
          </cell>
          <cell r="AC833">
            <v>3000</v>
          </cell>
          <cell r="AD833">
            <v>3000</v>
          </cell>
          <cell r="AE833">
            <v>3000</v>
          </cell>
          <cell r="AF833">
            <v>3000</v>
          </cell>
          <cell r="AG833">
            <v>3000</v>
          </cell>
          <cell r="AH833">
            <v>3000</v>
          </cell>
          <cell r="AI833">
            <v>3000</v>
          </cell>
          <cell r="AJ833">
            <v>3000</v>
          </cell>
          <cell r="AK833">
            <v>3000</v>
          </cell>
          <cell r="AL833">
            <v>3000</v>
          </cell>
          <cell r="AM833">
            <v>3000</v>
          </cell>
          <cell r="AN833">
            <v>3000</v>
          </cell>
          <cell r="AO833">
            <v>3000</v>
          </cell>
          <cell r="AP833">
            <v>3000</v>
          </cell>
          <cell r="AQ833">
            <v>3000</v>
          </cell>
          <cell r="AR833">
            <v>0</v>
          </cell>
        </row>
        <row r="834">
          <cell r="A834" t="str">
            <v>03010202040201</v>
          </cell>
          <cell r="B834" t="str">
            <v>0301020204</v>
          </cell>
          <cell r="C834" t="str">
            <v>Tricot ou maillot de corps homme</v>
          </cell>
          <cell r="D834" t="str">
            <v>Tricot ou maillot de corps homme</v>
          </cell>
          <cell r="E834">
            <v>4</v>
          </cell>
          <cell r="H834">
            <v>3500</v>
          </cell>
          <cell r="I834">
            <v>3500</v>
          </cell>
          <cell r="J834">
            <v>3500</v>
          </cell>
          <cell r="K834">
            <v>3500</v>
          </cell>
          <cell r="L834">
            <v>3500</v>
          </cell>
          <cell r="M834">
            <v>3500</v>
          </cell>
          <cell r="N834">
            <v>3500</v>
          </cell>
          <cell r="O834">
            <v>3500</v>
          </cell>
          <cell r="P834">
            <v>3500</v>
          </cell>
          <cell r="Q834">
            <v>3500</v>
          </cell>
          <cell r="R834">
            <v>3500</v>
          </cell>
          <cell r="S834">
            <v>3500</v>
          </cell>
          <cell r="T834">
            <v>3500</v>
          </cell>
          <cell r="U834">
            <v>3500</v>
          </cell>
          <cell r="V834">
            <v>3500</v>
          </cell>
          <cell r="W834">
            <v>3500</v>
          </cell>
          <cell r="X834">
            <v>3500</v>
          </cell>
          <cell r="Y834">
            <v>3500</v>
          </cell>
          <cell r="Z834">
            <v>3500</v>
          </cell>
          <cell r="AA834">
            <v>3500</v>
          </cell>
          <cell r="AB834">
            <v>3500</v>
          </cell>
          <cell r="AC834">
            <v>3500</v>
          </cell>
          <cell r="AD834">
            <v>3500</v>
          </cell>
          <cell r="AE834">
            <v>3500</v>
          </cell>
          <cell r="AF834">
            <v>3500</v>
          </cell>
          <cell r="AG834">
            <v>3500</v>
          </cell>
          <cell r="AH834">
            <v>3500</v>
          </cell>
          <cell r="AI834">
            <v>3500</v>
          </cell>
          <cell r="AJ834">
            <v>3500</v>
          </cell>
          <cell r="AK834">
            <v>3500</v>
          </cell>
          <cell r="AL834">
            <v>3500</v>
          </cell>
          <cell r="AM834">
            <v>3500</v>
          </cell>
          <cell r="AN834">
            <v>3500</v>
          </cell>
          <cell r="AO834">
            <v>3000</v>
          </cell>
          <cell r="AP834">
            <v>3000</v>
          </cell>
          <cell r="AQ834">
            <v>3000</v>
          </cell>
          <cell r="AR834">
            <v>0</v>
          </cell>
        </row>
        <row r="835">
          <cell r="A835" t="str">
            <v>03010202040301</v>
          </cell>
          <cell r="B835" t="str">
            <v>0301020204</v>
          </cell>
          <cell r="C835" t="str">
            <v>Tricot ou maillot de corps homme</v>
          </cell>
          <cell r="D835" t="str">
            <v>Tricot ou maillot de corps homme</v>
          </cell>
          <cell r="E835">
            <v>4</v>
          </cell>
          <cell r="H835">
            <v>4000</v>
          </cell>
          <cell r="I835">
            <v>4000</v>
          </cell>
          <cell r="J835">
            <v>4000</v>
          </cell>
          <cell r="K835">
            <v>4000</v>
          </cell>
          <cell r="L835">
            <v>4000</v>
          </cell>
          <cell r="M835">
            <v>4000</v>
          </cell>
          <cell r="N835">
            <v>4000</v>
          </cell>
          <cell r="O835">
            <v>4000</v>
          </cell>
          <cell r="P835">
            <v>4000</v>
          </cell>
          <cell r="Q835">
            <v>4000</v>
          </cell>
          <cell r="R835">
            <v>4000</v>
          </cell>
          <cell r="S835">
            <v>4000</v>
          </cell>
          <cell r="T835">
            <v>4000</v>
          </cell>
          <cell r="U835">
            <v>4000</v>
          </cell>
          <cell r="V835">
            <v>4000</v>
          </cell>
          <cell r="W835">
            <v>4000</v>
          </cell>
          <cell r="X835">
            <v>4000</v>
          </cell>
          <cell r="Y835">
            <v>4000</v>
          </cell>
          <cell r="Z835">
            <v>4000</v>
          </cell>
          <cell r="AA835">
            <v>4000</v>
          </cell>
          <cell r="AB835">
            <v>4000</v>
          </cell>
          <cell r="AC835">
            <v>4000</v>
          </cell>
          <cell r="AD835">
            <v>4000</v>
          </cell>
          <cell r="AE835">
            <v>4000</v>
          </cell>
          <cell r="AF835">
            <v>4000</v>
          </cell>
          <cell r="AG835">
            <v>4000</v>
          </cell>
          <cell r="AH835">
            <v>4000</v>
          </cell>
          <cell r="AI835">
            <v>4000</v>
          </cell>
          <cell r="AJ835">
            <v>4000</v>
          </cell>
          <cell r="AK835">
            <v>4000</v>
          </cell>
          <cell r="AL835">
            <v>4000</v>
          </cell>
          <cell r="AM835">
            <v>4000</v>
          </cell>
          <cell r="AN835">
            <v>4000</v>
          </cell>
          <cell r="AO835">
            <v>4000</v>
          </cell>
          <cell r="AP835">
            <v>4000</v>
          </cell>
          <cell r="AQ835">
            <v>4000</v>
          </cell>
          <cell r="AR835">
            <v>0</v>
          </cell>
        </row>
        <row r="836">
          <cell r="A836" t="str">
            <v>04030100140101</v>
          </cell>
          <cell r="B836" t="str">
            <v>0403010014</v>
          </cell>
          <cell r="C836" t="str">
            <v>Tuyaux PVC</v>
          </cell>
          <cell r="D836" t="str">
            <v>Tuyaux PVC</v>
          </cell>
          <cell r="E836">
            <v>4</v>
          </cell>
          <cell r="H836">
            <v>4500</v>
          </cell>
          <cell r="I836">
            <v>4500</v>
          </cell>
          <cell r="J836">
            <v>4500</v>
          </cell>
          <cell r="K836">
            <v>4500</v>
          </cell>
          <cell r="L836">
            <v>4500</v>
          </cell>
          <cell r="M836">
            <v>4500</v>
          </cell>
          <cell r="N836">
            <v>4500</v>
          </cell>
          <cell r="O836">
            <v>4500</v>
          </cell>
          <cell r="P836">
            <v>4500</v>
          </cell>
          <cell r="Q836">
            <v>4500</v>
          </cell>
          <cell r="R836">
            <v>4500</v>
          </cell>
          <cell r="S836">
            <v>4500</v>
          </cell>
          <cell r="T836">
            <v>4500</v>
          </cell>
          <cell r="U836">
            <v>4500</v>
          </cell>
          <cell r="V836">
            <v>4500</v>
          </cell>
          <cell r="W836">
            <v>4500</v>
          </cell>
          <cell r="X836">
            <v>4500</v>
          </cell>
          <cell r="Y836">
            <v>4500</v>
          </cell>
          <cell r="Z836">
            <v>4500</v>
          </cell>
          <cell r="AA836">
            <v>4500</v>
          </cell>
          <cell r="AB836">
            <v>4500</v>
          </cell>
          <cell r="AC836">
            <v>4500</v>
          </cell>
          <cell r="AD836">
            <v>4500</v>
          </cell>
          <cell r="AE836">
            <v>4500</v>
          </cell>
          <cell r="AF836">
            <v>4500</v>
          </cell>
          <cell r="AG836">
            <v>4500</v>
          </cell>
          <cell r="AH836">
            <v>4500</v>
          </cell>
          <cell r="AI836">
            <v>4500</v>
          </cell>
          <cell r="AJ836">
            <v>4500</v>
          </cell>
          <cell r="AK836">
            <v>4500</v>
          </cell>
          <cell r="AL836">
            <v>4500</v>
          </cell>
          <cell r="AM836">
            <v>4500</v>
          </cell>
          <cell r="AN836">
            <v>4500</v>
          </cell>
          <cell r="AO836">
            <v>4500</v>
          </cell>
          <cell r="AP836">
            <v>4500</v>
          </cell>
          <cell r="AQ836">
            <v>4500</v>
          </cell>
          <cell r="AR836">
            <v>0</v>
          </cell>
        </row>
        <row r="837">
          <cell r="A837" t="str">
            <v>06010101350101</v>
          </cell>
          <cell r="B837" t="str">
            <v>0601010135</v>
          </cell>
          <cell r="C837" t="str">
            <v>Vaccin antitétanique</v>
          </cell>
          <cell r="D837" t="str">
            <v>Vaccin antitétanique</v>
          </cell>
          <cell r="E837">
            <v>4</v>
          </cell>
          <cell r="H837">
            <v>1500</v>
          </cell>
          <cell r="I837">
            <v>1500</v>
          </cell>
          <cell r="J837">
            <v>1500</v>
          </cell>
          <cell r="K837">
            <v>1500</v>
          </cell>
          <cell r="L837">
            <v>1500</v>
          </cell>
          <cell r="M837">
            <v>1500</v>
          </cell>
          <cell r="N837">
            <v>1500</v>
          </cell>
          <cell r="O837">
            <v>1500</v>
          </cell>
          <cell r="P837">
            <v>1500</v>
          </cell>
          <cell r="Q837">
            <v>1500</v>
          </cell>
          <cell r="R837">
            <v>1500</v>
          </cell>
          <cell r="S837">
            <v>1500</v>
          </cell>
          <cell r="T837">
            <v>1500</v>
          </cell>
          <cell r="U837">
            <v>1500</v>
          </cell>
          <cell r="V837">
            <v>1500</v>
          </cell>
          <cell r="W837">
            <v>1500</v>
          </cell>
          <cell r="X837">
            <v>1500</v>
          </cell>
          <cell r="Y837">
            <v>1500</v>
          </cell>
          <cell r="Z837">
            <v>1500</v>
          </cell>
          <cell r="AA837">
            <v>1500</v>
          </cell>
          <cell r="AB837">
            <v>1500</v>
          </cell>
          <cell r="AC837">
            <v>1500</v>
          </cell>
          <cell r="AD837">
            <v>1500</v>
          </cell>
          <cell r="AE837">
            <v>1500</v>
          </cell>
          <cell r="AF837">
            <v>1500</v>
          </cell>
          <cell r="AG837">
            <v>1500</v>
          </cell>
          <cell r="AH837">
            <v>1500</v>
          </cell>
          <cell r="AI837">
            <v>1500</v>
          </cell>
          <cell r="AJ837">
            <v>1500</v>
          </cell>
          <cell r="AK837">
            <v>1500</v>
          </cell>
          <cell r="AL837">
            <v>1500</v>
          </cell>
          <cell r="AM837">
            <v>1500</v>
          </cell>
          <cell r="AN837">
            <v>1500</v>
          </cell>
          <cell r="AO837">
            <v>1500</v>
          </cell>
          <cell r="AP837">
            <v>1500</v>
          </cell>
          <cell r="AQ837">
            <v>1500</v>
          </cell>
          <cell r="AR837">
            <v>0</v>
          </cell>
        </row>
        <row r="838">
          <cell r="A838" t="str">
            <v>12030200050101</v>
          </cell>
          <cell r="B838" t="str">
            <v>1203020005</v>
          </cell>
          <cell r="C838" t="str">
            <v>Valise</v>
          </cell>
          <cell r="D838" t="str">
            <v>Valise</v>
          </cell>
          <cell r="E838">
            <v>4</v>
          </cell>
          <cell r="H838">
            <v>15000</v>
          </cell>
          <cell r="I838">
            <v>15000</v>
          </cell>
          <cell r="J838">
            <v>15000</v>
          </cell>
          <cell r="K838">
            <v>15000</v>
          </cell>
          <cell r="L838">
            <v>15000</v>
          </cell>
          <cell r="M838">
            <v>15000</v>
          </cell>
          <cell r="N838">
            <v>15000</v>
          </cell>
          <cell r="O838">
            <v>15000</v>
          </cell>
          <cell r="P838">
            <v>15000</v>
          </cell>
          <cell r="Q838">
            <v>15000</v>
          </cell>
          <cell r="R838">
            <v>15000</v>
          </cell>
          <cell r="S838">
            <v>15000</v>
          </cell>
          <cell r="T838">
            <v>15000</v>
          </cell>
          <cell r="U838">
            <v>15000</v>
          </cell>
          <cell r="V838">
            <v>15000</v>
          </cell>
          <cell r="W838">
            <v>15000</v>
          </cell>
          <cell r="X838">
            <v>15000</v>
          </cell>
          <cell r="Y838">
            <v>15000</v>
          </cell>
          <cell r="Z838">
            <v>15000</v>
          </cell>
          <cell r="AA838">
            <v>15000</v>
          </cell>
          <cell r="AB838">
            <v>15000</v>
          </cell>
          <cell r="AC838">
            <v>15000</v>
          </cell>
          <cell r="AD838">
            <v>15000</v>
          </cell>
          <cell r="AE838">
            <v>15000</v>
          </cell>
          <cell r="AF838">
            <v>15000</v>
          </cell>
          <cell r="AG838">
            <v>15000</v>
          </cell>
          <cell r="AH838">
            <v>15000</v>
          </cell>
          <cell r="AI838">
            <v>15000</v>
          </cell>
          <cell r="AJ838">
            <v>15000</v>
          </cell>
          <cell r="AK838">
            <v>15000</v>
          </cell>
          <cell r="AL838">
            <v>15000</v>
          </cell>
          <cell r="AM838">
            <v>15000</v>
          </cell>
          <cell r="AN838">
            <v>15000</v>
          </cell>
          <cell r="AO838">
            <v>15000</v>
          </cell>
          <cell r="AP838">
            <v>15000</v>
          </cell>
          <cell r="AQ838">
            <v>15000</v>
          </cell>
          <cell r="AR838">
            <v>0</v>
          </cell>
        </row>
        <row r="839">
          <cell r="A839" t="str">
            <v>12030200050201</v>
          </cell>
          <cell r="B839" t="str">
            <v>1203020005</v>
          </cell>
          <cell r="C839" t="str">
            <v>Valise</v>
          </cell>
          <cell r="D839" t="str">
            <v>Valise</v>
          </cell>
          <cell r="E839">
            <v>4</v>
          </cell>
          <cell r="H839">
            <v>15000</v>
          </cell>
          <cell r="I839">
            <v>15000</v>
          </cell>
          <cell r="J839">
            <v>15000</v>
          </cell>
          <cell r="K839">
            <v>15000</v>
          </cell>
          <cell r="L839">
            <v>15000</v>
          </cell>
          <cell r="M839">
            <v>15000</v>
          </cell>
          <cell r="N839">
            <v>15000</v>
          </cell>
          <cell r="O839">
            <v>15000</v>
          </cell>
          <cell r="P839">
            <v>15000</v>
          </cell>
          <cell r="Q839">
            <v>15000</v>
          </cell>
          <cell r="R839">
            <v>15000</v>
          </cell>
          <cell r="S839">
            <v>15000</v>
          </cell>
          <cell r="T839">
            <v>15000</v>
          </cell>
          <cell r="U839">
            <v>15000</v>
          </cell>
          <cell r="V839">
            <v>15000</v>
          </cell>
          <cell r="W839">
            <v>15000</v>
          </cell>
          <cell r="X839">
            <v>15000</v>
          </cell>
          <cell r="Y839">
            <v>15000</v>
          </cell>
          <cell r="Z839">
            <v>15000</v>
          </cell>
          <cell r="AA839">
            <v>15000</v>
          </cell>
          <cell r="AB839">
            <v>15000</v>
          </cell>
          <cell r="AC839">
            <v>15000</v>
          </cell>
          <cell r="AD839">
            <v>15000</v>
          </cell>
          <cell r="AE839">
            <v>15000</v>
          </cell>
          <cell r="AF839">
            <v>15000</v>
          </cell>
          <cell r="AG839">
            <v>15000</v>
          </cell>
          <cell r="AH839">
            <v>15000</v>
          </cell>
          <cell r="AI839">
            <v>15000</v>
          </cell>
          <cell r="AJ839">
            <v>15000</v>
          </cell>
          <cell r="AK839">
            <v>12500</v>
          </cell>
          <cell r="AL839">
            <v>12500</v>
          </cell>
          <cell r="AM839">
            <v>12500</v>
          </cell>
          <cell r="AN839">
            <v>12500</v>
          </cell>
          <cell r="AO839">
            <v>12000</v>
          </cell>
          <cell r="AP839">
            <v>12500</v>
          </cell>
          <cell r="AQ839">
            <v>12500</v>
          </cell>
          <cell r="AR839">
            <v>0</v>
          </cell>
        </row>
        <row r="840">
          <cell r="A840" t="str">
            <v>06010101310101</v>
          </cell>
          <cell r="B840" t="str">
            <v>0601010131</v>
          </cell>
          <cell r="C840" t="str">
            <v>Valium</v>
          </cell>
          <cell r="D840" t="str">
            <v>Valium</v>
          </cell>
          <cell r="E840">
            <v>4</v>
          </cell>
          <cell r="H840">
            <v>1700</v>
          </cell>
          <cell r="I840">
            <v>1700</v>
          </cell>
          <cell r="J840">
            <v>1700</v>
          </cell>
          <cell r="K840">
            <v>1700</v>
          </cell>
          <cell r="L840">
            <v>1700</v>
          </cell>
          <cell r="M840">
            <v>1700</v>
          </cell>
          <cell r="N840">
            <v>1700</v>
          </cell>
          <cell r="O840">
            <v>1700</v>
          </cell>
          <cell r="P840">
            <v>1700</v>
          </cell>
          <cell r="Q840">
            <v>1700</v>
          </cell>
          <cell r="R840">
            <v>1700</v>
          </cell>
          <cell r="S840">
            <v>1700</v>
          </cell>
          <cell r="T840">
            <v>1700</v>
          </cell>
          <cell r="U840">
            <v>1700</v>
          </cell>
          <cell r="V840">
            <v>1700</v>
          </cell>
          <cell r="W840">
            <v>1700</v>
          </cell>
          <cell r="X840">
            <v>1700</v>
          </cell>
          <cell r="Y840">
            <v>1700</v>
          </cell>
          <cell r="Z840">
            <v>1700</v>
          </cell>
          <cell r="AA840">
            <v>1700</v>
          </cell>
          <cell r="AB840">
            <v>1700</v>
          </cell>
          <cell r="AC840">
            <v>1700</v>
          </cell>
          <cell r="AD840">
            <v>1700</v>
          </cell>
          <cell r="AE840">
            <v>1700</v>
          </cell>
          <cell r="AF840">
            <v>1700</v>
          </cell>
          <cell r="AG840">
            <v>1700</v>
          </cell>
          <cell r="AH840">
            <v>1700</v>
          </cell>
          <cell r="AI840">
            <v>1700</v>
          </cell>
          <cell r="AJ840">
            <v>1700</v>
          </cell>
          <cell r="AK840">
            <v>1700</v>
          </cell>
          <cell r="AL840">
            <v>1700</v>
          </cell>
          <cell r="AM840">
            <v>1700</v>
          </cell>
          <cell r="AN840">
            <v>1700</v>
          </cell>
          <cell r="AO840">
            <v>1700</v>
          </cell>
          <cell r="AP840">
            <v>2000</v>
          </cell>
          <cell r="AQ840">
            <v>2000</v>
          </cell>
          <cell r="AR840">
            <v>0</v>
          </cell>
        </row>
        <row r="841">
          <cell r="A841" t="str">
            <v>07010200030101</v>
          </cell>
          <cell r="B841" t="str">
            <v>0701020003</v>
          </cell>
          <cell r="C841" t="str">
            <v>Vélo de type VTT</v>
          </cell>
          <cell r="D841" t="str">
            <v>Vélo de type VTT</v>
          </cell>
          <cell r="E841">
            <v>4</v>
          </cell>
          <cell r="H841">
            <v>50000</v>
          </cell>
          <cell r="I841">
            <v>50000</v>
          </cell>
          <cell r="J841">
            <v>50000</v>
          </cell>
          <cell r="K841">
            <v>50000</v>
          </cell>
          <cell r="L841">
            <v>50000</v>
          </cell>
          <cell r="M841">
            <v>50000</v>
          </cell>
          <cell r="N841">
            <v>50000</v>
          </cell>
          <cell r="O841">
            <v>50000</v>
          </cell>
          <cell r="P841">
            <v>50000</v>
          </cell>
          <cell r="Q841">
            <v>50000</v>
          </cell>
          <cell r="R841">
            <v>50000</v>
          </cell>
          <cell r="S841">
            <v>50000</v>
          </cell>
          <cell r="T841">
            <v>50000</v>
          </cell>
          <cell r="U841">
            <v>50000</v>
          </cell>
          <cell r="V841">
            <v>50000</v>
          </cell>
          <cell r="W841">
            <v>50000</v>
          </cell>
          <cell r="X841">
            <v>50000</v>
          </cell>
          <cell r="Y841">
            <v>50000</v>
          </cell>
          <cell r="Z841">
            <v>50000</v>
          </cell>
          <cell r="AA841">
            <v>50000</v>
          </cell>
          <cell r="AB841">
            <v>50000</v>
          </cell>
          <cell r="AC841">
            <v>50000</v>
          </cell>
          <cell r="AD841">
            <v>50000</v>
          </cell>
          <cell r="AE841">
            <v>50000</v>
          </cell>
          <cell r="AF841">
            <v>50000</v>
          </cell>
          <cell r="AG841">
            <v>50000</v>
          </cell>
          <cell r="AH841">
            <v>50000</v>
          </cell>
          <cell r="AI841">
            <v>50000</v>
          </cell>
          <cell r="AJ841">
            <v>50000</v>
          </cell>
          <cell r="AK841">
            <v>65000</v>
          </cell>
          <cell r="AL841">
            <v>65000</v>
          </cell>
          <cell r="AM841">
            <v>65000</v>
          </cell>
          <cell r="AN841">
            <v>65000</v>
          </cell>
          <cell r="AO841">
            <v>55000</v>
          </cell>
          <cell r="AP841">
            <v>65000</v>
          </cell>
          <cell r="AQ841">
            <v>65000</v>
          </cell>
          <cell r="AR841">
            <v>0</v>
          </cell>
        </row>
        <row r="842">
          <cell r="A842" t="str">
            <v>11010102110101</v>
          </cell>
          <cell r="B842" t="str">
            <v>1101010211</v>
          </cell>
          <cell r="C842" t="str">
            <v>Mouton braisé</v>
          </cell>
          <cell r="D842" t="str">
            <v>Mouton braisé</v>
          </cell>
          <cell r="E842">
            <v>3</v>
          </cell>
          <cell r="H842">
            <v>3552.9687153458576</v>
          </cell>
          <cell r="I842">
            <v>3552.9687153458563</v>
          </cell>
          <cell r="J842">
            <v>3552.9687153458563</v>
          </cell>
          <cell r="K842">
            <v>3552.9687153458563</v>
          </cell>
          <cell r="L842">
            <v>3552.9687153458563</v>
          </cell>
          <cell r="M842">
            <v>3552.9687153458563</v>
          </cell>
          <cell r="N842">
            <v>3552.9687153458563</v>
          </cell>
          <cell r="O842">
            <v>3552.9687153458563</v>
          </cell>
          <cell r="P842">
            <v>3552.9687153458563</v>
          </cell>
          <cell r="Q842">
            <v>3552.9687153458563</v>
          </cell>
          <cell r="R842">
            <v>3552.9687153458563</v>
          </cell>
          <cell r="S842">
            <v>3552.9687153458563</v>
          </cell>
          <cell r="T842">
            <v>3552.9687153458563</v>
          </cell>
          <cell r="U842">
            <v>3552.9687153458563</v>
          </cell>
          <cell r="V842">
            <v>3552.9687153458563</v>
          </cell>
          <cell r="W842">
            <v>3552.9687153458563</v>
          </cell>
          <cell r="X842">
            <v>3552.9687153458563</v>
          </cell>
          <cell r="Y842">
            <v>3552.9687153458563</v>
          </cell>
          <cell r="Z842">
            <v>3552.9687153458563</v>
          </cell>
          <cell r="AA842">
            <v>3552.9687153458563</v>
          </cell>
          <cell r="AB842">
            <v>3552.9687153458563</v>
          </cell>
          <cell r="AC842">
            <v>3552.9687153458563</v>
          </cell>
          <cell r="AD842">
            <v>3552.9687153458563</v>
          </cell>
          <cell r="AE842">
            <v>3552.9687153458563</v>
          </cell>
          <cell r="AF842">
            <v>3552.9687153458563</v>
          </cell>
          <cell r="AG842">
            <v>3552.9687153458563</v>
          </cell>
          <cell r="AH842">
            <v>3552.9687153458563</v>
          </cell>
          <cell r="AI842">
            <v>3552.9687153458563</v>
          </cell>
          <cell r="AJ842">
            <v>3552.9687153458563</v>
          </cell>
          <cell r="AK842">
            <v>3725.3526957228123</v>
          </cell>
          <cell r="AL842">
            <v>3788.9586639744061</v>
          </cell>
          <cell r="AM842">
            <v>3852.564632226</v>
          </cell>
          <cell r="AN842">
            <v>3651.371237131546</v>
          </cell>
          <cell r="AO842">
            <v>3651.371237131546</v>
          </cell>
          <cell r="AP842">
            <v>3576.5222188117032</v>
          </cell>
          <cell r="AQ842">
            <v>3583.5149465849217</v>
          </cell>
          <cell r="AR842">
            <v>1.9551752639583864E-3</v>
          </cell>
        </row>
        <row r="843">
          <cell r="A843" t="str">
            <v>11010102020101</v>
          </cell>
          <cell r="B843" t="str">
            <v>1101010202</v>
          </cell>
          <cell r="C843" t="str">
            <v>Pois de terre grillés</v>
          </cell>
          <cell r="D843" t="str">
            <v>Pois de terre grillés</v>
          </cell>
          <cell r="E843">
            <v>3</v>
          </cell>
          <cell r="H843">
            <v>845.62061667438593</v>
          </cell>
          <cell r="I843">
            <v>734.11514217555123</v>
          </cell>
          <cell r="J843">
            <v>757.86886961231357</v>
          </cell>
          <cell r="K843">
            <v>760.42315267261677</v>
          </cell>
          <cell r="L843">
            <v>757.13296800001774</v>
          </cell>
          <cell r="M843">
            <v>1005.274417630145</v>
          </cell>
          <cell r="N843">
            <v>908.04184854986545</v>
          </cell>
          <cell r="O843">
            <v>823.79777927742782</v>
          </cell>
          <cell r="P843">
            <v>804.26587163942145</v>
          </cell>
          <cell r="Q843">
            <v>929.65727718642461</v>
          </cell>
          <cell r="R843">
            <v>887.19223535163303</v>
          </cell>
          <cell r="S843">
            <v>888.20837056798644</v>
          </cell>
          <cell r="T843">
            <v>891.46946742922682</v>
          </cell>
          <cell r="U843">
            <v>804.14597590463086</v>
          </cell>
          <cell r="V843">
            <v>853.80866035258589</v>
          </cell>
          <cell r="W843">
            <v>815.4236368344034</v>
          </cell>
          <cell r="X843">
            <v>839.51541360951944</v>
          </cell>
          <cell r="Y843">
            <v>914.67056822653319</v>
          </cell>
          <cell r="Z843">
            <v>829.74315240314741</v>
          </cell>
          <cell r="AA843">
            <v>859.85607280413262</v>
          </cell>
          <cell r="AB843">
            <v>812.08800063813032</v>
          </cell>
          <cell r="AC843">
            <v>778.88061234848487</v>
          </cell>
          <cell r="AD843">
            <v>809.3351880396807</v>
          </cell>
          <cell r="AE843">
            <v>919.39213928765435</v>
          </cell>
          <cell r="AF843">
            <v>955.53786186766877</v>
          </cell>
          <cell r="AG843">
            <v>564.66407450690792</v>
          </cell>
          <cell r="AH843">
            <v>868.37453955351373</v>
          </cell>
          <cell r="AI843">
            <v>868.37453955351373</v>
          </cell>
          <cell r="AJ843">
            <v>868.37453955351373</v>
          </cell>
          <cell r="AK843">
            <v>809.16968218404236</v>
          </cell>
          <cell r="AL843">
            <v>869.52599618038039</v>
          </cell>
          <cell r="AM843">
            <v>929.88231017671842</v>
          </cell>
          <cell r="AN843">
            <v>996.23308395870242</v>
          </cell>
          <cell r="AO843">
            <v>996.23308395870242</v>
          </cell>
          <cell r="AP843">
            <v>482.65533773066835</v>
          </cell>
          <cell r="AQ843">
            <v>457.57365932163282</v>
          </cell>
          <cell r="AR843">
            <v>-5.1966023056874699E-2</v>
          </cell>
        </row>
        <row r="844">
          <cell r="A844" t="str">
            <v>11010102010101</v>
          </cell>
          <cell r="B844" t="str">
            <v>1101010201</v>
          </cell>
          <cell r="C844" t="str">
            <v xml:space="preserve">Arachides grillées </v>
          </cell>
          <cell r="D844" t="str">
            <v>Arachides grillées</v>
          </cell>
          <cell r="E844">
            <v>3</v>
          </cell>
          <cell r="H844">
            <v>579.22133574954444</v>
          </cell>
          <cell r="I844">
            <v>655.64687539677072</v>
          </cell>
          <cell r="J844">
            <v>676.78285622101748</v>
          </cell>
          <cell r="K844">
            <v>678.37248882009715</v>
          </cell>
          <cell r="L844">
            <v>678.10177584346013</v>
          </cell>
          <cell r="M844">
            <v>598.69795572237831</v>
          </cell>
          <cell r="N844">
            <v>548.25482866536345</v>
          </cell>
          <cell r="O844">
            <v>536.81214988847239</v>
          </cell>
          <cell r="P844">
            <v>563.53035335568245</v>
          </cell>
          <cell r="Q844">
            <v>517.98299073185365</v>
          </cell>
          <cell r="R844">
            <v>501.63622362771076</v>
          </cell>
          <cell r="S844">
            <v>524.93169884036934</v>
          </cell>
          <cell r="T844">
            <v>469.90583188135741</v>
          </cell>
          <cell r="U844">
            <v>544.02635349209356</v>
          </cell>
          <cell r="V844">
            <v>483.47888742253889</v>
          </cell>
          <cell r="W844">
            <v>490.7156167507793</v>
          </cell>
          <cell r="X844">
            <v>525.98849434066767</v>
          </cell>
          <cell r="Y844">
            <v>510.60852351449256</v>
          </cell>
          <cell r="Z844">
            <v>539.96660182673486</v>
          </cell>
          <cell r="AA844">
            <v>534.3591622014676</v>
          </cell>
          <cell r="AB844">
            <v>564.64462981418649</v>
          </cell>
          <cell r="AC844">
            <v>456.52658910520648</v>
          </cell>
          <cell r="AD844">
            <v>497.08561063864829</v>
          </cell>
          <cell r="AE844">
            <v>516.40674000488116</v>
          </cell>
          <cell r="AF844">
            <v>557.07338406218969</v>
          </cell>
          <cell r="AG844">
            <v>519.73213188809711</v>
          </cell>
          <cell r="AH844">
            <v>513.25071440629927</v>
          </cell>
          <cell r="AI844">
            <v>513.25071440629927</v>
          </cell>
          <cell r="AJ844">
            <v>513.25071440629927</v>
          </cell>
          <cell r="AK844">
            <v>528.32686595830296</v>
          </cell>
          <cell r="AL844">
            <v>572.32063875303493</v>
          </cell>
          <cell r="AM844">
            <v>616.31441154776689</v>
          </cell>
          <cell r="AN844">
            <v>606.16563838769844</v>
          </cell>
          <cell r="AO844">
            <v>606.16563838769844</v>
          </cell>
          <cell r="AP844">
            <v>473.8251103164921</v>
          </cell>
          <cell r="AQ844">
            <v>472.6663284368031</v>
          </cell>
          <cell r="AR844">
            <v>-2.445589848361962E-3</v>
          </cell>
        </row>
        <row r="845">
          <cell r="A845" t="str">
            <v>04050302020101</v>
          </cell>
          <cell r="B845" t="str">
            <v>0405030202</v>
          </cell>
          <cell r="C845" t="str">
            <v>Charbon de bois</v>
          </cell>
          <cell r="D845" t="str">
            <v>Charbon de bois</v>
          </cell>
          <cell r="E845">
            <v>3</v>
          </cell>
          <cell r="H845">
            <v>81.129542498109785</v>
          </cell>
          <cell r="I845">
            <v>81.129542498109771</v>
          </cell>
          <cell r="J845">
            <v>81.129542498109771</v>
          </cell>
          <cell r="K845">
            <v>81.129542498109771</v>
          </cell>
          <cell r="L845">
            <v>81.129542498109771</v>
          </cell>
          <cell r="M845">
            <v>81.129542498109771</v>
          </cell>
          <cell r="N845">
            <v>81.129542498109771</v>
          </cell>
          <cell r="O845">
            <v>81.129542498109771</v>
          </cell>
          <cell r="P845">
            <v>81.129542498109771</v>
          </cell>
          <cell r="Q845">
            <v>81.129542498109771</v>
          </cell>
          <cell r="R845">
            <v>81.129542498109771</v>
          </cell>
          <cell r="S845">
            <v>81.129542498109771</v>
          </cell>
          <cell r="T845">
            <v>81.129542498109771</v>
          </cell>
          <cell r="U845">
            <v>92.48844811212436</v>
          </cell>
          <cell r="V845">
            <v>72.437350336582497</v>
          </cell>
          <cell r="W845">
            <v>42.128746022923167</v>
          </cell>
          <cell r="X845">
            <v>63.132784778495967</v>
          </cell>
          <cell r="Y845">
            <v>63.056695580684618</v>
          </cell>
          <cell r="Z845">
            <v>65.51773107874142</v>
          </cell>
          <cell r="AA845">
            <v>72.511670057618488</v>
          </cell>
          <cell r="AB845">
            <v>87.91991507518307</v>
          </cell>
          <cell r="AC845">
            <v>90.580738570680083</v>
          </cell>
          <cell r="AD845">
            <v>92.134588215006119</v>
          </cell>
          <cell r="AE845">
            <v>99.366319875104779</v>
          </cell>
          <cell r="AF845">
            <v>137.15462906458919</v>
          </cell>
          <cell r="AG845">
            <v>132.49371724890432</v>
          </cell>
          <cell r="AH845">
            <v>109.35241921142809</v>
          </cell>
          <cell r="AI845">
            <v>109.35241921142809</v>
          </cell>
          <cell r="AJ845">
            <v>109.35241921142809</v>
          </cell>
          <cell r="AK845">
            <v>96.618078491855229</v>
          </cell>
          <cell r="AL845">
            <v>87.121015902685443</v>
          </cell>
          <cell r="AM845">
            <v>77.623953313515656</v>
          </cell>
          <cell r="AN845">
            <v>73.318232136044173</v>
          </cell>
          <cell r="AO845">
            <v>73.318232136044173</v>
          </cell>
          <cell r="AP845">
            <v>98.491892020341467</v>
          </cell>
          <cell r="AQ845">
            <v>114.77735287036721</v>
          </cell>
          <cell r="AR845">
            <v>0.16534823847898372</v>
          </cell>
        </row>
        <row r="846">
          <cell r="A846" t="str">
            <v>01010401070101</v>
          </cell>
          <cell r="B846" t="str">
            <v>0101040107</v>
          </cell>
          <cell r="C846" t="str">
            <v>Lait frais liquide non traité</v>
          </cell>
          <cell r="D846" t="str">
            <v>Lait frais liquide non traité</v>
          </cell>
          <cell r="E846">
            <v>1</v>
          </cell>
          <cell r="H846">
            <v>500</v>
          </cell>
          <cell r="I846">
            <v>500</v>
          </cell>
          <cell r="J846">
            <v>500</v>
          </cell>
          <cell r="K846">
            <v>500</v>
          </cell>
          <cell r="L846">
            <v>500</v>
          </cell>
          <cell r="M846">
            <v>500</v>
          </cell>
          <cell r="N846">
            <v>500</v>
          </cell>
          <cell r="O846">
            <v>500</v>
          </cell>
          <cell r="P846">
            <v>500</v>
          </cell>
          <cell r="Q846">
            <v>500</v>
          </cell>
          <cell r="R846">
            <v>500</v>
          </cell>
          <cell r="S846">
            <v>500</v>
          </cell>
          <cell r="T846">
            <v>500</v>
          </cell>
          <cell r="U846">
            <v>500</v>
          </cell>
          <cell r="V846">
            <v>500</v>
          </cell>
          <cell r="W846">
            <v>500</v>
          </cell>
          <cell r="X846">
            <v>500</v>
          </cell>
          <cell r="Y846">
            <v>500</v>
          </cell>
          <cell r="Z846">
            <v>500</v>
          </cell>
          <cell r="AA846">
            <v>500</v>
          </cell>
          <cell r="AB846">
            <v>500</v>
          </cell>
          <cell r="AC846">
            <v>500</v>
          </cell>
          <cell r="AD846">
            <v>500</v>
          </cell>
          <cell r="AE846">
            <v>500</v>
          </cell>
          <cell r="AF846">
            <v>500</v>
          </cell>
          <cell r="AG846">
            <v>500</v>
          </cell>
          <cell r="AH846">
            <v>500</v>
          </cell>
          <cell r="AI846">
            <v>500</v>
          </cell>
          <cell r="AJ846">
            <v>500</v>
          </cell>
          <cell r="AK846">
            <v>500</v>
          </cell>
          <cell r="AL846">
            <v>575</v>
          </cell>
          <cell r="AM846">
            <v>650</v>
          </cell>
          <cell r="AN846">
            <v>587.5</v>
          </cell>
          <cell r="AO846">
            <v>625</v>
          </cell>
          <cell r="AP846">
            <v>650</v>
          </cell>
          <cell r="AQ846">
            <v>630</v>
          </cell>
          <cell r="AR846">
            <v>-3.0769230769230771E-2</v>
          </cell>
        </row>
        <row r="847">
          <cell r="A847" t="str">
            <v>07010200030201</v>
          </cell>
          <cell r="B847" t="str">
            <v>0701020003</v>
          </cell>
          <cell r="C847" t="str">
            <v>Vélo de type VTT</v>
          </cell>
          <cell r="D847" t="str">
            <v>Vélo de type VTT</v>
          </cell>
          <cell r="E847">
            <v>4</v>
          </cell>
          <cell r="H847">
            <v>50000</v>
          </cell>
          <cell r="I847">
            <v>50000</v>
          </cell>
          <cell r="J847">
            <v>50000</v>
          </cell>
          <cell r="K847">
            <v>50000</v>
          </cell>
          <cell r="L847">
            <v>50000</v>
          </cell>
          <cell r="M847">
            <v>50000</v>
          </cell>
          <cell r="N847">
            <v>50000</v>
          </cell>
          <cell r="O847">
            <v>50000</v>
          </cell>
          <cell r="P847">
            <v>50000</v>
          </cell>
          <cell r="Q847">
            <v>50000</v>
          </cell>
          <cell r="R847">
            <v>50000</v>
          </cell>
          <cell r="S847">
            <v>50000</v>
          </cell>
          <cell r="T847">
            <v>50000</v>
          </cell>
          <cell r="U847">
            <v>50000</v>
          </cell>
          <cell r="V847">
            <v>50000</v>
          </cell>
          <cell r="W847">
            <v>50000</v>
          </cell>
          <cell r="X847">
            <v>50000</v>
          </cell>
          <cell r="Y847">
            <v>50000</v>
          </cell>
          <cell r="Z847">
            <v>50000</v>
          </cell>
          <cell r="AA847">
            <v>50000</v>
          </cell>
          <cell r="AB847">
            <v>50000</v>
          </cell>
          <cell r="AC847">
            <v>50000</v>
          </cell>
          <cell r="AD847">
            <v>50000</v>
          </cell>
          <cell r="AE847">
            <v>50000</v>
          </cell>
          <cell r="AF847">
            <v>50000</v>
          </cell>
          <cell r="AG847">
            <v>50000</v>
          </cell>
          <cell r="AH847">
            <v>50000</v>
          </cell>
          <cell r="AI847">
            <v>50000</v>
          </cell>
          <cell r="AJ847">
            <v>50000</v>
          </cell>
          <cell r="AK847">
            <v>60000</v>
          </cell>
          <cell r="AL847">
            <v>60000</v>
          </cell>
          <cell r="AM847">
            <v>60000</v>
          </cell>
          <cell r="AN847">
            <v>60000</v>
          </cell>
          <cell r="AO847">
            <v>60000</v>
          </cell>
          <cell r="AP847">
            <v>60000</v>
          </cell>
          <cell r="AQ847">
            <v>60000</v>
          </cell>
          <cell r="AR847">
            <v>0</v>
          </cell>
        </row>
        <row r="848">
          <cell r="A848" t="str">
            <v>05030001040101</v>
          </cell>
          <cell r="B848" t="str">
            <v>0503000104</v>
          </cell>
          <cell r="C848" t="str">
            <v>Ventilateur plafonnier</v>
          </cell>
          <cell r="D848" t="str">
            <v>Ventilateur plafonnier</v>
          </cell>
          <cell r="E848">
            <v>4</v>
          </cell>
          <cell r="H848">
            <v>18750</v>
          </cell>
          <cell r="I848">
            <v>18750</v>
          </cell>
          <cell r="J848">
            <v>18750</v>
          </cell>
          <cell r="K848">
            <v>18750</v>
          </cell>
          <cell r="L848">
            <v>18750</v>
          </cell>
          <cell r="M848">
            <v>18750</v>
          </cell>
          <cell r="N848">
            <v>18750</v>
          </cell>
          <cell r="O848">
            <v>18750</v>
          </cell>
          <cell r="P848">
            <v>18750</v>
          </cell>
          <cell r="Q848">
            <v>18750</v>
          </cell>
          <cell r="R848">
            <v>18750</v>
          </cell>
          <cell r="S848">
            <v>18750</v>
          </cell>
          <cell r="T848">
            <v>18750</v>
          </cell>
          <cell r="U848">
            <v>18750</v>
          </cell>
          <cell r="V848">
            <v>18750</v>
          </cell>
          <cell r="W848">
            <v>18750</v>
          </cell>
          <cell r="X848">
            <v>18750</v>
          </cell>
          <cell r="Y848">
            <v>18750</v>
          </cell>
          <cell r="Z848">
            <v>18750</v>
          </cell>
          <cell r="AA848">
            <v>18750</v>
          </cell>
          <cell r="AB848">
            <v>18750</v>
          </cell>
          <cell r="AC848">
            <v>18750</v>
          </cell>
          <cell r="AD848">
            <v>18750</v>
          </cell>
          <cell r="AE848">
            <v>18750</v>
          </cell>
          <cell r="AF848">
            <v>18750</v>
          </cell>
          <cell r="AG848">
            <v>18750</v>
          </cell>
          <cell r="AH848">
            <v>18750</v>
          </cell>
          <cell r="AI848">
            <v>18750</v>
          </cell>
          <cell r="AJ848">
            <v>18750</v>
          </cell>
          <cell r="AK848">
            <v>20000</v>
          </cell>
          <cell r="AL848">
            <v>20000</v>
          </cell>
          <cell r="AM848">
            <v>20000</v>
          </cell>
          <cell r="AN848">
            <v>20000</v>
          </cell>
          <cell r="AO848">
            <v>15000</v>
          </cell>
          <cell r="AP848">
            <v>15000</v>
          </cell>
          <cell r="AQ848">
            <v>15000</v>
          </cell>
          <cell r="AR848">
            <v>0</v>
          </cell>
        </row>
        <row r="849">
          <cell r="A849" t="str">
            <v>05030002030101</v>
          </cell>
          <cell r="B849" t="str">
            <v>0503000203</v>
          </cell>
          <cell r="C849" t="str">
            <v>Ventilateur sur piédestal</v>
          </cell>
          <cell r="D849" t="str">
            <v>Ventilateur sur piédestal</v>
          </cell>
          <cell r="E849">
            <v>4</v>
          </cell>
          <cell r="H849">
            <v>20000</v>
          </cell>
          <cell r="I849">
            <v>20000</v>
          </cell>
          <cell r="J849">
            <v>20000</v>
          </cell>
          <cell r="K849">
            <v>20000</v>
          </cell>
          <cell r="L849">
            <v>20000</v>
          </cell>
          <cell r="M849">
            <v>20000</v>
          </cell>
          <cell r="N849">
            <v>20000</v>
          </cell>
          <cell r="O849">
            <v>20000</v>
          </cell>
          <cell r="P849">
            <v>20000</v>
          </cell>
          <cell r="Q849">
            <v>20000</v>
          </cell>
          <cell r="R849">
            <v>20000</v>
          </cell>
          <cell r="S849">
            <v>20000</v>
          </cell>
          <cell r="T849">
            <v>20000</v>
          </cell>
          <cell r="U849">
            <v>20000</v>
          </cell>
          <cell r="V849">
            <v>20000</v>
          </cell>
          <cell r="W849">
            <v>20000</v>
          </cell>
          <cell r="X849">
            <v>20000</v>
          </cell>
          <cell r="Y849">
            <v>20000</v>
          </cell>
          <cell r="Z849">
            <v>20000</v>
          </cell>
          <cell r="AA849">
            <v>20000</v>
          </cell>
          <cell r="AB849">
            <v>20000</v>
          </cell>
          <cell r="AC849">
            <v>20000</v>
          </cell>
          <cell r="AD849">
            <v>20000</v>
          </cell>
          <cell r="AE849">
            <v>20000</v>
          </cell>
          <cell r="AF849">
            <v>20000</v>
          </cell>
          <cell r="AG849">
            <v>20000</v>
          </cell>
          <cell r="AH849">
            <v>20000</v>
          </cell>
          <cell r="AI849">
            <v>20000</v>
          </cell>
          <cell r="AJ849">
            <v>20000</v>
          </cell>
          <cell r="AK849">
            <v>25000</v>
          </cell>
          <cell r="AL849">
            <v>25000</v>
          </cell>
          <cell r="AM849">
            <v>25000</v>
          </cell>
          <cell r="AN849">
            <v>25000</v>
          </cell>
          <cell r="AO849">
            <v>20000</v>
          </cell>
          <cell r="AP849">
            <v>20000</v>
          </cell>
          <cell r="AQ849">
            <v>20000</v>
          </cell>
          <cell r="AR849">
            <v>0</v>
          </cell>
        </row>
        <row r="850">
          <cell r="A850" t="str">
            <v>06010101170101</v>
          </cell>
          <cell r="B850" t="str">
            <v>0601010117</v>
          </cell>
          <cell r="C850" t="str">
            <v>Vermox en comprimé</v>
          </cell>
          <cell r="D850" t="str">
            <v>Vermox en comprimé</v>
          </cell>
          <cell r="E850">
            <v>4</v>
          </cell>
          <cell r="H850">
            <v>1500</v>
          </cell>
          <cell r="I850">
            <v>1500</v>
          </cell>
          <cell r="J850">
            <v>1500</v>
          </cell>
          <cell r="K850">
            <v>1500</v>
          </cell>
          <cell r="L850">
            <v>1500</v>
          </cell>
          <cell r="M850">
            <v>1500</v>
          </cell>
          <cell r="N850">
            <v>1500</v>
          </cell>
          <cell r="O850">
            <v>1500</v>
          </cell>
          <cell r="P850">
            <v>1500</v>
          </cell>
          <cell r="Q850">
            <v>1500</v>
          </cell>
          <cell r="R850">
            <v>1500</v>
          </cell>
          <cell r="S850">
            <v>1500</v>
          </cell>
          <cell r="T850">
            <v>1500</v>
          </cell>
          <cell r="U850">
            <v>1500</v>
          </cell>
          <cell r="V850">
            <v>1500</v>
          </cell>
          <cell r="W850">
            <v>1500</v>
          </cell>
          <cell r="X850">
            <v>1500</v>
          </cell>
          <cell r="Y850">
            <v>1500</v>
          </cell>
          <cell r="Z850">
            <v>1500</v>
          </cell>
          <cell r="AA850">
            <v>1500</v>
          </cell>
          <cell r="AB850">
            <v>1500</v>
          </cell>
          <cell r="AC850">
            <v>1500</v>
          </cell>
          <cell r="AD850">
            <v>1500</v>
          </cell>
          <cell r="AE850">
            <v>1500</v>
          </cell>
          <cell r="AF850">
            <v>1500</v>
          </cell>
          <cell r="AG850">
            <v>1500</v>
          </cell>
          <cell r="AH850">
            <v>1500</v>
          </cell>
          <cell r="AI850">
            <v>1500</v>
          </cell>
          <cell r="AJ850">
            <v>1500</v>
          </cell>
          <cell r="AK850">
            <v>1500</v>
          </cell>
          <cell r="AL850">
            <v>1500</v>
          </cell>
          <cell r="AM850">
            <v>1500</v>
          </cell>
          <cell r="AN850">
            <v>1500</v>
          </cell>
          <cell r="AO850">
            <v>1500</v>
          </cell>
          <cell r="AP850">
            <v>1500</v>
          </cell>
          <cell r="AQ850">
            <v>1500</v>
          </cell>
          <cell r="AR850">
            <v>0</v>
          </cell>
        </row>
        <row r="851">
          <cell r="A851" t="str">
            <v>04050302010101</v>
          </cell>
          <cell r="B851" t="str">
            <v>0405030201</v>
          </cell>
          <cell r="C851" t="str">
            <v>Bois de chauffage</v>
          </cell>
          <cell r="D851" t="str">
            <v>Bois de chauffage</v>
          </cell>
          <cell r="E851">
            <v>3</v>
          </cell>
          <cell r="H851">
            <v>29.020513387684748</v>
          </cell>
          <cell r="I851">
            <v>20</v>
          </cell>
          <cell r="J851">
            <v>20</v>
          </cell>
          <cell r="K851">
            <v>20</v>
          </cell>
          <cell r="L851">
            <v>20</v>
          </cell>
          <cell r="M851">
            <v>33.530770081527116</v>
          </cell>
          <cell r="N851">
            <v>33.530770081527116</v>
          </cell>
          <cell r="O851">
            <v>33.530770081527116</v>
          </cell>
          <cell r="P851">
            <v>33.530770081527116</v>
          </cell>
          <cell r="Q851">
            <v>33.530770081527116</v>
          </cell>
          <cell r="R851">
            <v>33.530770081527116</v>
          </cell>
          <cell r="S851">
            <v>33.530770081527116</v>
          </cell>
          <cell r="T851">
            <v>33.530770081527102</v>
          </cell>
          <cell r="U851">
            <v>33.530770081527102</v>
          </cell>
          <cell r="V851">
            <v>33.530770081527102</v>
          </cell>
          <cell r="W851">
            <v>33.530770081527102</v>
          </cell>
          <cell r="X851">
            <v>33.530770081527102</v>
          </cell>
          <cell r="Y851">
            <v>33.530770081527102</v>
          </cell>
          <cell r="Z851">
            <v>33.530770081527102</v>
          </cell>
          <cell r="AA851">
            <v>33.530770081527102</v>
          </cell>
          <cell r="AB851">
            <v>33.530770081527102</v>
          </cell>
          <cell r="AC851">
            <v>33.530770081527102</v>
          </cell>
          <cell r="AD851">
            <v>33.530770081527102</v>
          </cell>
          <cell r="AE851">
            <v>33.530770081527102</v>
          </cell>
          <cell r="AF851">
            <v>33.530770081527102</v>
          </cell>
          <cell r="AG851">
            <v>33.530770081527102</v>
          </cell>
          <cell r="AH851">
            <v>33.530770081527102</v>
          </cell>
          <cell r="AI851">
            <v>33.530770081527102</v>
          </cell>
          <cell r="AJ851">
            <v>33.530770081527102</v>
          </cell>
          <cell r="AK851">
            <v>70.577229669129366</v>
          </cell>
          <cell r="AL851">
            <v>66.15216295002844</v>
          </cell>
          <cell r="AM851">
            <v>61.727096230927508</v>
          </cell>
          <cell r="AN851">
            <v>59.043343661783148</v>
          </cell>
          <cell r="AO851">
            <v>59.043343661783148</v>
          </cell>
          <cell r="AP851">
            <v>60.262912611556295</v>
          </cell>
          <cell r="AQ851">
            <v>62.236958149729425</v>
          </cell>
          <cell r="AR851">
            <v>3.2757220861485248E-2</v>
          </cell>
        </row>
        <row r="852">
          <cell r="A852" t="str">
            <v>06010101180101</v>
          </cell>
          <cell r="B852" t="str">
            <v>0601010118</v>
          </cell>
          <cell r="C852" t="str">
            <v>Vermox en suspension</v>
          </cell>
          <cell r="D852" t="str">
            <v>Vermox en suspension</v>
          </cell>
          <cell r="E852">
            <v>4</v>
          </cell>
          <cell r="H852">
            <v>2000</v>
          </cell>
          <cell r="I852">
            <v>2000</v>
          </cell>
          <cell r="J852">
            <v>2000</v>
          </cell>
          <cell r="K852">
            <v>2000</v>
          </cell>
          <cell r="L852">
            <v>2000</v>
          </cell>
          <cell r="M852">
            <v>2000</v>
          </cell>
          <cell r="N852">
            <v>2000</v>
          </cell>
          <cell r="O852">
            <v>2000</v>
          </cell>
          <cell r="P852">
            <v>2000</v>
          </cell>
          <cell r="Q852">
            <v>2000</v>
          </cell>
          <cell r="R852">
            <v>2000</v>
          </cell>
          <cell r="S852">
            <v>2000</v>
          </cell>
          <cell r="T852">
            <v>2000</v>
          </cell>
          <cell r="U852">
            <v>2000</v>
          </cell>
          <cell r="V852">
            <v>2000</v>
          </cell>
          <cell r="W852">
            <v>2000</v>
          </cell>
          <cell r="X852">
            <v>2000</v>
          </cell>
          <cell r="Y852">
            <v>2000</v>
          </cell>
          <cell r="Z852">
            <v>2000</v>
          </cell>
          <cell r="AA852">
            <v>2000</v>
          </cell>
          <cell r="AB852">
            <v>2000</v>
          </cell>
          <cell r="AC852">
            <v>2000</v>
          </cell>
          <cell r="AD852">
            <v>2000</v>
          </cell>
          <cell r="AE852">
            <v>2000</v>
          </cell>
          <cell r="AF852">
            <v>2000</v>
          </cell>
          <cell r="AG852">
            <v>2000</v>
          </cell>
          <cell r="AH852">
            <v>2000</v>
          </cell>
          <cell r="AI852">
            <v>2000</v>
          </cell>
          <cell r="AJ852">
            <v>2000</v>
          </cell>
          <cell r="AK852">
            <v>2000</v>
          </cell>
          <cell r="AL852">
            <v>2000</v>
          </cell>
          <cell r="AM852">
            <v>2000</v>
          </cell>
          <cell r="AN852">
            <v>2000</v>
          </cell>
          <cell r="AO852">
            <v>2000</v>
          </cell>
          <cell r="AP852">
            <v>2000</v>
          </cell>
          <cell r="AQ852">
            <v>2000</v>
          </cell>
          <cell r="AR852">
            <v>0</v>
          </cell>
        </row>
        <row r="853">
          <cell r="A853" t="str">
            <v>06010300020101</v>
          </cell>
          <cell r="B853" t="str">
            <v>0601030002</v>
          </cell>
          <cell r="C853" t="str">
            <v>Verre correcteur</v>
          </cell>
          <cell r="D853" t="str">
            <v>Verre correcteur</v>
          </cell>
          <cell r="E853">
            <v>4</v>
          </cell>
          <cell r="H853">
            <v>1500</v>
          </cell>
          <cell r="I853">
            <v>1500</v>
          </cell>
          <cell r="J853">
            <v>1500</v>
          </cell>
          <cell r="K853">
            <v>1500</v>
          </cell>
          <cell r="L853">
            <v>1500</v>
          </cell>
          <cell r="M853">
            <v>1500</v>
          </cell>
          <cell r="N853">
            <v>1500</v>
          </cell>
          <cell r="O853">
            <v>1500</v>
          </cell>
          <cell r="P853">
            <v>1500</v>
          </cell>
          <cell r="Q853">
            <v>1500</v>
          </cell>
          <cell r="R853">
            <v>1500</v>
          </cell>
          <cell r="S853">
            <v>1500</v>
          </cell>
          <cell r="T853">
            <v>1500</v>
          </cell>
          <cell r="U853">
            <v>1500</v>
          </cell>
          <cell r="V853">
            <v>1500</v>
          </cell>
          <cell r="W853">
            <v>1500</v>
          </cell>
          <cell r="X853">
            <v>1500</v>
          </cell>
          <cell r="Y853">
            <v>1500</v>
          </cell>
          <cell r="Z853">
            <v>1500</v>
          </cell>
          <cell r="AA853">
            <v>1500</v>
          </cell>
          <cell r="AB853">
            <v>1500</v>
          </cell>
          <cell r="AC853">
            <v>1500</v>
          </cell>
          <cell r="AD853">
            <v>1500</v>
          </cell>
          <cell r="AE853">
            <v>1500</v>
          </cell>
          <cell r="AF853">
            <v>1500</v>
          </cell>
          <cell r="AG853">
            <v>1500</v>
          </cell>
          <cell r="AH853">
            <v>1500</v>
          </cell>
          <cell r="AI853">
            <v>1500</v>
          </cell>
          <cell r="AJ853">
            <v>1500</v>
          </cell>
          <cell r="AK853">
            <v>1500</v>
          </cell>
          <cell r="AL853">
            <v>1500</v>
          </cell>
          <cell r="AM853">
            <v>1500</v>
          </cell>
          <cell r="AN853">
            <v>1500</v>
          </cell>
          <cell r="AO853">
            <v>1500</v>
          </cell>
          <cell r="AP853">
            <v>1500</v>
          </cell>
          <cell r="AQ853">
            <v>1500</v>
          </cell>
          <cell r="AR853">
            <v>0</v>
          </cell>
        </row>
        <row r="854">
          <cell r="A854" t="str">
            <v>05040001090101</v>
          </cell>
          <cell r="B854" t="str">
            <v>0504000109</v>
          </cell>
          <cell r="C854" t="str">
            <v>Verres à boire</v>
          </cell>
          <cell r="D854" t="str">
            <v>Verres à boire</v>
          </cell>
          <cell r="E854">
            <v>4</v>
          </cell>
          <cell r="H854">
            <v>1500</v>
          </cell>
          <cell r="I854">
            <v>1500</v>
          </cell>
          <cell r="J854">
            <v>1500</v>
          </cell>
          <cell r="K854">
            <v>1500</v>
          </cell>
          <cell r="L854">
            <v>1500</v>
          </cell>
          <cell r="M854">
            <v>1500</v>
          </cell>
          <cell r="N854">
            <v>1500</v>
          </cell>
          <cell r="O854">
            <v>1500</v>
          </cell>
          <cell r="P854">
            <v>1500</v>
          </cell>
          <cell r="Q854">
            <v>1500</v>
          </cell>
          <cell r="R854">
            <v>1500</v>
          </cell>
          <cell r="S854">
            <v>1500</v>
          </cell>
          <cell r="T854">
            <v>1500</v>
          </cell>
          <cell r="U854">
            <v>1500</v>
          </cell>
          <cell r="V854">
            <v>1500</v>
          </cell>
          <cell r="W854">
            <v>1500</v>
          </cell>
          <cell r="X854">
            <v>1500</v>
          </cell>
          <cell r="Y854">
            <v>1500</v>
          </cell>
          <cell r="Z854">
            <v>1500</v>
          </cell>
          <cell r="AA854">
            <v>1500</v>
          </cell>
          <cell r="AB854">
            <v>1500</v>
          </cell>
          <cell r="AC854">
            <v>1500</v>
          </cell>
          <cell r="AD854">
            <v>1500</v>
          </cell>
          <cell r="AE854">
            <v>1500</v>
          </cell>
          <cell r="AF854">
            <v>1500</v>
          </cell>
          <cell r="AG854">
            <v>1500</v>
          </cell>
          <cell r="AH854">
            <v>1500</v>
          </cell>
          <cell r="AI854">
            <v>1500</v>
          </cell>
          <cell r="AJ854">
            <v>1500</v>
          </cell>
          <cell r="AK854">
            <v>1500</v>
          </cell>
          <cell r="AL854">
            <v>1500</v>
          </cell>
          <cell r="AM854">
            <v>1500</v>
          </cell>
          <cell r="AN854">
            <v>1500</v>
          </cell>
          <cell r="AO854">
            <v>1500</v>
          </cell>
          <cell r="AP854">
            <v>1500</v>
          </cell>
          <cell r="AQ854">
            <v>1500</v>
          </cell>
          <cell r="AR854">
            <v>0</v>
          </cell>
        </row>
        <row r="855">
          <cell r="A855" t="str">
            <v>03010201080101</v>
          </cell>
          <cell r="B855" t="str">
            <v>0301020108</v>
          </cell>
          <cell r="C855" t="str">
            <v>Veste homme</v>
          </cell>
          <cell r="D855" t="str">
            <v>Veste homme</v>
          </cell>
          <cell r="E855">
            <v>4</v>
          </cell>
          <cell r="H855">
            <v>25000</v>
          </cell>
          <cell r="I855">
            <v>25000</v>
          </cell>
          <cell r="J855">
            <v>25000</v>
          </cell>
          <cell r="K855">
            <v>25000</v>
          </cell>
          <cell r="L855">
            <v>25000</v>
          </cell>
          <cell r="M855">
            <v>25000</v>
          </cell>
          <cell r="N855">
            <v>25000</v>
          </cell>
          <cell r="O855">
            <v>25000</v>
          </cell>
          <cell r="P855">
            <v>25000</v>
          </cell>
          <cell r="Q855">
            <v>25000</v>
          </cell>
          <cell r="R855">
            <v>25000</v>
          </cell>
          <cell r="S855">
            <v>25000</v>
          </cell>
          <cell r="T855">
            <v>25000</v>
          </cell>
          <cell r="U855">
            <v>25000</v>
          </cell>
          <cell r="V855">
            <v>25000</v>
          </cell>
          <cell r="W855">
            <v>25000</v>
          </cell>
          <cell r="X855">
            <v>25000</v>
          </cell>
          <cell r="Y855">
            <v>25000</v>
          </cell>
          <cell r="Z855">
            <v>25000</v>
          </cell>
          <cell r="AA855">
            <v>25000</v>
          </cell>
          <cell r="AB855">
            <v>25000</v>
          </cell>
          <cell r="AC855">
            <v>25000</v>
          </cell>
          <cell r="AD855">
            <v>25000</v>
          </cell>
          <cell r="AE855">
            <v>25000</v>
          </cell>
          <cell r="AF855">
            <v>25000</v>
          </cell>
          <cell r="AG855">
            <v>25000</v>
          </cell>
          <cell r="AH855">
            <v>25000</v>
          </cell>
          <cell r="AI855">
            <v>25000</v>
          </cell>
          <cell r="AJ855">
            <v>25000</v>
          </cell>
          <cell r="AK855">
            <v>25000</v>
          </cell>
          <cell r="AL855">
            <v>25000</v>
          </cell>
          <cell r="AM855">
            <v>25000</v>
          </cell>
          <cell r="AN855">
            <v>25000</v>
          </cell>
          <cell r="AO855">
            <v>25000</v>
          </cell>
          <cell r="AP855">
            <v>25000</v>
          </cell>
          <cell r="AQ855">
            <v>25000</v>
          </cell>
          <cell r="AR855">
            <v>0</v>
          </cell>
        </row>
        <row r="856">
          <cell r="A856" t="str">
            <v>03010201080201</v>
          </cell>
          <cell r="B856" t="str">
            <v>0301020108</v>
          </cell>
          <cell r="C856" t="str">
            <v>Veste homme</v>
          </cell>
          <cell r="D856" t="str">
            <v>Veste homme</v>
          </cell>
          <cell r="E856">
            <v>4</v>
          </cell>
          <cell r="H856">
            <v>25000</v>
          </cell>
          <cell r="I856">
            <v>25000</v>
          </cell>
          <cell r="J856">
            <v>25000</v>
          </cell>
          <cell r="K856">
            <v>25000</v>
          </cell>
          <cell r="L856">
            <v>25000</v>
          </cell>
          <cell r="M856">
            <v>25000</v>
          </cell>
          <cell r="N856">
            <v>25000</v>
          </cell>
          <cell r="O856">
            <v>25000</v>
          </cell>
          <cell r="P856">
            <v>25000</v>
          </cell>
          <cell r="Q856">
            <v>25000</v>
          </cell>
          <cell r="R856">
            <v>25000</v>
          </cell>
          <cell r="S856">
            <v>25000</v>
          </cell>
          <cell r="T856">
            <v>25000</v>
          </cell>
          <cell r="U856">
            <v>25000</v>
          </cell>
          <cell r="V856">
            <v>25000</v>
          </cell>
          <cell r="W856">
            <v>25000</v>
          </cell>
          <cell r="X856">
            <v>25000</v>
          </cell>
          <cell r="Y856">
            <v>25000</v>
          </cell>
          <cell r="Z856">
            <v>25000</v>
          </cell>
          <cell r="AA856">
            <v>25000</v>
          </cell>
          <cell r="AB856">
            <v>25000</v>
          </cell>
          <cell r="AC856">
            <v>25000</v>
          </cell>
          <cell r="AD856">
            <v>25000</v>
          </cell>
          <cell r="AE856">
            <v>25000</v>
          </cell>
          <cell r="AF856">
            <v>25000</v>
          </cell>
          <cell r="AG856">
            <v>25000</v>
          </cell>
          <cell r="AH856">
            <v>25000</v>
          </cell>
          <cell r="AI856">
            <v>25000</v>
          </cell>
          <cell r="AJ856">
            <v>25000</v>
          </cell>
          <cell r="AK856">
            <v>25000</v>
          </cell>
          <cell r="AL856">
            <v>25000</v>
          </cell>
          <cell r="AM856">
            <v>25000</v>
          </cell>
          <cell r="AN856">
            <v>25000</v>
          </cell>
          <cell r="AO856">
            <v>25000</v>
          </cell>
          <cell r="AP856">
            <v>25000</v>
          </cell>
          <cell r="AQ856">
            <v>25000</v>
          </cell>
          <cell r="AR856">
            <v>0</v>
          </cell>
        </row>
        <row r="857">
          <cell r="A857" t="str">
            <v>03010201090101</v>
          </cell>
          <cell r="B857" t="str">
            <v>0301020109</v>
          </cell>
          <cell r="C857" t="str">
            <v>Vêtements de sport pour homme (shorts, jogging, ..)</v>
          </cell>
          <cell r="D857" t="str">
            <v>Vêtements de sport pour homme (shorts, jogging, ..)</v>
          </cell>
          <cell r="E857">
            <v>4</v>
          </cell>
          <cell r="H857">
            <v>7750</v>
          </cell>
          <cell r="I857">
            <v>7750</v>
          </cell>
          <cell r="J857">
            <v>7750</v>
          </cell>
          <cell r="K857">
            <v>7750</v>
          </cell>
          <cell r="L857">
            <v>7750</v>
          </cell>
          <cell r="M857">
            <v>7750</v>
          </cell>
          <cell r="N857">
            <v>7750</v>
          </cell>
          <cell r="O857">
            <v>7750</v>
          </cell>
          <cell r="P857">
            <v>7750</v>
          </cell>
          <cell r="Q857">
            <v>7750</v>
          </cell>
          <cell r="R857">
            <v>7750</v>
          </cell>
          <cell r="S857">
            <v>7750</v>
          </cell>
          <cell r="T857">
            <v>7750</v>
          </cell>
          <cell r="U857">
            <v>7750</v>
          </cell>
          <cell r="V857">
            <v>7750</v>
          </cell>
          <cell r="W857">
            <v>7750</v>
          </cell>
          <cell r="X857">
            <v>7750</v>
          </cell>
          <cell r="Y857">
            <v>7750</v>
          </cell>
          <cell r="Z857">
            <v>7750</v>
          </cell>
          <cell r="AA857">
            <v>7750</v>
          </cell>
          <cell r="AB857">
            <v>7750</v>
          </cell>
          <cell r="AC857">
            <v>7750</v>
          </cell>
          <cell r="AD857">
            <v>7750</v>
          </cell>
          <cell r="AE857">
            <v>7750</v>
          </cell>
          <cell r="AF857">
            <v>7750</v>
          </cell>
          <cell r="AG857">
            <v>7750</v>
          </cell>
          <cell r="AH857">
            <v>7750</v>
          </cell>
          <cell r="AI857">
            <v>7750</v>
          </cell>
          <cell r="AJ857">
            <v>7750</v>
          </cell>
          <cell r="AK857">
            <v>7500</v>
          </cell>
          <cell r="AL857">
            <v>7500</v>
          </cell>
          <cell r="AM857">
            <v>7500</v>
          </cell>
          <cell r="AN857">
            <v>7000</v>
          </cell>
          <cell r="AO857">
            <v>7000</v>
          </cell>
          <cell r="AP857">
            <v>7000</v>
          </cell>
          <cell r="AQ857">
            <v>7000</v>
          </cell>
          <cell r="AR857">
            <v>0</v>
          </cell>
        </row>
        <row r="858">
          <cell r="A858" t="str">
            <v>03010201090201</v>
          </cell>
          <cell r="B858" t="str">
            <v>0301020109</v>
          </cell>
          <cell r="C858" t="str">
            <v>Vêtements de sport pour homme (shorts, jogging, ..)</v>
          </cell>
          <cell r="D858" t="str">
            <v>Vêtements de sport pour homme (shorts, jogging, ..)</v>
          </cell>
          <cell r="E858">
            <v>4</v>
          </cell>
          <cell r="H858">
            <v>7750</v>
          </cell>
          <cell r="I858">
            <v>7750</v>
          </cell>
          <cell r="J858">
            <v>7750</v>
          </cell>
          <cell r="K858">
            <v>7750</v>
          </cell>
          <cell r="L858">
            <v>7750</v>
          </cell>
          <cell r="M858">
            <v>7750</v>
          </cell>
          <cell r="N858">
            <v>7750</v>
          </cell>
          <cell r="O858">
            <v>7750</v>
          </cell>
          <cell r="P858">
            <v>7750</v>
          </cell>
          <cell r="Q858">
            <v>7750</v>
          </cell>
          <cell r="R858">
            <v>7750</v>
          </cell>
          <cell r="S858">
            <v>7750</v>
          </cell>
          <cell r="T858">
            <v>7750</v>
          </cell>
          <cell r="U858">
            <v>7750</v>
          </cell>
          <cell r="V858">
            <v>7750</v>
          </cell>
          <cell r="W858">
            <v>7750</v>
          </cell>
          <cell r="X858">
            <v>7750</v>
          </cell>
          <cell r="Y858">
            <v>7750</v>
          </cell>
          <cell r="Z858">
            <v>7750</v>
          </cell>
          <cell r="AA858">
            <v>7750</v>
          </cell>
          <cell r="AB858">
            <v>7750</v>
          </cell>
          <cell r="AC858">
            <v>7750</v>
          </cell>
          <cell r="AD858">
            <v>7750</v>
          </cell>
          <cell r="AE858">
            <v>7750</v>
          </cell>
          <cell r="AF858">
            <v>7750</v>
          </cell>
          <cell r="AG858">
            <v>7750</v>
          </cell>
          <cell r="AH858">
            <v>7750</v>
          </cell>
          <cell r="AI858">
            <v>7750</v>
          </cell>
          <cell r="AJ858">
            <v>7750</v>
          </cell>
          <cell r="AK858">
            <v>8000</v>
          </cell>
          <cell r="AL858">
            <v>8000</v>
          </cell>
          <cell r="AM858">
            <v>8000</v>
          </cell>
          <cell r="AN858">
            <v>8000</v>
          </cell>
          <cell r="AO858">
            <v>8000</v>
          </cell>
          <cell r="AP858">
            <v>8000</v>
          </cell>
          <cell r="AQ858">
            <v>8000</v>
          </cell>
          <cell r="AR858">
            <v>0</v>
          </cell>
        </row>
        <row r="859">
          <cell r="A859" t="str">
            <v>06010101380101</v>
          </cell>
          <cell r="B859" t="str">
            <v>0601010138</v>
          </cell>
          <cell r="C859" t="str">
            <v>Vibra 200</v>
          </cell>
          <cell r="D859" t="str">
            <v>Vibra 200/Doxy</v>
          </cell>
          <cell r="E859">
            <v>4</v>
          </cell>
          <cell r="H859">
            <v>2000</v>
          </cell>
          <cell r="I859">
            <v>2000</v>
          </cell>
          <cell r="J859">
            <v>2000</v>
          </cell>
          <cell r="K859">
            <v>2000</v>
          </cell>
          <cell r="L859">
            <v>2000</v>
          </cell>
          <cell r="M859">
            <v>2000</v>
          </cell>
          <cell r="N859">
            <v>2000</v>
          </cell>
          <cell r="O859">
            <v>2000</v>
          </cell>
          <cell r="P859">
            <v>2000</v>
          </cell>
          <cell r="Q859">
            <v>2000</v>
          </cell>
          <cell r="R859">
            <v>2000</v>
          </cell>
          <cell r="S859">
            <v>2000</v>
          </cell>
          <cell r="T859">
            <v>2000</v>
          </cell>
          <cell r="U859">
            <v>2000</v>
          </cell>
          <cell r="V859">
            <v>2000</v>
          </cell>
          <cell r="W859">
            <v>2000</v>
          </cell>
          <cell r="X859">
            <v>2000</v>
          </cell>
          <cell r="Y859">
            <v>2000</v>
          </cell>
          <cell r="Z859">
            <v>2000</v>
          </cell>
          <cell r="AA859">
            <v>2000</v>
          </cell>
          <cell r="AB859">
            <v>2000</v>
          </cell>
          <cell r="AC859">
            <v>2000</v>
          </cell>
          <cell r="AD859">
            <v>2000</v>
          </cell>
          <cell r="AE859">
            <v>2000</v>
          </cell>
          <cell r="AF859">
            <v>2000</v>
          </cell>
          <cell r="AG859">
            <v>2000</v>
          </cell>
          <cell r="AH859">
            <v>2000</v>
          </cell>
          <cell r="AI859">
            <v>2000</v>
          </cell>
          <cell r="AJ859">
            <v>2000</v>
          </cell>
          <cell r="AK859">
            <v>2000</v>
          </cell>
          <cell r="AL859">
            <v>2000</v>
          </cell>
          <cell r="AM859">
            <v>2000</v>
          </cell>
          <cell r="AN859">
            <v>2000</v>
          </cell>
          <cell r="AO859">
            <v>2000</v>
          </cell>
          <cell r="AP859">
            <v>2000</v>
          </cell>
          <cell r="AQ859">
            <v>2000</v>
          </cell>
          <cell r="AR859">
            <v>0</v>
          </cell>
        </row>
        <row r="860">
          <cell r="A860" t="str">
            <v>07020302060101</v>
          </cell>
          <cell r="B860" t="str">
            <v>0702030206</v>
          </cell>
          <cell r="C860" t="str">
            <v>Vidange graissage d'une motocyclette</v>
          </cell>
          <cell r="D860" t="str">
            <v>Vidange graissage d'une motocyclette</v>
          </cell>
          <cell r="E860">
            <v>4</v>
          </cell>
          <cell r="H860">
            <v>250</v>
          </cell>
          <cell r="I860">
            <v>250</v>
          </cell>
          <cell r="J860">
            <v>250</v>
          </cell>
          <cell r="K860">
            <v>250</v>
          </cell>
          <cell r="L860">
            <v>250</v>
          </cell>
          <cell r="M860">
            <v>250</v>
          </cell>
          <cell r="N860">
            <v>250</v>
          </cell>
          <cell r="O860">
            <v>250</v>
          </cell>
          <cell r="P860">
            <v>250</v>
          </cell>
          <cell r="Q860">
            <v>250</v>
          </cell>
          <cell r="R860">
            <v>250</v>
          </cell>
          <cell r="S860">
            <v>250</v>
          </cell>
          <cell r="T860">
            <v>250</v>
          </cell>
          <cell r="U860">
            <v>250</v>
          </cell>
          <cell r="V860">
            <v>250</v>
          </cell>
          <cell r="W860">
            <v>250</v>
          </cell>
          <cell r="X860">
            <v>250</v>
          </cell>
          <cell r="Y860">
            <v>250</v>
          </cell>
          <cell r="Z860">
            <v>250</v>
          </cell>
          <cell r="AA860">
            <v>250</v>
          </cell>
          <cell r="AB860">
            <v>250</v>
          </cell>
          <cell r="AC860">
            <v>250</v>
          </cell>
          <cell r="AD860">
            <v>250</v>
          </cell>
          <cell r="AE860">
            <v>250</v>
          </cell>
          <cell r="AF860">
            <v>250</v>
          </cell>
          <cell r="AG860">
            <v>250</v>
          </cell>
          <cell r="AH860">
            <v>250</v>
          </cell>
          <cell r="AI860">
            <v>250</v>
          </cell>
          <cell r="AJ860">
            <v>250</v>
          </cell>
          <cell r="AK860">
            <v>250</v>
          </cell>
          <cell r="AL860">
            <v>250</v>
          </cell>
          <cell r="AM860">
            <v>250</v>
          </cell>
          <cell r="AN860">
            <v>250</v>
          </cell>
          <cell r="AO860">
            <v>250</v>
          </cell>
          <cell r="AP860">
            <v>250</v>
          </cell>
          <cell r="AQ860">
            <v>250</v>
          </cell>
          <cell r="AR860">
            <v>0</v>
          </cell>
        </row>
        <row r="861">
          <cell r="A861" t="str">
            <v>07020302060201</v>
          </cell>
          <cell r="B861" t="str">
            <v>0702030206</v>
          </cell>
          <cell r="C861" t="str">
            <v>Vidange graissage d'une motocyclette</v>
          </cell>
          <cell r="D861" t="str">
            <v>Vidange graissage d'une motocyclette</v>
          </cell>
          <cell r="E861">
            <v>4</v>
          </cell>
          <cell r="H861">
            <v>250</v>
          </cell>
          <cell r="I861">
            <v>250</v>
          </cell>
          <cell r="J861">
            <v>250</v>
          </cell>
          <cell r="K861">
            <v>250</v>
          </cell>
          <cell r="L861">
            <v>250</v>
          </cell>
          <cell r="M861">
            <v>250</v>
          </cell>
          <cell r="N861">
            <v>250</v>
          </cell>
          <cell r="O861">
            <v>250</v>
          </cell>
          <cell r="P861">
            <v>250</v>
          </cell>
          <cell r="Q861">
            <v>250</v>
          </cell>
          <cell r="R861">
            <v>250</v>
          </cell>
          <cell r="S861">
            <v>250</v>
          </cell>
          <cell r="T861">
            <v>250</v>
          </cell>
          <cell r="U861">
            <v>250</v>
          </cell>
          <cell r="V861">
            <v>250</v>
          </cell>
          <cell r="W861">
            <v>250</v>
          </cell>
          <cell r="X861">
            <v>250</v>
          </cell>
          <cell r="Y861">
            <v>250</v>
          </cell>
          <cell r="Z861">
            <v>250</v>
          </cell>
          <cell r="AA861">
            <v>250</v>
          </cell>
          <cell r="AB861">
            <v>250</v>
          </cell>
          <cell r="AC861">
            <v>250</v>
          </cell>
          <cell r="AD861">
            <v>250</v>
          </cell>
          <cell r="AE861">
            <v>250</v>
          </cell>
          <cell r="AF861">
            <v>250</v>
          </cell>
          <cell r="AG861">
            <v>250</v>
          </cell>
          <cell r="AH861">
            <v>250</v>
          </cell>
          <cell r="AI861">
            <v>250</v>
          </cell>
          <cell r="AJ861">
            <v>250</v>
          </cell>
          <cell r="AK861">
            <v>250</v>
          </cell>
          <cell r="AL861">
            <v>250</v>
          </cell>
          <cell r="AM861">
            <v>250</v>
          </cell>
          <cell r="AN861">
            <v>250</v>
          </cell>
          <cell r="AO861">
            <v>250</v>
          </cell>
          <cell r="AP861">
            <v>250</v>
          </cell>
          <cell r="AQ861">
            <v>250</v>
          </cell>
          <cell r="AR861">
            <v>0</v>
          </cell>
        </row>
        <row r="862">
          <cell r="A862" t="str">
            <v>07020301060101</v>
          </cell>
          <cell r="B862" t="str">
            <v>0702030106</v>
          </cell>
          <cell r="C862" t="str">
            <v>Vidange graissage d'une voiture</v>
          </cell>
          <cell r="D862" t="str">
            <v>Vidange graissage d'une voiture</v>
          </cell>
          <cell r="E862">
            <v>4</v>
          </cell>
          <cell r="H862">
            <v>5500</v>
          </cell>
          <cell r="I862">
            <v>5500</v>
          </cell>
          <cell r="J862">
            <v>5500</v>
          </cell>
          <cell r="K862">
            <v>5500</v>
          </cell>
          <cell r="L862">
            <v>5500</v>
          </cell>
          <cell r="M862">
            <v>5500</v>
          </cell>
          <cell r="N862">
            <v>5500</v>
          </cell>
          <cell r="O862">
            <v>5500</v>
          </cell>
          <cell r="P862">
            <v>5500</v>
          </cell>
          <cell r="Q862">
            <v>5500</v>
          </cell>
          <cell r="R862">
            <v>5500</v>
          </cell>
          <cell r="S862">
            <v>5500</v>
          </cell>
          <cell r="T862">
            <v>5500</v>
          </cell>
          <cell r="U862">
            <v>5500</v>
          </cell>
          <cell r="V862">
            <v>5500</v>
          </cell>
          <cell r="W862">
            <v>5500</v>
          </cell>
          <cell r="X862">
            <v>5500</v>
          </cell>
          <cell r="Y862">
            <v>5500</v>
          </cell>
          <cell r="Z862">
            <v>5500</v>
          </cell>
          <cell r="AA862">
            <v>5500</v>
          </cell>
          <cell r="AB862">
            <v>5500</v>
          </cell>
          <cell r="AC862">
            <v>5500</v>
          </cell>
          <cell r="AD862">
            <v>5500</v>
          </cell>
          <cell r="AE862">
            <v>5500</v>
          </cell>
          <cell r="AF862">
            <v>5500</v>
          </cell>
          <cell r="AG862">
            <v>5500</v>
          </cell>
          <cell r="AH862">
            <v>5500</v>
          </cell>
          <cell r="AI862">
            <v>5500</v>
          </cell>
          <cell r="AJ862">
            <v>5500</v>
          </cell>
          <cell r="AK862">
            <v>5000</v>
          </cell>
          <cell r="AL862">
            <v>5000</v>
          </cell>
          <cell r="AM862">
            <v>5000</v>
          </cell>
          <cell r="AN862">
            <v>5000</v>
          </cell>
          <cell r="AO862">
            <v>5000</v>
          </cell>
          <cell r="AP862">
            <v>5000</v>
          </cell>
          <cell r="AQ862">
            <v>5000</v>
          </cell>
          <cell r="AR862">
            <v>0</v>
          </cell>
        </row>
        <row r="863">
          <cell r="A863" t="str">
            <v>12070002010101</v>
          </cell>
          <cell r="B863" t="str">
            <v>1207000201</v>
          </cell>
          <cell r="C863" t="str">
            <v>Vignette automobile (7-9 CV)</v>
          </cell>
          <cell r="D863" t="str">
            <v>Vignette automobile (7-9 CV)</v>
          </cell>
          <cell r="E863">
            <v>4</v>
          </cell>
          <cell r="H863">
            <v>75000</v>
          </cell>
          <cell r="I863">
            <v>75000</v>
          </cell>
          <cell r="J863">
            <v>75000</v>
          </cell>
          <cell r="K863">
            <v>75000</v>
          </cell>
          <cell r="L863">
            <v>75000</v>
          </cell>
          <cell r="M863">
            <v>75000</v>
          </cell>
          <cell r="N863">
            <v>75000</v>
          </cell>
          <cell r="O863">
            <v>75000</v>
          </cell>
          <cell r="P863">
            <v>75000</v>
          </cell>
          <cell r="Q863">
            <v>75000</v>
          </cell>
          <cell r="R863">
            <v>75000</v>
          </cell>
          <cell r="S863">
            <v>75000</v>
          </cell>
          <cell r="T863">
            <v>75000</v>
          </cell>
          <cell r="U863">
            <v>75000</v>
          </cell>
          <cell r="V863">
            <v>75000</v>
          </cell>
          <cell r="W863">
            <v>75000</v>
          </cell>
          <cell r="X863">
            <v>75000</v>
          </cell>
          <cell r="Y863">
            <v>75000</v>
          </cell>
          <cell r="Z863">
            <v>75000</v>
          </cell>
          <cell r="AA863">
            <v>75000</v>
          </cell>
          <cell r="AB863">
            <v>75000</v>
          </cell>
          <cell r="AC863">
            <v>75000</v>
          </cell>
          <cell r="AD863">
            <v>75000</v>
          </cell>
          <cell r="AE863">
            <v>75000</v>
          </cell>
          <cell r="AF863">
            <v>75000</v>
          </cell>
          <cell r="AG863">
            <v>75000</v>
          </cell>
          <cell r="AH863">
            <v>75000</v>
          </cell>
          <cell r="AI863">
            <v>75000</v>
          </cell>
          <cell r="AJ863">
            <v>75000</v>
          </cell>
          <cell r="AK863">
            <v>75000</v>
          </cell>
          <cell r="AL863">
            <v>75000</v>
          </cell>
          <cell r="AM863">
            <v>75000</v>
          </cell>
          <cell r="AN863">
            <v>75000</v>
          </cell>
          <cell r="AO863">
            <v>75000</v>
          </cell>
          <cell r="AP863">
            <v>75000</v>
          </cell>
          <cell r="AQ863">
            <v>75000</v>
          </cell>
          <cell r="AR863">
            <v>0</v>
          </cell>
        </row>
        <row r="864">
          <cell r="A864" t="str">
            <v>02010201020101</v>
          </cell>
          <cell r="B864" t="str">
            <v>0201020102</v>
          </cell>
          <cell r="C864" t="str">
            <v>Vin industriel rouge importé</v>
          </cell>
          <cell r="D864" t="str">
            <v>Vin industriel rouge importé</v>
          </cell>
          <cell r="E864">
            <v>4</v>
          </cell>
          <cell r="H864">
            <v>1750</v>
          </cell>
          <cell r="I864">
            <v>1750</v>
          </cell>
          <cell r="J864">
            <v>1750</v>
          </cell>
          <cell r="K864">
            <v>1750</v>
          </cell>
          <cell r="L864">
            <v>1750</v>
          </cell>
          <cell r="M864">
            <v>1750</v>
          </cell>
          <cell r="N864">
            <v>1750</v>
          </cell>
          <cell r="O864">
            <v>1750</v>
          </cell>
          <cell r="P864">
            <v>1750</v>
          </cell>
          <cell r="Q864">
            <v>1750</v>
          </cell>
          <cell r="R864">
            <v>1750</v>
          </cell>
          <cell r="S864">
            <v>1750</v>
          </cell>
          <cell r="T864">
            <v>1750</v>
          </cell>
          <cell r="U864">
            <v>1750</v>
          </cell>
          <cell r="V864">
            <v>1750</v>
          </cell>
          <cell r="W864">
            <v>1750</v>
          </cell>
          <cell r="X864">
            <v>1750</v>
          </cell>
          <cell r="Y864">
            <v>1750</v>
          </cell>
          <cell r="Z864">
            <v>1750</v>
          </cell>
          <cell r="AA864">
            <v>1750</v>
          </cell>
          <cell r="AB864">
            <v>1750</v>
          </cell>
          <cell r="AC864">
            <v>1750</v>
          </cell>
          <cell r="AD864">
            <v>1750</v>
          </cell>
          <cell r="AE864">
            <v>1750</v>
          </cell>
          <cell r="AF864">
            <v>1750</v>
          </cell>
          <cell r="AG864">
            <v>1750</v>
          </cell>
          <cell r="AH864">
            <v>1750</v>
          </cell>
          <cell r="AI864">
            <v>1750</v>
          </cell>
          <cell r="AJ864">
            <v>1750</v>
          </cell>
          <cell r="AK864">
            <v>2000</v>
          </cell>
          <cell r="AL864">
            <v>2000</v>
          </cell>
          <cell r="AM864">
            <v>2000</v>
          </cell>
          <cell r="AN864">
            <v>2000</v>
          </cell>
          <cell r="AO864">
            <v>2000</v>
          </cell>
          <cell r="AP864">
            <v>2000</v>
          </cell>
          <cell r="AQ864">
            <v>2000</v>
          </cell>
          <cell r="AR864">
            <v>0</v>
          </cell>
        </row>
        <row r="865">
          <cell r="A865" t="str">
            <v>02010201020201</v>
          </cell>
          <cell r="B865" t="str">
            <v>0201020102</v>
          </cell>
          <cell r="C865" t="str">
            <v>Vin industriel rouge importé</v>
          </cell>
          <cell r="D865" t="str">
            <v>Vin industriel rouge importé</v>
          </cell>
          <cell r="E865">
            <v>4</v>
          </cell>
          <cell r="H865">
            <v>1750</v>
          </cell>
          <cell r="I865">
            <v>1750</v>
          </cell>
          <cell r="J865">
            <v>1750</v>
          </cell>
          <cell r="K865">
            <v>1750</v>
          </cell>
          <cell r="L865">
            <v>1750</v>
          </cell>
          <cell r="M865">
            <v>1750</v>
          </cell>
          <cell r="N865">
            <v>1750</v>
          </cell>
          <cell r="O865">
            <v>1750</v>
          </cell>
          <cell r="P865">
            <v>1750</v>
          </cell>
          <cell r="Q865">
            <v>1750</v>
          </cell>
          <cell r="R865">
            <v>1750</v>
          </cell>
          <cell r="S865">
            <v>1750</v>
          </cell>
          <cell r="T865">
            <v>1750</v>
          </cell>
          <cell r="U865">
            <v>1750</v>
          </cell>
          <cell r="V865">
            <v>1750</v>
          </cell>
          <cell r="W865">
            <v>1750</v>
          </cell>
          <cell r="X865">
            <v>1750</v>
          </cell>
          <cell r="Y865">
            <v>1750</v>
          </cell>
          <cell r="Z865">
            <v>1750</v>
          </cell>
          <cell r="AA865">
            <v>1750</v>
          </cell>
          <cell r="AB865">
            <v>1750</v>
          </cell>
          <cell r="AC865">
            <v>1750</v>
          </cell>
          <cell r="AD865">
            <v>1750</v>
          </cell>
          <cell r="AE865">
            <v>1750</v>
          </cell>
          <cell r="AF865">
            <v>1750</v>
          </cell>
          <cell r="AG865">
            <v>1750</v>
          </cell>
          <cell r="AH865">
            <v>1750</v>
          </cell>
          <cell r="AI865">
            <v>1750</v>
          </cell>
          <cell r="AJ865">
            <v>1750</v>
          </cell>
          <cell r="AK865">
            <v>2000</v>
          </cell>
          <cell r="AL865">
            <v>2000</v>
          </cell>
          <cell r="AM865">
            <v>2000</v>
          </cell>
          <cell r="AN865">
            <v>2000</v>
          </cell>
          <cell r="AO865">
            <v>2000</v>
          </cell>
          <cell r="AP865">
            <v>2000</v>
          </cell>
          <cell r="AQ865">
            <v>2000</v>
          </cell>
          <cell r="AR865">
            <v>0</v>
          </cell>
        </row>
        <row r="866">
          <cell r="A866" t="str">
            <v>02010201020301</v>
          </cell>
          <cell r="B866" t="str">
            <v>0201020102</v>
          </cell>
          <cell r="C866" t="str">
            <v>Vin industriel rouge importé</v>
          </cell>
          <cell r="D866" t="str">
            <v>Vin industriel rouge importé</v>
          </cell>
          <cell r="E866">
            <v>4</v>
          </cell>
          <cell r="H866">
            <v>1750</v>
          </cell>
          <cell r="I866">
            <v>1750</v>
          </cell>
          <cell r="J866">
            <v>1750</v>
          </cell>
          <cell r="K866">
            <v>1750</v>
          </cell>
          <cell r="L866">
            <v>1750</v>
          </cell>
          <cell r="M866">
            <v>1750</v>
          </cell>
          <cell r="N866">
            <v>1750</v>
          </cell>
          <cell r="O866">
            <v>1750</v>
          </cell>
          <cell r="P866">
            <v>1750</v>
          </cell>
          <cell r="Q866">
            <v>1750</v>
          </cell>
          <cell r="R866">
            <v>1750</v>
          </cell>
          <cell r="S866">
            <v>1750</v>
          </cell>
          <cell r="T866">
            <v>1750</v>
          </cell>
          <cell r="U866">
            <v>1750</v>
          </cell>
          <cell r="V866">
            <v>1750</v>
          </cell>
          <cell r="W866">
            <v>1750</v>
          </cell>
          <cell r="X866">
            <v>1750</v>
          </cell>
          <cell r="Y866">
            <v>1750</v>
          </cell>
          <cell r="Z866">
            <v>1750</v>
          </cell>
          <cell r="AA866">
            <v>1750</v>
          </cell>
          <cell r="AB866">
            <v>1750</v>
          </cell>
          <cell r="AC866">
            <v>1750</v>
          </cell>
          <cell r="AD866">
            <v>1750</v>
          </cell>
          <cell r="AE866">
            <v>1750</v>
          </cell>
          <cell r="AF866">
            <v>1750</v>
          </cell>
          <cell r="AG866">
            <v>1750</v>
          </cell>
          <cell r="AH866">
            <v>1750</v>
          </cell>
          <cell r="AI866">
            <v>1750</v>
          </cell>
          <cell r="AJ866">
            <v>1750</v>
          </cell>
          <cell r="AK866">
            <v>1750</v>
          </cell>
          <cell r="AL866">
            <v>1750</v>
          </cell>
          <cell r="AM866">
            <v>1750</v>
          </cell>
          <cell r="AN866">
            <v>1750</v>
          </cell>
          <cell r="AO866">
            <v>2000</v>
          </cell>
          <cell r="AP866">
            <v>2000</v>
          </cell>
          <cell r="AQ866">
            <v>2000</v>
          </cell>
          <cell r="AR866">
            <v>0</v>
          </cell>
        </row>
        <row r="867">
          <cell r="A867" t="str">
            <v>11010101090101</v>
          </cell>
          <cell r="B867" t="str">
            <v>1101010109</v>
          </cell>
          <cell r="C867" t="str">
            <v>Vin ordinaire dans un bar ou un restaurant</v>
          </cell>
          <cell r="D867" t="str">
            <v>Vin ordinaire dans un bar ou un restaurant</v>
          </cell>
          <cell r="E867">
            <v>4</v>
          </cell>
          <cell r="H867">
            <v>2000</v>
          </cell>
          <cell r="I867">
            <v>2000</v>
          </cell>
          <cell r="J867">
            <v>2000</v>
          </cell>
          <cell r="K867">
            <v>2000</v>
          </cell>
          <cell r="L867">
            <v>2000</v>
          </cell>
          <cell r="M867">
            <v>2000</v>
          </cell>
          <cell r="N867">
            <v>2000</v>
          </cell>
          <cell r="O867">
            <v>2000</v>
          </cell>
          <cell r="P867">
            <v>2000</v>
          </cell>
          <cell r="Q867">
            <v>2000</v>
          </cell>
          <cell r="R867">
            <v>2000</v>
          </cell>
          <cell r="S867">
            <v>2000</v>
          </cell>
          <cell r="T867">
            <v>2000</v>
          </cell>
          <cell r="U867">
            <v>2000</v>
          </cell>
          <cell r="V867">
            <v>2000</v>
          </cell>
          <cell r="W867">
            <v>2000</v>
          </cell>
          <cell r="X867">
            <v>2000</v>
          </cell>
          <cell r="Y867">
            <v>2000</v>
          </cell>
          <cell r="Z867">
            <v>2000</v>
          </cell>
          <cell r="AA867">
            <v>2000</v>
          </cell>
          <cell r="AB867">
            <v>2000</v>
          </cell>
          <cell r="AC867">
            <v>2000</v>
          </cell>
          <cell r="AD867">
            <v>2000</v>
          </cell>
          <cell r="AE867">
            <v>2000</v>
          </cell>
          <cell r="AF867">
            <v>2000</v>
          </cell>
          <cell r="AG867">
            <v>2000</v>
          </cell>
          <cell r="AH867">
            <v>2000</v>
          </cell>
          <cell r="AI867">
            <v>2000</v>
          </cell>
          <cell r="AJ867">
            <v>2000</v>
          </cell>
          <cell r="AK867">
            <v>2000</v>
          </cell>
          <cell r="AL867">
            <v>2000</v>
          </cell>
          <cell r="AM867">
            <v>2000</v>
          </cell>
          <cell r="AN867">
            <v>2000</v>
          </cell>
          <cell r="AO867">
            <v>2000</v>
          </cell>
          <cell r="AP867">
            <v>2000</v>
          </cell>
          <cell r="AQ867">
            <v>2000</v>
          </cell>
          <cell r="AR867">
            <v>0</v>
          </cell>
        </row>
        <row r="868">
          <cell r="A868" t="str">
            <v>11010101100101</v>
          </cell>
          <cell r="B868" t="str">
            <v>1101010110</v>
          </cell>
          <cell r="C868" t="str">
            <v xml:space="preserve">Vin rouge importé (dans un bar) </v>
          </cell>
          <cell r="D868" t="str">
            <v>Vin rouge importé (dans un bar)</v>
          </cell>
          <cell r="E868">
            <v>4</v>
          </cell>
          <cell r="H868">
            <v>1750</v>
          </cell>
          <cell r="I868">
            <v>1750</v>
          </cell>
          <cell r="J868">
            <v>1750</v>
          </cell>
          <cell r="K868">
            <v>1750</v>
          </cell>
          <cell r="L868">
            <v>1750</v>
          </cell>
          <cell r="M868">
            <v>1750</v>
          </cell>
          <cell r="N868">
            <v>1750</v>
          </cell>
          <cell r="O868">
            <v>1750</v>
          </cell>
          <cell r="P868">
            <v>1750</v>
          </cell>
          <cell r="Q868">
            <v>1750</v>
          </cell>
          <cell r="R868">
            <v>1750</v>
          </cell>
          <cell r="S868">
            <v>1750</v>
          </cell>
          <cell r="T868">
            <v>1750</v>
          </cell>
          <cell r="U868">
            <v>1750</v>
          </cell>
          <cell r="V868">
            <v>1750</v>
          </cell>
          <cell r="W868">
            <v>1750</v>
          </cell>
          <cell r="X868">
            <v>1750</v>
          </cell>
          <cell r="Y868">
            <v>1750</v>
          </cell>
          <cell r="Z868">
            <v>1750</v>
          </cell>
          <cell r="AA868">
            <v>1750</v>
          </cell>
          <cell r="AB868">
            <v>1750</v>
          </cell>
          <cell r="AC868">
            <v>1750</v>
          </cell>
          <cell r="AD868">
            <v>1750</v>
          </cell>
          <cell r="AE868">
            <v>1750</v>
          </cell>
          <cell r="AF868">
            <v>1750</v>
          </cell>
          <cell r="AG868">
            <v>1750</v>
          </cell>
          <cell r="AH868">
            <v>1750</v>
          </cell>
          <cell r="AI868">
            <v>1750</v>
          </cell>
          <cell r="AJ868">
            <v>1750</v>
          </cell>
          <cell r="AK868">
            <v>2000</v>
          </cell>
          <cell r="AL868">
            <v>2000</v>
          </cell>
          <cell r="AM868">
            <v>2000</v>
          </cell>
          <cell r="AN868">
            <v>2000</v>
          </cell>
          <cell r="AO868">
            <v>2000</v>
          </cell>
          <cell r="AP868">
            <v>2000</v>
          </cell>
          <cell r="AQ868">
            <v>2000</v>
          </cell>
          <cell r="AR868">
            <v>0</v>
          </cell>
        </row>
        <row r="869">
          <cell r="A869" t="str">
            <v>01010901170101</v>
          </cell>
          <cell r="B869" t="str">
            <v>0101090117</v>
          </cell>
          <cell r="C869" t="str">
            <v>Vinaigre blanc</v>
          </cell>
          <cell r="D869" t="str">
            <v>Vinaigre blanc</v>
          </cell>
          <cell r="E869">
            <v>4</v>
          </cell>
          <cell r="H869">
            <v>500</v>
          </cell>
          <cell r="I869">
            <v>500</v>
          </cell>
          <cell r="J869">
            <v>500</v>
          </cell>
          <cell r="K869">
            <v>500</v>
          </cell>
          <cell r="L869">
            <v>500</v>
          </cell>
          <cell r="M869">
            <v>500</v>
          </cell>
          <cell r="N869">
            <v>500</v>
          </cell>
          <cell r="O869">
            <v>500</v>
          </cell>
          <cell r="P869">
            <v>500</v>
          </cell>
          <cell r="Q869">
            <v>500</v>
          </cell>
          <cell r="R869">
            <v>500</v>
          </cell>
          <cell r="S869">
            <v>500</v>
          </cell>
          <cell r="T869">
            <v>500</v>
          </cell>
          <cell r="U869">
            <v>500</v>
          </cell>
          <cell r="V869">
            <v>500</v>
          </cell>
          <cell r="W869">
            <v>500</v>
          </cell>
          <cell r="X869">
            <v>500</v>
          </cell>
          <cell r="Y869">
            <v>500</v>
          </cell>
          <cell r="Z869">
            <v>500</v>
          </cell>
          <cell r="AA869">
            <v>500</v>
          </cell>
          <cell r="AB869">
            <v>500</v>
          </cell>
          <cell r="AC869">
            <v>500</v>
          </cell>
          <cell r="AD869">
            <v>500</v>
          </cell>
          <cell r="AE869">
            <v>500</v>
          </cell>
          <cell r="AF869">
            <v>500</v>
          </cell>
          <cell r="AG869">
            <v>500</v>
          </cell>
          <cell r="AH869">
            <v>500</v>
          </cell>
          <cell r="AI869">
            <v>500</v>
          </cell>
          <cell r="AJ869">
            <v>500</v>
          </cell>
          <cell r="AK869">
            <v>500</v>
          </cell>
          <cell r="AL869">
            <v>500</v>
          </cell>
          <cell r="AM869">
            <v>500</v>
          </cell>
          <cell r="AN869">
            <v>500</v>
          </cell>
          <cell r="AO869">
            <v>500</v>
          </cell>
          <cell r="AP869">
            <v>500</v>
          </cell>
          <cell r="AQ869">
            <v>500</v>
          </cell>
          <cell r="AR869">
            <v>0</v>
          </cell>
        </row>
        <row r="870">
          <cell r="A870" t="str">
            <v>03010300050101</v>
          </cell>
          <cell r="B870" t="str">
            <v>0301030005</v>
          </cell>
          <cell r="C870" t="str">
            <v>Voile pour femme</v>
          </cell>
          <cell r="D870" t="str">
            <v>Voile pour femme</v>
          </cell>
          <cell r="E870">
            <v>4</v>
          </cell>
          <cell r="H870">
            <v>10500</v>
          </cell>
          <cell r="I870">
            <v>10500</v>
          </cell>
          <cell r="J870">
            <v>10500</v>
          </cell>
          <cell r="K870">
            <v>10500</v>
          </cell>
          <cell r="L870">
            <v>10500</v>
          </cell>
          <cell r="M870">
            <v>10500</v>
          </cell>
          <cell r="N870">
            <v>10500</v>
          </cell>
          <cell r="O870">
            <v>10500</v>
          </cell>
          <cell r="P870">
            <v>10500</v>
          </cell>
          <cell r="Q870">
            <v>10500</v>
          </cell>
          <cell r="R870">
            <v>10500</v>
          </cell>
          <cell r="S870">
            <v>10500</v>
          </cell>
          <cell r="T870">
            <v>10500</v>
          </cell>
          <cell r="U870">
            <v>10500</v>
          </cell>
          <cell r="V870">
            <v>10500</v>
          </cell>
          <cell r="W870">
            <v>10500</v>
          </cell>
          <cell r="X870">
            <v>10500</v>
          </cell>
          <cell r="Y870">
            <v>10500</v>
          </cell>
          <cell r="Z870">
            <v>10500</v>
          </cell>
          <cell r="AA870">
            <v>10500</v>
          </cell>
          <cell r="AB870">
            <v>10500</v>
          </cell>
          <cell r="AC870">
            <v>10500</v>
          </cell>
          <cell r="AD870">
            <v>10500</v>
          </cell>
          <cell r="AE870">
            <v>10500</v>
          </cell>
          <cell r="AF870">
            <v>10500</v>
          </cell>
          <cell r="AG870">
            <v>10500</v>
          </cell>
          <cell r="AH870">
            <v>10500</v>
          </cell>
          <cell r="AI870">
            <v>10500</v>
          </cell>
          <cell r="AJ870">
            <v>10500</v>
          </cell>
          <cell r="AK870">
            <v>10000</v>
          </cell>
          <cell r="AL870">
            <v>10000</v>
          </cell>
          <cell r="AM870">
            <v>10000</v>
          </cell>
          <cell r="AN870">
            <v>10000</v>
          </cell>
          <cell r="AO870">
            <v>10000</v>
          </cell>
          <cell r="AP870">
            <v>10000</v>
          </cell>
          <cell r="AQ870">
            <v>10000</v>
          </cell>
          <cell r="AR870">
            <v>0</v>
          </cell>
        </row>
        <row r="871">
          <cell r="A871" t="str">
            <v>02010100010101</v>
          </cell>
          <cell r="B871" t="str">
            <v>0201010001</v>
          </cell>
          <cell r="C871" t="str">
            <v>Whisky en bouteille</v>
          </cell>
          <cell r="D871" t="str">
            <v>Whisky en bouteille</v>
          </cell>
          <cell r="E871">
            <v>4</v>
          </cell>
          <cell r="H871">
            <v>12500</v>
          </cell>
          <cell r="I871">
            <v>12500</v>
          </cell>
          <cell r="J871">
            <v>12500</v>
          </cell>
          <cell r="K871">
            <v>12500</v>
          </cell>
          <cell r="L871">
            <v>12500</v>
          </cell>
          <cell r="M871">
            <v>12500</v>
          </cell>
          <cell r="N871">
            <v>12500</v>
          </cell>
          <cell r="O871">
            <v>12500</v>
          </cell>
          <cell r="P871">
            <v>12500</v>
          </cell>
          <cell r="Q871">
            <v>12500</v>
          </cell>
          <cell r="R871">
            <v>12500</v>
          </cell>
          <cell r="S871">
            <v>12500</v>
          </cell>
          <cell r="T871">
            <v>12500</v>
          </cell>
          <cell r="U871">
            <v>12500</v>
          </cell>
          <cell r="V871">
            <v>12500</v>
          </cell>
          <cell r="W871">
            <v>12500</v>
          </cell>
          <cell r="X871">
            <v>12500</v>
          </cell>
          <cell r="Y871">
            <v>12500</v>
          </cell>
          <cell r="Z871">
            <v>12500</v>
          </cell>
          <cell r="AA871">
            <v>12500</v>
          </cell>
          <cell r="AB871">
            <v>12500</v>
          </cell>
          <cell r="AC871">
            <v>12500</v>
          </cell>
          <cell r="AD871">
            <v>12500</v>
          </cell>
          <cell r="AE871">
            <v>12500</v>
          </cell>
          <cell r="AF871">
            <v>12500</v>
          </cell>
          <cell r="AG871">
            <v>12500</v>
          </cell>
          <cell r="AH871">
            <v>12500</v>
          </cell>
          <cell r="AI871">
            <v>12500</v>
          </cell>
          <cell r="AJ871">
            <v>12500</v>
          </cell>
          <cell r="AK871">
            <v>13500</v>
          </cell>
          <cell r="AL871">
            <v>13500</v>
          </cell>
          <cell r="AM871">
            <v>13500</v>
          </cell>
          <cell r="AN871">
            <v>13500</v>
          </cell>
          <cell r="AO871">
            <v>11500</v>
          </cell>
          <cell r="AP871">
            <v>11500</v>
          </cell>
          <cell r="AQ871">
            <v>11500</v>
          </cell>
          <cell r="AR871">
            <v>0</v>
          </cell>
        </row>
        <row r="872">
          <cell r="A872" t="str">
            <v>02010100010201</v>
          </cell>
          <cell r="B872" t="str">
            <v>0201010001</v>
          </cell>
          <cell r="C872" t="str">
            <v>Whisky en bouteille</v>
          </cell>
          <cell r="D872" t="str">
            <v>Whisky en bouteille</v>
          </cell>
          <cell r="E872">
            <v>4</v>
          </cell>
          <cell r="H872">
            <v>12500</v>
          </cell>
          <cell r="I872">
            <v>12500</v>
          </cell>
          <cell r="J872">
            <v>12500</v>
          </cell>
          <cell r="K872">
            <v>12500</v>
          </cell>
          <cell r="L872">
            <v>12500</v>
          </cell>
          <cell r="M872">
            <v>12500</v>
          </cell>
          <cell r="N872">
            <v>12500</v>
          </cell>
          <cell r="O872">
            <v>12500</v>
          </cell>
          <cell r="P872">
            <v>12500</v>
          </cell>
          <cell r="Q872">
            <v>12500</v>
          </cell>
          <cell r="R872">
            <v>12500</v>
          </cell>
          <cell r="S872">
            <v>12500</v>
          </cell>
          <cell r="T872">
            <v>12500</v>
          </cell>
          <cell r="U872">
            <v>12500</v>
          </cell>
          <cell r="V872">
            <v>12500</v>
          </cell>
          <cell r="W872">
            <v>12500</v>
          </cell>
          <cell r="X872">
            <v>12500</v>
          </cell>
          <cell r="Y872">
            <v>12500</v>
          </cell>
          <cell r="Z872">
            <v>12500</v>
          </cell>
          <cell r="AA872">
            <v>12500</v>
          </cell>
          <cell r="AB872">
            <v>12500</v>
          </cell>
          <cell r="AC872">
            <v>12500</v>
          </cell>
          <cell r="AD872">
            <v>12500</v>
          </cell>
          <cell r="AE872">
            <v>12500</v>
          </cell>
          <cell r="AF872">
            <v>12500</v>
          </cell>
          <cell r="AG872">
            <v>12500</v>
          </cell>
          <cell r="AH872">
            <v>12500</v>
          </cell>
          <cell r="AI872">
            <v>12500</v>
          </cell>
          <cell r="AJ872">
            <v>12500</v>
          </cell>
          <cell r="AK872">
            <v>13000</v>
          </cell>
          <cell r="AL872">
            <v>13000</v>
          </cell>
          <cell r="AM872">
            <v>13000</v>
          </cell>
          <cell r="AN872">
            <v>13000</v>
          </cell>
          <cell r="AO872">
            <v>12000</v>
          </cell>
          <cell r="AP872">
            <v>12000</v>
          </cell>
          <cell r="AQ872">
            <v>12000</v>
          </cell>
          <cell r="AR872">
            <v>0</v>
          </cell>
        </row>
        <row r="873">
          <cell r="A873" t="str">
            <v>01010402030101</v>
          </cell>
          <cell r="B873" t="str">
            <v>0101040203</v>
          </cell>
          <cell r="C873" t="str">
            <v>Yaourt aux fruits naturels</v>
          </cell>
          <cell r="D873" t="str">
            <v>Yaourt aux fruits naturels</v>
          </cell>
          <cell r="E873">
            <v>4</v>
          </cell>
          <cell r="H873">
            <v>500</v>
          </cell>
          <cell r="I873">
            <v>500</v>
          </cell>
          <cell r="J873">
            <v>500</v>
          </cell>
          <cell r="K873">
            <v>500</v>
          </cell>
          <cell r="L873">
            <v>500</v>
          </cell>
          <cell r="M873">
            <v>500</v>
          </cell>
          <cell r="N873">
            <v>500</v>
          </cell>
          <cell r="O873">
            <v>500</v>
          </cell>
          <cell r="P873">
            <v>500</v>
          </cell>
          <cell r="Q873">
            <v>500</v>
          </cell>
          <cell r="R873">
            <v>500</v>
          </cell>
          <cell r="S873">
            <v>500</v>
          </cell>
          <cell r="T873">
            <v>500</v>
          </cell>
          <cell r="U873">
            <v>500</v>
          </cell>
          <cell r="V873">
            <v>500</v>
          </cell>
          <cell r="W873">
            <v>500</v>
          </cell>
          <cell r="X873">
            <v>500</v>
          </cell>
          <cell r="Y873">
            <v>500</v>
          </cell>
          <cell r="Z873">
            <v>500</v>
          </cell>
          <cell r="AA873">
            <v>500</v>
          </cell>
          <cell r="AB873">
            <v>500</v>
          </cell>
          <cell r="AC873">
            <v>500</v>
          </cell>
          <cell r="AD873">
            <v>500</v>
          </cell>
          <cell r="AE873">
            <v>500</v>
          </cell>
          <cell r="AF873">
            <v>500</v>
          </cell>
          <cell r="AG873">
            <v>500</v>
          </cell>
          <cell r="AH873">
            <v>500</v>
          </cell>
          <cell r="AI873">
            <v>500</v>
          </cell>
          <cell r="AJ873">
            <v>500</v>
          </cell>
          <cell r="AK873">
            <v>500</v>
          </cell>
          <cell r="AL873">
            <v>500</v>
          </cell>
          <cell r="AM873">
            <v>500</v>
          </cell>
          <cell r="AN873">
            <v>500</v>
          </cell>
          <cell r="AO873">
            <v>500</v>
          </cell>
          <cell r="AP873">
            <v>500</v>
          </cell>
          <cell r="AQ873">
            <v>500</v>
          </cell>
          <cell r="AR873">
            <v>0</v>
          </cell>
        </row>
        <row r="874">
          <cell r="A874" t="str">
            <v>01010402020101</v>
          </cell>
          <cell r="B874" t="str">
            <v>0101040202</v>
          </cell>
          <cell r="C874" t="str">
            <v>Yaourt nature fabrication industrielle</v>
          </cell>
          <cell r="D874" t="str">
            <v>Yaourt nature fabrication industrielle</v>
          </cell>
          <cell r="E874">
            <v>4</v>
          </cell>
          <cell r="H874">
            <v>500</v>
          </cell>
          <cell r="I874">
            <v>500</v>
          </cell>
          <cell r="J874">
            <v>500</v>
          </cell>
          <cell r="K874">
            <v>500</v>
          </cell>
          <cell r="L874">
            <v>500</v>
          </cell>
          <cell r="M874">
            <v>500</v>
          </cell>
          <cell r="N874">
            <v>500</v>
          </cell>
          <cell r="O874">
            <v>500</v>
          </cell>
          <cell r="P874">
            <v>500</v>
          </cell>
          <cell r="Q874">
            <v>500</v>
          </cell>
          <cell r="R874">
            <v>500</v>
          </cell>
          <cell r="S874">
            <v>500</v>
          </cell>
          <cell r="T874">
            <v>500</v>
          </cell>
          <cell r="U874">
            <v>500</v>
          </cell>
          <cell r="V874">
            <v>500</v>
          </cell>
          <cell r="W874">
            <v>500</v>
          </cell>
          <cell r="X874">
            <v>500</v>
          </cell>
          <cell r="Y874">
            <v>500</v>
          </cell>
          <cell r="Z874">
            <v>500</v>
          </cell>
          <cell r="AA874">
            <v>500</v>
          </cell>
          <cell r="AB874">
            <v>500</v>
          </cell>
          <cell r="AC874">
            <v>500</v>
          </cell>
          <cell r="AD874">
            <v>500</v>
          </cell>
          <cell r="AE874">
            <v>500</v>
          </cell>
          <cell r="AF874">
            <v>500</v>
          </cell>
          <cell r="AG874">
            <v>500</v>
          </cell>
          <cell r="AH874">
            <v>500</v>
          </cell>
          <cell r="AI874">
            <v>500</v>
          </cell>
          <cell r="AJ874">
            <v>500</v>
          </cell>
          <cell r="AK874">
            <v>500</v>
          </cell>
          <cell r="AL874">
            <v>500</v>
          </cell>
          <cell r="AM874">
            <v>500</v>
          </cell>
          <cell r="AN874">
            <v>500</v>
          </cell>
          <cell r="AO874">
            <v>500</v>
          </cell>
          <cell r="AP874">
            <v>500</v>
          </cell>
          <cell r="AQ874">
            <v>500</v>
          </cell>
          <cell r="AR874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K919"/>
  <sheetViews>
    <sheetView topLeftCell="A31" zoomScale="106" zoomScaleNormal="106" workbookViewId="0">
      <selection activeCell="E42" sqref="E42"/>
    </sheetView>
  </sheetViews>
  <sheetFormatPr baseColWidth="10" defaultColWidth="9.109375" defaultRowHeight="12" x14ac:dyDescent="0.25"/>
  <cols>
    <col min="1" max="1" width="13.44140625" style="54" customWidth="1"/>
    <col min="2" max="2" width="22.6640625" style="52" customWidth="1"/>
    <col min="3" max="3" width="44" style="52" customWidth="1"/>
    <col min="4" max="4" width="7.33203125" style="52" customWidth="1"/>
    <col min="5" max="5" width="7.33203125" style="54" bestFit="1" customWidth="1"/>
    <col min="6" max="7" width="7" style="54" bestFit="1" customWidth="1"/>
    <col min="8" max="8" width="6.33203125" style="54" bestFit="1" customWidth="1"/>
    <col min="9" max="9" width="5.88671875" style="54" customWidth="1"/>
    <col min="10" max="10" width="6.6640625" style="54" customWidth="1"/>
    <col min="11" max="11" width="9.44140625" style="52" customWidth="1"/>
    <col min="12" max="16384" width="9.109375" style="54"/>
  </cols>
  <sheetData>
    <row r="1" spans="1:11" ht="14.4" customHeight="1" x14ac:dyDescent="0.25">
      <c r="A1" s="93" t="s">
        <v>2514</v>
      </c>
      <c r="B1" s="93"/>
      <c r="C1" s="93"/>
      <c r="D1" s="93"/>
      <c r="E1" s="93"/>
      <c r="F1" s="93"/>
      <c r="G1" s="93"/>
      <c r="H1" s="93"/>
      <c r="I1" s="93"/>
      <c r="J1" s="93"/>
      <c r="K1" s="54"/>
    </row>
    <row r="2" spans="1:11" ht="15.6" customHeight="1" x14ac:dyDescent="0.25">
      <c r="A2" s="93" t="s">
        <v>2704</v>
      </c>
      <c r="B2" s="93"/>
      <c r="C2" s="93"/>
      <c r="D2" s="93"/>
      <c r="E2" s="93"/>
      <c r="F2" s="93"/>
      <c r="G2" s="93"/>
      <c r="H2" s="93"/>
      <c r="I2" s="93"/>
      <c r="J2" s="93"/>
      <c r="K2" s="54"/>
    </row>
    <row r="3" spans="1:11" ht="15.6" customHeight="1" x14ac:dyDescent="0.25">
      <c r="A3" s="93" t="s">
        <v>3554</v>
      </c>
      <c r="B3" s="93"/>
      <c r="C3" s="93"/>
      <c r="D3" s="93"/>
      <c r="E3" s="93"/>
      <c r="F3" s="93"/>
      <c r="G3" s="93"/>
      <c r="H3" s="93"/>
      <c r="I3" s="93"/>
      <c r="J3" s="93"/>
      <c r="K3" s="54"/>
    </row>
    <row r="4" spans="1:11" ht="15.6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 t="s">
        <v>2549</v>
      </c>
      <c r="K4" s="54" t="s">
        <v>2549</v>
      </c>
    </row>
    <row r="5" spans="1:11" ht="15.6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54"/>
    </row>
    <row r="6" spans="1:11" ht="15.6" customHeight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54"/>
    </row>
    <row r="7" spans="1:11" ht="15.6" customHeight="1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54"/>
    </row>
    <row r="8" spans="1:11" ht="14.4" customHeight="1" x14ac:dyDescent="0.25">
      <c r="A8" s="93"/>
      <c r="B8" s="93"/>
      <c r="C8" s="93"/>
      <c r="D8" s="93"/>
      <c r="E8" s="93"/>
      <c r="F8" s="93"/>
      <c r="G8" s="93"/>
      <c r="H8" s="93"/>
      <c r="I8" s="93"/>
      <c r="J8" s="93"/>
      <c r="K8" s="54"/>
    </row>
    <row r="9" spans="1:11" x14ac:dyDescent="0.25">
      <c r="A9" s="65" t="s">
        <v>2510</v>
      </c>
      <c r="B9" s="64" t="s">
        <v>3531</v>
      </c>
      <c r="C9" s="65" t="s">
        <v>3532</v>
      </c>
      <c r="D9" s="65" t="s">
        <v>3582</v>
      </c>
      <c r="E9" s="70">
        <v>44197</v>
      </c>
      <c r="F9" s="70">
        <v>44228</v>
      </c>
      <c r="G9" s="70">
        <v>44256</v>
      </c>
      <c r="H9" s="70">
        <v>44287</v>
      </c>
      <c r="I9" s="70">
        <v>44317</v>
      </c>
      <c r="J9" s="70">
        <v>44348</v>
      </c>
      <c r="K9" s="69" t="s">
        <v>2513</v>
      </c>
    </row>
    <row r="10" spans="1:11" ht="12" customHeight="1" x14ac:dyDescent="0.25">
      <c r="A10" s="44" t="s">
        <v>2706</v>
      </c>
      <c r="B10" s="45" t="s">
        <v>2707</v>
      </c>
      <c r="C10" s="90" t="s">
        <v>3312</v>
      </c>
      <c r="D10" s="91"/>
      <c r="E10" s="91"/>
      <c r="F10" s="91"/>
      <c r="G10" s="91"/>
      <c r="H10" s="91"/>
      <c r="I10" s="91"/>
      <c r="J10" s="92"/>
      <c r="K10" s="61">
        <v>8</v>
      </c>
    </row>
    <row r="11" spans="1:11" ht="34.5" customHeight="1" x14ac:dyDescent="0.25">
      <c r="A11" s="46" t="s">
        <v>507</v>
      </c>
      <c r="B11" s="47" t="s">
        <v>3315</v>
      </c>
      <c r="C11" s="47" t="s">
        <v>1204</v>
      </c>
      <c r="D11" s="72">
        <v>7500</v>
      </c>
      <c r="E11" s="53"/>
      <c r="F11" s="53"/>
      <c r="G11" s="53"/>
      <c r="H11" s="53"/>
      <c r="I11" s="53"/>
      <c r="J11" s="53"/>
      <c r="K11" s="56">
        <v>8</v>
      </c>
    </row>
    <row r="12" spans="1:11" ht="24" x14ac:dyDescent="0.25">
      <c r="A12" s="47" t="s">
        <v>2708</v>
      </c>
      <c r="B12" s="47" t="s">
        <v>3316</v>
      </c>
      <c r="C12" s="47" t="s">
        <v>2709</v>
      </c>
      <c r="D12" s="72">
        <v>6000</v>
      </c>
      <c r="E12" s="53"/>
      <c r="F12" s="53"/>
      <c r="G12" s="53"/>
      <c r="H12" s="53"/>
      <c r="I12" s="53"/>
      <c r="J12" s="53"/>
      <c r="K12" s="56">
        <v>8</v>
      </c>
    </row>
    <row r="13" spans="1:11" ht="24" x14ac:dyDescent="0.25">
      <c r="A13" s="47" t="s">
        <v>2710</v>
      </c>
      <c r="B13" s="47" t="s">
        <v>3317</v>
      </c>
      <c r="C13" s="47" t="s">
        <v>2711</v>
      </c>
      <c r="D13" s="72">
        <v>7000</v>
      </c>
      <c r="E13" s="53"/>
      <c r="F13" s="53"/>
      <c r="G13" s="53"/>
      <c r="H13" s="53"/>
      <c r="I13" s="53"/>
      <c r="J13" s="53"/>
      <c r="K13" s="56">
        <v>8</v>
      </c>
    </row>
    <row r="14" spans="1:11" ht="12" customHeight="1" x14ac:dyDescent="0.25">
      <c r="A14" s="44" t="s">
        <v>2712</v>
      </c>
      <c r="B14" s="45" t="s">
        <v>2713</v>
      </c>
      <c r="C14" s="90" t="s">
        <v>3417</v>
      </c>
      <c r="D14" s="91"/>
      <c r="E14" s="91"/>
      <c r="F14" s="91"/>
      <c r="G14" s="91"/>
      <c r="H14" s="91"/>
      <c r="I14" s="91"/>
      <c r="J14" s="92"/>
      <c r="K14" s="61">
        <v>8</v>
      </c>
    </row>
    <row r="15" spans="1:11" ht="24" x14ac:dyDescent="0.25">
      <c r="A15" s="46" t="s">
        <v>2714</v>
      </c>
      <c r="B15" s="47" t="s">
        <v>2715</v>
      </c>
      <c r="C15" s="47" t="s">
        <v>2716</v>
      </c>
      <c r="D15" s="72">
        <v>7500</v>
      </c>
      <c r="E15" s="53"/>
      <c r="F15" s="53"/>
      <c r="G15" s="53"/>
      <c r="H15" s="53"/>
      <c r="I15" s="53"/>
      <c r="J15" s="53"/>
      <c r="K15" s="56">
        <v>8</v>
      </c>
    </row>
    <row r="16" spans="1:11" ht="12" customHeight="1" x14ac:dyDescent="0.25">
      <c r="A16" s="44" t="s">
        <v>2717</v>
      </c>
      <c r="B16" s="45" t="s">
        <v>1850</v>
      </c>
      <c r="C16" s="90" t="s">
        <v>3418</v>
      </c>
      <c r="D16" s="91"/>
      <c r="E16" s="91"/>
      <c r="F16" s="91"/>
      <c r="G16" s="91"/>
      <c r="H16" s="91"/>
      <c r="I16" s="91"/>
      <c r="J16" s="92"/>
      <c r="K16" s="61">
        <v>8</v>
      </c>
    </row>
    <row r="17" spans="1:11" ht="24" x14ac:dyDescent="0.25">
      <c r="A17" s="47" t="s">
        <v>367</v>
      </c>
      <c r="B17" s="47" t="s">
        <v>256</v>
      </c>
      <c r="C17" s="47" t="s">
        <v>1492</v>
      </c>
      <c r="D17" s="72">
        <v>300</v>
      </c>
      <c r="E17" s="53">
        <v>300</v>
      </c>
      <c r="F17" s="53"/>
      <c r="G17" s="53"/>
      <c r="H17" s="53"/>
      <c r="I17" s="53"/>
      <c r="J17" s="53"/>
      <c r="K17" s="56">
        <v>8</v>
      </c>
    </row>
    <row r="18" spans="1:11" ht="12" customHeight="1" x14ac:dyDescent="0.25">
      <c r="A18" s="44" t="s">
        <v>2718</v>
      </c>
      <c r="B18" s="45" t="s">
        <v>2719</v>
      </c>
      <c r="C18" s="90" t="s">
        <v>3419</v>
      </c>
      <c r="D18" s="91"/>
      <c r="E18" s="91"/>
      <c r="F18" s="91"/>
      <c r="G18" s="91"/>
      <c r="H18" s="91"/>
      <c r="I18" s="91"/>
      <c r="J18" s="92"/>
      <c r="K18" s="61">
        <v>8</v>
      </c>
    </row>
    <row r="19" spans="1:11" x14ac:dyDescent="0.25">
      <c r="A19" s="46" t="s">
        <v>903</v>
      </c>
      <c r="B19" s="47" t="s">
        <v>3318</v>
      </c>
      <c r="C19" s="47" t="s">
        <v>2720</v>
      </c>
      <c r="D19" s="72">
        <v>1000</v>
      </c>
      <c r="E19" s="53">
        <v>1500</v>
      </c>
      <c r="F19" s="53"/>
      <c r="G19" s="53"/>
      <c r="H19" s="53"/>
      <c r="I19" s="53"/>
      <c r="J19" s="53"/>
      <c r="K19" s="56">
        <v>8</v>
      </c>
    </row>
    <row r="20" spans="1:11" x14ac:dyDescent="0.25">
      <c r="A20" s="47" t="s">
        <v>800</v>
      </c>
      <c r="B20" s="47" t="s">
        <v>3319</v>
      </c>
      <c r="C20" s="47" t="s">
        <v>2721</v>
      </c>
      <c r="D20" s="72">
        <v>2500</v>
      </c>
      <c r="E20" s="53">
        <v>2500</v>
      </c>
      <c r="F20" s="53"/>
      <c r="G20" s="53"/>
      <c r="H20" s="53"/>
      <c r="I20" s="53"/>
      <c r="J20" s="53"/>
      <c r="K20" s="56">
        <v>8</v>
      </c>
    </row>
    <row r="21" spans="1:11" x14ac:dyDescent="0.25">
      <c r="A21" s="47" t="s">
        <v>798</v>
      </c>
      <c r="B21" s="47" t="s">
        <v>3320</v>
      </c>
      <c r="C21" s="47" t="s">
        <v>2722</v>
      </c>
      <c r="D21" s="72">
        <v>12000</v>
      </c>
      <c r="E21" s="53">
        <v>12500</v>
      </c>
      <c r="F21" s="53"/>
      <c r="G21" s="53"/>
      <c r="H21" s="53"/>
      <c r="I21" s="53"/>
      <c r="J21" s="53"/>
      <c r="K21" s="56">
        <v>8</v>
      </c>
    </row>
    <row r="22" spans="1:11" x14ac:dyDescent="0.25">
      <c r="A22" s="47" t="s">
        <v>799</v>
      </c>
      <c r="B22" s="47" t="s">
        <v>3321</v>
      </c>
      <c r="C22" s="47" t="s">
        <v>2723</v>
      </c>
      <c r="D22" s="72">
        <v>5000</v>
      </c>
      <c r="E22" s="53">
        <v>5000</v>
      </c>
      <c r="F22" s="53"/>
      <c r="G22" s="53"/>
      <c r="H22" s="53"/>
      <c r="I22" s="53"/>
      <c r="J22" s="53"/>
      <c r="K22" s="56">
        <v>8</v>
      </c>
    </row>
    <row r="23" spans="1:11" ht="12" customHeight="1" x14ac:dyDescent="0.25">
      <c r="A23" s="44" t="s">
        <v>1062</v>
      </c>
      <c r="B23" s="45" t="s">
        <v>2724</v>
      </c>
      <c r="C23" s="90" t="s">
        <v>3420</v>
      </c>
      <c r="D23" s="91"/>
      <c r="E23" s="91"/>
      <c r="F23" s="91"/>
      <c r="G23" s="91"/>
      <c r="H23" s="91"/>
      <c r="I23" s="91"/>
      <c r="J23" s="92"/>
      <c r="K23" s="61">
        <v>8</v>
      </c>
    </row>
    <row r="24" spans="1:11" x14ac:dyDescent="0.25">
      <c r="A24" s="47" t="s">
        <v>2326</v>
      </c>
      <c r="B24" s="47" t="s">
        <v>3318</v>
      </c>
      <c r="C24" s="47" t="s">
        <v>2720</v>
      </c>
      <c r="D24" s="72">
        <v>1000</v>
      </c>
      <c r="E24" s="53">
        <v>1500</v>
      </c>
      <c r="F24" s="53"/>
      <c r="G24" s="53"/>
      <c r="H24" s="53"/>
      <c r="I24" s="53"/>
      <c r="J24" s="53"/>
      <c r="K24" s="56">
        <v>8</v>
      </c>
    </row>
    <row r="25" spans="1:11" x14ac:dyDescent="0.25">
      <c r="A25" s="47" t="s">
        <v>2322</v>
      </c>
      <c r="B25" s="47" t="s">
        <v>3319</v>
      </c>
      <c r="C25" s="47" t="s">
        <v>2721</v>
      </c>
      <c r="D25" s="72">
        <v>2500</v>
      </c>
      <c r="E25" s="53">
        <v>2500</v>
      </c>
      <c r="F25" s="53"/>
      <c r="G25" s="53"/>
      <c r="H25" s="53"/>
      <c r="I25" s="53"/>
      <c r="J25" s="53"/>
      <c r="K25" s="56">
        <v>8</v>
      </c>
    </row>
    <row r="26" spans="1:11" x14ac:dyDescent="0.25">
      <c r="A26" s="47" t="s">
        <v>2320</v>
      </c>
      <c r="B26" s="47" t="s">
        <v>3320</v>
      </c>
      <c r="C26" s="47" t="s">
        <v>2722</v>
      </c>
      <c r="D26" s="72">
        <v>12000</v>
      </c>
      <c r="E26" s="53">
        <v>12500</v>
      </c>
      <c r="F26" s="53"/>
      <c r="G26" s="53"/>
      <c r="H26" s="53"/>
      <c r="I26" s="53"/>
      <c r="J26" s="53"/>
      <c r="K26" s="56">
        <v>8</v>
      </c>
    </row>
    <row r="27" spans="1:11" x14ac:dyDescent="0.25">
      <c r="A27" s="46" t="s">
        <v>2324</v>
      </c>
      <c r="B27" s="47" t="s">
        <v>3321</v>
      </c>
      <c r="C27" s="47" t="s">
        <v>2723</v>
      </c>
      <c r="D27" s="72">
        <v>5000</v>
      </c>
      <c r="E27" s="53">
        <v>5000</v>
      </c>
      <c r="F27" s="53"/>
      <c r="G27" s="53"/>
      <c r="H27" s="53"/>
      <c r="I27" s="53"/>
      <c r="J27" s="53"/>
      <c r="K27" s="56">
        <v>8</v>
      </c>
    </row>
    <row r="28" spans="1:11" ht="12" customHeight="1" x14ac:dyDescent="0.25">
      <c r="A28" s="44" t="s">
        <v>1070</v>
      </c>
      <c r="B28" s="45" t="s">
        <v>1839</v>
      </c>
      <c r="C28" s="90" t="s">
        <v>3421</v>
      </c>
      <c r="D28" s="91"/>
      <c r="E28" s="91"/>
      <c r="F28" s="91"/>
      <c r="G28" s="91"/>
      <c r="H28" s="91"/>
      <c r="I28" s="91"/>
      <c r="J28" s="92"/>
      <c r="K28" s="61">
        <v>8</v>
      </c>
    </row>
    <row r="29" spans="1:11" ht="24" x14ac:dyDescent="0.25">
      <c r="A29" s="46" t="s">
        <v>824</v>
      </c>
      <c r="B29" s="47" t="s">
        <v>3322</v>
      </c>
      <c r="C29" s="47" t="s">
        <v>1467</v>
      </c>
      <c r="D29" s="72">
        <v>80</v>
      </c>
      <c r="E29" s="53">
        <v>90</v>
      </c>
      <c r="F29" s="53"/>
      <c r="G29" s="53"/>
      <c r="H29" s="53"/>
      <c r="I29" s="53"/>
      <c r="J29" s="53"/>
      <c r="K29" s="56">
        <v>8</v>
      </c>
    </row>
    <row r="30" spans="1:11" ht="24" x14ac:dyDescent="0.25">
      <c r="A30" s="46" t="s">
        <v>823</v>
      </c>
      <c r="B30" s="47" t="s">
        <v>3323</v>
      </c>
      <c r="C30" s="47" t="s">
        <v>1467</v>
      </c>
      <c r="D30" s="72">
        <v>150</v>
      </c>
      <c r="E30" s="53">
        <v>90</v>
      </c>
      <c r="F30" s="53"/>
      <c r="G30" s="53"/>
      <c r="H30" s="53"/>
      <c r="I30" s="53"/>
      <c r="J30" s="53"/>
      <c r="K30" s="56">
        <v>8</v>
      </c>
    </row>
    <row r="31" spans="1:11" ht="12" customHeight="1" x14ac:dyDescent="0.25">
      <c r="A31" s="44" t="s">
        <v>1903</v>
      </c>
      <c r="B31" s="45" t="s">
        <v>2725</v>
      </c>
      <c r="C31" s="90" t="s">
        <v>3422</v>
      </c>
      <c r="D31" s="91"/>
      <c r="E31" s="91"/>
      <c r="F31" s="91"/>
      <c r="G31" s="91"/>
      <c r="H31" s="91"/>
      <c r="I31" s="91"/>
      <c r="J31" s="92"/>
      <c r="K31" s="61">
        <v>8</v>
      </c>
    </row>
    <row r="32" spans="1:11" ht="36" x14ac:dyDescent="0.25">
      <c r="A32" s="47" t="s">
        <v>379</v>
      </c>
      <c r="B32" s="47" t="s">
        <v>31</v>
      </c>
      <c r="C32" s="47" t="s">
        <v>2726</v>
      </c>
      <c r="D32" s="72">
        <v>300</v>
      </c>
      <c r="E32" s="53">
        <v>300</v>
      </c>
      <c r="F32" s="53"/>
      <c r="G32" s="53"/>
      <c r="H32" s="53"/>
      <c r="I32" s="53"/>
      <c r="J32" s="53"/>
      <c r="K32" s="56">
        <v>8</v>
      </c>
    </row>
    <row r="33" spans="1:11" ht="48" x14ac:dyDescent="0.25">
      <c r="A33" s="47" t="s">
        <v>390</v>
      </c>
      <c r="B33" s="47" t="s">
        <v>3324</v>
      </c>
      <c r="C33" s="47" t="s">
        <v>2727</v>
      </c>
      <c r="D33" s="72">
        <v>1000</v>
      </c>
      <c r="E33" s="53">
        <v>1000</v>
      </c>
      <c r="F33" s="53"/>
      <c r="G33" s="53"/>
      <c r="H33" s="53"/>
      <c r="I33" s="53"/>
      <c r="J33" s="53"/>
      <c r="K33" s="56">
        <v>8</v>
      </c>
    </row>
    <row r="34" spans="1:11" ht="36" x14ac:dyDescent="0.25">
      <c r="A34" s="46" t="s">
        <v>449</v>
      </c>
      <c r="B34" s="47" t="s">
        <v>14</v>
      </c>
      <c r="C34" s="47" t="s">
        <v>2728</v>
      </c>
      <c r="D34" s="72">
        <v>500</v>
      </c>
      <c r="E34" s="53">
        <v>750</v>
      </c>
      <c r="F34" s="53"/>
      <c r="G34" s="53"/>
      <c r="H34" s="53"/>
      <c r="I34" s="53"/>
      <c r="J34" s="53"/>
      <c r="K34" s="56">
        <v>8</v>
      </c>
    </row>
    <row r="35" spans="1:11" ht="36" x14ac:dyDescent="0.25">
      <c r="A35" s="47" t="s">
        <v>1086</v>
      </c>
      <c r="B35" s="47" t="s">
        <v>16</v>
      </c>
      <c r="C35" s="47" t="s">
        <v>2729</v>
      </c>
      <c r="D35" s="72">
        <v>1250</v>
      </c>
      <c r="E35" s="53">
        <v>1250</v>
      </c>
      <c r="F35" s="53"/>
      <c r="G35" s="53"/>
      <c r="H35" s="53"/>
      <c r="I35" s="53"/>
      <c r="J35" s="53"/>
      <c r="K35" s="56">
        <v>8</v>
      </c>
    </row>
    <row r="36" spans="1:11" x14ac:dyDescent="0.25">
      <c r="A36" s="46" t="s">
        <v>572</v>
      </c>
      <c r="B36" s="47" t="s">
        <v>8</v>
      </c>
      <c r="C36" s="47" t="s">
        <v>2730</v>
      </c>
      <c r="D36" s="72">
        <v>1000</v>
      </c>
      <c r="E36" s="53">
        <v>1000</v>
      </c>
      <c r="F36" s="53"/>
      <c r="G36" s="53"/>
      <c r="H36" s="53"/>
      <c r="I36" s="53"/>
      <c r="J36" s="53"/>
      <c r="K36" s="56">
        <v>8</v>
      </c>
    </row>
    <row r="37" spans="1:11" x14ac:dyDescent="0.25">
      <c r="A37" s="46" t="s">
        <v>2731</v>
      </c>
      <c r="B37" s="47" t="s">
        <v>1586</v>
      </c>
      <c r="C37" s="47" t="s">
        <v>1099</v>
      </c>
      <c r="D37" s="72">
        <v>1000</v>
      </c>
      <c r="E37" s="53">
        <v>1000</v>
      </c>
      <c r="F37" s="53"/>
      <c r="G37" s="53"/>
      <c r="H37" s="53"/>
      <c r="I37" s="53"/>
      <c r="J37" s="53"/>
      <c r="K37" s="56">
        <v>8</v>
      </c>
    </row>
    <row r="38" spans="1:11" ht="24" x14ac:dyDescent="0.25">
      <c r="A38" s="47" t="s">
        <v>886</v>
      </c>
      <c r="B38" s="47" t="s">
        <v>3325</v>
      </c>
      <c r="C38" s="47" t="s">
        <v>3565</v>
      </c>
      <c r="D38" s="72">
        <v>4500</v>
      </c>
      <c r="E38" s="53">
        <v>4500</v>
      </c>
      <c r="F38" s="53"/>
      <c r="G38" s="53"/>
      <c r="H38" s="53"/>
      <c r="I38" s="53"/>
      <c r="J38" s="53"/>
      <c r="K38" s="56">
        <v>8</v>
      </c>
    </row>
    <row r="39" spans="1:11" ht="24" x14ac:dyDescent="0.25">
      <c r="A39" s="47" t="s">
        <v>600</v>
      </c>
      <c r="B39" s="47" t="s">
        <v>6</v>
      </c>
      <c r="C39" s="47" t="s">
        <v>2732</v>
      </c>
      <c r="D39" s="72" t="e">
        <v>#N/A</v>
      </c>
      <c r="E39" s="53">
        <v>3000</v>
      </c>
      <c r="F39" s="53"/>
      <c r="G39" s="53"/>
      <c r="H39" s="53"/>
      <c r="I39" s="53"/>
      <c r="J39" s="53"/>
      <c r="K39" s="56">
        <v>8</v>
      </c>
    </row>
    <row r="40" spans="1:11" ht="24" x14ac:dyDescent="0.25">
      <c r="A40" s="47" t="s">
        <v>601</v>
      </c>
      <c r="B40" s="47" t="s">
        <v>27</v>
      </c>
      <c r="C40" s="47" t="s">
        <v>2733</v>
      </c>
      <c r="D40" s="72">
        <v>3000</v>
      </c>
      <c r="E40" s="53">
        <v>3000</v>
      </c>
      <c r="F40" s="53"/>
      <c r="G40" s="53"/>
      <c r="H40" s="53"/>
      <c r="I40" s="53"/>
      <c r="J40" s="53"/>
      <c r="K40" s="56">
        <v>8</v>
      </c>
    </row>
    <row r="41" spans="1:11" ht="36" x14ac:dyDescent="0.25">
      <c r="A41" s="47" t="s">
        <v>616</v>
      </c>
      <c r="B41" s="47" t="s">
        <v>18</v>
      </c>
      <c r="C41" s="47" t="s">
        <v>2734</v>
      </c>
      <c r="D41" s="72">
        <v>750</v>
      </c>
      <c r="E41" s="53">
        <v>750</v>
      </c>
      <c r="F41" s="53"/>
      <c r="G41" s="53"/>
      <c r="H41" s="53"/>
      <c r="I41" s="53"/>
      <c r="J41" s="53"/>
      <c r="K41" s="56">
        <v>8</v>
      </c>
    </row>
    <row r="42" spans="1:11" x14ac:dyDescent="0.25">
      <c r="A42" s="47" t="s">
        <v>640</v>
      </c>
      <c r="B42" s="47" t="s">
        <v>23</v>
      </c>
      <c r="C42" s="47" t="s">
        <v>2735</v>
      </c>
      <c r="D42" s="72">
        <v>1000</v>
      </c>
      <c r="E42" s="53">
        <v>1000</v>
      </c>
      <c r="F42" s="53"/>
      <c r="G42" s="53"/>
      <c r="H42" s="53"/>
      <c r="I42" s="53"/>
      <c r="J42" s="53"/>
      <c r="K42" s="56">
        <v>8</v>
      </c>
    </row>
    <row r="43" spans="1:11" ht="12" customHeight="1" x14ac:dyDescent="0.25">
      <c r="A43" s="44" t="s">
        <v>1890</v>
      </c>
      <c r="B43" s="45" t="s">
        <v>2736</v>
      </c>
      <c r="C43" s="90" t="s">
        <v>3423</v>
      </c>
      <c r="D43" s="91"/>
      <c r="E43" s="91"/>
      <c r="F43" s="91"/>
      <c r="G43" s="91"/>
      <c r="H43" s="91"/>
      <c r="I43" s="91"/>
      <c r="J43" s="92"/>
      <c r="K43" s="61">
        <v>8</v>
      </c>
    </row>
    <row r="44" spans="1:11" ht="36" x14ac:dyDescent="0.25">
      <c r="A44" s="47" t="s">
        <v>362</v>
      </c>
      <c r="B44" s="47" t="s">
        <v>3326</v>
      </c>
      <c r="C44" s="47" t="s">
        <v>2737</v>
      </c>
      <c r="D44" s="72">
        <v>700</v>
      </c>
      <c r="E44" s="53"/>
      <c r="F44" s="53"/>
      <c r="G44" s="53"/>
      <c r="H44" s="53"/>
      <c r="I44" s="53"/>
      <c r="J44" s="53"/>
      <c r="K44" s="56">
        <v>8</v>
      </c>
    </row>
    <row r="45" spans="1:11" ht="36" x14ac:dyDescent="0.25">
      <c r="A45" s="47" t="s">
        <v>364</v>
      </c>
      <c r="B45" s="47" t="s">
        <v>41</v>
      </c>
      <c r="C45" s="47" t="s">
        <v>2738</v>
      </c>
      <c r="D45" s="72">
        <v>700</v>
      </c>
      <c r="E45" s="53"/>
      <c r="F45" s="53"/>
      <c r="G45" s="53"/>
      <c r="H45" s="53"/>
      <c r="I45" s="53"/>
      <c r="J45" s="53"/>
      <c r="K45" s="56">
        <v>8</v>
      </c>
    </row>
    <row r="46" spans="1:11" x14ac:dyDescent="0.25">
      <c r="A46" s="46" t="s">
        <v>365</v>
      </c>
      <c r="B46" s="47" t="s">
        <v>40</v>
      </c>
      <c r="C46" s="47" t="s">
        <v>2739</v>
      </c>
      <c r="D46" s="72">
        <v>600</v>
      </c>
      <c r="E46" s="53"/>
      <c r="F46" s="53"/>
      <c r="G46" s="53"/>
      <c r="H46" s="53"/>
      <c r="I46" s="53"/>
      <c r="J46" s="53"/>
      <c r="K46" s="56">
        <v>8</v>
      </c>
    </row>
    <row r="47" spans="1:11" ht="36" x14ac:dyDescent="0.25">
      <c r="A47" s="47" t="s">
        <v>2040</v>
      </c>
      <c r="B47" s="47" t="s">
        <v>3327</v>
      </c>
      <c r="C47" s="47" t="s">
        <v>2740</v>
      </c>
      <c r="D47" s="72">
        <v>500</v>
      </c>
      <c r="E47" s="53"/>
      <c r="F47" s="53"/>
      <c r="G47" s="53"/>
      <c r="H47" s="53"/>
      <c r="I47" s="53"/>
      <c r="J47" s="53"/>
      <c r="K47" s="56">
        <v>8</v>
      </c>
    </row>
    <row r="48" spans="1:11" ht="36" x14ac:dyDescent="0.25">
      <c r="A48" s="47" t="s">
        <v>538</v>
      </c>
      <c r="B48" s="47" t="s">
        <v>3328</v>
      </c>
      <c r="C48" s="47" t="s">
        <v>2741</v>
      </c>
      <c r="D48" s="72">
        <v>500</v>
      </c>
      <c r="E48" s="53"/>
      <c r="F48" s="53"/>
      <c r="G48" s="53"/>
      <c r="H48" s="53"/>
      <c r="I48" s="53"/>
      <c r="J48" s="53"/>
      <c r="K48" s="56">
        <v>8</v>
      </c>
    </row>
    <row r="49" spans="1:11" x14ac:dyDescent="0.25">
      <c r="A49" s="47" t="s">
        <v>2032</v>
      </c>
      <c r="B49" s="47" t="s">
        <v>1590</v>
      </c>
      <c r="C49" s="47" t="s">
        <v>2742</v>
      </c>
      <c r="D49" s="72">
        <v>2000</v>
      </c>
      <c r="E49" s="53"/>
      <c r="F49" s="53"/>
      <c r="G49" s="53"/>
      <c r="H49" s="53"/>
      <c r="I49" s="53"/>
      <c r="J49" s="53"/>
      <c r="K49" s="56">
        <v>8</v>
      </c>
    </row>
    <row r="50" spans="1:11" ht="36" x14ac:dyDescent="0.25">
      <c r="A50" s="47" t="s">
        <v>615</v>
      </c>
      <c r="B50" s="47" t="s">
        <v>18</v>
      </c>
      <c r="C50" s="47" t="s">
        <v>2734</v>
      </c>
      <c r="D50" s="72">
        <v>750</v>
      </c>
      <c r="E50" s="53"/>
      <c r="F50" s="53"/>
      <c r="G50" s="53"/>
      <c r="H50" s="53"/>
      <c r="I50" s="53"/>
      <c r="J50" s="53"/>
      <c r="K50" s="56">
        <v>8</v>
      </c>
    </row>
    <row r="51" spans="1:11" x14ac:dyDescent="0.25">
      <c r="A51" s="47" t="s">
        <v>818</v>
      </c>
      <c r="B51" s="47" t="s">
        <v>39</v>
      </c>
      <c r="C51" s="47" t="s">
        <v>2743</v>
      </c>
      <c r="D51" s="72">
        <v>1750</v>
      </c>
      <c r="E51" s="53"/>
      <c r="F51" s="53"/>
      <c r="G51" s="53"/>
      <c r="H51" s="53"/>
      <c r="I51" s="53"/>
      <c r="J51" s="53"/>
      <c r="K51" s="56">
        <v>8</v>
      </c>
    </row>
    <row r="52" spans="1:11" x14ac:dyDescent="0.25">
      <c r="A52" s="47" t="s">
        <v>819</v>
      </c>
      <c r="B52" s="47" t="s">
        <v>25</v>
      </c>
      <c r="C52" s="47" t="s">
        <v>2744</v>
      </c>
      <c r="D52" s="72">
        <v>500</v>
      </c>
      <c r="E52" s="53"/>
      <c r="F52" s="53"/>
      <c r="G52" s="53"/>
      <c r="H52" s="53"/>
      <c r="I52" s="53"/>
      <c r="J52" s="53"/>
      <c r="K52" s="56">
        <v>8</v>
      </c>
    </row>
    <row r="53" spans="1:11" ht="36" x14ac:dyDescent="0.25">
      <c r="A53" s="46" t="s">
        <v>820</v>
      </c>
      <c r="B53" s="47" t="s">
        <v>37</v>
      </c>
      <c r="C53" s="47" t="s">
        <v>2745</v>
      </c>
      <c r="D53" s="72">
        <v>12500</v>
      </c>
      <c r="E53" s="53"/>
      <c r="F53" s="53"/>
      <c r="G53" s="53"/>
      <c r="H53" s="53"/>
      <c r="I53" s="53"/>
      <c r="J53" s="53"/>
      <c r="K53" s="56">
        <v>8</v>
      </c>
    </row>
    <row r="54" spans="1:11" ht="12" customHeight="1" x14ac:dyDescent="0.25">
      <c r="A54" s="44" t="s">
        <v>2746</v>
      </c>
      <c r="B54" s="45" t="s">
        <v>2747</v>
      </c>
      <c r="C54" s="90" t="s">
        <v>3424</v>
      </c>
      <c r="D54" s="91"/>
      <c r="E54" s="91"/>
      <c r="F54" s="91"/>
      <c r="G54" s="91"/>
      <c r="H54" s="91"/>
      <c r="I54" s="91"/>
      <c r="J54" s="92"/>
      <c r="K54" s="61">
        <v>8</v>
      </c>
    </row>
    <row r="55" spans="1:11" ht="24" x14ac:dyDescent="0.25">
      <c r="A55" s="46" t="s">
        <v>368</v>
      </c>
      <c r="B55" s="47" t="s">
        <v>3329</v>
      </c>
      <c r="C55" s="47" t="s">
        <v>2748</v>
      </c>
      <c r="D55" s="72">
        <v>50</v>
      </c>
      <c r="E55" s="53"/>
      <c r="F55" s="53"/>
      <c r="G55" s="53"/>
      <c r="H55" s="53"/>
      <c r="I55" s="53"/>
      <c r="J55" s="53"/>
      <c r="K55" s="56">
        <v>8</v>
      </c>
    </row>
    <row r="56" spans="1:11" ht="48" x14ac:dyDescent="0.25">
      <c r="A56" s="47" t="s">
        <v>376</v>
      </c>
      <c r="B56" s="47" t="s">
        <v>32</v>
      </c>
      <c r="C56" s="47" t="s">
        <v>2749</v>
      </c>
      <c r="D56" s="72">
        <v>500</v>
      </c>
      <c r="E56" s="53"/>
      <c r="F56" s="53"/>
      <c r="G56" s="53"/>
      <c r="H56" s="53"/>
      <c r="I56" s="53"/>
      <c r="J56" s="53"/>
      <c r="K56" s="56">
        <v>8</v>
      </c>
    </row>
    <row r="57" spans="1:11" ht="36" x14ac:dyDescent="0.25">
      <c r="A57" s="47" t="s">
        <v>526</v>
      </c>
      <c r="B57" s="47" t="s">
        <v>19</v>
      </c>
      <c r="C57" s="47" t="s">
        <v>2750</v>
      </c>
      <c r="D57" s="72">
        <v>750</v>
      </c>
      <c r="E57" s="53"/>
      <c r="F57" s="53"/>
      <c r="G57" s="53"/>
      <c r="H57" s="53"/>
      <c r="I57" s="53"/>
      <c r="J57" s="53"/>
      <c r="K57" s="56">
        <v>8</v>
      </c>
    </row>
    <row r="58" spans="1:11" ht="36" x14ac:dyDescent="0.25">
      <c r="A58" s="47" t="s">
        <v>537</v>
      </c>
      <c r="B58" s="47" t="s">
        <v>3328</v>
      </c>
      <c r="C58" s="47" t="s">
        <v>2741</v>
      </c>
      <c r="D58" s="72">
        <v>500</v>
      </c>
      <c r="E58" s="53"/>
      <c r="F58" s="53"/>
      <c r="G58" s="53"/>
      <c r="H58" s="53"/>
      <c r="I58" s="53"/>
      <c r="J58" s="53"/>
      <c r="K58" s="56">
        <v>8</v>
      </c>
    </row>
    <row r="59" spans="1:11" ht="24" x14ac:dyDescent="0.25">
      <c r="A59" s="47" t="s">
        <v>540</v>
      </c>
      <c r="B59" s="47" t="s">
        <v>35</v>
      </c>
      <c r="C59" s="47" t="s">
        <v>35</v>
      </c>
      <c r="D59" s="72">
        <v>250</v>
      </c>
      <c r="E59" s="53"/>
      <c r="F59" s="53"/>
      <c r="G59" s="53"/>
      <c r="H59" s="53"/>
      <c r="I59" s="53"/>
      <c r="J59" s="53"/>
      <c r="K59" s="56">
        <v>8</v>
      </c>
    </row>
    <row r="60" spans="1:11" ht="36" x14ac:dyDescent="0.25">
      <c r="A60" s="47" t="s">
        <v>541</v>
      </c>
      <c r="B60" s="47" t="s">
        <v>34</v>
      </c>
      <c r="C60" s="47" t="s">
        <v>2751</v>
      </c>
      <c r="D60" s="72">
        <v>500</v>
      </c>
      <c r="E60" s="53"/>
      <c r="F60" s="53"/>
      <c r="G60" s="53"/>
      <c r="H60" s="53"/>
      <c r="I60" s="53"/>
      <c r="J60" s="53"/>
      <c r="K60" s="56">
        <v>8</v>
      </c>
    </row>
    <row r="61" spans="1:11" ht="24" x14ac:dyDescent="0.25">
      <c r="A61" s="47" t="s">
        <v>588</v>
      </c>
      <c r="B61" s="47" t="s">
        <v>186</v>
      </c>
      <c r="C61" s="47" t="s">
        <v>2752</v>
      </c>
      <c r="D61" s="72">
        <v>1250</v>
      </c>
      <c r="E61" s="53"/>
      <c r="F61" s="53"/>
      <c r="G61" s="53"/>
      <c r="H61" s="53"/>
      <c r="I61" s="53"/>
      <c r="J61" s="53"/>
      <c r="K61" s="56">
        <v>8</v>
      </c>
    </row>
    <row r="62" spans="1:11" ht="24" x14ac:dyDescent="0.25">
      <c r="A62" s="47" t="s">
        <v>976</v>
      </c>
      <c r="B62" s="47" t="s">
        <v>975</v>
      </c>
      <c r="C62" s="47" t="s">
        <v>975</v>
      </c>
      <c r="D62" s="72">
        <v>200</v>
      </c>
      <c r="E62" s="53"/>
      <c r="F62" s="53"/>
      <c r="G62" s="53"/>
      <c r="H62" s="53"/>
      <c r="I62" s="53"/>
      <c r="J62" s="53"/>
      <c r="K62" s="56">
        <v>8</v>
      </c>
    </row>
    <row r="63" spans="1:11" x14ac:dyDescent="0.25">
      <c r="A63" s="46" t="s">
        <v>611</v>
      </c>
      <c r="B63" s="47" t="s">
        <v>0</v>
      </c>
      <c r="C63" s="47" t="s">
        <v>2753</v>
      </c>
      <c r="D63" s="72">
        <v>300</v>
      </c>
      <c r="E63" s="53"/>
      <c r="F63" s="53"/>
      <c r="G63" s="53"/>
      <c r="H63" s="53"/>
      <c r="I63" s="53"/>
      <c r="J63" s="53"/>
      <c r="K63" s="56">
        <v>8</v>
      </c>
    </row>
    <row r="64" spans="1:11" ht="24" x14ac:dyDescent="0.25">
      <c r="A64" s="47" t="s">
        <v>723</v>
      </c>
      <c r="B64" s="47" t="s">
        <v>187</v>
      </c>
      <c r="C64" s="47" t="s">
        <v>3579</v>
      </c>
      <c r="D64" s="72">
        <v>350</v>
      </c>
      <c r="E64" s="53"/>
      <c r="F64" s="53"/>
      <c r="G64" s="53"/>
      <c r="H64" s="53"/>
      <c r="I64" s="53"/>
      <c r="J64" s="53"/>
      <c r="K64" s="56">
        <v>8</v>
      </c>
    </row>
    <row r="65" spans="1:11" ht="24" x14ac:dyDescent="0.25">
      <c r="A65" s="47" t="s">
        <v>724</v>
      </c>
      <c r="B65" s="47" t="s">
        <v>188</v>
      </c>
      <c r="C65" s="47" t="s">
        <v>2754</v>
      </c>
      <c r="D65" s="72">
        <v>250</v>
      </c>
      <c r="E65" s="53"/>
      <c r="F65" s="53"/>
      <c r="G65" s="53"/>
      <c r="H65" s="53"/>
      <c r="I65" s="53"/>
      <c r="J65" s="53"/>
      <c r="K65" s="56">
        <v>8</v>
      </c>
    </row>
    <row r="66" spans="1:11" ht="24" x14ac:dyDescent="0.25">
      <c r="A66" s="47" t="s">
        <v>751</v>
      </c>
      <c r="B66" s="47" t="s">
        <v>1</v>
      </c>
      <c r="C66" s="47" t="s">
        <v>2755</v>
      </c>
      <c r="D66" s="72">
        <v>250</v>
      </c>
      <c r="E66" s="53"/>
      <c r="F66" s="53"/>
      <c r="G66" s="53"/>
      <c r="H66" s="53"/>
      <c r="I66" s="53"/>
      <c r="J66" s="53"/>
      <c r="K66" s="56">
        <v>8</v>
      </c>
    </row>
    <row r="67" spans="1:11" ht="24" x14ac:dyDescent="0.25">
      <c r="A67" s="46" t="s">
        <v>760</v>
      </c>
      <c r="B67" s="47" t="s">
        <v>3330</v>
      </c>
      <c r="C67" s="47" t="s">
        <v>2756</v>
      </c>
      <c r="D67" s="72">
        <v>1000</v>
      </c>
      <c r="E67" s="53"/>
      <c r="F67" s="53"/>
      <c r="G67" s="53"/>
      <c r="H67" s="53"/>
      <c r="I67" s="53"/>
      <c r="J67" s="53"/>
      <c r="K67" s="56">
        <v>8</v>
      </c>
    </row>
    <row r="68" spans="1:11" x14ac:dyDescent="0.25">
      <c r="A68" s="47" t="s">
        <v>2757</v>
      </c>
      <c r="B68" s="47" t="s">
        <v>2758</v>
      </c>
      <c r="C68" s="47" t="s">
        <v>2758</v>
      </c>
      <c r="D68" s="72">
        <v>500</v>
      </c>
      <c r="E68" s="53"/>
      <c r="F68" s="53"/>
      <c r="G68" s="53"/>
      <c r="H68" s="53"/>
      <c r="I68" s="53"/>
      <c r="J68" s="53"/>
      <c r="K68" s="56">
        <v>8</v>
      </c>
    </row>
    <row r="69" spans="1:11" ht="12" customHeight="1" x14ac:dyDescent="0.25">
      <c r="A69" s="44" t="s">
        <v>1923</v>
      </c>
      <c r="B69" s="45" t="s">
        <v>2759</v>
      </c>
      <c r="C69" s="90" t="s">
        <v>3425</v>
      </c>
      <c r="D69" s="91"/>
      <c r="E69" s="91"/>
      <c r="F69" s="91"/>
      <c r="G69" s="91"/>
      <c r="H69" s="91"/>
      <c r="I69" s="91"/>
      <c r="J69" s="92"/>
      <c r="K69" s="61">
        <v>8</v>
      </c>
    </row>
    <row r="70" spans="1:11" ht="24" x14ac:dyDescent="0.25">
      <c r="A70" s="47" t="s">
        <v>327</v>
      </c>
      <c r="B70" s="47" t="s">
        <v>26</v>
      </c>
      <c r="C70" s="47" t="s">
        <v>1124</v>
      </c>
      <c r="D70" s="72">
        <v>3500</v>
      </c>
      <c r="E70" s="53"/>
      <c r="F70" s="53"/>
      <c r="G70" s="53"/>
      <c r="H70" s="53"/>
      <c r="I70" s="53"/>
      <c r="J70" s="53"/>
      <c r="K70" s="56">
        <v>8</v>
      </c>
    </row>
    <row r="71" spans="1:11" x14ac:dyDescent="0.25">
      <c r="A71" s="47" t="s">
        <v>894</v>
      </c>
      <c r="B71" s="47" t="s">
        <v>312</v>
      </c>
      <c r="C71" s="47" t="s">
        <v>2760</v>
      </c>
      <c r="D71" s="72">
        <v>200</v>
      </c>
      <c r="E71" s="53"/>
      <c r="F71" s="53"/>
      <c r="G71" s="53"/>
      <c r="H71" s="53"/>
      <c r="I71" s="53"/>
      <c r="J71" s="53"/>
      <c r="K71" s="56">
        <v>8</v>
      </c>
    </row>
    <row r="72" spans="1:11" ht="24" x14ac:dyDescent="0.25">
      <c r="A72" s="47" t="s">
        <v>955</v>
      </c>
      <c r="B72" s="47" t="s">
        <v>953</v>
      </c>
      <c r="C72" s="47" t="s">
        <v>2761</v>
      </c>
      <c r="D72" s="72">
        <v>2000</v>
      </c>
      <c r="E72" s="53"/>
      <c r="F72" s="53"/>
      <c r="G72" s="53"/>
      <c r="H72" s="53"/>
      <c r="I72" s="53"/>
      <c r="J72" s="53"/>
      <c r="K72" s="56">
        <v>8</v>
      </c>
    </row>
    <row r="73" spans="1:11" x14ac:dyDescent="0.25">
      <c r="A73" s="47" t="s">
        <v>2762</v>
      </c>
      <c r="B73" s="47" t="s">
        <v>957</v>
      </c>
      <c r="C73" s="47" t="s">
        <v>2763</v>
      </c>
      <c r="D73" s="72">
        <v>2750</v>
      </c>
      <c r="E73" s="53"/>
      <c r="F73" s="53"/>
      <c r="G73" s="53"/>
      <c r="H73" s="53"/>
      <c r="I73" s="53"/>
      <c r="J73" s="53"/>
      <c r="K73" s="56">
        <v>8</v>
      </c>
    </row>
    <row r="74" spans="1:11" x14ac:dyDescent="0.25">
      <c r="A74" s="47" t="s">
        <v>965</v>
      </c>
      <c r="B74" s="47" t="s">
        <v>960</v>
      </c>
      <c r="C74" s="47" t="s">
        <v>1559</v>
      </c>
      <c r="D74" s="72">
        <v>2000</v>
      </c>
      <c r="E74" s="53"/>
      <c r="F74" s="53"/>
      <c r="G74" s="53"/>
      <c r="H74" s="53"/>
      <c r="I74" s="53"/>
      <c r="J74" s="53"/>
      <c r="K74" s="56">
        <v>8</v>
      </c>
    </row>
    <row r="75" spans="1:11" x14ac:dyDescent="0.25">
      <c r="A75" s="46" t="s">
        <v>2463</v>
      </c>
      <c r="B75" s="47" t="s">
        <v>3331</v>
      </c>
      <c r="C75" s="47" t="s">
        <v>2764</v>
      </c>
      <c r="D75" s="72">
        <v>100</v>
      </c>
      <c r="E75" s="53"/>
      <c r="F75" s="53"/>
      <c r="G75" s="53"/>
      <c r="H75" s="53"/>
      <c r="I75" s="53"/>
      <c r="J75" s="53"/>
      <c r="K75" s="56">
        <v>8</v>
      </c>
    </row>
    <row r="76" spans="1:11" ht="24" x14ac:dyDescent="0.25">
      <c r="A76" s="47" t="s">
        <v>1020</v>
      </c>
      <c r="B76" s="47" t="s">
        <v>1002</v>
      </c>
      <c r="C76" s="47" t="s">
        <v>2765</v>
      </c>
      <c r="D76" s="72">
        <v>300</v>
      </c>
      <c r="E76" s="53"/>
      <c r="F76" s="53"/>
      <c r="G76" s="53"/>
      <c r="H76" s="53"/>
      <c r="I76" s="53"/>
      <c r="J76" s="53"/>
      <c r="K76" s="56">
        <v>8</v>
      </c>
    </row>
    <row r="77" spans="1:11" x14ac:dyDescent="0.25">
      <c r="A77" s="47" t="s">
        <v>2414</v>
      </c>
      <c r="B77" s="47" t="s">
        <v>3332</v>
      </c>
      <c r="C77" s="47" t="s">
        <v>1563</v>
      </c>
      <c r="D77" s="72">
        <v>1500</v>
      </c>
      <c r="E77" s="53"/>
      <c r="F77" s="53"/>
      <c r="G77" s="53"/>
      <c r="H77" s="53"/>
      <c r="I77" s="53"/>
      <c r="J77" s="53"/>
      <c r="K77" s="56">
        <v>8</v>
      </c>
    </row>
    <row r="78" spans="1:11" x14ac:dyDescent="0.25">
      <c r="A78" s="47" t="s">
        <v>2416</v>
      </c>
      <c r="B78" s="47" t="s">
        <v>869</v>
      </c>
      <c r="C78" s="47" t="s">
        <v>2766</v>
      </c>
      <c r="D78" s="72">
        <v>600</v>
      </c>
      <c r="E78" s="53"/>
      <c r="F78" s="53"/>
      <c r="G78" s="53"/>
      <c r="H78" s="53"/>
      <c r="I78" s="53"/>
      <c r="J78" s="53"/>
      <c r="K78" s="56">
        <v>8</v>
      </c>
    </row>
    <row r="79" spans="1:11" x14ac:dyDescent="0.25">
      <c r="A79" s="47" t="s">
        <v>1029</v>
      </c>
      <c r="B79" s="47" t="s">
        <v>1007</v>
      </c>
      <c r="C79" s="47" t="s">
        <v>2767</v>
      </c>
      <c r="D79" s="72">
        <v>750</v>
      </c>
      <c r="E79" s="53"/>
      <c r="F79" s="53"/>
      <c r="G79" s="53"/>
      <c r="H79" s="53"/>
      <c r="I79" s="53"/>
      <c r="J79" s="53"/>
      <c r="K79" s="56">
        <v>8</v>
      </c>
    </row>
    <row r="80" spans="1:11" x14ac:dyDescent="0.25">
      <c r="A80" s="47" t="s">
        <v>2423</v>
      </c>
      <c r="B80" s="47" t="s">
        <v>1697</v>
      </c>
      <c r="C80" s="47" t="s">
        <v>2961</v>
      </c>
      <c r="D80" s="72">
        <v>1000</v>
      </c>
      <c r="E80" s="53"/>
      <c r="F80" s="53"/>
      <c r="G80" s="53"/>
      <c r="H80" s="53"/>
      <c r="I80" s="53"/>
      <c r="J80" s="53"/>
      <c r="K80" s="56">
        <v>8</v>
      </c>
    </row>
    <row r="81" spans="1:11" ht="12" customHeight="1" x14ac:dyDescent="0.25">
      <c r="A81" s="44" t="s">
        <v>1915</v>
      </c>
      <c r="B81" s="45" t="s">
        <v>2768</v>
      </c>
      <c r="C81" s="90" t="s">
        <v>3426</v>
      </c>
      <c r="D81" s="91"/>
      <c r="E81" s="91"/>
      <c r="F81" s="91"/>
      <c r="G81" s="91"/>
      <c r="H81" s="91"/>
      <c r="I81" s="91"/>
      <c r="J81" s="92"/>
      <c r="K81" s="61">
        <v>2</v>
      </c>
    </row>
    <row r="82" spans="1:11" x14ac:dyDescent="0.25">
      <c r="A82" s="47" t="s">
        <v>2769</v>
      </c>
      <c r="B82" s="47" t="s">
        <v>960</v>
      </c>
      <c r="C82" s="47" t="s">
        <v>1559</v>
      </c>
      <c r="D82" s="72">
        <v>1500</v>
      </c>
      <c r="E82" s="53"/>
      <c r="F82" s="53"/>
      <c r="G82" s="53"/>
      <c r="H82" s="53"/>
      <c r="I82" s="53"/>
      <c r="J82" s="53"/>
      <c r="K82" s="56">
        <v>2</v>
      </c>
    </row>
    <row r="83" spans="1:11" ht="48" x14ac:dyDescent="0.25">
      <c r="A83" s="46" t="s">
        <v>763</v>
      </c>
      <c r="B83" s="47" t="s">
        <v>13</v>
      </c>
      <c r="C83" s="47" t="s">
        <v>1109</v>
      </c>
      <c r="D83" s="72">
        <v>3000</v>
      </c>
      <c r="E83" s="53"/>
      <c r="F83" s="53"/>
      <c r="G83" s="53"/>
      <c r="H83" s="53"/>
      <c r="I83" s="53"/>
      <c r="J83" s="53"/>
      <c r="K83" s="56">
        <v>2</v>
      </c>
    </row>
    <row r="84" spans="1:11" ht="12" customHeight="1" x14ac:dyDescent="0.25">
      <c r="A84" s="44" t="s">
        <v>1914</v>
      </c>
      <c r="B84" s="45" t="s">
        <v>2770</v>
      </c>
      <c r="C84" s="90" t="s">
        <v>3427</v>
      </c>
      <c r="D84" s="91"/>
      <c r="E84" s="91"/>
      <c r="F84" s="91"/>
      <c r="G84" s="91"/>
      <c r="H84" s="91"/>
      <c r="I84" s="91"/>
      <c r="J84" s="92"/>
      <c r="K84" s="61">
        <v>8</v>
      </c>
    </row>
    <row r="85" spans="1:11" x14ac:dyDescent="0.25">
      <c r="A85" s="47" t="s">
        <v>895</v>
      </c>
      <c r="B85" s="47" t="s">
        <v>312</v>
      </c>
      <c r="C85" s="47" t="s">
        <v>2760</v>
      </c>
      <c r="D85" s="72">
        <v>200</v>
      </c>
      <c r="E85" s="53"/>
      <c r="F85" s="53"/>
      <c r="G85" s="53"/>
      <c r="H85" s="53"/>
      <c r="I85" s="53"/>
      <c r="J85" s="53"/>
      <c r="K85" s="56">
        <v>8</v>
      </c>
    </row>
    <row r="86" spans="1:11" ht="24" x14ac:dyDescent="0.25">
      <c r="A86" s="47" t="s">
        <v>956</v>
      </c>
      <c r="B86" s="47" t="s">
        <v>953</v>
      </c>
      <c r="C86" s="47" t="s">
        <v>2761</v>
      </c>
      <c r="D86" s="72">
        <v>2000</v>
      </c>
      <c r="E86" s="53"/>
      <c r="F86" s="53"/>
      <c r="G86" s="53"/>
      <c r="H86" s="53"/>
      <c r="I86" s="53"/>
      <c r="J86" s="53"/>
      <c r="K86" s="56">
        <v>8</v>
      </c>
    </row>
    <row r="87" spans="1:11" x14ac:dyDescent="0.25">
      <c r="A87" s="47" t="s">
        <v>2771</v>
      </c>
      <c r="B87" s="47" t="s">
        <v>957</v>
      </c>
      <c r="C87" s="47" t="s">
        <v>2763</v>
      </c>
      <c r="D87" s="72">
        <v>2750</v>
      </c>
      <c r="E87" s="53"/>
      <c r="F87" s="53"/>
      <c r="G87" s="53"/>
      <c r="H87" s="53"/>
      <c r="I87" s="53"/>
      <c r="J87" s="53"/>
      <c r="K87" s="56">
        <v>8</v>
      </c>
    </row>
    <row r="88" spans="1:11" x14ac:dyDescent="0.25">
      <c r="A88" s="47" t="s">
        <v>2407</v>
      </c>
      <c r="B88" s="47" t="s">
        <v>960</v>
      </c>
      <c r="C88" s="47" t="s">
        <v>1559</v>
      </c>
      <c r="D88" s="72">
        <v>1500</v>
      </c>
      <c r="E88" s="53"/>
      <c r="F88" s="53"/>
      <c r="G88" s="53"/>
      <c r="H88" s="53"/>
      <c r="I88" s="53"/>
      <c r="J88" s="53"/>
      <c r="K88" s="56">
        <v>8</v>
      </c>
    </row>
    <row r="89" spans="1:11" x14ac:dyDescent="0.25">
      <c r="A89" s="46" t="s">
        <v>2772</v>
      </c>
      <c r="B89" s="47" t="s">
        <v>3331</v>
      </c>
      <c r="C89" s="47" t="s">
        <v>2764</v>
      </c>
      <c r="D89" s="72">
        <v>100</v>
      </c>
      <c r="E89" s="53"/>
      <c r="F89" s="53"/>
      <c r="G89" s="53"/>
      <c r="H89" s="53"/>
      <c r="I89" s="53"/>
      <c r="J89" s="53"/>
      <c r="K89" s="56">
        <v>8</v>
      </c>
    </row>
    <row r="90" spans="1:11" ht="24" x14ac:dyDescent="0.25">
      <c r="A90" s="47" t="s">
        <v>2412</v>
      </c>
      <c r="B90" s="47" t="s">
        <v>1002</v>
      </c>
      <c r="C90" s="47" t="s">
        <v>2765</v>
      </c>
      <c r="D90" s="72">
        <v>300</v>
      </c>
      <c r="E90" s="53"/>
      <c r="F90" s="53"/>
      <c r="G90" s="53"/>
      <c r="H90" s="53"/>
      <c r="I90" s="53"/>
      <c r="J90" s="53"/>
      <c r="K90" s="56">
        <v>8</v>
      </c>
    </row>
    <row r="91" spans="1:11" x14ac:dyDescent="0.25">
      <c r="A91" s="47" t="s">
        <v>2773</v>
      </c>
      <c r="B91" s="47" t="s">
        <v>3332</v>
      </c>
      <c r="C91" s="47" t="s">
        <v>1563</v>
      </c>
      <c r="D91" s="72">
        <v>1500</v>
      </c>
      <c r="E91" s="53"/>
      <c r="F91" s="53"/>
      <c r="G91" s="53"/>
      <c r="H91" s="53"/>
      <c r="I91" s="53"/>
      <c r="J91" s="53"/>
      <c r="K91" s="56">
        <v>8</v>
      </c>
    </row>
    <row r="92" spans="1:11" x14ac:dyDescent="0.25">
      <c r="A92" s="47" t="s">
        <v>2417</v>
      </c>
      <c r="B92" s="47" t="s">
        <v>869</v>
      </c>
      <c r="C92" s="47" t="s">
        <v>2766</v>
      </c>
      <c r="D92" s="72">
        <v>600</v>
      </c>
      <c r="E92" s="53"/>
      <c r="F92" s="53"/>
      <c r="G92" s="53"/>
      <c r="H92" s="53"/>
      <c r="I92" s="53"/>
      <c r="J92" s="53"/>
      <c r="K92" s="56">
        <v>8</v>
      </c>
    </row>
    <row r="93" spans="1:11" x14ac:dyDescent="0.25">
      <c r="A93" s="46" t="s">
        <v>2418</v>
      </c>
      <c r="B93" s="47" t="s">
        <v>1007</v>
      </c>
      <c r="C93" s="47" t="s">
        <v>2767</v>
      </c>
      <c r="D93" s="72">
        <v>750</v>
      </c>
      <c r="E93" s="53"/>
      <c r="F93" s="53"/>
      <c r="G93" s="53"/>
      <c r="H93" s="53"/>
      <c r="I93" s="53"/>
      <c r="J93" s="53"/>
      <c r="K93" s="56">
        <v>8</v>
      </c>
    </row>
    <row r="94" spans="1:11" x14ac:dyDescent="0.25">
      <c r="A94" s="47" t="s">
        <v>2424</v>
      </c>
      <c r="B94" s="47" t="s">
        <v>1697</v>
      </c>
      <c r="C94" s="47" t="s">
        <v>2961</v>
      </c>
      <c r="D94" s="72">
        <v>1000</v>
      </c>
      <c r="E94" s="53"/>
      <c r="F94" s="53"/>
      <c r="G94" s="53"/>
      <c r="H94" s="53"/>
      <c r="I94" s="53"/>
      <c r="J94" s="53"/>
      <c r="K94" s="56">
        <v>8</v>
      </c>
    </row>
    <row r="95" spans="1:11" ht="24" customHeight="1" x14ac:dyDescent="0.25">
      <c r="A95" s="44" t="s">
        <v>1889</v>
      </c>
      <c r="B95" s="45" t="s">
        <v>3567</v>
      </c>
      <c r="C95" s="90" t="s">
        <v>3570</v>
      </c>
      <c r="D95" s="91"/>
      <c r="E95" s="91"/>
      <c r="F95" s="91"/>
      <c r="G95" s="91"/>
      <c r="H95" s="91"/>
      <c r="I95" s="91"/>
      <c r="J95" s="92"/>
      <c r="K95" s="61">
        <v>8</v>
      </c>
    </row>
    <row r="96" spans="1:11" ht="48" x14ac:dyDescent="0.25">
      <c r="A96" s="47" t="s">
        <v>377</v>
      </c>
      <c r="B96" s="47" t="s">
        <v>32</v>
      </c>
      <c r="C96" s="47" t="s">
        <v>2749</v>
      </c>
      <c r="D96" s="72">
        <v>500</v>
      </c>
      <c r="E96" s="53"/>
      <c r="F96" s="53"/>
      <c r="G96" s="53"/>
      <c r="H96" s="53"/>
      <c r="I96" s="53"/>
      <c r="J96" s="53"/>
      <c r="K96" s="56">
        <v>8</v>
      </c>
    </row>
    <row r="97" spans="1:11" ht="48" x14ac:dyDescent="0.25">
      <c r="A97" s="47" t="s">
        <v>378</v>
      </c>
      <c r="B97" s="47" t="s">
        <v>32</v>
      </c>
      <c r="C97" s="47" t="s">
        <v>2749</v>
      </c>
      <c r="D97" s="72" t="e">
        <v>#N/A</v>
      </c>
      <c r="E97" s="53"/>
      <c r="F97" s="53"/>
      <c r="G97" s="53"/>
      <c r="H97" s="53"/>
      <c r="I97" s="53"/>
      <c r="J97" s="53"/>
      <c r="K97" s="56">
        <v>8</v>
      </c>
    </row>
    <row r="98" spans="1:11" ht="36" x14ac:dyDescent="0.25">
      <c r="A98" s="46" t="s">
        <v>386</v>
      </c>
      <c r="B98" s="47" t="s">
        <v>3</v>
      </c>
      <c r="C98" s="47" t="s">
        <v>2774</v>
      </c>
      <c r="D98" s="72">
        <v>500</v>
      </c>
      <c r="E98" s="53"/>
      <c r="F98" s="53"/>
      <c r="G98" s="53"/>
      <c r="H98" s="53"/>
      <c r="I98" s="53"/>
      <c r="J98" s="53"/>
      <c r="K98" s="56">
        <v>8</v>
      </c>
    </row>
    <row r="99" spans="1:11" ht="24" x14ac:dyDescent="0.25">
      <c r="A99" s="46" t="s">
        <v>2775</v>
      </c>
      <c r="B99" s="47" t="s">
        <v>2776</v>
      </c>
      <c r="C99" s="47" t="s">
        <v>2777</v>
      </c>
      <c r="D99" s="72">
        <v>1250</v>
      </c>
      <c r="E99" s="53"/>
      <c r="F99" s="53"/>
      <c r="G99" s="53"/>
      <c r="H99" s="53"/>
      <c r="I99" s="53"/>
      <c r="J99" s="53"/>
      <c r="K99" s="56">
        <v>8</v>
      </c>
    </row>
    <row r="100" spans="1:11" x14ac:dyDescent="0.25">
      <c r="A100" s="46" t="s">
        <v>389</v>
      </c>
      <c r="B100" s="47" t="s">
        <v>4</v>
      </c>
      <c r="C100" s="47" t="s">
        <v>2778</v>
      </c>
      <c r="D100" s="72">
        <v>1000</v>
      </c>
      <c r="E100" s="53"/>
      <c r="F100" s="53"/>
      <c r="G100" s="53"/>
      <c r="H100" s="53"/>
      <c r="I100" s="53"/>
      <c r="J100" s="53"/>
      <c r="K100" s="56">
        <v>8</v>
      </c>
    </row>
    <row r="101" spans="1:11" ht="24" x14ac:dyDescent="0.25">
      <c r="A101" s="47" t="s">
        <v>399</v>
      </c>
      <c r="B101" s="47" t="s">
        <v>164</v>
      </c>
      <c r="C101" s="47" t="s">
        <v>1315</v>
      </c>
      <c r="D101" s="72">
        <v>750</v>
      </c>
      <c r="E101" s="53"/>
      <c r="F101" s="53"/>
      <c r="G101" s="53"/>
      <c r="H101" s="53"/>
      <c r="I101" s="53"/>
      <c r="J101" s="53"/>
      <c r="K101" s="56">
        <v>8</v>
      </c>
    </row>
    <row r="102" spans="1:11" ht="36" x14ac:dyDescent="0.25">
      <c r="A102" s="46" t="s">
        <v>840</v>
      </c>
      <c r="B102" s="47" t="s">
        <v>3333</v>
      </c>
      <c r="C102" s="47" t="s">
        <v>1128</v>
      </c>
      <c r="D102" s="72">
        <v>2250</v>
      </c>
      <c r="E102" s="53"/>
      <c r="F102" s="53"/>
      <c r="G102" s="53"/>
      <c r="H102" s="53"/>
      <c r="I102" s="53"/>
      <c r="J102" s="53"/>
      <c r="K102" s="56">
        <v>8</v>
      </c>
    </row>
    <row r="103" spans="1:11" ht="48" x14ac:dyDescent="0.25">
      <c r="A103" s="47" t="s">
        <v>411</v>
      </c>
      <c r="B103" s="47" t="s">
        <v>3334</v>
      </c>
      <c r="C103" s="47" t="s">
        <v>2779</v>
      </c>
      <c r="D103" s="72">
        <v>775</v>
      </c>
      <c r="E103" s="53"/>
      <c r="F103" s="53"/>
      <c r="G103" s="53"/>
      <c r="H103" s="53"/>
      <c r="I103" s="53"/>
      <c r="J103" s="53"/>
      <c r="K103" s="56">
        <v>8</v>
      </c>
    </row>
    <row r="104" spans="1:11" ht="36" x14ac:dyDescent="0.25">
      <c r="A104" s="47" t="s">
        <v>849</v>
      </c>
      <c r="B104" s="47" t="s">
        <v>16</v>
      </c>
      <c r="C104" s="47" t="s">
        <v>2729</v>
      </c>
      <c r="D104" s="72">
        <v>2500</v>
      </c>
      <c r="E104" s="53"/>
      <c r="F104" s="53"/>
      <c r="G104" s="53"/>
      <c r="H104" s="53"/>
      <c r="I104" s="53"/>
      <c r="J104" s="53"/>
      <c r="K104" s="56">
        <v>8</v>
      </c>
    </row>
    <row r="105" spans="1:11" ht="24" x14ac:dyDescent="0.25">
      <c r="A105" s="46" t="s">
        <v>475</v>
      </c>
      <c r="B105" s="47" t="s">
        <v>3335</v>
      </c>
      <c r="C105" s="47" t="s">
        <v>2780</v>
      </c>
      <c r="D105" s="72">
        <v>125</v>
      </c>
      <c r="E105" s="53"/>
      <c r="F105" s="53"/>
      <c r="G105" s="53"/>
      <c r="H105" s="53"/>
      <c r="I105" s="53"/>
      <c r="J105" s="53"/>
      <c r="K105" s="56">
        <v>8</v>
      </c>
    </row>
    <row r="106" spans="1:11" ht="36" x14ac:dyDescent="0.25">
      <c r="A106" s="46" t="s">
        <v>527</v>
      </c>
      <c r="B106" s="47" t="s">
        <v>19</v>
      </c>
      <c r="C106" s="47" t="s">
        <v>2750</v>
      </c>
      <c r="D106" s="72">
        <v>800</v>
      </c>
      <c r="E106" s="53"/>
      <c r="F106" s="53"/>
      <c r="G106" s="53"/>
      <c r="H106" s="53"/>
      <c r="I106" s="53"/>
      <c r="J106" s="53"/>
      <c r="K106" s="56">
        <v>8</v>
      </c>
    </row>
    <row r="107" spans="1:11" ht="36" x14ac:dyDescent="0.25">
      <c r="A107" s="46" t="s">
        <v>2781</v>
      </c>
      <c r="B107" s="47" t="s">
        <v>19</v>
      </c>
      <c r="C107" s="47" t="s">
        <v>2750</v>
      </c>
      <c r="D107" s="72" t="e">
        <v>#N/A</v>
      </c>
      <c r="E107" s="53"/>
      <c r="F107" s="53"/>
      <c r="G107" s="53"/>
      <c r="H107" s="53"/>
      <c r="I107" s="53"/>
      <c r="J107" s="53"/>
      <c r="K107" s="56">
        <v>8</v>
      </c>
    </row>
    <row r="108" spans="1:11" ht="36" x14ac:dyDescent="0.25">
      <c r="A108" s="47" t="s">
        <v>542</v>
      </c>
      <c r="B108" s="47" t="s">
        <v>34</v>
      </c>
      <c r="C108" s="47" t="s">
        <v>2751</v>
      </c>
      <c r="D108" s="72">
        <v>500</v>
      </c>
      <c r="E108" s="53"/>
      <c r="F108" s="53"/>
      <c r="G108" s="53"/>
      <c r="H108" s="53"/>
      <c r="I108" s="53"/>
      <c r="J108" s="53"/>
      <c r="K108" s="56">
        <v>8</v>
      </c>
    </row>
    <row r="109" spans="1:11" ht="36" x14ac:dyDescent="0.25">
      <c r="A109" s="47" t="s">
        <v>1076</v>
      </c>
      <c r="B109" s="47" t="s">
        <v>34</v>
      </c>
      <c r="C109" s="47" t="s">
        <v>2751</v>
      </c>
      <c r="D109" s="72" t="e">
        <v>#N/A</v>
      </c>
      <c r="E109" s="53"/>
      <c r="F109" s="53"/>
      <c r="G109" s="53"/>
      <c r="H109" s="53"/>
      <c r="I109" s="53"/>
      <c r="J109" s="53"/>
      <c r="K109" s="56">
        <v>8</v>
      </c>
    </row>
    <row r="110" spans="1:11" ht="36" x14ac:dyDescent="0.25">
      <c r="A110" s="47" t="s">
        <v>543</v>
      </c>
      <c r="B110" s="47" t="s">
        <v>36</v>
      </c>
      <c r="C110" s="47" t="s">
        <v>2782</v>
      </c>
      <c r="D110" s="72">
        <v>250</v>
      </c>
      <c r="E110" s="53"/>
      <c r="F110" s="53"/>
      <c r="G110" s="53"/>
      <c r="H110" s="53"/>
      <c r="I110" s="53"/>
      <c r="J110" s="53"/>
      <c r="K110" s="56">
        <v>8</v>
      </c>
    </row>
    <row r="111" spans="1:11" ht="36" x14ac:dyDescent="0.25">
      <c r="A111" s="46" t="s">
        <v>544</v>
      </c>
      <c r="B111" s="47" t="s">
        <v>36</v>
      </c>
      <c r="C111" s="47" t="s">
        <v>2782</v>
      </c>
      <c r="D111" s="72" t="e">
        <v>#N/A</v>
      </c>
      <c r="E111" s="53"/>
      <c r="F111" s="53"/>
      <c r="G111" s="53"/>
      <c r="H111" s="53"/>
      <c r="I111" s="53"/>
      <c r="J111" s="53"/>
      <c r="K111" s="56">
        <v>8</v>
      </c>
    </row>
    <row r="112" spans="1:11" x14ac:dyDescent="0.25">
      <c r="A112" s="46" t="s">
        <v>571</v>
      </c>
      <c r="B112" s="47" t="s">
        <v>8</v>
      </c>
      <c r="C112" s="47" t="s">
        <v>2730</v>
      </c>
      <c r="D112" s="72">
        <v>1000</v>
      </c>
      <c r="E112" s="53"/>
      <c r="F112" s="53"/>
      <c r="G112" s="53"/>
      <c r="H112" s="53"/>
      <c r="I112" s="53"/>
      <c r="J112" s="53"/>
      <c r="K112" s="56">
        <v>8</v>
      </c>
    </row>
    <row r="113" spans="1:11" ht="24" x14ac:dyDescent="0.25">
      <c r="A113" s="46" t="s">
        <v>594</v>
      </c>
      <c r="B113" s="47" t="s">
        <v>5</v>
      </c>
      <c r="C113" s="47" t="s">
        <v>2783</v>
      </c>
      <c r="D113" s="72">
        <v>500</v>
      </c>
      <c r="E113" s="53"/>
      <c r="F113" s="53"/>
      <c r="G113" s="53"/>
      <c r="H113" s="53"/>
      <c r="I113" s="53"/>
      <c r="J113" s="53"/>
      <c r="K113" s="56">
        <v>8</v>
      </c>
    </row>
    <row r="114" spans="1:11" x14ac:dyDescent="0.25">
      <c r="A114" s="46" t="s">
        <v>2024</v>
      </c>
      <c r="B114" s="47" t="s">
        <v>1586</v>
      </c>
      <c r="C114" s="47" t="s">
        <v>1099</v>
      </c>
      <c r="D114" s="72">
        <v>1000</v>
      </c>
      <c r="E114" s="53"/>
      <c r="F114" s="53"/>
      <c r="G114" s="53"/>
      <c r="H114" s="53"/>
      <c r="I114" s="53"/>
      <c r="J114" s="53"/>
      <c r="K114" s="56">
        <v>8</v>
      </c>
    </row>
    <row r="115" spans="1:11" ht="24" x14ac:dyDescent="0.25">
      <c r="A115" s="47" t="s">
        <v>597</v>
      </c>
      <c r="B115" s="47" t="s">
        <v>3325</v>
      </c>
      <c r="C115" s="47" t="s">
        <v>3565</v>
      </c>
      <c r="D115" s="72">
        <v>4000</v>
      </c>
      <c r="E115" s="53"/>
      <c r="F115" s="53"/>
      <c r="G115" s="53"/>
      <c r="H115" s="53"/>
      <c r="I115" s="53"/>
      <c r="J115" s="53"/>
      <c r="K115" s="56">
        <v>8</v>
      </c>
    </row>
    <row r="116" spans="1:11" ht="24" x14ac:dyDescent="0.25">
      <c r="A116" s="46" t="s">
        <v>598</v>
      </c>
      <c r="B116" s="47" t="s">
        <v>6</v>
      </c>
      <c r="C116" s="47" t="s">
        <v>2732</v>
      </c>
      <c r="D116" s="72">
        <v>2750</v>
      </c>
      <c r="E116" s="53"/>
      <c r="F116" s="53"/>
      <c r="G116" s="53"/>
      <c r="H116" s="53"/>
      <c r="I116" s="53"/>
      <c r="J116" s="53"/>
      <c r="K116" s="56">
        <v>8</v>
      </c>
    </row>
    <row r="117" spans="1:11" ht="36" x14ac:dyDescent="0.25">
      <c r="A117" s="47" t="s">
        <v>614</v>
      </c>
      <c r="B117" s="47" t="s">
        <v>18</v>
      </c>
      <c r="C117" s="47" t="s">
        <v>2734</v>
      </c>
      <c r="D117" s="72">
        <v>750</v>
      </c>
      <c r="E117" s="53"/>
      <c r="F117" s="53"/>
      <c r="G117" s="53"/>
      <c r="H117" s="53"/>
      <c r="I117" s="53"/>
      <c r="J117" s="53"/>
      <c r="K117" s="56">
        <v>8</v>
      </c>
    </row>
    <row r="118" spans="1:11" x14ac:dyDescent="0.25">
      <c r="A118" s="47" t="s">
        <v>643</v>
      </c>
      <c r="B118" s="47" t="s">
        <v>280</v>
      </c>
      <c r="C118" s="47" t="s">
        <v>1284</v>
      </c>
      <c r="D118" s="72">
        <v>12500</v>
      </c>
      <c r="E118" s="53"/>
      <c r="F118" s="53"/>
      <c r="G118" s="53"/>
      <c r="H118" s="53"/>
      <c r="I118" s="53"/>
      <c r="J118" s="53"/>
      <c r="K118" s="56">
        <v>8</v>
      </c>
    </row>
    <row r="119" spans="1:11" ht="24" x14ac:dyDescent="0.25">
      <c r="A119" s="47" t="s">
        <v>887</v>
      </c>
      <c r="B119" s="47" t="s">
        <v>187</v>
      </c>
      <c r="C119" s="47" t="s">
        <v>3579</v>
      </c>
      <c r="D119" s="72">
        <v>350</v>
      </c>
      <c r="E119" s="53"/>
      <c r="F119" s="53"/>
      <c r="G119" s="53"/>
      <c r="H119" s="53"/>
      <c r="I119" s="53"/>
      <c r="J119" s="53"/>
      <c r="K119" s="56">
        <v>8</v>
      </c>
    </row>
    <row r="120" spans="1:11" ht="24" x14ac:dyDescent="0.25">
      <c r="A120" s="47" t="s">
        <v>889</v>
      </c>
      <c r="B120" s="47" t="s">
        <v>188</v>
      </c>
      <c r="C120" s="47" t="s">
        <v>2754</v>
      </c>
      <c r="D120" s="72">
        <v>250</v>
      </c>
      <c r="E120" s="53"/>
      <c r="F120" s="53"/>
      <c r="G120" s="53"/>
      <c r="H120" s="53"/>
      <c r="I120" s="53"/>
      <c r="J120" s="53"/>
      <c r="K120" s="56">
        <v>8</v>
      </c>
    </row>
    <row r="121" spans="1:11" ht="24" x14ac:dyDescent="0.25">
      <c r="A121" s="46" t="s">
        <v>753</v>
      </c>
      <c r="B121" s="47" t="s">
        <v>1</v>
      </c>
      <c r="C121" s="47" t="s">
        <v>2755</v>
      </c>
      <c r="D121" s="72">
        <v>250</v>
      </c>
      <c r="E121" s="53"/>
      <c r="F121" s="53"/>
      <c r="G121" s="53"/>
      <c r="H121" s="53"/>
      <c r="I121" s="53"/>
      <c r="J121" s="53"/>
      <c r="K121" s="56">
        <v>8</v>
      </c>
    </row>
    <row r="122" spans="1:11" ht="12" customHeight="1" x14ac:dyDescent="0.25">
      <c r="A122" s="44" t="s">
        <v>1899</v>
      </c>
      <c r="B122" s="45" t="s">
        <v>2784</v>
      </c>
      <c r="C122" s="90" t="s">
        <v>3428</v>
      </c>
      <c r="D122" s="91"/>
      <c r="E122" s="91"/>
      <c r="F122" s="91"/>
      <c r="G122" s="91"/>
      <c r="H122" s="91"/>
      <c r="I122" s="91"/>
      <c r="J122" s="92"/>
      <c r="K122" s="61">
        <v>8</v>
      </c>
    </row>
    <row r="123" spans="1:11" x14ac:dyDescent="0.25">
      <c r="A123" s="47" t="s">
        <v>382</v>
      </c>
      <c r="B123" s="47" t="s">
        <v>33</v>
      </c>
      <c r="C123" s="47" t="s">
        <v>2785</v>
      </c>
      <c r="D123" s="72">
        <v>500</v>
      </c>
      <c r="E123" s="53"/>
      <c r="F123" s="53"/>
      <c r="G123" s="53"/>
      <c r="H123" s="53"/>
      <c r="I123" s="53"/>
      <c r="J123" s="53"/>
      <c r="K123" s="56">
        <v>8</v>
      </c>
    </row>
    <row r="124" spans="1:11" x14ac:dyDescent="0.25">
      <c r="A124" s="47" t="s">
        <v>2031</v>
      </c>
      <c r="B124" s="47" t="s">
        <v>1589</v>
      </c>
      <c r="C124" s="47" t="s">
        <v>1126</v>
      </c>
      <c r="D124" s="72">
        <v>100</v>
      </c>
      <c r="E124" s="53"/>
      <c r="F124" s="53"/>
      <c r="G124" s="53"/>
      <c r="H124" s="53"/>
      <c r="I124" s="53"/>
      <c r="J124" s="53"/>
      <c r="K124" s="56">
        <v>8</v>
      </c>
    </row>
    <row r="125" spans="1:11" ht="48" x14ac:dyDescent="0.25">
      <c r="A125" s="46" t="s">
        <v>412</v>
      </c>
      <c r="B125" s="47" t="s">
        <v>3334</v>
      </c>
      <c r="C125" s="47" t="s">
        <v>2779</v>
      </c>
      <c r="D125" s="72">
        <v>775</v>
      </c>
      <c r="E125" s="53"/>
      <c r="F125" s="53"/>
      <c r="G125" s="53"/>
      <c r="H125" s="53"/>
      <c r="I125" s="53"/>
      <c r="J125" s="53"/>
      <c r="K125" s="56">
        <v>8</v>
      </c>
    </row>
    <row r="126" spans="1:11" ht="24" x14ac:dyDescent="0.25">
      <c r="A126" s="46" t="s">
        <v>2786</v>
      </c>
      <c r="B126" s="47" t="s">
        <v>2787</v>
      </c>
      <c r="C126" s="47" t="s">
        <v>3566</v>
      </c>
      <c r="D126" s="72">
        <v>200</v>
      </c>
      <c r="E126" s="53"/>
      <c r="F126" s="53"/>
      <c r="G126" s="53"/>
      <c r="H126" s="53"/>
      <c r="I126" s="53"/>
      <c r="J126" s="53"/>
      <c r="K126" s="56">
        <v>8</v>
      </c>
    </row>
    <row r="127" spans="1:11" ht="36" x14ac:dyDescent="0.25">
      <c r="A127" s="47" t="s">
        <v>631</v>
      </c>
      <c r="B127" s="47" t="s">
        <v>22</v>
      </c>
      <c r="C127" s="47" t="s">
        <v>2788</v>
      </c>
      <c r="D127" s="72">
        <v>1000</v>
      </c>
      <c r="E127" s="53"/>
      <c r="F127" s="53"/>
      <c r="G127" s="53"/>
      <c r="H127" s="53"/>
      <c r="I127" s="53"/>
      <c r="J127" s="53"/>
      <c r="K127" s="56">
        <v>8</v>
      </c>
    </row>
    <row r="128" spans="1:11" ht="24" x14ac:dyDescent="0.25">
      <c r="A128" s="46" t="s">
        <v>759</v>
      </c>
      <c r="B128" s="47" t="s">
        <v>11</v>
      </c>
      <c r="C128" s="47" t="s">
        <v>1107</v>
      </c>
      <c r="D128" s="72">
        <v>1000</v>
      </c>
      <c r="E128" s="53"/>
      <c r="F128" s="53"/>
      <c r="G128" s="53"/>
      <c r="H128" s="53"/>
      <c r="I128" s="53"/>
      <c r="J128" s="53"/>
      <c r="K128" s="56">
        <v>8</v>
      </c>
    </row>
    <row r="129" spans="1:11" ht="24" x14ac:dyDescent="0.25">
      <c r="A129" s="46" t="s">
        <v>776</v>
      </c>
      <c r="B129" s="47" t="s">
        <v>29</v>
      </c>
      <c r="C129" s="47" t="s">
        <v>2789</v>
      </c>
      <c r="D129" s="72">
        <v>500</v>
      </c>
      <c r="E129" s="53"/>
      <c r="F129" s="53"/>
      <c r="G129" s="53"/>
      <c r="H129" s="53"/>
      <c r="I129" s="53"/>
      <c r="J129" s="53"/>
      <c r="K129" s="56">
        <v>8</v>
      </c>
    </row>
    <row r="130" spans="1:11" ht="48" x14ac:dyDescent="0.25">
      <c r="A130" s="47" t="s">
        <v>779</v>
      </c>
      <c r="B130" s="47" t="s">
        <v>3336</v>
      </c>
      <c r="C130" s="47" t="s">
        <v>2790</v>
      </c>
      <c r="D130" s="72">
        <v>500</v>
      </c>
      <c r="E130" s="53"/>
      <c r="F130" s="53"/>
      <c r="G130" s="53"/>
      <c r="H130" s="53"/>
      <c r="I130" s="53"/>
      <c r="J130" s="53"/>
      <c r="K130" s="56">
        <v>8</v>
      </c>
    </row>
    <row r="131" spans="1:11" ht="24" customHeight="1" x14ac:dyDescent="0.25">
      <c r="A131" s="44" t="s">
        <v>2791</v>
      </c>
      <c r="B131" s="45" t="s">
        <v>2792</v>
      </c>
      <c r="C131" s="90" t="s">
        <v>3429</v>
      </c>
      <c r="D131" s="91"/>
      <c r="E131" s="91"/>
      <c r="F131" s="91"/>
      <c r="G131" s="91"/>
      <c r="H131" s="91"/>
      <c r="I131" s="91"/>
      <c r="J131" s="92"/>
      <c r="K131" s="61">
        <v>8</v>
      </c>
    </row>
    <row r="132" spans="1:11" ht="36" x14ac:dyDescent="0.25">
      <c r="A132" s="46" t="s">
        <v>453</v>
      </c>
      <c r="B132" s="47" t="s">
        <v>15</v>
      </c>
      <c r="C132" s="47" t="s">
        <v>2793</v>
      </c>
      <c r="D132" s="72">
        <v>2500</v>
      </c>
      <c r="E132" s="53"/>
      <c r="F132" s="53"/>
      <c r="G132" s="53"/>
      <c r="H132" s="53"/>
      <c r="I132" s="53"/>
      <c r="J132" s="53"/>
      <c r="K132" s="56">
        <v>8</v>
      </c>
    </row>
    <row r="133" spans="1:11" ht="36" x14ac:dyDescent="0.25">
      <c r="A133" s="47" t="s">
        <v>944</v>
      </c>
      <c r="B133" s="47" t="s">
        <v>943</v>
      </c>
      <c r="C133" s="47" t="s">
        <v>2794</v>
      </c>
      <c r="D133" s="72">
        <v>1000</v>
      </c>
      <c r="E133" s="53"/>
      <c r="F133" s="53"/>
      <c r="G133" s="53"/>
      <c r="H133" s="53"/>
      <c r="I133" s="53"/>
      <c r="J133" s="53"/>
      <c r="K133" s="56">
        <v>8</v>
      </c>
    </row>
    <row r="134" spans="1:11" ht="24" x14ac:dyDescent="0.25">
      <c r="A134" s="46" t="s">
        <v>2795</v>
      </c>
      <c r="B134" s="47" t="s">
        <v>2787</v>
      </c>
      <c r="C134" s="47" t="s">
        <v>3566</v>
      </c>
      <c r="D134" s="72">
        <v>200</v>
      </c>
      <c r="E134" s="53"/>
      <c r="F134" s="53"/>
      <c r="G134" s="53"/>
      <c r="H134" s="53"/>
      <c r="I134" s="53"/>
      <c r="J134" s="53"/>
      <c r="K134" s="56">
        <v>8</v>
      </c>
    </row>
    <row r="135" spans="1:11" ht="24" x14ac:dyDescent="0.25">
      <c r="A135" s="46" t="s">
        <v>2025</v>
      </c>
      <c r="B135" s="47" t="s">
        <v>3325</v>
      </c>
      <c r="C135" s="47" t="s">
        <v>3565</v>
      </c>
      <c r="D135" s="72">
        <v>4000</v>
      </c>
      <c r="E135" s="53"/>
      <c r="F135" s="53"/>
      <c r="G135" s="53"/>
      <c r="H135" s="53"/>
      <c r="I135" s="53"/>
      <c r="J135" s="53"/>
      <c r="K135" s="56">
        <v>8</v>
      </c>
    </row>
    <row r="136" spans="1:11" ht="36" x14ac:dyDescent="0.25">
      <c r="A136" s="47" t="s">
        <v>2796</v>
      </c>
      <c r="B136" s="47" t="s">
        <v>3333</v>
      </c>
      <c r="C136" s="47" t="s">
        <v>1128</v>
      </c>
      <c r="D136" s="72" t="e">
        <v>#N/A</v>
      </c>
      <c r="E136" s="53"/>
      <c r="F136" s="53"/>
      <c r="G136" s="53"/>
      <c r="H136" s="53"/>
      <c r="I136" s="53"/>
      <c r="J136" s="53"/>
      <c r="K136" s="56">
        <v>8</v>
      </c>
    </row>
    <row r="137" spans="1:11" ht="24" x14ac:dyDescent="0.25">
      <c r="A137" s="47" t="s">
        <v>608</v>
      </c>
      <c r="B137" s="47" t="s">
        <v>21</v>
      </c>
      <c r="C137" s="47" t="s">
        <v>2797</v>
      </c>
      <c r="D137" s="72">
        <v>1300</v>
      </c>
      <c r="E137" s="53"/>
      <c r="F137" s="53"/>
      <c r="G137" s="53"/>
      <c r="H137" s="53"/>
      <c r="I137" s="53"/>
      <c r="J137" s="53"/>
      <c r="K137" s="56">
        <v>8</v>
      </c>
    </row>
    <row r="138" spans="1:11" x14ac:dyDescent="0.25">
      <c r="A138" s="47" t="s">
        <v>620</v>
      </c>
      <c r="B138" s="47" t="s">
        <v>10</v>
      </c>
      <c r="C138" s="47" t="s">
        <v>2798</v>
      </c>
      <c r="D138" s="72">
        <v>1250</v>
      </c>
      <c r="E138" s="53"/>
      <c r="F138" s="53"/>
      <c r="G138" s="53"/>
      <c r="H138" s="53"/>
      <c r="I138" s="53"/>
      <c r="J138" s="53"/>
      <c r="K138" s="56">
        <v>8</v>
      </c>
    </row>
    <row r="139" spans="1:11" ht="36" x14ac:dyDescent="0.25">
      <c r="A139" s="47" t="s">
        <v>632</v>
      </c>
      <c r="B139" s="47" t="s">
        <v>22</v>
      </c>
      <c r="C139" s="47" t="s">
        <v>2788</v>
      </c>
      <c r="D139" s="72">
        <v>1000</v>
      </c>
      <c r="E139" s="53"/>
      <c r="F139" s="53"/>
      <c r="G139" s="53"/>
      <c r="H139" s="53"/>
      <c r="I139" s="53"/>
      <c r="J139" s="53"/>
      <c r="K139" s="56">
        <v>8</v>
      </c>
    </row>
    <row r="140" spans="1:11" ht="48" x14ac:dyDescent="0.25">
      <c r="A140" s="46" t="s">
        <v>721</v>
      </c>
      <c r="B140" s="47" t="s">
        <v>272</v>
      </c>
      <c r="C140" s="47" t="s">
        <v>2799</v>
      </c>
      <c r="D140" s="72">
        <v>500</v>
      </c>
      <c r="E140" s="53"/>
      <c r="F140" s="53"/>
      <c r="G140" s="53"/>
      <c r="H140" s="53"/>
      <c r="I140" s="53"/>
      <c r="J140" s="53"/>
      <c r="K140" s="56">
        <v>8</v>
      </c>
    </row>
    <row r="141" spans="1:11" x14ac:dyDescent="0.25">
      <c r="A141" s="47" t="s">
        <v>1043</v>
      </c>
      <c r="B141" s="47" t="s">
        <v>3337</v>
      </c>
      <c r="C141" s="47" t="s">
        <v>2800</v>
      </c>
      <c r="D141" s="72">
        <v>1000</v>
      </c>
      <c r="E141" s="53"/>
      <c r="F141" s="53"/>
      <c r="G141" s="53"/>
      <c r="H141" s="53"/>
      <c r="I141" s="53"/>
      <c r="J141" s="53"/>
      <c r="K141" s="56">
        <v>8</v>
      </c>
    </row>
    <row r="142" spans="1:11" ht="24" x14ac:dyDescent="0.25">
      <c r="A142" s="46" t="s">
        <v>822</v>
      </c>
      <c r="B142" s="47" t="s">
        <v>9</v>
      </c>
      <c r="C142" s="47" t="s">
        <v>1103</v>
      </c>
      <c r="D142" s="72">
        <v>500</v>
      </c>
      <c r="E142" s="53"/>
      <c r="F142" s="53"/>
      <c r="G142" s="53"/>
      <c r="H142" s="53"/>
      <c r="I142" s="53"/>
      <c r="J142" s="53"/>
      <c r="K142" s="56">
        <v>8</v>
      </c>
    </row>
    <row r="143" spans="1:11" ht="12" customHeight="1" x14ac:dyDescent="0.25">
      <c r="A143" s="44" t="s">
        <v>1982</v>
      </c>
      <c r="B143" s="45" t="s">
        <v>2801</v>
      </c>
      <c r="C143" s="90" t="s">
        <v>3430</v>
      </c>
      <c r="D143" s="91"/>
      <c r="E143" s="91"/>
      <c r="F143" s="91"/>
      <c r="G143" s="91"/>
      <c r="H143" s="91"/>
      <c r="I143" s="91"/>
      <c r="J143" s="92"/>
      <c r="K143" s="61">
        <v>8</v>
      </c>
    </row>
    <row r="144" spans="1:11" ht="36" x14ac:dyDescent="0.25">
      <c r="A144" s="47" t="s">
        <v>363</v>
      </c>
      <c r="B144" s="47" t="s">
        <v>41</v>
      </c>
      <c r="C144" s="47" t="s">
        <v>2738</v>
      </c>
      <c r="D144" s="72">
        <v>700</v>
      </c>
      <c r="E144" s="53"/>
      <c r="F144" s="53"/>
      <c r="G144" s="53"/>
      <c r="H144" s="53"/>
      <c r="I144" s="53"/>
      <c r="J144" s="53"/>
      <c r="K144" s="56">
        <v>8</v>
      </c>
    </row>
    <row r="145" spans="1:11" ht="48" x14ac:dyDescent="0.25">
      <c r="A145" s="47" t="s">
        <v>391</v>
      </c>
      <c r="B145" s="47" t="s">
        <v>3324</v>
      </c>
      <c r="C145" s="47" t="s">
        <v>2727</v>
      </c>
      <c r="D145" s="72">
        <v>1000</v>
      </c>
      <c r="E145" s="53"/>
      <c r="F145" s="53"/>
      <c r="G145" s="53"/>
      <c r="H145" s="53"/>
      <c r="I145" s="53"/>
      <c r="J145" s="53"/>
      <c r="K145" s="56">
        <v>8</v>
      </c>
    </row>
    <row r="146" spans="1:11" ht="36" x14ac:dyDescent="0.25">
      <c r="A146" s="47" t="s">
        <v>450</v>
      </c>
      <c r="B146" s="47" t="s">
        <v>14</v>
      </c>
      <c r="C146" s="47" t="s">
        <v>2728</v>
      </c>
      <c r="D146" s="72">
        <v>500</v>
      </c>
      <c r="E146" s="53"/>
      <c r="F146" s="53"/>
      <c r="G146" s="53"/>
      <c r="H146" s="53"/>
      <c r="I146" s="53"/>
      <c r="J146" s="53"/>
      <c r="K146" s="56">
        <v>8</v>
      </c>
    </row>
    <row r="147" spans="1:11" ht="36" x14ac:dyDescent="0.25">
      <c r="A147" s="47" t="s">
        <v>2028</v>
      </c>
      <c r="B147" s="47" t="s">
        <v>16</v>
      </c>
      <c r="C147" s="47" t="s">
        <v>2729</v>
      </c>
      <c r="D147" s="72">
        <v>1250</v>
      </c>
      <c r="E147" s="53"/>
      <c r="F147" s="53"/>
      <c r="G147" s="53"/>
      <c r="H147" s="53"/>
      <c r="I147" s="53"/>
      <c r="J147" s="53"/>
      <c r="K147" s="56">
        <v>8</v>
      </c>
    </row>
    <row r="148" spans="1:11" x14ac:dyDescent="0.25">
      <c r="A148" s="46" t="s">
        <v>2034</v>
      </c>
      <c r="B148" s="47" t="s">
        <v>1590</v>
      </c>
      <c r="C148" s="47" t="s">
        <v>2742</v>
      </c>
      <c r="D148" s="72">
        <v>2000</v>
      </c>
      <c r="E148" s="53"/>
      <c r="F148" s="53"/>
      <c r="G148" s="53"/>
      <c r="H148" s="53"/>
      <c r="I148" s="53"/>
      <c r="J148" s="53"/>
      <c r="K148" s="56">
        <v>8</v>
      </c>
    </row>
    <row r="149" spans="1:11" ht="24" x14ac:dyDescent="0.25">
      <c r="A149" s="47" t="s">
        <v>2802</v>
      </c>
      <c r="B149" s="47" t="s">
        <v>1591</v>
      </c>
      <c r="C149" s="47" t="s">
        <v>2803</v>
      </c>
      <c r="D149" s="72">
        <v>12500</v>
      </c>
      <c r="E149" s="53"/>
      <c r="F149" s="53"/>
      <c r="G149" s="53"/>
      <c r="H149" s="53"/>
      <c r="I149" s="53"/>
      <c r="J149" s="53"/>
      <c r="K149" s="56">
        <v>8</v>
      </c>
    </row>
    <row r="150" spans="1:11" x14ac:dyDescent="0.25">
      <c r="A150" s="47" t="s">
        <v>2804</v>
      </c>
      <c r="B150" s="47" t="s">
        <v>39</v>
      </c>
      <c r="C150" s="47" t="s">
        <v>2743</v>
      </c>
      <c r="D150" s="72">
        <v>1750</v>
      </c>
      <c r="E150" s="53"/>
      <c r="F150" s="53"/>
      <c r="G150" s="53"/>
      <c r="H150" s="53"/>
      <c r="I150" s="53"/>
      <c r="J150" s="53"/>
      <c r="K150" s="56">
        <v>8</v>
      </c>
    </row>
    <row r="151" spans="1:11" ht="36" x14ac:dyDescent="0.25">
      <c r="A151" s="46" t="s">
        <v>821</v>
      </c>
      <c r="B151" s="47" t="s">
        <v>37</v>
      </c>
      <c r="C151" s="47" t="s">
        <v>2745</v>
      </c>
      <c r="D151" s="72">
        <v>12500</v>
      </c>
      <c r="E151" s="53"/>
      <c r="F151" s="53"/>
      <c r="G151" s="53"/>
      <c r="H151" s="53"/>
      <c r="I151" s="53"/>
      <c r="J151" s="53"/>
      <c r="K151" s="56">
        <v>8</v>
      </c>
    </row>
    <row r="152" spans="1:11" ht="12" customHeight="1" x14ac:dyDescent="0.25">
      <c r="A152" s="44" t="s">
        <v>2805</v>
      </c>
      <c r="B152" s="45" t="s">
        <v>2806</v>
      </c>
      <c r="C152" s="90" t="s">
        <v>3431</v>
      </c>
      <c r="D152" s="91"/>
      <c r="E152" s="91"/>
      <c r="F152" s="91"/>
      <c r="G152" s="91"/>
      <c r="H152" s="91"/>
      <c r="I152" s="91"/>
      <c r="J152" s="92"/>
      <c r="K152" s="61">
        <v>8</v>
      </c>
    </row>
    <row r="153" spans="1:11" ht="24" x14ac:dyDescent="0.25">
      <c r="A153" s="47" t="s">
        <v>920</v>
      </c>
      <c r="B153" s="47" t="s">
        <v>918</v>
      </c>
      <c r="C153" s="47" t="s">
        <v>1421</v>
      </c>
      <c r="D153" s="72">
        <v>30000</v>
      </c>
      <c r="E153" s="53"/>
      <c r="F153" s="53"/>
      <c r="G153" s="53"/>
      <c r="H153" s="53"/>
      <c r="I153" s="53"/>
      <c r="J153" s="53"/>
      <c r="K153" s="56">
        <v>6</v>
      </c>
    </row>
    <row r="154" spans="1:11" ht="24" x14ac:dyDescent="0.25">
      <c r="A154" s="46" t="s">
        <v>922</v>
      </c>
      <c r="B154" s="47" t="s">
        <v>919</v>
      </c>
      <c r="C154" s="47" t="s">
        <v>1422</v>
      </c>
      <c r="D154" s="72">
        <v>30000</v>
      </c>
      <c r="E154" s="53"/>
      <c r="F154" s="53"/>
      <c r="G154" s="53"/>
      <c r="H154" s="53"/>
      <c r="I154" s="53"/>
      <c r="J154" s="53"/>
      <c r="K154" s="56">
        <v>8</v>
      </c>
    </row>
    <row r="155" spans="1:11" ht="24" x14ac:dyDescent="0.25">
      <c r="A155" s="47" t="s">
        <v>938</v>
      </c>
      <c r="B155" s="47" t="s">
        <v>3338</v>
      </c>
      <c r="C155" s="47" t="s">
        <v>1424</v>
      </c>
      <c r="D155" s="72">
        <v>2000</v>
      </c>
      <c r="E155" s="53"/>
      <c r="F155" s="53"/>
      <c r="G155" s="53"/>
      <c r="H155" s="53"/>
      <c r="I155" s="53"/>
      <c r="J155" s="53"/>
      <c r="K155" s="56">
        <v>8</v>
      </c>
    </row>
    <row r="156" spans="1:11" x14ac:dyDescent="0.25">
      <c r="A156" s="47" t="s">
        <v>416</v>
      </c>
      <c r="B156" s="47" t="s">
        <v>228</v>
      </c>
      <c r="C156" s="47" t="s">
        <v>2807</v>
      </c>
      <c r="D156" s="72">
        <v>4000</v>
      </c>
      <c r="E156" s="53"/>
      <c r="F156" s="53"/>
      <c r="G156" s="53"/>
      <c r="H156" s="53"/>
      <c r="I156" s="53"/>
      <c r="J156" s="53"/>
      <c r="K156" s="56">
        <v>8</v>
      </c>
    </row>
    <row r="157" spans="1:11" x14ac:dyDescent="0.25">
      <c r="A157" s="47" t="s">
        <v>428</v>
      </c>
      <c r="B157" s="47" t="s">
        <v>229</v>
      </c>
      <c r="C157" s="47" t="s">
        <v>2808</v>
      </c>
      <c r="D157" s="72">
        <v>2000</v>
      </c>
      <c r="E157" s="53"/>
      <c r="F157" s="53"/>
      <c r="G157" s="53"/>
      <c r="H157" s="53"/>
      <c r="I157" s="53"/>
      <c r="J157" s="53"/>
      <c r="K157" s="56">
        <v>8</v>
      </c>
    </row>
    <row r="158" spans="1:11" x14ac:dyDescent="0.25">
      <c r="A158" s="47" t="s">
        <v>2809</v>
      </c>
      <c r="B158" s="47" t="s">
        <v>230</v>
      </c>
      <c r="C158" s="47" t="s">
        <v>2810</v>
      </c>
      <c r="D158" s="72">
        <v>1250</v>
      </c>
      <c r="E158" s="53"/>
      <c r="F158" s="53"/>
      <c r="G158" s="53"/>
      <c r="H158" s="53"/>
      <c r="I158" s="53"/>
      <c r="J158" s="53"/>
      <c r="K158" s="56">
        <v>8</v>
      </c>
    </row>
    <row r="159" spans="1:11" x14ac:dyDescent="0.25">
      <c r="A159" s="46" t="s">
        <v>637</v>
      </c>
      <c r="B159" s="47" t="s">
        <v>224</v>
      </c>
      <c r="C159" s="47" t="s">
        <v>2811</v>
      </c>
      <c r="D159" s="72">
        <v>800000</v>
      </c>
      <c r="E159" s="53"/>
      <c r="F159" s="53"/>
      <c r="G159" s="53"/>
      <c r="H159" s="53"/>
      <c r="I159" s="53"/>
      <c r="J159" s="53"/>
      <c r="K159" s="56">
        <v>8</v>
      </c>
    </row>
    <row r="160" spans="1:11" x14ac:dyDescent="0.25">
      <c r="A160" s="47" t="s">
        <v>638</v>
      </c>
      <c r="B160" s="47" t="s">
        <v>225</v>
      </c>
      <c r="C160" s="47" t="s">
        <v>2812</v>
      </c>
      <c r="D160" s="72">
        <v>550000</v>
      </c>
      <c r="E160" s="53"/>
      <c r="F160" s="53"/>
      <c r="G160" s="53"/>
      <c r="H160" s="53"/>
      <c r="I160" s="53"/>
      <c r="J160" s="53"/>
      <c r="K160" s="56">
        <v>8</v>
      </c>
    </row>
    <row r="161" spans="1:11" x14ac:dyDescent="0.25">
      <c r="A161" s="46" t="s">
        <v>671</v>
      </c>
      <c r="B161" s="47" t="s">
        <v>233</v>
      </c>
      <c r="C161" s="47" t="s">
        <v>2813</v>
      </c>
      <c r="D161" s="72">
        <v>11000</v>
      </c>
      <c r="E161" s="53"/>
      <c r="F161" s="53"/>
      <c r="G161" s="53"/>
      <c r="H161" s="53"/>
      <c r="I161" s="53"/>
      <c r="J161" s="53"/>
      <c r="K161" s="56">
        <v>8</v>
      </c>
    </row>
    <row r="162" spans="1:11" x14ac:dyDescent="0.25">
      <c r="A162" s="46" t="s">
        <v>2312</v>
      </c>
      <c r="B162" s="47" t="s">
        <v>234</v>
      </c>
      <c r="C162" s="47" t="s">
        <v>2814</v>
      </c>
      <c r="D162" s="72">
        <v>4000</v>
      </c>
      <c r="E162" s="53"/>
      <c r="F162" s="53"/>
      <c r="G162" s="53"/>
      <c r="H162" s="53"/>
      <c r="I162" s="53"/>
      <c r="J162" s="53"/>
      <c r="K162" s="56">
        <v>8</v>
      </c>
    </row>
    <row r="163" spans="1:11" ht="12" customHeight="1" x14ac:dyDescent="0.25">
      <c r="A163" s="44" t="s">
        <v>2815</v>
      </c>
      <c r="B163" s="45" t="s">
        <v>2816</v>
      </c>
      <c r="C163" s="90" t="s">
        <v>3432</v>
      </c>
      <c r="D163" s="91"/>
      <c r="E163" s="91"/>
      <c r="F163" s="91"/>
      <c r="G163" s="91"/>
      <c r="H163" s="91"/>
      <c r="I163" s="91"/>
      <c r="J163" s="92"/>
      <c r="K163" s="61">
        <v>8</v>
      </c>
    </row>
    <row r="164" spans="1:11" ht="24" x14ac:dyDescent="0.25">
      <c r="A164" s="47" t="s">
        <v>396</v>
      </c>
      <c r="B164" s="47" t="s">
        <v>51</v>
      </c>
      <c r="C164" s="47" t="s">
        <v>2817</v>
      </c>
      <c r="D164" s="72">
        <v>25000</v>
      </c>
      <c r="E164" s="53"/>
      <c r="F164" s="53"/>
      <c r="G164" s="53"/>
      <c r="H164" s="53"/>
      <c r="I164" s="53"/>
      <c r="J164" s="53"/>
      <c r="K164" s="56">
        <v>8</v>
      </c>
    </row>
    <row r="165" spans="1:11" ht="24" x14ac:dyDescent="0.25">
      <c r="A165" s="46" t="s">
        <v>2091</v>
      </c>
      <c r="B165" s="47" t="s">
        <v>3339</v>
      </c>
      <c r="C165" s="47" t="s">
        <v>2818</v>
      </c>
      <c r="D165" s="72">
        <v>1000</v>
      </c>
      <c r="E165" s="53"/>
      <c r="F165" s="53"/>
      <c r="G165" s="53"/>
      <c r="H165" s="53"/>
      <c r="I165" s="53"/>
      <c r="J165" s="53"/>
      <c r="K165" s="56">
        <v>8</v>
      </c>
    </row>
    <row r="166" spans="1:11" ht="36" x14ac:dyDescent="0.25">
      <c r="A166" s="47" t="s">
        <v>483</v>
      </c>
      <c r="B166" s="47" t="s">
        <v>3340</v>
      </c>
      <c r="C166" s="47" t="s">
        <v>1201</v>
      </c>
      <c r="D166" s="72">
        <v>2000</v>
      </c>
      <c r="E166" s="53"/>
      <c r="F166" s="53"/>
      <c r="G166" s="53"/>
      <c r="H166" s="53"/>
      <c r="I166" s="53"/>
      <c r="J166" s="53"/>
      <c r="K166" s="56">
        <v>8</v>
      </c>
    </row>
    <row r="167" spans="1:11" ht="48" x14ac:dyDescent="0.25">
      <c r="A167" s="47" t="s">
        <v>486</v>
      </c>
      <c r="B167" s="47" t="s">
        <v>3341</v>
      </c>
      <c r="C167" s="47" t="s">
        <v>2819</v>
      </c>
      <c r="D167" s="72">
        <v>2750</v>
      </c>
      <c r="E167" s="53"/>
      <c r="F167" s="53"/>
      <c r="G167" s="53"/>
      <c r="H167" s="53"/>
      <c r="I167" s="53"/>
      <c r="J167" s="53"/>
      <c r="K167" s="56">
        <v>8</v>
      </c>
    </row>
    <row r="168" spans="1:11" ht="60" x14ac:dyDescent="0.25">
      <c r="A168" s="47" t="s">
        <v>488</v>
      </c>
      <c r="B168" s="47" t="s">
        <v>3342</v>
      </c>
      <c r="C168" s="47" t="s">
        <v>1202</v>
      </c>
      <c r="D168" s="72">
        <v>3750</v>
      </c>
      <c r="E168" s="53"/>
      <c r="F168" s="53"/>
      <c r="G168" s="53"/>
      <c r="H168" s="53"/>
      <c r="I168" s="53"/>
      <c r="J168" s="53"/>
      <c r="K168" s="56">
        <v>8</v>
      </c>
    </row>
    <row r="169" spans="1:11" ht="24" x14ac:dyDescent="0.25">
      <c r="A169" s="46" t="s">
        <v>490</v>
      </c>
      <c r="B169" s="47" t="s">
        <v>3343</v>
      </c>
      <c r="C169" s="47" t="s">
        <v>2820</v>
      </c>
      <c r="D169" s="72">
        <v>1750</v>
      </c>
      <c r="E169" s="53"/>
      <c r="F169" s="53"/>
      <c r="G169" s="53"/>
      <c r="H169" s="53"/>
      <c r="I169" s="53"/>
      <c r="J169" s="53"/>
      <c r="K169" s="56">
        <v>8</v>
      </c>
    </row>
    <row r="170" spans="1:11" ht="24" x14ac:dyDescent="0.25">
      <c r="A170" s="47" t="s">
        <v>492</v>
      </c>
      <c r="B170" s="47" t="s">
        <v>3344</v>
      </c>
      <c r="C170" s="47" t="s">
        <v>2821</v>
      </c>
      <c r="D170" s="72">
        <v>2000</v>
      </c>
      <c r="E170" s="53"/>
      <c r="F170" s="53"/>
      <c r="G170" s="53"/>
      <c r="H170" s="53"/>
      <c r="I170" s="53"/>
      <c r="J170" s="53"/>
      <c r="K170" s="56">
        <v>8</v>
      </c>
    </row>
    <row r="171" spans="1:11" x14ac:dyDescent="0.25">
      <c r="A171" s="47" t="s">
        <v>495</v>
      </c>
      <c r="B171" s="47" t="s">
        <v>3345</v>
      </c>
      <c r="C171" s="47" t="s">
        <v>2822</v>
      </c>
      <c r="D171" s="72">
        <v>1458.3333333333333</v>
      </c>
      <c r="E171" s="53"/>
      <c r="F171" s="53"/>
      <c r="G171" s="53"/>
      <c r="H171" s="53"/>
      <c r="I171" s="53"/>
      <c r="J171" s="53"/>
      <c r="K171" s="56">
        <v>8</v>
      </c>
    </row>
    <row r="172" spans="1:11" x14ac:dyDescent="0.25">
      <c r="A172" s="47" t="s">
        <v>497</v>
      </c>
      <c r="B172" s="47" t="s">
        <v>3346</v>
      </c>
      <c r="C172" s="47" t="s">
        <v>2823</v>
      </c>
      <c r="D172" s="72">
        <v>1000</v>
      </c>
      <c r="E172" s="53"/>
      <c r="F172" s="53"/>
      <c r="G172" s="53"/>
      <c r="H172" s="53"/>
      <c r="I172" s="53"/>
      <c r="J172" s="53"/>
      <c r="K172" s="56">
        <v>8</v>
      </c>
    </row>
    <row r="173" spans="1:11" ht="24" x14ac:dyDescent="0.25">
      <c r="A173" s="47" t="s">
        <v>499</v>
      </c>
      <c r="B173" s="47" t="s">
        <v>3347</v>
      </c>
      <c r="C173" s="47" t="s">
        <v>1213</v>
      </c>
      <c r="D173" s="72">
        <v>1000</v>
      </c>
      <c r="E173" s="53"/>
      <c r="F173" s="53"/>
      <c r="G173" s="53"/>
      <c r="H173" s="53"/>
      <c r="I173" s="53"/>
      <c r="J173" s="53"/>
      <c r="K173" s="56">
        <v>8</v>
      </c>
    </row>
    <row r="174" spans="1:11" ht="48" x14ac:dyDescent="0.25">
      <c r="A174" s="47" t="s">
        <v>502</v>
      </c>
      <c r="B174" s="47" t="s">
        <v>3348</v>
      </c>
      <c r="C174" s="47" t="s">
        <v>1203</v>
      </c>
      <c r="D174" s="72">
        <v>2000</v>
      </c>
      <c r="E174" s="53"/>
      <c r="F174" s="53"/>
      <c r="G174" s="53"/>
      <c r="H174" s="53"/>
      <c r="I174" s="53"/>
      <c r="J174" s="53"/>
      <c r="K174" s="56">
        <v>8</v>
      </c>
    </row>
    <row r="175" spans="1:11" x14ac:dyDescent="0.25">
      <c r="A175" s="47" t="s">
        <v>505</v>
      </c>
      <c r="B175" s="47" t="s">
        <v>3349</v>
      </c>
      <c r="C175" s="47" t="s">
        <v>2824</v>
      </c>
      <c r="D175" s="72">
        <v>2000</v>
      </c>
      <c r="E175" s="53"/>
      <c r="F175" s="53"/>
      <c r="G175" s="53"/>
      <c r="H175" s="53"/>
      <c r="I175" s="53"/>
      <c r="J175" s="53"/>
      <c r="K175" s="56">
        <v>8</v>
      </c>
    </row>
    <row r="176" spans="1:11" x14ac:dyDescent="0.25">
      <c r="A176" s="47" t="s">
        <v>2095</v>
      </c>
      <c r="B176" s="47" t="s">
        <v>3350</v>
      </c>
      <c r="C176" s="47" t="s">
        <v>1214</v>
      </c>
      <c r="D176" s="72">
        <v>1000</v>
      </c>
      <c r="E176" s="53"/>
      <c r="F176" s="53"/>
      <c r="G176" s="53"/>
      <c r="H176" s="53"/>
      <c r="I176" s="53"/>
      <c r="J176" s="53"/>
      <c r="K176" s="56">
        <v>8</v>
      </c>
    </row>
    <row r="177" spans="1:11" ht="48" x14ac:dyDescent="0.25">
      <c r="A177" s="46" t="s">
        <v>506</v>
      </c>
      <c r="B177" s="47" t="s">
        <v>3315</v>
      </c>
      <c r="C177" s="47" t="s">
        <v>1204</v>
      </c>
      <c r="D177" s="72">
        <v>5000</v>
      </c>
      <c r="E177" s="53"/>
      <c r="F177" s="53"/>
      <c r="G177" s="53"/>
      <c r="H177" s="53"/>
      <c r="I177" s="53"/>
      <c r="J177" s="53"/>
      <c r="K177" s="56">
        <v>8</v>
      </c>
    </row>
    <row r="178" spans="1:11" ht="24" x14ac:dyDescent="0.25">
      <c r="A178" s="46" t="s">
        <v>510</v>
      </c>
      <c r="B178" s="47" t="s">
        <v>3351</v>
      </c>
      <c r="C178" s="47" t="s">
        <v>2825</v>
      </c>
      <c r="D178" s="72">
        <v>2000</v>
      </c>
      <c r="E178" s="53"/>
      <c r="F178" s="53"/>
      <c r="G178" s="53"/>
      <c r="H178" s="53"/>
      <c r="I178" s="53"/>
      <c r="J178" s="53"/>
      <c r="K178" s="56">
        <v>8</v>
      </c>
    </row>
    <row r="179" spans="1:11" ht="12" customHeight="1" x14ac:dyDescent="0.25">
      <c r="A179" s="44" t="s">
        <v>2826</v>
      </c>
      <c r="B179" s="45" t="s">
        <v>2827</v>
      </c>
      <c r="C179" s="90" t="s">
        <v>3433</v>
      </c>
      <c r="D179" s="91"/>
      <c r="E179" s="91"/>
      <c r="F179" s="91"/>
      <c r="G179" s="91"/>
      <c r="H179" s="91"/>
      <c r="I179" s="91"/>
      <c r="J179" s="92"/>
      <c r="K179" s="61">
        <v>8</v>
      </c>
    </row>
    <row r="180" spans="1:11" ht="24" x14ac:dyDescent="0.25">
      <c r="A180" s="46" t="s">
        <v>481</v>
      </c>
      <c r="B180" s="47" t="s">
        <v>3339</v>
      </c>
      <c r="C180" s="47" t="s">
        <v>2818</v>
      </c>
      <c r="D180" s="72">
        <v>1000</v>
      </c>
      <c r="E180" s="53"/>
      <c r="F180" s="53"/>
      <c r="G180" s="53"/>
      <c r="H180" s="53"/>
      <c r="I180" s="53"/>
      <c r="J180" s="53"/>
      <c r="K180" s="56">
        <v>8</v>
      </c>
    </row>
    <row r="181" spans="1:11" ht="36" x14ac:dyDescent="0.25">
      <c r="A181" s="47" t="s">
        <v>482</v>
      </c>
      <c r="B181" s="47" t="s">
        <v>3340</v>
      </c>
      <c r="C181" s="47" t="s">
        <v>1201</v>
      </c>
      <c r="D181" s="72">
        <v>2000</v>
      </c>
      <c r="E181" s="53"/>
      <c r="F181" s="53"/>
      <c r="G181" s="53"/>
      <c r="H181" s="53"/>
      <c r="I181" s="53"/>
      <c r="J181" s="53"/>
      <c r="K181" s="56">
        <v>8</v>
      </c>
    </row>
    <row r="182" spans="1:11" ht="48" x14ac:dyDescent="0.25">
      <c r="A182" s="47" t="s">
        <v>485</v>
      </c>
      <c r="B182" s="47" t="s">
        <v>3341</v>
      </c>
      <c r="C182" s="47" t="s">
        <v>2819</v>
      </c>
      <c r="D182" s="72">
        <v>2750</v>
      </c>
      <c r="E182" s="53"/>
      <c r="F182" s="53"/>
      <c r="G182" s="53"/>
      <c r="H182" s="53"/>
      <c r="I182" s="53"/>
      <c r="J182" s="53"/>
      <c r="K182" s="56">
        <v>8</v>
      </c>
    </row>
    <row r="183" spans="1:11" ht="60" x14ac:dyDescent="0.25">
      <c r="A183" s="47" t="s">
        <v>487</v>
      </c>
      <c r="B183" s="47" t="s">
        <v>3342</v>
      </c>
      <c r="C183" s="47" t="s">
        <v>1202</v>
      </c>
      <c r="D183" s="72">
        <v>5000</v>
      </c>
      <c r="E183" s="53"/>
      <c r="F183" s="53"/>
      <c r="G183" s="53"/>
      <c r="H183" s="53"/>
      <c r="I183" s="53"/>
      <c r="J183" s="53"/>
      <c r="K183" s="56">
        <v>8</v>
      </c>
    </row>
    <row r="184" spans="1:11" ht="24" x14ac:dyDescent="0.25">
      <c r="A184" s="46" t="s">
        <v>489</v>
      </c>
      <c r="B184" s="47" t="s">
        <v>3343</v>
      </c>
      <c r="C184" s="47" t="s">
        <v>2820</v>
      </c>
      <c r="D184" s="72">
        <v>1750</v>
      </c>
      <c r="E184" s="53"/>
      <c r="F184" s="53"/>
      <c r="G184" s="53"/>
      <c r="H184" s="53"/>
      <c r="I184" s="53"/>
      <c r="J184" s="53"/>
      <c r="K184" s="56">
        <v>8</v>
      </c>
    </row>
    <row r="185" spans="1:11" ht="24" x14ac:dyDescent="0.25">
      <c r="A185" s="47" t="s">
        <v>491</v>
      </c>
      <c r="B185" s="47" t="s">
        <v>3344</v>
      </c>
      <c r="C185" s="47" t="s">
        <v>2821</v>
      </c>
      <c r="D185" s="72">
        <v>2000</v>
      </c>
      <c r="E185" s="53"/>
      <c r="F185" s="53"/>
      <c r="G185" s="53"/>
      <c r="H185" s="53"/>
      <c r="I185" s="53"/>
      <c r="J185" s="53"/>
      <c r="K185" s="56">
        <v>8</v>
      </c>
    </row>
    <row r="186" spans="1:11" x14ac:dyDescent="0.25">
      <c r="A186" s="47" t="s">
        <v>494</v>
      </c>
      <c r="B186" s="47" t="s">
        <v>3345</v>
      </c>
      <c r="C186" s="47" t="s">
        <v>2822</v>
      </c>
      <c r="D186" s="72">
        <v>1500</v>
      </c>
      <c r="E186" s="53"/>
      <c r="F186" s="53"/>
      <c r="G186" s="53"/>
      <c r="H186" s="53"/>
      <c r="I186" s="53"/>
      <c r="J186" s="53"/>
      <c r="K186" s="56">
        <v>8</v>
      </c>
    </row>
    <row r="187" spans="1:11" x14ac:dyDescent="0.25">
      <c r="A187" s="47" t="s">
        <v>496</v>
      </c>
      <c r="B187" s="47" t="s">
        <v>3346</v>
      </c>
      <c r="C187" s="47" t="s">
        <v>2823</v>
      </c>
      <c r="D187" s="72">
        <v>1000</v>
      </c>
      <c r="E187" s="53"/>
      <c r="F187" s="53"/>
      <c r="G187" s="53"/>
      <c r="H187" s="53"/>
      <c r="I187" s="53"/>
      <c r="J187" s="53"/>
      <c r="K187" s="56">
        <v>8</v>
      </c>
    </row>
    <row r="188" spans="1:11" ht="24" x14ac:dyDescent="0.25">
      <c r="A188" s="47" t="s">
        <v>498</v>
      </c>
      <c r="B188" s="47" t="s">
        <v>3347</v>
      </c>
      <c r="C188" s="47" t="s">
        <v>1213</v>
      </c>
      <c r="D188" s="72">
        <v>1000</v>
      </c>
      <c r="E188" s="53"/>
      <c r="F188" s="53"/>
      <c r="G188" s="53"/>
      <c r="H188" s="53"/>
      <c r="I188" s="53"/>
      <c r="J188" s="53"/>
      <c r="K188" s="56">
        <v>8</v>
      </c>
    </row>
    <row r="189" spans="1:11" ht="48" x14ac:dyDescent="0.25">
      <c r="A189" s="47" t="s">
        <v>501</v>
      </c>
      <c r="B189" s="47" t="s">
        <v>3348</v>
      </c>
      <c r="C189" s="47" t="s">
        <v>1203</v>
      </c>
      <c r="D189" s="72">
        <v>2000</v>
      </c>
      <c r="E189" s="53"/>
      <c r="F189" s="53"/>
      <c r="G189" s="53"/>
      <c r="H189" s="53"/>
      <c r="I189" s="53"/>
      <c r="J189" s="53"/>
      <c r="K189" s="56">
        <v>8</v>
      </c>
    </row>
    <row r="190" spans="1:11" x14ac:dyDescent="0.25">
      <c r="A190" s="47" t="s">
        <v>504</v>
      </c>
      <c r="B190" s="47" t="s">
        <v>3349</v>
      </c>
      <c r="C190" s="47" t="s">
        <v>2824</v>
      </c>
      <c r="D190" s="72">
        <v>2000</v>
      </c>
      <c r="E190" s="53"/>
      <c r="F190" s="53"/>
      <c r="G190" s="53"/>
      <c r="H190" s="53"/>
      <c r="I190" s="53"/>
      <c r="J190" s="53"/>
      <c r="K190" s="56">
        <v>8</v>
      </c>
    </row>
    <row r="191" spans="1:11" x14ac:dyDescent="0.25">
      <c r="A191" s="47" t="s">
        <v>1080</v>
      </c>
      <c r="B191" s="47" t="s">
        <v>3350</v>
      </c>
      <c r="C191" s="47" t="s">
        <v>1214</v>
      </c>
      <c r="D191" s="72">
        <v>1000</v>
      </c>
      <c r="E191" s="53"/>
      <c r="F191" s="53"/>
      <c r="G191" s="53"/>
      <c r="H191" s="53"/>
      <c r="I191" s="53"/>
      <c r="J191" s="53"/>
      <c r="K191" s="56">
        <v>8</v>
      </c>
    </row>
    <row r="192" spans="1:11" ht="24" x14ac:dyDescent="0.25">
      <c r="A192" s="47" t="s">
        <v>509</v>
      </c>
      <c r="B192" s="47" t="s">
        <v>3351</v>
      </c>
      <c r="C192" s="47" t="s">
        <v>2825</v>
      </c>
      <c r="D192" s="72">
        <v>2000</v>
      </c>
      <c r="E192" s="53"/>
      <c r="F192" s="53"/>
      <c r="G192" s="53"/>
      <c r="H192" s="53"/>
      <c r="I192" s="53"/>
      <c r="J192" s="53"/>
      <c r="K192" s="56">
        <v>8</v>
      </c>
    </row>
    <row r="193" spans="1:11" x14ac:dyDescent="0.25">
      <c r="A193" s="48" t="s">
        <v>2828</v>
      </c>
      <c r="B193" s="45" t="s">
        <v>3352</v>
      </c>
      <c r="C193" s="90" t="s">
        <v>3434</v>
      </c>
      <c r="D193" s="91"/>
      <c r="E193" s="91"/>
      <c r="F193" s="91"/>
      <c r="G193" s="91"/>
      <c r="H193" s="91"/>
      <c r="I193" s="91"/>
      <c r="J193" s="92"/>
      <c r="K193" s="61">
        <v>6</v>
      </c>
    </row>
    <row r="194" spans="1:11" ht="24" x14ac:dyDescent="0.25">
      <c r="A194" s="47" t="s">
        <v>2278</v>
      </c>
      <c r="B194" s="47" t="s">
        <v>217</v>
      </c>
      <c r="C194" s="47" t="s">
        <v>2829</v>
      </c>
      <c r="D194" s="72">
        <v>3500</v>
      </c>
      <c r="E194" s="53"/>
      <c r="F194" s="53"/>
      <c r="G194" s="53"/>
      <c r="H194" s="53"/>
      <c r="I194" s="53"/>
      <c r="J194" s="53"/>
      <c r="K194" s="56">
        <v>6</v>
      </c>
    </row>
    <row r="195" spans="1:11" ht="36" x14ac:dyDescent="0.25">
      <c r="A195" s="47" t="s">
        <v>906</v>
      </c>
      <c r="B195" s="47" t="s">
        <v>219</v>
      </c>
      <c r="C195" s="47" t="s">
        <v>2995</v>
      </c>
      <c r="D195" s="72">
        <v>2000</v>
      </c>
      <c r="E195" s="53"/>
      <c r="F195" s="53"/>
      <c r="G195" s="53"/>
      <c r="H195" s="53"/>
      <c r="I195" s="53"/>
      <c r="J195" s="53"/>
      <c r="K195" s="56">
        <v>6</v>
      </c>
    </row>
    <row r="196" spans="1:11" x14ac:dyDescent="0.25">
      <c r="A196" s="47" t="s">
        <v>2285</v>
      </c>
      <c r="B196" s="47" t="s">
        <v>218</v>
      </c>
      <c r="C196" s="47" t="s">
        <v>2830</v>
      </c>
      <c r="D196" s="72">
        <v>2000</v>
      </c>
      <c r="E196" s="53"/>
      <c r="F196" s="53"/>
      <c r="G196" s="53"/>
      <c r="H196" s="53"/>
      <c r="I196" s="53"/>
      <c r="J196" s="53"/>
      <c r="K196" s="56">
        <v>6</v>
      </c>
    </row>
    <row r="197" spans="1:11" ht="24" x14ac:dyDescent="0.25">
      <c r="A197" s="47" t="s">
        <v>908</v>
      </c>
      <c r="B197" s="47" t="s">
        <v>220</v>
      </c>
      <c r="C197" s="47" t="s">
        <v>2831</v>
      </c>
      <c r="D197" s="72">
        <v>1000</v>
      </c>
      <c r="E197" s="53"/>
      <c r="F197" s="53"/>
      <c r="G197" s="53"/>
      <c r="H197" s="53"/>
      <c r="I197" s="53"/>
      <c r="J197" s="53"/>
      <c r="K197" s="56">
        <v>6</v>
      </c>
    </row>
    <row r="198" spans="1:11" ht="24" x14ac:dyDescent="0.25">
      <c r="A198" s="47" t="s">
        <v>2287</v>
      </c>
      <c r="B198" s="47" t="s">
        <v>221</v>
      </c>
      <c r="C198" s="47" t="s">
        <v>2832</v>
      </c>
      <c r="D198" s="72">
        <v>5000</v>
      </c>
      <c r="E198" s="53"/>
      <c r="F198" s="53"/>
      <c r="G198" s="53"/>
      <c r="H198" s="53"/>
      <c r="I198" s="53"/>
      <c r="J198" s="53"/>
      <c r="K198" s="56">
        <v>6</v>
      </c>
    </row>
    <row r="199" spans="1:11" ht="24" x14ac:dyDescent="0.25">
      <c r="A199" s="47" t="s">
        <v>2291</v>
      </c>
      <c r="B199" s="47" t="s">
        <v>222</v>
      </c>
      <c r="C199" s="47" t="s">
        <v>2998</v>
      </c>
      <c r="D199" s="72">
        <v>2000</v>
      </c>
      <c r="E199" s="53"/>
      <c r="F199" s="53"/>
      <c r="G199" s="53"/>
      <c r="H199" s="53"/>
      <c r="I199" s="53"/>
      <c r="J199" s="53"/>
      <c r="K199" s="56">
        <v>6</v>
      </c>
    </row>
    <row r="200" spans="1:11" ht="24" x14ac:dyDescent="0.25">
      <c r="A200" s="47" t="s">
        <v>2833</v>
      </c>
      <c r="B200" s="47" t="s">
        <v>1641</v>
      </c>
      <c r="C200" s="47" t="s">
        <v>1412</v>
      </c>
      <c r="D200" s="72">
        <v>1000</v>
      </c>
      <c r="E200" s="53"/>
      <c r="F200" s="53"/>
      <c r="G200" s="53"/>
      <c r="H200" s="53"/>
      <c r="I200" s="53"/>
      <c r="J200" s="53"/>
      <c r="K200" s="56">
        <v>6</v>
      </c>
    </row>
    <row r="201" spans="1:11" ht="36" x14ac:dyDescent="0.25">
      <c r="A201" s="47" t="s">
        <v>2297</v>
      </c>
      <c r="B201" s="47" t="s">
        <v>1642</v>
      </c>
      <c r="C201" s="47" t="s">
        <v>2834</v>
      </c>
      <c r="D201" s="72">
        <v>8750</v>
      </c>
      <c r="E201" s="53"/>
      <c r="F201" s="53"/>
      <c r="G201" s="53"/>
      <c r="H201" s="53"/>
      <c r="I201" s="53"/>
      <c r="J201" s="53"/>
      <c r="K201" s="56">
        <v>6</v>
      </c>
    </row>
    <row r="202" spans="1:11" ht="24" x14ac:dyDescent="0.25">
      <c r="A202" s="47" t="s">
        <v>3577</v>
      </c>
      <c r="B202" s="47" t="s">
        <v>1018</v>
      </c>
      <c r="C202" s="47" t="s">
        <v>2996</v>
      </c>
      <c r="D202" s="72">
        <v>300</v>
      </c>
      <c r="E202" s="53"/>
      <c r="F202" s="53"/>
      <c r="G202" s="53"/>
      <c r="H202" s="53"/>
      <c r="I202" s="53"/>
      <c r="J202" s="53"/>
      <c r="K202" s="56">
        <v>6</v>
      </c>
    </row>
    <row r="203" spans="1:11" ht="36" x14ac:dyDescent="0.25">
      <c r="A203" s="47" t="s">
        <v>2299</v>
      </c>
      <c r="B203" s="47" t="s">
        <v>3353</v>
      </c>
      <c r="C203" s="47" t="s">
        <v>1415</v>
      </c>
      <c r="D203" s="72">
        <v>2000</v>
      </c>
      <c r="E203" s="53"/>
      <c r="F203" s="53"/>
      <c r="G203" s="53"/>
      <c r="H203" s="53"/>
      <c r="I203" s="53"/>
      <c r="J203" s="53"/>
      <c r="K203" s="56">
        <v>6</v>
      </c>
    </row>
    <row r="204" spans="1:11" ht="12" customHeight="1" x14ac:dyDescent="0.25">
      <c r="A204" s="44" t="s">
        <v>2835</v>
      </c>
      <c r="B204" s="45" t="s">
        <v>2836</v>
      </c>
      <c r="C204" s="90" t="s">
        <v>3435</v>
      </c>
      <c r="D204" s="91"/>
      <c r="E204" s="91"/>
      <c r="F204" s="91"/>
      <c r="G204" s="91"/>
      <c r="H204" s="91"/>
      <c r="I204" s="91"/>
      <c r="J204" s="92"/>
      <c r="K204" s="61">
        <v>8</v>
      </c>
    </row>
    <row r="205" spans="1:11" ht="24" x14ac:dyDescent="0.25">
      <c r="A205" s="47" t="s">
        <v>2092</v>
      </c>
      <c r="B205" s="47" t="s">
        <v>3339</v>
      </c>
      <c r="C205" s="47" t="s">
        <v>2818</v>
      </c>
      <c r="D205" s="72">
        <v>1000</v>
      </c>
      <c r="E205" s="53"/>
      <c r="F205" s="53"/>
      <c r="G205" s="53"/>
      <c r="H205" s="53"/>
      <c r="I205" s="53"/>
      <c r="J205" s="53"/>
      <c r="K205" s="56">
        <v>8</v>
      </c>
    </row>
    <row r="206" spans="1:11" ht="36" x14ac:dyDescent="0.25">
      <c r="A206" s="47" t="s">
        <v>484</v>
      </c>
      <c r="B206" s="47" t="s">
        <v>3340</v>
      </c>
      <c r="C206" s="47" t="s">
        <v>1201</v>
      </c>
      <c r="D206" s="72">
        <v>1500</v>
      </c>
      <c r="E206" s="53"/>
      <c r="F206" s="53"/>
      <c r="G206" s="53"/>
      <c r="H206" s="53"/>
      <c r="I206" s="53"/>
      <c r="J206" s="53"/>
      <c r="K206" s="56">
        <v>8</v>
      </c>
    </row>
    <row r="207" spans="1:11" ht="48" x14ac:dyDescent="0.25">
      <c r="A207" s="47" t="s">
        <v>2088</v>
      </c>
      <c r="B207" s="47" t="s">
        <v>3341</v>
      </c>
      <c r="C207" s="47" t="s">
        <v>2819</v>
      </c>
      <c r="D207" s="72">
        <v>2750</v>
      </c>
      <c r="E207" s="53"/>
      <c r="F207" s="53"/>
      <c r="G207" s="53"/>
      <c r="H207" s="53"/>
      <c r="I207" s="53"/>
      <c r="J207" s="53"/>
      <c r="K207" s="56">
        <v>8</v>
      </c>
    </row>
    <row r="208" spans="1:11" ht="60" x14ac:dyDescent="0.25">
      <c r="A208" s="47" t="s">
        <v>2087</v>
      </c>
      <c r="B208" s="47" t="s">
        <v>3342</v>
      </c>
      <c r="C208" s="47" t="s">
        <v>1202</v>
      </c>
      <c r="D208" s="72">
        <v>5000</v>
      </c>
      <c r="E208" s="53"/>
      <c r="F208" s="53"/>
      <c r="G208" s="53"/>
      <c r="H208" s="53"/>
      <c r="I208" s="53"/>
      <c r="J208" s="53"/>
      <c r="K208" s="56">
        <v>8</v>
      </c>
    </row>
    <row r="209" spans="1:11" ht="24" x14ac:dyDescent="0.25">
      <c r="A209" s="46" t="s">
        <v>2093</v>
      </c>
      <c r="B209" s="47" t="s">
        <v>3343</v>
      </c>
      <c r="C209" s="47" t="s">
        <v>2820</v>
      </c>
      <c r="D209" s="72">
        <v>1750</v>
      </c>
      <c r="E209" s="53"/>
      <c r="F209" s="53"/>
      <c r="G209" s="53"/>
      <c r="H209" s="53"/>
      <c r="I209" s="53"/>
      <c r="J209" s="53"/>
      <c r="K209" s="56">
        <v>8</v>
      </c>
    </row>
    <row r="210" spans="1:11" ht="24" x14ac:dyDescent="0.25">
      <c r="A210" s="47" t="s">
        <v>493</v>
      </c>
      <c r="B210" s="47" t="s">
        <v>3344</v>
      </c>
      <c r="C210" s="47" t="s">
        <v>2821</v>
      </c>
      <c r="D210" s="72">
        <v>2000</v>
      </c>
      <c r="E210" s="53"/>
      <c r="F210" s="53"/>
      <c r="G210" s="53"/>
      <c r="H210" s="53"/>
      <c r="I210" s="53"/>
      <c r="J210" s="53"/>
      <c r="K210" s="56">
        <v>8</v>
      </c>
    </row>
    <row r="211" spans="1:11" x14ac:dyDescent="0.25">
      <c r="A211" s="47" t="s">
        <v>2089</v>
      </c>
      <c r="B211" s="47" t="s">
        <v>3345</v>
      </c>
      <c r="C211" s="47" t="s">
        <v>2822</v>
      </c>
      <c r="D211" s="72">
        <v>1458.3333333333333</v>
      </c>
      <c r="E211" s="53"/>
      <c r="F211" s="53"/>
      <c r="G211" s="53"/>
      <c r="H211" s="53"/>
      <c r="I211" s="53"/>
      <c r="J211" s="53"/>
      <c r="K211" s="56">
        <v>8</v>
      </c>
    </row>
    <row r="212" spans="1:11" x14ac:dyDescent="0.25">
      <c r="A212" s="47" t="s">
        <v>2094</v>
      </c>
      <c r="B212" s="47" t="s">
        <v>3346</v>
      </c>
      <c r="C212" s="47" t="s">
        <v>2823</v>
      </c>
      <c r="D212" s="72">
        <v>750</v>
      </c>
      <c r="E212" s="53"/>
      <c r="F212" s="53"/>
      <c r="G212" s="53"/>
      <c r="H212" s="53"/>
      <c r="I212" s="53"/>
      <c r="J212" s="53"/>
      <c r="K212" s="56">
        <v>8</v>
      </c>
    </row>
    <row r="213" spans="1:11" ht="24" x14ac:dyDescent="0.25">
      <c r="A213" s="47" t="s">
        <v>500</v>
      </c>
      <c r="B213" s="47" t="s">
        <v>3347</v>
      </c>
      <c r="C213" s="47" t="s">
        <v>1213</v>
      </c>
      <c r="D213" s="72">
        <v>1000</v>
      </c>
      <c r="E213" s="53"/>
      <c r="F213" s="53"/>
      <c r="G213" s="53"/>
      <c r="H213" s="53"/>
      <c r="I213" s="53"/>
      <c r="J213" s="53"/>
      <c r="K213" s="56">
        <v>8</v>
      </c>
    </row>
    <row r="214" spans="1:11" ht="48" x14ac:dyDescent="0.25">
      <c r="A214" s="47" t="s">
        <v>503</v>
      </c>
      <c r="B214" s="47" t="s">
        <v>3348</v>
      </c>
      <c r="C214" s="47" t="s">
        <v>1203</v>
      </c>
      <c r="D214" s="72">
        <v>2000</v>
      </c>
      <c r="E214" s="53"/>
      <c r="F214" s="53"/>
      <c r="G214" s="53"/>
      <c r="H214" s="53"/>
      <c r="I214" s="53"/>
      <c r="J214" s="53"/>
      <c r="K214" s="56">
        <v>8</v>
      </c>
    </row>
    <row r="215" spans="1:11" x14ac:dyDescent="0.25">
      <c r="A215" s="47" t="s">
        <v>2090</v>
      </c>
      <c r="B215" s="47" t="s">
        <v>3349</v>
      </c>
      <c r="C215" s="47" t="s">
        <v>2824</v>
      </c>
      <c r="D215" s="72">
        <v>2000</v>
      </c>
      <c r="E215" s="53"/>
      <c r="F215" s="53"/>
      <c r="G215" s="53"/>
      <c r="H215" s="53"/>
      <c r="I215" s="53"/>
      <c r="J215" s="53"/>
      <c r="K215" s="56">
        <v>8</v>
      </c>
    </row>
    <row r="216" spans="1:11" ht="24" x14ac:dyDescent="0.25">
      <c r="A216" s="47" t="s">
        <v>768</v>
      </c>
      <c r="B216" s="47" t="s">
        <v>3316</v>
      </c>
      <c r="C216" s="47" t="s">
        <v>2709</v>
      </c>
      <c r="D216" s="72">
        <v>6000</v>
      </c>
      <c r="E216" s="53"/>
      <c r="F216" s="53"/>
      <c r="G216" s="53"/>
      <c r="H216" s="53"/>
      <c r="I216" s="53"/>
      <c r="J216" s="53"/>
      <c r="K216" s="56">
        <v>8</v>
      </c>
    </row>
    <row r="217" spans="1:11" ht="24" x14ac:dyDescent="0.25">
      <c r="A217" s="47" t="s">
        <v>771</v>
      </c>
      <c r="B217" s="47" t="s">
        <v>3317</v>
      </c>
      <c r="C217" s="47" t="s">
        <v>2711</v>
      </c>
      <c r="D217" s="72">
        <v>7000</v>
      </c>
      <c r="E217" s="53"/>
      <c r="F217" s="53"/>
      <c r="G217" s="53"/>
      <c r="H217" s="53"/>
      <c r="I217" s="53"/>
      <c r="J217" s="53"/>
      <c r="K217" s="56">
        <v>8</v>
      </c>
    </row>
    <row r="218" spans="1:11" ht="12" customHeight="1" x14ac:dyDescent="0.25">
      <c r="A218" s="44" t="s">
        <v>1069</v>
      </c>
      <c r="B218" s="45" t="s">
        <v>2837</v>
      </c>
      <c r="C218" s="90" t="s">
        <v>3436</v>
      </c>
      <c r="D218" s="91"/>
      <c r="E218" s="91"/>
      <c r="F218" s="91"/>
      <c r="G218" s="91"/>
      <c r="H218" s="91"/>
      <c r="I218" s="91"/>
      <c r="J218" s="92"/>
      <c r="K218" s="61">
        <v>8</v>
      </c>
    </row>
    <row r="219" spans="1:11" ht="24" x14ac:dyDescent="0.25">
      <c r="A219" s="47" t="s">
        <v>769</v>
      </c>
      <c r="B219" s="47" t="s">
        <v>3354</v>
      </c>
      <c r="C219" s="47" t="s">
        <v>2838</v>
      </c>
      <c r="D219" s="72">
        <v>5000</v>
      </c>
      <c r="E219" s="53"/>
      <c r="F219" s="53"/>
      <c r="G219" s="53"/>
      <c r="H219" s="53"/>
      <c r="I219" s="53"/>
      <c r="J219" s="53"/>
      <c r="K219" s="56">
        <v>8</v>
      </c>
    </row>
    <row r="220" spans="1:11" ht="24" x14ac:dyDescent="0.25">
      <c r="A220" s="47" t="s">
        <v>770</v>
      </c>
      <c r="B220" s="47" t="s">
        <v>3355</v>
      </c>
      <c r="C220" s="47" t="s">
        <v>2839</v>
      </c>
      <c r="D220" s="72">
        <v>5000</v>
      </c>
      <c r="E220" s="53"/>
      <c r="F220" s="53"/>
      <c r="G220" s="53"/>
      <c r="H220" s="53"/>
      <c r="I220" s="53"/>
      <c r="J220" s="53"/>
      <c r="K220" s="56">
        <v>8</v>
      </c>
    </row>
    <row r="221" spans="1:11" ht="24" x14ac:dyDescent="0.25">
      <c r="A221" s="47" t="s">
        <v>772</v>
      </c>
      <c r="B221" s="47" t="s">
        <v>3356</v>
      </c>
      <c r="C221" s="47" t="s">
        <v>2840</v>
      </c>
      <c r="D221" s="72">
        <v>4000</v>
      </c>
      <c r="E221" s="53"/>
      <c r="F221" s="53"/>
      <c r="G221" s="53"/>
      <c r="H221" s="53"/>
      <c r="I221" s="53"/>
      <c r="J221" s="53"/>
      <c r="K221" s="56">
        <v>8</v>
      </c>
    </row>
    <row r="222" spans="1:11" ht="12" customHeight="1" x14ac:dyDescent="0.25">
      <c r="A222" s="44" t="s">
        <v>1932</v>
      </c>
      <c r="B222" s="45" t="s">
        <v>2841</v>
      </c>
      <c r="C222" s="90" t="s">
        <v>3437</v>
      </c>
      <c r="D222" s="91"/>
      <c r="E222" s="91"/>
      <c r="F222" s="91"/>
      <c r="G222" s="91"/>
      <c r="H222" s="91"/>
      <c r="I222" s="91"/>
      <c r="J222" s="92"/>
      <c r="K222" s="61">
        <v>8</v>
      </c>
    </row>
    <row r="223" spans="1:11" ht="48" x14ac:dyDescent="0.25">
      <c r="A223" s="47" t="s">
        <v>2338</v>
      </c>
      <c r="B223" s="47" t="s">
        <v>1670</v>
      </c>
      <c r="C223" s="47" t="s">
        <v>2842</v>
      </c>
      <c r="D223" s="72">
        <v>11000</v>
      </c>
      <c r="E223" s="53"/>
      <c r="F223" s="53"/>
      <c r="G223" s="53"/>
      <c r="H223" s="53"/>
      <c r="I223" s="53"/>
      <c r="J223" s="53"/>
      <c r="K223" s="56">
        <v>8</v>
      </c>
    </row>
    <row r="224" spans="1:11" ht="24" customHeight="1" x14ac:dyDescent="0.25">
      <c r="A224" s="44" t="s">
        <v>2843</v>
      </c>
      <c r="B224" s="45" t="s">
        <v>2844</v>
      </c>
      <c r="C224" s="90" t="s">
        <v>3438</v>
      </c>
      <c r="D224" s="91"/>
      <c r="E224" s="91"/>
      <c r="F224" s="91"/>
      <c r="G224" s="91"/>
      <c r="H224" s="91"/>
      <c r="I224" s="91"/>
      <c r="J224" s="92"/>
      <c r="K224" s="61">
        <v>8</v>
      </c>
    </row>
    <row r="225" spans="1:11" ht="48" x14ac:dyDescent="0.25">
      <c r="A225" s="47" t="s">
        <v>2845</v>
      </c>
      <c r="B225" s="47" t="s">
        <v>1670</v>
      </c>
      <c r="C225" s="47" t="s">
        <v>2842</v>
      </c>
      <c r="D225" s="72">
        <v>15000</v>
      </c>
      <c r="E225" s="53"/>
      <c r="F225" s="53"/>
      <c r="G225" s="53"/>
      <c r="H225" s="53"/>
      <c r="I225" s="53"/>
      <c r="J225" s="53"/>
      <c r="K225" s="56">
        <v>8</v>
      </c>
    </row>
    <row r="226" spans="1:11" ht="12" customHeight="1" x14ac:dyDescent="0.25">
      <c r="A226" s="44" t="s">
        <v>2846</v>
      </c>
      <c r="B226" s="45" t="s">
        <v>2847</v>
      </c>
      <c r="C226" s="90" t="s">
        <v>3439</v>
      </c>
      <c r="D226" s="91"/>
      <c r="E226" s="91"/>
      <c r="F226" s="91"/>
      <c r="G226" s="91"/>
      <c r="H226" s="91"/>
      <c r="I226" s="91"/>
      <c r="J226" s="92"/>
      <c r="K226" s="61">
        <v>8</v>
      </c>
    </row>
    <row r="227" spans="1:11" ht="24" x14ac:dyDescent="0.25">
      <c r="A227" s="47" t="s">
        <v>1089</v>
      </c>
      <c r="B227" s="47" t="s">
        <v>942</v>
      </c>
      <c r="C227" s="47" t="s">
        <v>2848</v>
      </c>
      <c r="D227" s="72">
        <v>250</v>
      </c>
      <c r="E227" s="53"/>
      <c r="F227" s="53"/>
      <c r="G227" s="53"/>
      <c r="H227" s="53"/>
      <c r="I227" s="53"/>
      <c r="J227" s="53"/>
      <c r="K227" s="56">
        <v>8</v>
      </c>
    </row>
    <row r="228" spans="1:11" x14ac:dyDescent="0.25">
      <c r="A228" s="47" t="s">
        <v>644</v>
      </c>
      <c r="B228" s="47" t="s">
        <v>285</v>
      </c>
      <c r="C228" s="47" t="s">
        <v>2849</v>
      </c>
      <c r="D228" s="72">
        <v>175</v>
      </c>
      <c r="E228" s="53"/>
      <c r="F228" s="53"/>
      <c r="G228" s="53"/>
      <c r="H228" s="53"/>
      <c r="I228" s="53"/>
      <c r="J228" s="53"/>
      <c r="K228" s="56">
        <v>8</v>
      </c>
    </row>
    <row r="229" spans="1:11" ht="24" x14ac:dyDescent="0.25">
      <c r="A229" s="47" t="s">
        <v>708</v>
      </c>
      <c r="B229" s="47" t="s">
        <v>3357</v>
      </c>
      <c r="C229" s="47" t="s">
        <v>1451</v>
      </c>
      <c r="D229" s="72">
        <v>1000</v>
      </c>
      <c r="E229" s="53"/>
      <c r="F229" s="53"/>
      <c r="G229" s="53"/>
      <c r="H229" s="53"/>
      <c r="I229" s="53"/>
      <c r="J229" s="53"/>
      <c r="K229" s="56">
        <v>8</v>
      </c>
    </row>
    <row r="230" spans="1:11" ht="24" x14ac:dyDescent="0.25">
      <c r="A230" s="49" t="s">
        <v>1051</v>
      </c>
      <c r="B230" s="47" t="s">
        <v>1012</v>
      </c>
      <c r="C230" s="47" t="s">
        <v>1451</v>
      </c>
      <c r="D230" s="72">
        <v>200</v>
      </c>
      <c r="E230" s="53"/>
      <c r="F230" s="53"/>
      <c r="G230" s="53"/>
      <c r="H230" s="53"/>
      <c r="I230" s="53"/>
      <c r="J230" s="53"/>
      <c r="K230" s="56">
        <v>8</v>
      </c>
    </row>
    <row r="231" spans="1:11" ht="24" x14ac:dyDescent="0.25">
      <c r="A231" s="46" t="s">
        <v>814</v>
      </c>
      <c r="B231" s="47" t="s">
        <v>242</v>
      </c>
      <c r="C231" s="47" t="s">
        <v>2850</v>
      </c>
      <c r="D231" s="72">
        <v>250</v>
      </c>
      <c r="E231" s="53"/>
      <c r="F231" s="53"/>
      <c r="G231" s="53"/>
      <c r="H231" s="53"/>
      <c r="I231" s="53"/>
      <c r="J231" s="53"/>
      <c r="K231" s="56">
        <v>8</v>
      </c>
    </row>
    <row r="232" spans="1:11" ht="12" customHeight="1" x14ac:dyDescent="0.25">
      <c r="A232" s="44" t="s">
        <v>2851</v>
      </c>
      <c r="B232" s="45" t="s">
        <v>2852</v>
      </c>
      <c r="C232" s="90" t="s">
        <v>3440</v>
      </c>
      <c r="D232" s="91"/>
      <c r="E232" s="91"/>
      <c r="F232" s="91"/>
      <c r="G232" s="91"/>
      <c r="H232" s="91"/>
      <c r="I232" s="91"/>
      <c r="J232" s="92"/>
      <c r="K232" s="61">
        <v>8</v>
      </c>
    </row>
    <row r="233" spans="1:11" ht="24" x14ac:dyDescent="0.25">
      <c r="A233" s="47" t="s">
        <v>1090</v>
      </c>
      <c r="B233" s="47" t="s">
        <v>942</v>
      </c>
      <c r="C233" s="47" t="s">
        <v>2848</v>
      </c>
      <c r="D233" s="72">
        <v>250</v>
      </c>
      <c r="E233" s="53"/>
      <c r="F233" s="53"/>
      <c r="G233" s="53"/>
      <c r="H233" s="53"/>
      <c r="I233" s="53"/>
      <c r="J233" s="53"/>
      <c r="K233" s="56">
        <v>8</v>
      </c>
    </row>
    <row r="234" spans="1:11" x14ac:dyDescent="0.25">
      <c r="A234" s="47" t="s">
        <v>645</v>
      </c>
      <c r="B234" s="47" t="s">
        <v>285</v>
      </c>
      <c r="C234" s="47" t="s">
        <v>2849</v>
      </c>
      <c r="D234" s="72">
        <v>175</v>
      </c>
      <c r="E234" s="53"/>
      <c r="F234" s="53"/>
      <c r="G234" s="53"/>
      <c r="H234" s="53"/>
      <c r="I234" s="53"/>
      <c r="J234" s="53"/>
      <c r="K234" s="56">
        <v>8</v>
      </c>
    </row>
    <row r="235" spans="1:11" ht="24" x14ac:dyDescent="0.25">
      <c r="A235" s="47" t="s">
        <v>2853</v>
      </c>
      <c r="B235" s="47" t="s">
        <v>3357</v>
      </c>
      <c r="C235" s="47" t="s">
        <v>1451</v>
      </c>
      <c r="D235" s="72">
        <v>1000</v>
      </c>
      <c r="E235" s="53"/>
      <c r="F235" s="53"/>
      <c r="G235" s="53"/>
      <c r="H235" s="53"/>
      <c r="I235" s="53"/>
      <c r="J235" s="53"/>
      <c r="K235" s="56">
        <v>8</v>
      </c>
    </row>
    <row r="236" spans="1:11" ht="24" x14ac:dyDescent="0.25">
      <c r="A236" s="46" t="s">
        <v>1052</v>
      </c>
      <c r="B236" s="47" t="s">
        <v>1012</v>
      </c>
      <c r="C236" s="47" t="s">
        <v>1451</v>
      </c>
      <c r="D236" s="72">
        <v>125</v>
      </c>
      <c r="E236" s="53"/>
      <c r="F236" s="53"/>
      <c r="G236" s="53"/>
      <c r="H236" s="53"/>
      <c r="I236" s="53"/>
      <c r="J236" s="53"/>
      <c r="K236" s="56">
        <v>8</v>
      </c>
    </row>
    <row r="237" spans="1:11" ht="24" x14ac:dyDescent="0.25">
      <c r="A237" s="47" t="s">
        <v>815</v>
      </c>
      <c r="B237" s="47" t="s">
        <v>242</v>
      </c>
      <c r="C237" s="47" t="s">
        <v>2850</v>
      </c>
      <c r="D237" s="72">
        <v>250</v>
      </c>
      <c r="E237" s="53"/>
      <c r="F237" s="53"/>
      <c r="G237" s="53"/>
      <c r="H237" s="53"/>
      <c r="I237" s="53"/>
      <c r="J237" s="53"/>
      <c r="K237" s="56">
        <v>8</v>
      </c>
    </row>
    <row r="238" spans="1:11" ht="12" customHeight="1" x14ac:dyDescent="0.25">
      <c r="A238" s="44" t="s">
        <v>2854</v>
      </c>
      <c r="B238" s="45" t="s">
        <v>2855</v>
      </c>
      <c r="C238" s="90" t="s">
        <v>3441</v>
      </c>
      <c r="D238" s="91"/>
      <c r="E238" s="91"/>
      <c r="F238" s="91"/>
      <c r="G238" s="91"/>
      <c r="H238" s="91"/>
      <c r="I238" s="91"/>
      <c r="J238" s="92"/>
      <c r="K238" s="61">
        <v>8</v>
      </c>
    </row>
    <row r="239" spans="1:11" ht="24" x14ac:dyDescent="0.25">
      <c r="A239" s="49" t="s">
        <v>2173</v>
      </c>
      <c r="B239" s="47" t="s">
        <v>135</v>
      </c>
      <c r="C239" s="47" t="s">
        <v>2856</v>
      </c>
      <c r="D239" s="72">
        <v>87500</v>
      </c>
      <c r="E239" s="53"/>
      <c r="F239" s="53"/>
      <c r="G239" s="53"/>
      <c r="H239" s="53"/>
      <c r="I239" s="53"/>
      <c r="J239" s="53"/>
      <c r="K239" s="56">
        <v>8</v>
      </c>
    </row>
    <row r="240" spans="1:11" ht="36" x14ac:dyDescent="0.25">
      <c r="A240" s="49" t="s">
        <v>2174</v>
      </c>
      <c r="B240" s="47" t="s">
        <v>136</v>
      </c>
      <c r="C240" s="47" t="s">
        <v>2857</v>
      </c>
      <c r="D240" s="72">
        <v>52500</v>
      </c>
      <c r="E240" s="53"/>
      <c r="F240" s="53"/>
      <c r="G240" s="53"/>
      <c r="H240" s="53"/>
      <c r="I240" s="53"/>
      <c r="J240" s="53"/>
      <c r="K240" s="56">
        <v>8</v>
      </c>
    </row>
    <row r="241" spans="1:11" x14ac:dyDescent="0.25">
      <c r="A241" s="47" t="s">
        <v>2438</v>
      </c>
      <c r="B241" s="47" t="s">
        <v>1699</v>
      </c>
      <c r="C241" s="47" t="s">
        <v>2858</v>
      </c>
      <c r="D241" s="72">
        <v>88750</v>
      </c>
      <c r="E241" s="53"/>
      <c r="F241" s="53"/>
      <c r="G241" s="53"/>
      <c r="H241" s="53"/>
      <c r="I241" s="53"/>
      <c r="J241" s="53"/>
      <c r="K241" s="56">
        <v>8</v>
      </c>
    </row>
    <row r="242" spans="1:11" ht="24" x14ac:dyDescent="0.25">
      <c r="A242" s="47" t="s">
        <v>2175</v>
      </c>
      <c r="B242" s="47" t="s">
        <v>137</v>
      </c>
      <c r="C242" s="47" t="s">
        <v>2859</v>
      </c>
      <c r="D242" s="72">
        <v>12625</v>
      </c>
      <c r="E242" s="53"/>
      <c r="F242" s="53"/>
      <c r="G242" s="53"/>
      <c r="H242" s="53"/>
      <c r="I242" s="53"/>
      <c r="J242" s="53"/>
      <c r="K242" s="56">
        <v>8</v>
      </c>
    </row>
    <row r="243" spans="1:11" ht="24" x14ac:dyDescent="0.25">
      <c r="A243" s="47" t="s">
        <v>2181</v>
      </c>
      <c r="B243" s="47" t="s">
        <v>141</v>
      </c>
      <c r="C243" s="47" t="s">
        <v>2860</v>
      </c>
      <c r="D243" s="72">
        <v>75000</v>
      </c>
      <c r="E243" s="53"/>
      <c r="F243" s="53"/>
      <c r="G243" s="53"/>
      <c r="H243" s="53"/>
      <c r="I243" s="53"/>
      <c r="J243" s="53"/>
      <c r="K243" s="56">
        <v>8</v>
      </c>
    </row>
    <row r="244" spans="1:11" ht="24" x14ac:dyDescent="0.25">
      <c r="A244" s="47" t="s">
        <v>2182</v>
      </c>
      <c r="B244" s="47" t="s">
        <v>142</v>
      </c>
      <c r="C244" s="47" t="s">
        <v>2861</v>
      </c>
      <c r="D244" s="72">
        <v>50000</v>
      </c>
      <c r="E244" s="53"/>
      <c r="F244" s="53"/>
      <c r="G244" s="53"/>
      <c r="H244" s="53"/>
      <c r="I244" s="53"/>
      <c r="J244" s="53"/>
      <c r="K244" s="56">
        <v>8</v>
      </c>
    </row>
    <row r="245" spans="1:11" ht="24" x14ac:dyDescent="0.25">
      <c r="A245" s="47" t="s">
        <v>2176</v>
      </c>
      <c r="B245" s="47" t="s">
        <v>138</v>
      </c>
      <c r="C245" s="47" t="s">
        <v>2862</v>
      </c>
      <c r="D245" s="72">
        <v>122500</v>
      </c>
      <c r="E245" s="53"/>
      <c r="F245" s="53"/>
      <c r="G245" s="53"/>
      <c r="H245" s="53"/>
      <c r="I245" s="53"/>
      <c r="J245" s="53"/>
      <c r="K245" s="56">
        <v>8</v>
      </c>
    </row>
    <row r="246" spans="1:11" ht="24" x14ac:dyDescent="0.25">
      <c r="A246" s="47" t="s">
        <v>765</v>
      </c>
      <c r="B246" s="47" t="s">
        <v>139</v>
      </c>
      <c r="C246" s="47" t="s">
        <v>2863</v>
      </c>
      <c r="D246" s="72">
        <v>7500</v>
      </c>
      <c r="E246" s="53"/>
      <c r="F246" s="53"/>
      <c r="G246" s="53"/>
      <c r="H246" s="53"/>
      <c r="I246" s="53"/>
      <c r="J246" s="53"/>
      <c r="K246" s="56">
        <v>8</v>
      </c>
    </row>
    <row r="247" spans="1:11" ht="12" customHeight="1" x14ac:dyDescent="0.25">
      <c r="A247" s="44" t="s">
        <v>2864</v>
      </c>
      <c r="B247" s="45" t="s">
        <v>2865</v>
      </c>
      <c r="C247" s="90" t="s">
        <v>3442</v>
      </c>
      <c r="D247" s="91"/>
      <c r="E247" s="91"/>
      <c r="F247" s="91"/>
      <c r="G247" s="91"/>
      <c r="H247" s="91"/>
      <c r="I247" s="91"/>
      <c r="J247" s="92"/>
      <c r="K247" s="61">
        <v>8</v>
      </c>
    </row>
    <row r="248" spans="1:11" x14ac:dyDescent="0.25">
      <c r="A248" s="47" t="s">
        <v>2439</v>
      </c>
      <c r="B248" s="47" t="s">
        <v>1699</v>
      </c>
      <c r="C248" s="47" t="s">
        <v>2858</v>
      </c>
      <c r="D248" s="72">
        <v>88750</v>
      </c>
      <c r="E248" s="53"/>
      <c r="F248" s="53"/>
      <c r="G248" s="53"/>
      <c r="H248" s="53"/>
      <c r="I248" s="53"/>
      <c r="J248" s="53"/>
      <c r="K248" s="56">
        <v>8</v>
      </c>
    </row>
    <row r="249" spans="1:11" ht="24" x14ac:dyDescent="0.25">
      <c r="A249" s="46" t="s">
        <v>2177</v>
      </c>
      <c r="B249" s="47" t="s">
        <v>139</v>
      </c>
      <c r="C249" s="47" t="s">
        <v>2863</v>
      </c>
      <c r="D249" s="72">
        <v>8000</v>
      </c>
      <c r="E249" s="53"/>
      <c r="F249" s="53"/>
      <c r="G249" s="53"/>
      <c r="H249" s="53"/>
      <c r="I249" s="53"/>
      <c r="J249" s="53"/>
      <c r="K249" s="56">
        <v>8</v>
      </c>
    </row>
    <row r="250" spans="1:11" ht="12" customHeight="1" x14ac:dyDescent="0.25">
      <c r="A250" s="44" t="s">
        <v>2866</v>
      </c>
      <c r="B250" s="45" t="s">
        <v>2867</v>
      </c>
      <c r="C250" s="90" t="s">
        <v>3443</v>
      </c>
      <c r="D250" s="91"/>
      <c r="E250" s="91"/>
      <c r="F250" s="91"/>
      <c r="G250" s="91"/>
      <c r="H250" s="91"/>
      <c r="I250" s="91"/>
      <c r="J250" s="92"/>
      <c r="K250" s="61">
        <v>8</v>
      </c>
    </row>
    <row r="251" spans="1:11" ht="24" x14ac:dyDescent="0.25">
      <c r="A251" s="46" t="s">
        <v>471</v>
      </c>
      <c r="B251" s="47" t="s">
        <v>3358</v>
      </c>
      <c r="C251" s="47" t="s">
        <v>1443</v>
      </c>
      <c r="D251" s="72">
        <v>1000</v>
      </c>
      <c r="E251" s="53"/>
      <c r="F251" s="53"/>
      <c r="G251" s="53"/>
      <c r="H251" s="53"/>
      <c r="I251" s="53"/>
      <c r="J251" s="53"/>
      <c r="K251" s="56">
        <v>8</v>
      </c>
    </row>
    <row r="252" spans="1:11" ht="12" customHeight="1" x14ac:dyDescent="0.25">
      <c r="A252" s="44" t="s">
        <v>2868</v>
      </c>
      <c r="B252" s="45" t="s">
        <v>2869</v>
      </c>
      <c r="C252" s="90" t="s">
        <v>3444</v>
      </c>
      <c r="D252" s="91"/>
      <c r="E252" s="91"/>
      <c r="F252" s="91"/>
      <c r="G252" s="91"/>
      <c r="H252" s="91"/>
      <c r="I252" s="91"/>
      <c r="J252" s="92"/>
      <c r="K252" s="61">
        <v>8</v>
      </c>
    </row>
    <row r="253" spans="1:11" ht="24" x14ac:dyDescent="0.25">
      <c r="A253" s="47" t="s">
        <v>2870</v>
      </c>
      <c r="B253" s="47" t="s">
        <v>2871</v>
      </c>
      <c r="C253" s="47" t="s">
        <v>2872</v>
      </c>
      <c r="D253" s="72">
        <v>600</v>
      </c>
      <c r="E253" s="53"/>
      <c r="F253" s="53"/>
      <c r="G253" s="53"/>
      <c r="H253" s="53"/>
      <c r="I253" s="53"/>
      <c r="J253" s="53"/>
      <c r="K253" s="56">
        <v>8</v>
      </c>
    </row>
    <row r="254" spans="1:11" ht="24" x14ac:dyDescent="0.25">
      <c r="A254" s="47" t="s">
        <v>2378</v>
      </c>
      <c r="B254" s="47" t="s">
        <v>1685</v>
      </c>
      <c r="C254" s="47" t="s">
        <v>2873</v>
      </c>
      <c r="D254" s="72">
        <v>500</v>
      </c>
      <c r="E254" s="53"/>
      <c r="F254" s="53"/>
      <c r="G254" s="53"/>
      <c r="H254" s="53"/>
      <c r="I254" s="53"/>
      <c r="J254" s="53"/>
      <c r="K254" s="56">
        <v>8</v>
      </c>
    </row>
    <row r="255" spans="1:11" x14ac:dyDescent="0.25">
      <c r="A255" s="46" t="s">
        <v>2385</v>
      </c>
      <c r="B255" s="47" t="s">
        <v>1688</v>
      </c>
      <c r="C255" s="47" t="s">
        <v>2874</v>
      </c>
      <c r="D255" s="72">
        <v>500</v>
      </c>
      <c r="E255" s="53"/>
      <c r="F255" s="53"/>
      <c r="G255" s="53"/>
      <c r="H255" s="53"/>
      <c r="I255" s="53"/>
      <c r="J255" s="53"/>
      <c r="K255" s="56">
        <v>8</v>
      </c>
    </row>
    <row r="256" spans="1:11" ht="24" x14ac:dyDescent="0.25">
      <c r="A256" s="47" t="s">
        <v>2381</v>
      </c>
      <c r="B256" s="47" t="s">
        <v>1686</v>
      </c>
      <c r="C256" s="47" t="s">
        <v>1686</v>
      </c>
      <c r="D256" s="72">
        <v>2000</v>
      </c>
      <c r="E256" s="53"/>
      <c r="F256" s="53"/>
      <c r="G256" s="53"/>
      <c r="H256" s="53"/>
      <c r="I256" s="53"/>
      <c r="J256" s="53"/>
      <c r="K256" s="56">
        <v>8</v>
      </c>
    </row>
    <row r="257" spans="1:11" x14ac:dyDescent="0.25">
      <c r="A257" s="47" t="s">
        <v>2383</v>
      </c>
      <c r="B257" s="47" t="s">
        <v>3359</v>
      </c>
      <c r="C257" s="47" t="s">
        <v>2875</v>
      </c>
      <c r="D257" s="72">
        <v>1750</v>
      </c>
      <c r="E257" s="53"/>
      <c r="F257" s="53"/>
      <c r="G257" s="53"/>
      <c r="H257" s="53"/>
      <c r="I257" s="53"/>
      <c r="J257" s="53"/>
      <c r="K257" s="56">
        <v>8</v>
      </c>
    </row>
    <row r="258" spans="1:11" ht="12" customHeight="1" x14ac:dyDescent="0.25">
      <c r="A258" s="44" t="s">
        <v>1068</v>
      </c>
      <c r="B258" s="45" t="s">
        <v>2876</v>
      </c>
      <c r="C258" s="90" t="s">
        <v>3445</v>
      </c>
      <c r="D258" s="91"/>
      <c r="E258" s="91"/>
      <c r="F258" s="91"/>
      <c r="G258" s="91"/>
      <c r="H258" s="91"/>
      <c r="I258" s="91"/>
      <c r="J258" s="92"/>
      <c r="K258" s="61">
        <v>8</v>
      </c>
    </row>
    <row r="259" spans="1:11" ht="24" x14ac:dyDescent="0.25">
      <c r="A259" s="47" t="s">
        <v>2877</v>
      </c>
      <c r="B259" s="47" t="s">
        <v>2871</v>
      </c>
      <c r="C259" s="47" t="s">
        <v>2872</v>
      </c>
      <c r="D259" s="72">
        <v>600</v>
      </c>
      <c r="E259" s="53"/>
      <c r="F259" s="53"/>
      <c r="G259" s="53"/>
      <c r="H259" s="53"/>
      <c r="I259" s="53"/>
      <c r="J259" s="53"/>
      <c r="K259" s="56">
        <v>8</v>
      </c>
    </row>
    <row r="260" spans="1:11" ht="24" x14ac:dyDescent="0.25">
      <c r="A260" s="47" t="s">
        <v>2878</v>
      </c>
      <c r="B260" s="47" t="s">
        <v>2879</v>
      </c>
      <c r="C260" s="47" t="s">
        <v>2880</v>
      </c>
      <c r="D260" s="72">
        <v>600</v>
      </c>
      <c r="E260" s="53"/>
      <c r="F260" s="53"/>
      <c r="G260" s="53"/>
      <c r="H260" s="53"/>
      <c r="I260" s="53"/>
      <c r="J260" s="53"/>
      <c r="K260" s="56">
        <v>8</v>
      </c>
    </row>
    <row r="261" spans="1:11" x14ac:dyDescent="0.25">
      <c r="A261" s="47" t="s">
        <v>2375</v>
      </c>
      <c r="B261" s="47" t="s">
        <v>1684</v>
      </c>
      <c r="C261" s="47" t="s">
        <v>2881</v>
      </c>
      <c r="D261" s="72">
        <v>350</v>
      </c>
      <c r="E261" s="53"/>
      <c r="F261" s="53"/>
      <c r="G261" s="53"/>
      <c r="H261" s="53"/>
      <c r="I261" s="53"/>
      <c r="J261" s="53"/>
      <c r="K261" s="56">
        <v>8</v>
      </c>
    </row>
    <row r="262" spans="1:11" ht="12" customHeight="1" x14ac:dyDescent="0.25">
      <c r="A262" s="44" t="s">
        <v>2882</v>
      </c>
      <c r="B262" s="45" t="s">
        <v>2883</v>
      </c>
      <c r="C262" s="90" t="s">
        <v>3446</v>
      </c>
      <c r="D262" s="91"/>
      <c r="E262" s="91"/>
      <c r="F262" s="91"/>
      <c r="G262" s="91"/>
      <c r="H262" s="91"/>
      <c r="I262" s="91"/>
      <c r="J262" s="92"/>
      <c r="K262" s="61">
        <v>8</v>
      </c>
    </row>
    <row r="263" spans="1:11" ht="24" x14ac:dyDescent="0.25">
      <c r="A263" s="47" t="s">
        <v>646</v>
      </c>
      <c r="B263" s="47" t="s">
        <v>273</v>
      </c>
      <c r="C263" s="47" t="s">
        <v>1549</v>
      </c>
      <c r="D263" s="72">
        <v>10000</v>
      </c>
      <c r="E263" s="53"/>
      <c r="F263" s="53"/>
      <c r="G263" s="53"/>
      <c r="H263" s="53"/>
      <c r="I263" s="53"/>
      <c r="J263" s="53"/>
      <c r="K263" s="56">
        <v>8</v>
      </c>
    </row>
    <row r="264" spans="1:11" ht="12" customHeight="1" x14ac:dyDescent="0.25">
      <c r="A264" s="44" t="s">
        <v>2010</v>
      </c>
      <c r="B264" s="45" t="s">
        <v>2884</v>
      </c>
      <c r="C264" s="90" t="s">
        <v>3447</v>
      </c>
      <c r="D264" s="91"/>
      <c r="E264" s="91"/>
      <c r="F264" s="91"/>
      <c r="G264" s="91"/>
      <c r="H264" s="91"/>
      <c r="I264" s="91"/>
      <c r="J264" s="92"/>
      <c r="K264" s="61">
        <v>6</v>
      </c>
    </row>
    <row r="265" spans="1:11" ht="24" x14ac:dyDescent="0.25">
      <c r="A265" s="46" t="s">
        <v>2238</v>
      </c>
      <c r="B265" s="47" t="s">
        <v>1628</v>
      </c>
      <c r="C265" s="47" t="s">
        <v>1345</v>
      </c>
      <c r="D265" s="72">
        <v>250</v>
      </c>
      <c r="E265" s="53"/>
      <c r="F265" s="53"/>
      <c r="G265" s="53"/>
      <c r="H265" s="53"/>
      <c r="I265" s="53"/>
      <c r="J265" s="53"/>
      <c r="K265" s="56">
        <v>6</v>
      </c>
    </row>
    <row r="266" spans="1:11" ht="18" customHeight="1" x14ac:dyDescent="0.25">
      <c r="A266" s="62" t="s">
        <v>2474</v>
      </c>
      <c r="B266" s="47" t="s">
        <v>838</v>
      </c>
      <c r="C266" s="47" t="s">
        <v>838</v>
      </c>
      <c r="D266" s="72">
        <v>1000</v>
      </c>
      <c r="E266" s="53"/>
      <c r="F266" s="53"/>
      <c r="G266" s="53"/>
      <c r="H266" s="53"/>
      <c r="I266" s="53"/>
      <c r="J266" s="53"/>
      <c r="K266" s="56">
        <v>6</v>
      </c>
    </row>
    <row r="267" spans="1:11" ht="24" x14ac:dyDescent="0.25">
      <c r="A267" s="46" t="s">
        <v>2474</v>
      </c>
      <c r="B267" s="47" t="s">
        <v>838</v>
      </c>
      <c r="C267" s="47" t="s">
        <v>838</v>
      </c>
      <c r="D267" s="72">
        <v>1000</v>
      </c>
      <c r="E267" s="53"/>
      <c r="F267" s="53"/>
      <c r="G267" s="53"/>
      <c r="H267" s="53"/>
      <c r="I267" s="53"/>
      <c r="J267" s="53"/>
      <c r="K267" s="56">
        <v>6</v>
      </c>
    </row>
    <row r="268" spans="1:11" ht="24" x14ac:dyDescent="0.25">
      <c r="A268" s="47" t="s">
        <v>864</v>
      </c>
      <c r="B268" s="47" t="s">
        <v>862</v>
      </c>
      <c r="C268" s="47" t="s">
        <v>1349</v>
      </c>
      <c r="D268" s="72">
        <v>500</v>
      </c>
      <c r="E268" s="53"/>
      <c r="F268" s="53"/>
      <c r="G268" s="53"/>
      <c r="H268" s="53"/>
      <c r="I268" s="53"/>
      <c r="J268" s="53"/>
      <c r="K268" s="56">
        <v>6</v>
      </c>
    </row>
    <row r="269" spans="1:11" ht="24" x14ac:dyDescent="0.25">
      <c r="A269" s="47" t="s">
        <v>2239</v>
      </c>
      <c r="B269" s="47" t="s">
        <v>1629</v>
      </c>
      <c r="C269" s="47" t="s">
        <v>1348</v>
      </c>
      <c r="D269" s="72">
        <v>1000</v>
      </c>
      <c r="E269" s="53"/>
      <c r="F269" s="53"/>
      <c r="G269" s="53"/>
      <c r="H269" s="53"/>
      <c r="I269" s="53"/>
      <c r="J269" s="53"/>
      <c r="K269" s="56">
        <v>6</v>
      </c>
    </row>
    <row r="270" spans="1:11" x14ac:dyDescent="0.25">
      <c r="A270" s="47" t="s">
        <v>2119</v>
      </c>
      <c r="B270" s="47" t="s">
        <v>100</v>
      </c>
      <c r="C270" s="47" t="s">
        <v>100</v>
      </c>
      <c r="D270" s="72">
        <v>1500</v>
      </c>
      <c r="E270" s="53"/>
      <c r="F270" s="53"/>
      <c r="G270" s="53"/>
      <c r="H270" s="53"/>
      <c r="I270" s="53"/>
      <c r="J270" s="53"/>
      <c r="K270" s="56">
        <v>6</v>
      </c>
    </row>
    <row r="271" spans="1:11" ht="36" x14ac:dyDescent="0.25">
      <c r="A271" s="47" t="s">
        <v>1049</v>
      </c>
      <c r="B271" s="47" t="s">
        <v>1013</v>
      </c>
      <c r="C271" s="47" t="s">
        <v>2885</v>
      </c>
      <c r="D271" s="72">
        <v>100</v>
      </c>
      <c r="E271" s="53"/>
      <c r="F271" s="53"/>
      <c r="G271" s="53"/>
      <c r="H271" s="53"/>
      <c r="I271" s="53"/>
      <c r="J271" s="53"/>
      <c r="K271" s="56">
        <v>6</v>
      </c>
    </row>
    <row r="272" spans="1:11" ht="12" customHeight="1" x14ac:dyDescent="0.25">
      <c r="A272" s="44" t="s">
        <v>2886</v>
      </c>
      <c r="B272" s="45" t="s">
        <v>2887</v>
      </c>
      <c r="C272" s="90" t="s">
        <v>3448</v>
      </c>
      <c r="D272" s="91"/>
      <c r="E272" s="91"/>
      <c r="F272" s="91"/>
      <c r="G272" s="91"/>
      <c r="H272" s="91"/>
      <c r="I272" s="91"/>
      <c r="J272" s="92"/>
      <c r="K272" s="61">
        <v>6</v>
      </c>
    </row>
    <row r="273" spans="1:11" x14ac:dyDescent="0.25">
      <c r="A273" s="47" t="s">
        <v>406</v>
      </c>
      <c r="B273" s="47" t="s">
        <v>227</v>
      </c>
      <c r="C273" s="47" t="s">
        <v>2888</v>
      </c>
      <c r="D273" s="72">
        <v>100</v>
      </c>
      <c r="E273" s="53"/>
      <c r="F273" s="53"/>
      <c r="G273" s="53"/>
      <c r="H273" s="53"/>
      <c r="I273" s="53"/>
      <c r="J273" s="53"/>
      <c r="K273" s="56">
        <v>6</v>
      </c>
    </row>
    <row r="274" spans="1:11" x14ac:dyDescent="0.25">
      <c r="A274" s="47" t="s">
        <v>430</v>
      </c>
      <c r="B274" s="47" t="s">
        <v>230</v>
      </c>
      <c r="C274" s="47" t="s">
        <v>2810</v>
      </c>
      <c r="D274" s="72">
        <v>1250</v>
      </c>
      <c r="E274" s="53"/>
      <c r="F274" s="53"/>
      <c r="G274" s="53"/>
      <c r="H274" s="53"/>
      <c r="I274" s="53"/>
      <c r="J274" s="53"/>
      <c r="K274" s="56">
        <v>6</v>
      </c>
    </row>
    <row r="275" spans="1:11" ht="24" x14ac:dyDescent="0.25">
      <c r="A275" s="47" t="s">
        <v>564</v>
      </c>
      <c r="B275" s="47" t="s">
        <v>152</v>
      </c>
      <c r="C275" s="47" t="s">
        <v>2889</v>
      </c>
      <c r="D275" s="72">
        <v>5000</v>
      </c>
      <c r="E275" s="53"/>
      <c r="F275" s="53"/>
      <c r="G275" s="53"/>
      <c r="H275" s="53"/>
      <c r="I275" s="53"/>
      <c r="J275" s="53"/>
      <c r="K275" s="56">
        <v>6</v>
      </c>
    </row>
    <row r="276" spans="1:11" x14ac:dyDescent="0.25">
      <c r="A276" s="47" t="s">
        <v>2890</v>
      </c>
      <c r="B276" s="47" t="s">
        <v>153</v>
      </c>
      <c r="C276" s="47" t="s">
        <v>1301</v>
      </c>
      <c r="D276" s="72">
        <v>15000</v>
      </c>
      <c r="E276" s="53"/>
      <c r="F276" s="53"/>
      <c r="G276" s="53"/>
      <c r="H276" s="53"/>
      <c r="I276" s="53"/>
      <c r="J276" s="53"/>
      <c r="K276" s="56">
        <v>6</v>
      </c>
    </row>
    <row r="277" spans="1:11" x14ac:dyDescent="0.25">
      <c r="A277" s="46" t="s">
        <v>673</v>
      </c>
      <c r="B277" s="47" t="s">
        <v>234</v>
      </c>
      <c r="C277" s="47" t="s">
        <v>2814</v>
      </c>
      <c r="D277" s="72">
        <v>4000</v>
      </c>
      <c r="E277" s="53"/>
      <c r="F277" s="53"/>
      <c r="G277" s="53"/>
      <c r="H277" s="53"/>
      <c r="I277" s="53"/>
      <c r="J277" s="53"/>
      <c r="K277" s="56">
        <v>6</v>
      </c>
    </row>
    <row r="278" spans="1:11" ht="24" x14ac:dyDescent="0.25">
      <c r="A278" s="47" t="s">
        <v>1039</v>
      </c>
      <c r="B278" s="47" t="s">
        <v>1017</v>
      </c>
      <c r="C278" s="47" t="s">
        <v>2891</v>
      </c>
      <c r="D278" s="72">
        <v>50000</v>
      </c>
      <c r="E278" s="53"/>
      <c r="F278" s="53"/>
      <c r="G278" s="53"/>
      <c r="H278" s="53"/>
      <c r="I278" s="53"/>
      <c r="J278" s="53"/>
      <c r="K278" s="56">
        <v>6</v>
      </c>
    </row>
    <row r="279" spans="1:11" ht="12" customHeight="1" x14ac:dyDescent="0.25">
      <c r="A279" s="44" t="s">
        <v>2892</v>
      </c>
      <c r="B279" s="45" t="s">
        <v>2893</v>
      </c>
      <c r="C279" s="90" t="s">
        <v>3449</v>
      </c>
      <c r="D279" s="91"/>
      <c r="E279" s="91"/>
      <c r="F279" s="91"/>
      <c r="G279" s="91"/>
      <c r="H279" s="91"/>
      <c r="I279" s="91"/>
      <c r="J279" s="92"/>
      <c r="K279" s="61">
        <v>6</v>
      </c>
    </row>
    <row r="280" spans="1:11" x14ac:dyDescent="0.25">
      <c r="A280" s="47" t="s">
        <v>329</v>
      </c>
      <c r="B280" s="47" t="s">
        <v>168</v>
      </c>
      <c r="C280" s="47" t="s">
        <v>2894</v>
      </c>
      <c r="D280" s="72">
        <v>1000</v>
      </c>
      <c r="E280" s="53"/>
      <c r="F280" s="53"/>
      <c r="G280" s="53"/>
      <c r="H280" s="53"/>
      <c r="I280" s="53"/>
      <c r="J280" s="53"/>
      <c r="K280" s="56">
        <v>6</v>
      </c>
    </row>
    <row r="281" spans="1:11" ht="36" x14ac:dyDescent="0.25">
      <c r="A281" s="47" t="s">
        <v>2203</v>
      </c>
      <c r="B281" s="47" t="s">
        <v>1624</v>
      </c>
      <c r="C281" s="47" t="s">
        <v>2895</v>
      </c>
      <c r="D281" s="72">
        <v>5500</v>
      </c>
      <c r="E281" s="53"/>
      <c r="F281" s="53"/>
      <c r="G281" s="53"/>
      <c r="H281" s="53"/>
      <c r="I281" s="53"/>
      <c r="J281" s="53"/>
      <c r="K281" s="56">
        <v>6</v>
      </c>
    </row>
    <row r="282" spans="1:11" x14ac:dyDescent="0.25">
      <c r="A282" s="47" t="s">
        <v>805</v>
      </c>
      <c r="B282" s="47" t="s">
        <v>151</v>
      </c>
      <c r="C282" s="47" t="s">
        <v>2896</v>
      </c>
      <c r="D282" s="72">
        <v>18750</v>
      </c>
      <c r="E282" s="53"/>
      <c r="F282" s="53"/>
      <c r="G282" s="53"/>
      <c r="H282" s="53"/>
      <c r="I282" s="53"/>
      <c r="J282" s="53"/>
      <c r="K282" s="56">
        <v>6</v>
      </c>
    </row>
    <row r="283" spans="1:11" ht="36" x14ac:dyDescent="0.25">
      <c r="A283" s="47" t="s">
        <v>2199</v>
      </c>
      <c r="B283" s="47" t="s">
        <v>1623</v>
      </c>
      <c r="C283" s="47" t="s">
        <v>2897</v>
      </c>
      <c r="D283" s="72">
        <v>20000</v>
      </c>
      <c r="E283" s="53"/>
      <c r="F283" s="53"/>
      <c r="G283" s="53"/>
      <c r="H283" s="53"/>
      <c r="I283" s="53"/>
      <c r="J283" s="53"/>
      <c r="K283" s="56">
        <v>6</v>
      </c>
    </row>
    <row r="284" spans="1:11" ht="12" customHeight="1" x14ac:dyDescent="0.25">
      <c r="A284" s="44" t="s">
        <v>1922</v>
      </c>
      <c r="B284" s="45" t="s">
        <v>2898</v>
      </c>
      <c r="C284" s="90" t="s">
        <v>3450</v>
      </c>
      <c r="D284" s="91"/>
      <c r="E284" s="91"/>
      <c r="F284" s="91"/>
      <c r="G284" s="91"/>
      <c r="H284" s="91"/>
      <c r="I284" s="91"/>
      <c r="J284" s="92"/>
      <c r="K284" s="61">
        <v>6</v>
      </c>
    </row>
    <row r="285" spans="1:11" ht="24" x14ac:dyDescent="0.25">
      <c r="A285" s="47" t="s">
        <v>639</v>
      </c>
      <c r="B285" s="47" t="s">
        <v>148</v>
      </c>
      <c r="C285" s="47" t="s">
        <v>2899</v>
      </c>
      <c r="D285" s="72">
        <v>2000</v>
      </c>
      <c r="E285" s="53"/>
      <c r="F285" s="53"/>
      <c r="G285" s="53"/>
      <c r="H285" s="53"/>
      <c r="I285" s="53"/>
      <c r="J285" s="53"/>
      <c r="K285" s="56">
        <v>6</v>
      </c>
    </row>
    <row r="286" spans="1:11" ht="24" x14ac:dyDescent="0.25">
      <c r="A286" s="47" t="s">
        <v>736</v>
      </c>
      <c r="B286" s="47" t="s">
        <v>3360</v>
      </c>
      <c r="C286" s="47" t="s">
        <v>2900</v>
      </c>
      <c r="D286" s="72">
        <v>2000</v>
      </c>
      <c r="E286" s="53"/>
      <c r="F286" s="53"/>
      <c r="G286" s="53"/>
      <c r="H286" s="53"/>
      <c r="I286" s="53"/>
      <c r="J286" s="53"/>
      <c r="K286" s="56">
        <v>6</v>
      </c>
    </row>
    <row r="287" spans="1:11" ht="12" customHeight="1" x14ac:dyDescent="0.25">
      <c r="A287" s="44" t="s">
        <v>1924</v>
      </c>
      <c r="B287" s="45" t="s">
        <v>2901</v>
      </c>
      <c r="C287" s="90" t="s">
        <v>3451</v>
      </c>
      <c r="D287" s="91"/>
      <c r="E287" s="91"/>
      <c r="F287" s="91"/>
      <c r="G287" s="91"/>
      <c r="H287" s="91"/>
      <c r="I287" s="91"/>
      <c r="J287" s="92"/>
      <c r="K287" s="61">
        <v>6</v>
      </c>
    </row>
    <row r="288" spans="1:11" x14ac:dyDescent="0.25">
      <c r="A288" s="47" t="s">
        <v>2403</v>
      </c>
      <c r="B288" s="47" t="s">
        <v>1693</v>
      </c>
      <c r="C288" s="47" t="s">
        <v>1553</v>
      </c>
      <c r="D288" s="72">
        <v>1500</v>
      </c>
      <c r="E288" s="53"/>
      <c r="F288" s="53"/>
      <c r="G288" s="53"/>
      <c r="H288" s="53"/>
      <c r="I288" s="53"/>
      <c r="J288" s="53"/>
      <c r="K288" s="56">
        <v>6</v>
      </c>
    </row>
    <row r="289" spans="1:11" ht="12" customHeight="1" x14ac:dyDescent="0.25">
      <c r="A289" s="44" t="s">
        <v>1901</v>
      </c>
      <c r="B289" s="45" t="s">
        <v>2902</v>
      </c>
      <c r="C289" s="90" t="s">
        <v>3451</v>
      </c>
      <c r="D289" s="91"/>
      <c r="E289" s="91"/>
      <c r="F289" s="91"/>
      <c r="G289" s="91"/>
      <c r="H289" s="91"/>
      <c r="I289" s="91"/>
      <c r="J289" s="92"/>
      <c r="K289" s="61">
        <v>6</v>
      </c>
    </row>
    <row r="290" spans="1:11" x14ac:dyDescent="0.25">
      <c r="A290" s="47" t="s">
        <v>442</v>
      </c>
      <c r="B290" s="47" t="s">
        <v>63</v>
      </c>
      <c r="C290" s="47" t="s">
        <v>1171</v>
      </c>
      <c r="D290" s="72">
        <v>4500</v>
      </c>
      <c r="E290" s="53"/>
      <c r="F290" s="53"/>
      <c r="G290" s="53"/>
      <c r="H290" s="53"/>
      <c r="I290" s="53"/>
      <c r="J290" s="53"/>
      <c r="K290" s="56">
        <v>6</v>
      </c>
    </row>
    <row r="291" spans="1:11" ht="12" customHeight="1" x14ac:dyDescent="0.25">
      <c r="A291" s="44" t="s">
        <v>1887</v>
      </c>
      <c r="B291" s="45" t="s">
        <v>2903</v>
      </c>
      <c r="C291" s="90" t="s">
        <v>3452</v>
      </c>
      <c r="D291" s="91"/>
      <c r="E291" s="91"/>
      <c r="F291" s="91"/>
      <c r="G291" s="91"/>
      <c r="H291" s="91"/>
      <c r="I291" s="91"/>
      <c r="J291" s="92"/>
      <c r="K291" s="61">
        <v>6</v>
      </c>
    </row>
    <row r="292" spans="1:11" ht="24" x14ac:dyDescent="0.25">
      <c r="A292" s="49" t="s">
        <v>321</v>
      </c>
      <c r="B292" s="47" t="s">
        <v>3361</v>
      </c>
      <c r="C292" s="47" t="s">
        <v>2904</v>
      </c>
      <c r="D292" s="72">
        <v>14000</v>
      </c>
      <c r="E292" s="53"/>
      <c r="F292" s="53"/>
      <c r="G292" s="53"/>
      <c r="H292" s="53"/>
      <c r="I292" s="53"/>
      <c r="J292" s="53"/>
      <c r="K292" s="56">
        <v>6</v>
      </c>
    </row>
    <row r="293" spans="1:11" ht="24" x14ac:dyDescent="0.25">
      <c r="A293" s="49" t="s">
        <v>2169</v>
      </c>
      <c r="B293" s="47" t="s">
        <v>3362</v>
      </c>
      <c r="C293" s="47" t="s">
        <v>2905</v>
      </c>
      <c r="D293" s="72">
        <v>2250</v>
      </c>
      <c r="E293" s="53"/>
      <c r="F293" s="53"/>
      <c r="G293" s="53"/>
      <c r="H293" s="53"/>
      <c r="I293" s="53"/>
      <c r="J293" s="53"/>
      <c r="K293" s="56">
        <v>6</v>
      </c>
    </row>
    <row r="294" spans="1:11" ht="12" customHeight="1" x14ac:dyDescent="0.25">
      <c r="A294" s="44" t="s">
        <v>2906</v>
      </c>
      <c r="B294" s="45" t="s">
        <v>2907</v>
      </c>
      <c r="C294" s="90" t="s">
        <v>3453</v>
      </c>
      <c r="D294" s="91"/>
      <c r="E294" s="91"/>
      <c r="F294" s="91"/>
      <c r="G294" s="91"/>
      <c r="H294" s="91"/>
      <c r="I294" s="91"/>
      <c r="J294" s="92"/>
      <c r="K294" s="61">
        <v>6</v>
      </c>
    </row>
    <row r="295" spans="1:11" ht="24" x14ac:dyDescent="0.25">
      <c r="A295" s="47" t="s">
        <v>921</v>
      </c>
      <c r="B295" s="47" t="s">
        <v>918</v>
      </c>
      <c r="C295" s="47" t="s">
        <v>1421</v>
      </c>
      <c r="D295" s="72">
        <v>30000</v>
      </c>
      <c r="E295" s="53"/>
      <c r="F295" s="53"/>
      <c r="G295" s="53"/>
      <c r="H295" s="53"/>
      <c r="I295" s="53"/>
      <c r="J295" s="53"/>
      <c r="K295" s="56">
        <v>6</v>
      </c>
    </row>
    <row r="296" spans="1:11" ht="24" x14ac:dyDescent="0.25">
      <c r="A296" s="46" t="s">
        <v>923</v>
      </c>
      <c r="B296" s="47" t="s">
        <v>919</v>
      </c>
      <c r="C296" s="47" t="s">
        <v>1422</v>
      </c>
      <c r="D296" s="72">
        <v>40000</v>
      </c>
      <c r="E296" s="53"/>
      <c r="F296" s="53"/>
      <c r="G296" s="53"/>
      <c r="H296" s="53"/>
      <c r="I296" s="53"/>
      <c r="J296" s="53"/>
      <c r="K296" s="56">
        <v>6</v>
      </c>
    </row>
    <row r="297" spans="1:11" ht="24" x14ac:dyDescent="0.25">
      <c r="A297" s="47" t="s">
        <v>2304</v>
      </c>
      <c r="B297" s="47" t="s">
        <v>3363</v>
      </c>
      <c r="C297" s="47" t="s">
        <v>2908</v>
      </c>
      <c r="D297" s="72">
        <v>50000</v>
      </c>
      <c r="E297" s="53"/>
      <c r="F297" s="53"/>
      <c r="G297" s="53"/>
      <c r="H297" s="53"/>
      <c r="I297" s="53"/>
      <c r="J297" s="53"/>
      <c r="K297" s="56">
        <v>6</v>
      </c>
    </row>
    <row r="298" spans="1:11" ht="24" x14ac:dyDescent="0.25">
      <c r="A298" s="47" t="s">
        <v>939</v>
      </c>
      <c r="B298" s="47" t="s">
        <v>3338</v>
      </c>
      <c r="C298" s="47" t="s">
        <v>1424</v>
      </c>
      <c r="D298" s="72">
        <v>2000</v>
      </c>
      <c r="E298" s="53"/>
      <c r="F298" s="53"/>
      <c r="G298" s="53"/>
      <c r="H298" s="53"/>
      <c r="I298" s="53"/>
      <c r="J298" s="53"/>
      <c r="K298" s="56">
        <v>6</v>
      </c>
    </row>
    <row r="299" spans="1:11" ht="24" x14ac:dyDescent="0.25">
      <c r="A299" s="47" t="s">
        <v>841</v>
      </c>
      <c r="B299" s="47" t="s">
        <v>3364</v>
      </c>
      <c r="C299" s="47" t="s">
        <v>2909</v>
      </c>
      <c r="D299" s="72">
        <v>5000</v>
      </c>
      <c r="E299" s="53"/>
      <c r="F299" s="53"/>
      <c r="G299" s="53"/>
      <c r="H299" s="53"/>
      <c r="I299" s="53"/>
      <c r="J299" s="53"/>
      <c r="K299" s="56">
        <v>6</v>
      </c>
    </row>
    <row r="300" spans="1:11" ht="24" x14ac:dyDescent="0.25">
      <c r="A300" s="47" t="s">
        <v>530</v>
      </c>
      <c r="B300" s="47" t="s">
        <v>231</v>
      </c>
      <c r="C300" s="47" t="s">
        <v>2910</v>
      </c>
      <c r="D300" s="72">
        <v>11500</v>
      </c>
      <c r="E300" s="53"/>
      <c r="F300" s="53"/>
      <c r="G300" s="53"/>
      <c r="H300" s="53"/>
      <c r="I300" s="53"/>
      <c r="J300" s="53"/>
      <c r="K300" s="56">
        <v>8</v>
      </c>
    </row>
    <row r="301" spans="1:11" ht="24" x14ac:dyDescent="0.25">
      <c r="A301" s="47" t="s">
        <v>1026</v>
      </c>
      <c r="B301" s="47" t="s">
        <v>3365</v>
      </c>
      <c r="C301" s="47" t="s">
        <v>2911</v>
      </c>
      <c r="D301" s="72">
        <v>15000</v>
      </c>
      <c r="E301" s="53"/>
      <c r="F301" s="53"/>
      <c r="G301" s="53"/>
      <c r="H301" s="53"/>
      <c r="I301" s="53"/>
      <c r="J301" s="53"/>
      <c r="K301" s="56">
        <v>6</v>
      </c>
    </row>
    <row r="302" spans="1:11" ht="24" x14ac:dyDescent="0.25">
      <c r="A302" s="47" t="s">
        <v>1024</v>
      </c>
      <c r="B302" s="47" t="s">
        <v>3366</v>
      </c>
      <c r="C302" s="47" t="s">
        <v>2912</v>
      </c>
      <c r="D302" s="72">
        <v>25000</v>
      </c>
      <c r="E302" s="53"/>
      <c r="F302" s="53"/>
      <c r="G302" s="53"/>
      <c r="H302" s="53"/>
      <c r="I302" s="53"/>
      <c r="J302" s="53"/>
      <c r="K302" s="56">
        <v>6</v>
      </c>
    </row>
    <row r="303" spans="1:11" x14ac:dyDescent="0.25">
      <c r="A303" s="47" t="s">
        <v>1045</v>
      </c>
      <c r="B303" s="47" t="s">
        <v>3367</v>
      </c>
      <c r="C303" s="47" t="s">
        <v>2913</v>
      </c>
      <c r="D303" s="72">
        <v>1500</v>
      </c>
      <c r="E303" s="53"/>
      <c r="F303" s="53"/>
      <c r="G303" s="53"/>
      <c r="H303" s="53"/>
      <c r="I303" s="53"/>
      <c r="J303" s="53"/>
      <c r="K303" s="56">
        <v>8</v>
      </c>
    </row>
    <row r="304" spans="1:11" ht="12" customHeight="1" x14ac:dyDescent="0.25">
      <c r="A304" s="44" t="s">
        <v>2914</v>
      </c>
      <c r="B304" s="45" t="s">
        <v>2915</v>
      </c>
      <c r="C304" s="90" t="s">
        <v>3454</v>
      </c>
      <c r="D304" s="91"/>
      <c r="E304" s="91"/>
      <c r="F304" s="91"/>
      <c r="G304" s="91"/>
      <c r="H304" s="91"/>
      <c r="I304" s="91"/>
      <c r="J304" s="92"/>
      <c r="K304" s="61">
        <v>6</v>
      </c>
    </row>
    <row r="305" spans="1:11" ht="24" x14ac:dyDescent="0.25">
      <c r="A305" s="47" t="s">
        <v>2183</v>
      </c>
      <c r="B305" s="47" t="s">
        <v>143</v>
      </c>
      <c r="C305" s="47" t="s">
        <v>2916</v>
      </c>
      <c r="D305" s="72">
        <v>15000</v>
      </c>
      <c r="E305" s="53"/>
      <c r="F305" s="53"/>
      <c r="G305" s="53"/>
      <c r="H305" s="53"/>
      <c r="I305" s="53"/>
      <c r="J305" s="53"/>
      <c r="K305" s="56">
        <v>6</v>
      </c>
    </row>
    <row r="306" spans="1:11" x14ac:dyDescent="0.25">
      <c r="A306" s="47" t="s">
        <v>533</v>
      </c>
      <c r="B306" s="47" t="s">
        <v>144</v>
      </c>
      <c r="C306" s="47" t="s">
        <v>2917</v>
      </c>
      <c r="D306" s="72">
        <v>3500</v>
      </c>
      <c r="E306" s="53"/>
      <c r="F306" s="53"/>
      <c r="G306" s="53"/>
      <c r="H306" s="53"/>
      <c r="I306" s="53"/>
      <c r="J306" s="53"/>
      <c r="K306" s="56">
        <v>6</v>
      </c>
    </row>
    <row r="307" spans="1:11" ht="24" x14ac:dyDescent="0.25">
      <c r="A307" s="47" t="s">
        <v>628</v>
      </c>
      <c r="B307" s="47" t="s">
        <v>147</v>
      </c>
      <c r="C307" s="47" t="s">
        <v>2918</v>
      </c>
      <c r="D307" s="72">
        <v>15000</v>
      </c>
      <c r="E307" s="53"/>
      <c r="F307" s="53"/>
      <c r="G307" s="53"/>
      <c r="H307" s="53"/>
      <c r="I307" s="53"/>
      <c r="J307" s="53"/>
      <c r="K307" s="56">
        <v>6</v>
      </c>
    </row>
    <row r="308" spans="1:11" x14ac:dyDescent="0.25">
      <c r="A308" s="47" t="s">
        <v>629</v>
      </c>
      <c r="B308" s="47" t="s">
        <v>146</v>
      </c>
      <c r="C308" s="47" t="s">
        <v>2919</v>
      </c>
      <c r="D308" s="72">
        <v>25000</v>
      </c>
      <c r="E308" s="53"/>
      <c r="F308" s="53"/>
      <c r="G308" s="53"/>
      <c r="H308" s="53"/>
      <c r="I308" s="53"/>
      <c r="J308" s="53"/>
      <c r="K308" s="56">
        <v>6</v>
      </c>
    </row>
    <row r="309" spans="1:11" x14ac:dyDescent="0.25">
      <c r="A309" s="47" t="s">
        <v>917</v>
      </c>
      <c r="B309" s="47" t="s">
        <v>145</v>
      </c>
      <c r="C309" s="47" t="s">
        <v>2920</v>
      </c>
      <c r="D309" s="72">
        <v>12500</v>
      </c>
      <c r="E309" s="53"/>
      <c r="F309" s="53"/>
      <c r="G309" s="53"/>
      <c r="H309" s="53"/>
      <c r="I309" s="53"/>
      <c r="J309" s="53"/>
      <c r="K309" s="56">
        <v>6</v>
      </c>
    </row>
    <row r="310" spans="1:11" ht="24" x14ac:dyDescent="0.25">
      <c r="A310" s="47" t="s">
        <v>787</v>
      </c>
      <c r="B310" s="47" t="s">
        <v>3368</v>
      </c>
      <c r="C310" s="47" t="s">
        <v>2921</v>
      </c>
      <c r="D310" s="72">
        <v>600</v>
      </c>
      <c r="E310" s="53"/>
      <c r="F310" s="53"/>
      <c r="G310" s="53"/>
      <c r="H310" s="53"/>
      <c r="I310" s="53"/>
      <c r="J310" s="53"/>
      <c r="K310" s="56">
        <v>6</v>
      </c>
    </row>
    <row r="311" spans="1:11" ht="12" customHeight="1" x14ac:dyDescent="0.25">
      <c r="A311" s="44" t="s">
        <v>2922</v>
      </c>
      <c r="B311" s="45" t="s">
        <v>2923</v>
      </c>
      <c r="C311" s="90" t="s">
        <v>3455</v>
      </c>
      <c r="D311" s="91"/>
      <c r="E311" s="91"/>
      <c r="F311" s="91"/>
      <c r="G311" s="91"/>
      <c r="H311" s="91"/>
      <c r="I311" s="91"/>
      <c r="J311" s="92"/>
      <c r="K311" s="61">
        <v>6</v>
      </c>
    </row>
    <row r="312" spans="1:11" ht="24" x14ac:dyDescent="0.25">
      <c r="A312" s="47" t="s">
        <v>521</v>
      </c>
      <c r="B312" s="47" t="s">
        <v>143</v>
      </c>
      <c r="C312" s="47" t="s">
        <v>2916</v>
      </c>
      <c r="D312" s="72">
        <v>15000</v>
      </c>
      <c r="E312" s="53"/>
      <c r="F312" s="53"/>
      <c r="G312" s="53"/>
      <c r="H312" s="53"/>
      <c r="I312" s="53"/>
      <c r="J312" s="53"/>
      <c r="K312" s="56">
        <v>6</v>
      </c>
    </row>
    <row r="313" spans="1:11" x14ac:dyDescent="0.25">
      <c r="A313" s="47" t="s">
        <v>2184</v>
      </c>
      <c r="B313" s="47" t="s">
        <v>144</v>
      </c>
      <c r="C313" s="47" t="s">
        <v>2917</v>
      </c>
      <c r="D313" s="72">
        <v>3500</v>
      </c>
      <c r="E313" s="53"/>
      <c r="F313" s="53"/>
      <c r="G313" s="53"/>
      <c r="H313" s="53"/>
      <c r="I313" s="53"/>
      <c r="J313" s="53"/>
      <c r="K313" s="56">
        <v>6</v>
      </c>
    </row>
    <row r="314" spans="1:11" x14ac:dyDescent="0.25">
      <c r="A314" s="47" t="s">
        <v>630</v>
      </c>
      <c r="B314" s="47" t="s">
        <v>145</v>
      </c>
      <c r="C314" s="47" t="s">
        <v>2920</v>
      </c>
      <c r="D314" s="72">
        <v>12500</v>
      </c>
      <c r="E314" s="53"/>
      <c r="F314" s="53"/>
      <c r="G314" s="53"/>
      <c r="H314" s="53"/>
      <c r="I314" s="53"/>
      <c r="J314" s="53"/>
      <c r="K314" s="56">
        <v>6</v>
      </c>
    </row>
    <row r="315" spans="1:11" ht="36" x14ac:dyDescent="0.25">
      <c r="A315" s="47" t="s">
        <v>636</v>
      </c>
      <c r="B315" s="47" t="s">
        <v>140</v>
      </c>
      <c r="C315" s="47" t="s">
        <v>2924</v>
      </c>
      <c r="D315" s="72">
        <v>15000</v>
      </c>
      <c r="E315" s="53"/>
      <c r="F315" s="53"/>
      <c r="G315" s="53"/>
      <c r="H315" s="53"/>
      <c r="I315" s="53"/>
      <c r="J315" s="53"/>
      <c r="K315" s="56">
        <v>6</v>
      </c>
    </row>
    <row r="316" spans="1:11" x14ac:dyDescent="0.25">
      <c r="A316" s="47" t="s">
        <v>2179</v>
      </c>
      <c r="B316" s="47" t="s">
        <v>280</v>
      </c>
      <c r="C316" s="47" t="s">
        <v>1284</v>
      </c>
      <c r="D316" s="72">
        <v>12500</v>
      </c>
      <c r="E316" s="53"/>
      <c r="F316" s="53"/>
      <c r="G316" s="53"/>
      <c r="H316" s="53"/>
      <c r="I316" s="53"/>
      <c r="J316" s="53"/>
      <c r="K316" s="56">
        <v>6</v>
      </c>
    </row>
    <row r="317" spans="1:11" x14ac:dyDescent="0.25">
      <c r="A317" s="47" t="s">
        <v>2432</v>
      </c>
      <c r="B317" s="47" t="s">
        <v>874</v>
      </c>
      <c r="C317" s="47" t="s">
        <v>1576</v>
      </c>
      <c r="D317" s="72">
        <v>15000</v>
      </c>
      <c r="E317" s="53"/>
      <c r="F317" s="53"/>
      <c r="G317" s="53"/>
      <c r="H317" s="53"/>
      <c r="I317" s="53"/>
      <c r="J317" s="53"/>
      <c r="K317" s="56">
        <v>6</v>
      </c>
    </row>
    <row r="318" spans="1:11" x14ac:dyDescent="0.25">
      <c r="A318" s="47" t="s">
        <v>1048</v>
      </c>
      <c r="B318" s="47" t="s">
        <v>1014</v>
      </c>
      <c r="C318" s="47" t="s">
        <v>2925</v>
      </c>
      <c r="D318" s="72">
        <v>5000</v>
      </c>
      <c r="E318" s="53"/>
      <c r="F318" s="53"/>
      <c r="G318" s="53"/>
      <c r="H318" s="53"/>
      <c r="I318" s="53"/>
      <c r="J318" s="53"/>
      <c r="K318" s="56">
        <v>6</v>
      </c>
    </row>
    <row r="319" spans="1:11" ht="24" x14ac:dyDescent="0.25">
      <c r="A319" s="46" t="s">
        <v>2191</v>
      </c>
      <c r="B319" s="47" t="s">
        <v>3368</v>
      </c>
      <c r="C319" s="47" t="s">
        <v>2921</v>
      </c>
      <c r="D319" s="72">
        <v>600</v>
      </c>
      <c r="E319" s="53"/>
      <c r="F319" s="53"/>
      <c r="G319" s="53"/>
      <c r="H319" s="53"/>
      <c r="I319" s="53"/>
      <c r="J319" s="53"/>
      <c r="K319" s="56">
        <v>6</v>
      </c>
    </row>
    <row r="320" spans="1:11" x14ac:dyDescent="0.25">
      <c r="A320" s="47" t="s">
        <v>2433</v>
      </c>
      <c r="B320" s="47" t="s">
        <v>871</v>
      </c>
      <c r="C320" s="47" t="s">
        <v>2926</v>
      </c>
      <c r="D320" s="72">
        <v>15000</v>
      </c>
      <c r="E320" s="53"/>
      <c r="F320" s="53"/>
      <c r="G320" s="53"/>
      <c r="H320" s="53"/>
      <c r="I320" s="53"/>
      <c r="J320" s="53"/>
      <c r="K320" s="56">
        <v>6</v>
      </c>
    </row>
    <row r="321" spans="1:11" ht="12" customHeight="1" x14ac:dyDescent="0.25">
      <c r="A321" s="44" t="s">
        <v>2927</v>
      </c>
      <c r="B321" s="45" t="s">
        <v>2928</v>
      </c>
      <c r="C321" s="90" t="s">
        <v>3456</v>
      </c>
      <c r="D321" s="91"/>
      <c r="E321" s="91"/>
      <c r="F321" s="91"/>
      <c r="G321" s="91"/>
      <c r="H321" s="91"/>
      <c r="I321" s="91"/>
      <c r="J321" s="92"/>
      <c r="K321" s="61">
        <v>6</v>
      </c>
    </row>
    <row r="322" spans="1:11" ht="36" x14ac:dyDescent="0.25">
      <c r="A322" s="47" t="s">
        <v>348</v>
      </c>
      <c r="B322" s="47" t="s">
        <v>155</v>
      </c>
      <c r="C322" s="47" t="s">
        <v>2929</v>
      </c>
      <c r="D322" s="72">
        <v>1000</v>
      </c>
      <c r="E322" s="53"/>
      <c r="F322" s="53"/>
      <c r="G322" s="53"/>
      <c r="H322" s="53"/>
      <c r="I322" s="53"/>
      <c r="J322" s="53"/>
      <c r="K322" s="56">
        <v>6</v>
      </c>
    </row>
    <row r="323" spans="1:11" ht="24" x14ac:dyDescent="0.25">
      <c r="A323" s="47" t="s">
        <v>2930</v>
      </c>
      <c r="B323" s="47" t="s">
        <v>164</v>
      </c>
      <c r="C323" s="47" t="s">
        <v>1315</v>
      </c>
      <c r="D323" s="72">
        <v>750</v>
      </c>
      <c r="E323" s="53"/>
      <c r="F323" s="53"/>
      <c r="G323" s="53"/>
      <c r="H323" s="53"/>
      <c r="I323" s="53"/>
      <c r="J323" s="53"/>
      <c r="K323" s="56">
        <v>6</v>
      </c>
    </row>
    <row r="324" spans="1:11" ht="36" x14ac:dyDescent="0.25">
      <c r="A324" s="46" t="s">
        <v>423</v>
      </c>
      <c r="B324" s="47" t="s">
        <v>165</v>
      </c>
      <c r="C324" s="47" t="s">
        <v>2931</v>
      </c>
      <c r="D324" s="72">
        <v>3500</v>
      </c>
      <c r="E324" s="53"/>
      <c r="F324" s="53"/>
      <c r="G324" s="53"/>
      <c r="H324" s="53"/>
      <c r="I324" s="53"/>
      <c r="J324" s="53"/>
      <c r="K324" s="56">
        <v>6</v>
      </c>
    </row>
    <row r="325" spans="1:11" x14ac:dyDescent="0.25">
      <c r="A325" s="47" t="s">
        <v>2207</v>
      </c>
      <c r="B325" s="47" t="s">
        <v>157</v>
      </c>
      <c r="C325" s="47" t="s">
        <v>2932</v>
      </c>
      <c r="D325" s="72">
        <v>300</v>
      </c>
      <c r="E325" s="53"/>
      <c r="F325" s="53"/>
      <c r="G325" s="53"/>
      <c r="H325" s="53"/>
      <c r="I325" s="53"/>
      <c r="J325" s="53"/>
      <c r="K325" s="56">
        <v>6</v>
      </c>
    </row>
    <row r="326" spans="1:11" ht="24" x14ac:dyDescent="0.25">
      <c r="A326" s="47" t="s">
        <v>528</v>
      </c>
      <c r="B326" s="47" t="s">
        <v>158</v>
      </c>
      <c r="C326" s="47" t="s">
        <v>2933</v>
      </c>
      <c r="D326" s="72">
        <v>100</v>
      </c>
      <c r="E326" s="53"/>
      <c r="F326" s="53"/>
      <c r="G326" s="53"/>
      <c r="H326" s="53"/>
      <c r="I326" s="53"/>
      <c r="J326" s="53"/>
      <c r="K326" s="56">
        <v>6</v>
      </c>
    </row>
    <row r="327" spans="1:11" ht="24" x14ac:dyDescent="0.25">
      <c r="A327" s="47" t="s">
        <v>961</v>
      </c>
      <c r="B327" s="47" t="s">
        <v>159</v>
      </c>
      <c r="C327" s="47" t="s">
        <v>2934</v>
      </c>
      <c r="D327" s="72">
        <v>100</v>
      </c>
      <c r="E327" s="53"/>
      <c r="F327" s="53"/>
      <c r="G327" s="53"/>
      <c r="H327" s="53"/>
      <c r="I327" s="53"/>
      <c r="J327" s="53"/>
      <c r="K327" s="56">
        <v>6</v>
      </c>
    </row>
    <row r="328" spans="1:11" ht="24" x14ac:dyDescent="0.25">
      <c r="A328" s="47" t="s">
        <v>2197</v>
      </c>
      <c r="B328" s="47" t="s">
        <v>152</v>
      </c>
      <c r="C328" s="47" t="s">
        <v>2889</v>
      </c>
      <c r="D328" s="72">
        <v>5000</v>
      </c>
      <c r="E328" s="53"/>
      <c r="F328" s="53"/>
      <c r="G328" s="53"/>
      <c r="H328" s="53"/>
      <c r="I328" s="53"/>
      <c r="J328" s="53"/>
      <c r="K328" s="56">
        <v>6</v>
      </c>
    </row>
    <row r="329" spans="1:11" ht="24" x14ac:dyDescent="0.25">
      <c r="A329" s="47" t="s">
        <v>566</v>
      </c>
      <c r="B329" s="47" t="s">
        <v>3369</v>
      </c>
      <c r="C329" s="47" t="s">
        <v>2935</v>
      </c>
      <c r="D329" s="72">
        <v>100</v>
      </c>
      <c r="E329" s="53"/>
      <c r="F329" s="53"/>
      <c r="G329" s="53"/>
      <c r="H329" s="53"/>
      <c r="I329" s="53"/>
      <c r="J329" s="53"/>
      <c r="K329" s="56">
        <v>6</v>
      </c>
    </row>
    <row r="330" spans="1:11" ht="24" x14ac:dyDescent="0.25">
      <c r="A330" s="47" t="s">
        <v>576</v>
      </c>
      <c r="B330" s="47" t="s">
        <v>161</v>
      </c>
      <c r="C330" s="47" t="s">
        <v>2936</v>
      </c>
      <c r="D330" s="72">
        <v>150</v>
      </c>
      <c r="E330" s="53"/>
      <c r="F330" s="53"/>
      <c r="G330" s="53"/>
      <c r="H330" s="53"/>
      <c r="I330" s="53"/>
      <c r="J330" s="53"/>
      <c r="K330" s="56">
        <v>6</v>
      </c>
    </row>
    <row r="331" spans="1:11" ht="36" x14ac:dyDescent="0.25">
      <c r="A331" s="47" t="s">
        <v>2202</v>
      </c>
      <c r="B331" s="47" t="s">
        <v>1624</v>
      </c>
      <c r="C331" s="47" t="s">
        <v>2895</v>
      </c>
      <c r="D331" s="72">
        <v>5500</v>
      </c>
      <c r="E331" s="53"/>
      <c r="F331" s="53"/>
      <c r="G331" s="53"/>
      <c r="H331" s="53"/>
      <c r="I331" s="53"/>
      <c r="J331" s="53"/>
      <c r="K331" s="56">
        <v>6</v>
      </c>
    </row>
    <row r="332" spans="1:11" ht="36" x14ac:dyDescent="0.25">
      <c r="A332" s="47" t="s">
        <v>2223</v>
      </c>
      <c r="B332" s="47" t="s">
        <v>1626</v>
      </c>
      <c r="C332" s="47" t="s">
        <v>2937</v>
      </c>
      <c r="D332" s="72">
        <v>2125</v>
      </c>
      <c r="E332" s="53"/>
      <c r="F332" s="53"/>
      <c r="G332" s="53"/>
      <c r="H332" s="53"/>
      <c r="I332" s="53"/>
      <c r="J332" s="53"/>
      <c r="K332" s="56">
        <v>6</v>
      </c>
    </row>
    <row r="333" spans="1:11" ht="24" x14ac:dyDescent="0.25">
      <c r="A333" s="46" t="s">
        <v>728</v>
      </c>
      <c r="B333" s="47" t="s">
        <v>167</v>
      </c>
      <c r="C333" s="47" t="s">
        <v>2938</v>
      </c>
      <c r="D333" s="72">
        <v>1500</v>
      </c>
      <c r="E333" s="53"/>
      <c r="F333" s="53"/>
      <c r="G333" s="53"/>
      <c r="H333" s="53"/>
      <c r="I333" s="53"/>
      <c r="J333" s="53"/>
      <c r="K333" s="56">
        <v>6</v>
      </c>
    </row>
    <row r="334" spans="1:11" ht="12" customHeight="1" x14ac:dyDescent="0.25">
      <c r="A334" s="44" t="s">
        <v>2939</v>
      </c>
      <c r="B334" s="45" t="s">
        <v>2940</v>
      </c>
      <c r="C334" s="90" t="s">
        <v>3457</v>
      </c>
      <c r="D334" s="91"/>
      <c r="E334" s="91"/>
      <c r="F334" s="91"/>
      <c r="G334" s="91"/>
      <c r="H334" s="91"/>
      <c r="I334" s="91"/>
      <c r="J334" s="92"/>
      <c r="K334" s="61">
        <v>6</v>
      </c>
    </row>
    <row r="335" spans="1:11" x14ac:dyDescent="0.25">
      <c r="A335" s="47" t="s">
        <v>836</v>
      </c>
      <c r="B335" s="47" t="s">
        <v>834</v>
      </c>
      <c r="C335" s="47" t="s">
        <v>2941</v>
      </c>
      <c r="D335" s="72">
        <v>7000</v>
      </c>
      <c r="E335" s="53"/>
      <c r="F335" s="53"/>
      <c r="G335" s="53"/>
      <c r="H335" s="53"/>
      <c r="I335" s="53"/>
      <c r="J335" s="53"/>
      <c r="K335" s="56">
        <v>6</v>
      </c>
    </row>
    <row r="336" spans="1:11" x14ac:dyDescent="0.25">
      <c r="A336" s="47" t="s">
        <v>837</v>
      </c>
      <c r="B336" s="47" t="s">
        <v>835</v>
      </c>
      <c r="C336" s="47" t="s">
        <v>2942</v>
      </c>
      <c r="D336" s="72">
        <v>1500</v>
      </c>
      <c r="E336" s="53"/>
      <c r="F336" s="53"/>
      <c r="G336" s="53"/>
      <c r="H336" s="53"/>
      <c r="I336" s="53"/>
      <c r="J336" s="53"/>
      <c r="K336" s="56">
        <v>6</v>
      </c>
    </row>
    <row r="337" spans="1:11" ht="24" x14ac:dyDescent="0.25">
      <c r="A337" s="47" t="s">
        <v>425</v>
      </c>
      <c r="B337" s="47" t="s">
        <v>79</v>
      </c>
      <c r="C337" s="47" t="s">
        <v>2943</v>
      </c>
      <c r="D337" s="72">
        <v>2250</v>
      </c>
      <c r="E337" s="53"/>
      <c r="F337" s="53"/>
      <c r="G337" s="53"/>
      <c r="H337" s="53"/>
      <c r="I337" s="53"/>
      <c r="J337" s="53"/>
      <c r="K337" s="56">
        <v>6</v>
      </c>
    </row>
    <row r="338" spans="1:11" ht="24" x14ac:dyDescent="0.25">
      <c r="A338" s="47" t="s">
        <v>444</v>
      </c>
      <c r="B338" s="47" t="s">
        <v>53</v>
      </c>
      <c r="C338" s="47" t="s">
        <v>1159</v>
      </c>
      <c r="D338" s="72">
        <v>3000</v>
      </c>
      <c r="E338" s="53"/>
      <c r="F338" s="53"/>
      <c r="G338" s="53"/>
      <c r="H338" s="53"/>
      <c r="I338" s="53"/>
      <c r="J338" s="53"/>
      <c r="K338" s="56">
        <v>6</v>
      </c>
    </row>
    <row r="339" spans="1:11" x14ac:dyDescent="0.25">
      <c r="A339" s="46" t="s">
        <v>447</v>
      </c>
      <c r="B339" s="47" t="s">
        <v>54</v>
      </c>
      <c r="C339" s="47" t="s">
        <v>1161</v>
      </c>
      <c r="D339" s="72">
        <v>3500</v>
      </c>
      <c r="E339" s="53"/>
      <c r="F339" s="53"/>
      <c r="G339" s="53"/>
      <c r="H339" s="53"/>
      <c r="I339" s="53"/>
      <c r="J339" s="53"/>
      <c r="K339" s="56">
        <v>6</v>
      </c>
    </row>
    <row r="340" spans="1:11" x14ac:dyDescent="0.25">
      <c r="A340" s="47" t="s">
        <v>649</v>
      </c>
      <c r="B340" s="47" t="s">
        <v>56</v>
      </c>
      <c r="C340" s="47" t="s">
        <v>2944</v>
      </c>
      <c r="D340" s="72">
        <v>2250</v>
      </c>
      <c r="E340" s="53"/>
      <c r="F340" s="53"/>
      <c r="G340" s="53"/>
      <c r="H340" s="53"/>
      <c r="I340" s="53"/>
      <c r="J340" s="53"/>
      <c r="K340" s="56">
        <v>6</v>
      </c>
    </row>
    <row r="341" spans="1:11" x14ac:dyDescent="0.25">
      <c r="A341" s="47" t="s">
        <v>2945</v>
      </c>
      <c r="B341" s="47" t="s">
        <v>57</v>
      </c>
      <c r="C341" s="47" t="s">
        <v>2946</v>
      </c>
      <c r="D341" s="72">
        <v>5000</v>
      </c>
      <c r="E341" s="53"/>
      <c r="F341" s="53"/>
      <c r="G341" s="53"/>
      <c r="H341" s="53"/>
      <c r="I341" s="53"/>
      <c r="J341" s="53"/>
      <c r="K341" s="56">
        <v>6</v>
      </c>
    </row>
    <row r="342" spans="1:11" ht="24" x14ac:dyDescent="0.25">
      <c r="A342" s="47" t="s">
        <v>718</v>
      </c>
      <c r="B342" s="47" t="s">
        <v>106</v>
      </c>
      <c r="C342" s="47" t="s">
        <v>1233</v>
      </c>
      <c r="D342" s="72">
        <v>2000</v>
      </c>
      <c r="E342" s="53"/>
      <c r="F342" s="53"/>
      <c r="G342" s="53"/>
      <c r="H342" s="53"/>
      <c r="I342" s="53"/>
      <c r="J342" s="53"/>
      <c r="K342" s="56">
        <v>6</v>
      </c>
    </row>
    <row r="343" spans="1:11" x14ac:dyDescent="0.25">
      <c r="A343" s="47" t="s">
        <v>2061</v>
      </c>
      <c r="B343" s="47" t="s">
        <v>62</v>
      </c>
      <c r="C343" s="47" t="s">
        <v>2947</v>
      </c>
      <c r="D343" s="72">
        <v>2500</v>
      </c>
      <c r="E343" s="53"/>
      <c r="F343" s="53"/>
      <c r="G343" s="53"/>
      <c r="H343" s="53"/>
      <c r="I343" s="53"/>
      <c r="J343" s="53"/>
      <c r="K343" s="56">
        <v>6</v>
      </c>
    </row>
    <row r="344" spans="1:11" ht="36" x14ac:dyDescent="0.25">
      <c r="A344" s="47" t="s">
        <v>2064</v>
      </c>
      <c r="B344" s="47" t="s">
        <v>1596</v>
      </c>
      <c r="C344" s="47" t="s">
        <v>1169</v>
      </c>
      <c r="D344" s="72">
        <v>3500</v>
      </c>
      <c r="E344" s="53"/>
      <c r="F344" s="53"/>
      <c r="G344" s="53"/>
      <c r="H344" s="53"/>
      <c r="I344" s="53"/>
      <c r="J344" s="53"/>
      <c r="K344" s="56">
        <v>6</v>
      </c>
    </row>
    <row r="345" spans="1:11" ht="24" x14ac:dyDescent="0.25">
      <c r="A345" s="47" t="s">
        <v>813</v>
      </c>
      <c r="B345" s="47" t="s">
        <v>59</v>
      </c>
      <c r="C345" s="47" t="s">
        <v>1166</v>
      </c>
      <c r="D345" s="72">
        <v>7750</v>
      </c>
      <c r="E345" s="53"/>
      <c r="F345" s="53"/>
      <c r="G345" s="53"/>
      <c r="H345" s="53"/>
      <c r="I345" s="53"/>
      <c r="J345" s="53"/>
      <c r="K345" s="56">
        <v>6</v>
      </c>
    </row>
    <row r="346" spans="1:11" ht="12" customHeight="1" x14ac:dyDescent="0.25">
      <c r="A346" s="44" t="s">
        <v>2948</v>
      </c>
      <c r="B346" s="45" t="s">
        <v>2949</v>
      </c>
      <c r="C346" s="90" t="s">
        <v>3450</v>
      </c>
      <c r="D346" s="91"/>
      <c r="E346" s="91"/>
      <c r="F346" s="91"/>
      <c r="G346" s="91"/>
      <c r="H346" s="91"/>
      <c r="I346" s="91"/>
      <c r="J346" s="92"/>
      <c r="K346" s="61">
        <v>6</v>
      </c>
    </row>
    <row r="347" spans="1:11" ht="24" x14ac:dyDescent="0.25">
      <c r="A347" s="46" t="s">
        <v>848</v>
      </c>
      <c r="B347" s="47" t="s">
        <v>847</v>
      </c>
      <c r="C347" s="47" t="s">
        <v>2950</v>
      </c>
      <c r="D347" s="72">
        <v>1500</v>
      </c>
      <c r="E347" s="53"/>
      <c r="F347" s="53"/>
      <c r="G347" s="53"/>
      <c r="H347" s="53"/>
      <c r="I347" s="53"/>
      <c r="J347" s="53"/>
      <c r="K347" s="56">
        <v>6</v>
      </c>
    </row>
    <row r="348" spans="1:11" ht="24" x14ac:dyDescent="0.25">
      <c r="A348" s="46" t="s">
        <v>550</v>
      </c>
      <c r="B348" s="47" t="s">
        <v>69</v>
      </c>
      <c r="C348" s="47" t="s">
        <v>1184</v>
      </c>
      <c r="D348" s="72">
        <v>5500</v>
      </c>
      <c r="E348" s="53"/>
      <c r="F348" s="53"/>
      <c r="G348" s="53"/>
      <c r="H348" s="53"/>
      <c r="I348" s="53"/>
      <c r="J348" s="53"/>
      <c r="K348" s="56">
        <v>6</v>
      </c>
    </row>
    <row r="349" spans="1:11" ht="24" x14ac:dyDescent="0.25">
      <c r="A349" s="47" t="s">
        <v>592</v>
      </c>
      <c r="B349" s="47" t="s">
        <v>70</v>
      </c>
      <c r="C349" s="47" t="s">
        <v>1187</v>
      </c>
      <c r="D349" s="72">
        <v>3000</v>
      </c>
      <c r="E349" s="53"/>
      <c r="F349" s="53"/>
      <c r="G349" s="53"/>
      <c r="H349" s="53"/>
      <c r="I349" s="53"/>
      <c r="J349" s="53"/>
      <c r="K349" s="56">
        <v>6</v>
      </c>
    </row>
    <row r="350" spans="1:11" ht="24" x14ac:dyDescent="0.25">
      <c r="A350" s="47" t="s">
        <v>712</v>
      </c>
      <c r="B350" s="47" t="s">
        <v>71</v>
      </c>
      <c r="C350" s="47" t="s">
        <v>1189</v>
      </c>
      <c r="D350" s="72">
        <v>6750</v>
      </c>
      <c r="E350" s="53"/>
      <c r="F350" s="53"/>
      <c r="G350" s="53"/>
      <c r="H350" s="53"/>
      <c r="I350" s="53"/>
      <c r="J350" s="53"/>
      <c r="K350" s="56">
        <v>6</v>
      </c>
    </row>
    <row r="351" spans="1:11" ht="36" x14ac:dyDescent="0.25">
      <c r="A351" s="47" t="s">
        <v>785</v>
      </c>
      <c r="B351" s="47" t="s">
        <v>3370</v>
      </c>
      <c r="C351" s="47" t="s">
        <v>2951</v>
      </c>
      <c r="D351" s="72">
        <v>2000</v>
      </c>
      <c r="E351" s="53"/>
      <c r="F351" s="53"/>
      <c r="G351" s="53"/>
      <c r="H351" s="53"/>
      <c r="I351" s="53"/>
      <c r="J351" s="53"/>
      <c r="K351" s="56">
        <v>6</v>
      </c>
    </row>
    <row r="352" spans="1:11" ht="36" x14ac:dyDescent="0.25">
      <c r="A352" s="47" t="s">
        <v>2051</v>
      </c>
      <c r="B352" s="47" t="s">
        <v>1594</v>
      </c>
      <c r="C352" s="47" t="s">
        <v>2952</v>
      </c>
      <c r="D352" s="72">
        <v>652.97619047619048</v>
      </c>
      <c r="E352" s="53"/>
      <c r="F352" s="53"/>
      <c r="G352" s="53"/>
      <c r="H352" s="53"/>
      <c r="I352" s="53"/>
      <c r="J352" s="53"/>
      <c r="K352" s="56">
        <v>6</v>
      </c>
    </row>
    <row r="353" spans="1:11" ht="24" x14ac:dyDescent="0.25">
      <c r="A353" s="47" t="s">
        <v>788</v>
      </c>
      <c r="B353" s="47" t="s">
        <v>48</v>
      </c>
      <c r="C353" s="47" t="s">
        <v>2953</v>
      </c>
      <c r="D353" s="72">
        <v>1500</v>
      </c>
      <c r="E353" s="53"/>
      <c r="F353" s="53"/>
      <c r="G353" s="53"/>
      <c r="H353" s="53"/>
      <c r="I353" s="53"/>
      <c r="J353" s="53"/>
      <c r="K353" s="56">
        <v>6</v>
      </c>
    </row>
    <row r="354" spans="1:11" ht="36" x14ac:dyDescent="0.25">
      <c r="A354" s="47" t="s">
        <v>790</v>
      </c>
      <c r="B354" s="47" t="s">
        <v>50</v>
      </c>
      <c r="C354" s="47" t="s">
        <v>2954</v>
      </c>
      <c r="D354" s="72">
        <v>2500</v>
      </c>
      <c r="E354" s="53"/>
      <c r="F354" s="53"/>
      <c r="G354" s="53"/>
      <c r="H354" s="53"/>
      <c r="I354" s="53"/>
      <c r="J354" s="53"/>
      <c r="K354" s="56">
        <v>6</v>
      </c>
    </row>
    <row r="355" spans="1:11" ht="36" x14ac:dyDescent="0.25">
      <c r="A355" s="47" t="s">
        <v>792</v>
      </c>
      <c r="B355" s="47" t="s">
        <v>49</v>
      </c>
      <c r="C355" s="47" t="s">
        <v>2955</v>
      </c>
      <c r="D355" s="72">
        <v>2500</v>
      </c>
      <c r="E355" s="53"/>
      <c r="F355" s="53"/>
      <c r="G355" s="53"/>
      <c r="H355" s="53"/>
      <c r="I355" s="53"/>
      <c r="J355" s="53"/>
      <c r="K355" s="56">
        <v>6</v>
      </c>
    </row>
    <row r="356" spans="1:11" ht="12" customHeight="1" x14ac:dyDescent="0.25">
      <c r="A356" s="44" t="s">
        <v>2956</v>
      </c>
      <c r="B356" s="45" t="s">
        <v>2957</v>
      </c>
      <c r="C356" s="90" t="s">
        <v>3458</v>
      </c>
      <c r="D356" s="91"/>
      <c r="E356" s="91"/>
      <c r="F356" s="91"/>
      <c r="G356" s="91"/>
      <c r="H356" s="91"/>
      <c r="I356" s="91"/>
      <c r="J356" s="92"/>
      <c r="K356" s="61">
        <v>6</v>
      </c>
    </row>
    <row r="357" spans="1:11" x14ac:dyDescent="0.25">
      <c r="A357" s="47" t="s">
        <v>317</v>
      </c>
      <c r="B357" s="47" t="s">
        <v>311</v>
      </c>
      <c r="C357" s="47" t="s">
        <v>2958</v>
      </c>
      <c r="D357" s="72">
        <v>100</v>
      </c>
      <c r="E357" s="53"/>
      <c r="F357" s="53"/>
      <c r="G357" s="53"/>
      <c r="H357" s="53"/>
      <c r="I357" s="53"/>
      <c r="J357" s="53"/>
      <c r="K357" s="56">
        <v>6</v>
      </c>
    </row>
    <row r="358" spans="1:11" x14ac:dyDescent="0.25">
      <c r="A358" s="47" t="s">
        <v>316</v>
      </c>
      <c r="B358" s="47" t="s">
        <v>312</v>
      </c>
      <c r="C358" s="47" t="s">
        <v>2760</v>
      </c>
      <c r="D358" s="72">
        <v>200</v>
      </c>
      <c r="E358" s="53"/>
      <c r="F358" s="53"/>
      <c r="G358" s="53"/>
      <c r="H358" s="53"/>
      <c r="I358" s="53"/>
      <c r="J358" s="53"/>
      <c r="K358" s="56">
        <v>6</v>
      </c>
    </row>
    <row r="359" spans="1:11" ht="24" x14ac:dyDescent="0.25">
      <c r="A359" s="47" t="s">
        <v>954</v>
      </c>
      <c r="B359" s="47" t="s">
        <v>953</v>
      </c>
      <c r="C359" s="47" t="s">
        <v>2761</v>
      </c>
      <c r="D359" s="72">
        <v>2000</v>
      </c>
      <c r="E359" s="53"/>
      <c r="F359" s="53"/>
      <c r="G359" s="53"/>
      <c r="H359" s="53"/>
      <c r="I359" s="53"/>
      <c r="J359" s="53"/>
      <c r="K359" s="56">
        <v>6</v>
      </c>
    </row>
    <row r="360" spans="1:11" x14ac:dyDescent="0.25">
      <c r="A360" s="47" t="s">
        <v>958</v>
      </c>
      <c r="B360" s="47" t="s">
        <v>957</v>
      </c>
      <c r="C360" s="47" t="s">
        <v>2763</v>
      </c>
      <c r="D360" s="72">
        <v>2750</v>
      </c>
      <c r="E360" s="53"/>
      <c r="F360" s="53"/>
      <c r="G360" s="53"/>
      <c r="H360" s="53"/>
      <c r="I360" s="53"/>
      <c r="J360" s="53"/>
      <c r="K360" s="56">
        <v>6</v>
      </c>
    </row>
    <row r="361" spans="1:11" x14ac:dyDescent="0.25">
      <c r="A361" s="46" t="s">
        <v>979</v>
      </c>
      <c r="B361" s="47" t="s">
        <v>3331</v>
      </c>
      <c r="C361" s="47" t="s">
        <v>2764</v>
      </c>
      <c r="D361" s="72">
        <v>100</v>
      </c>
      <c r="E361" s="53"/>
      <c r="F361" s="53"/>
      <c r="G361" s="53"/>
      <c r="H361" s="53"/>
      <c r="I361" s="53"/>
      <c r="J361" s="53"/>
      <c r="K361" s="56">
        <v>6</v>
      </c>
    </row>
    <row r="362" spans="1:11" ht="24" x14ac:dyDescent="0.25">
      <c r="A362" s="47" t="s">
        <v>2409</v>
      </c>
      <c r="B362" s="47" t="s">
        <v>868</v>
      </c>
      <c r="C362" s="47" t="s">
        <v>2959</v>
      </c>
      <c r="D362" s="72">
        <v>100</v>
      </c>
      <c r="E362" s="53"/>
      <c r="F362" s="53"/>
      <c r="G362" s="53"/>
      <c r="H362" s="53"/>
      <c r="I362" s="53"/>
      <c r="J362" s="53"/>
      <c r="K362" s="56">
        <v>6</v>
      </c>
    </row>
    <row r="363" spans="1:11" ht="24" x14ac:dyDescent="0.25">
      <c r="A363" s="47" t="s">
        <v>1019</v>
      </c>
      <c r="B363" s="47" t="s">
        <v>1002</v>
      </c>
      <c r="C363" s="47" t="s">
        <v>2765</v>
      </c>
      <c r="D363" s="72">
        <v>300</v>
      </c>
      <c r="E363" s="53"/>
      <c r="F363" s="53"/>
      <c r="G363" s="53"/>
      <c r="H363" s="53"/>
      <c r="I363" s="53"/>
      <c r="J363" s="53"/>
      <c r="K363" s="56">
        <v>6</v>
      </c>
    </row>
    <row r="364" spans="1:11" x14ac:dyDescent="0.25">
      <c r="A364" s="47" t="s">
        <v>2413</v>
      </c>
      <c r="B364" s="47" t="s">
        <v>3332</v>
      </c>
      <c r="C364" s="47" t="s">
        <v>1563</v>
      </c>
      <c r="D364" s="72">
        <v>1500</v>
      </c>
      <c r="E364" s="53"/>
      <c r="F364" s="53"/>
      <c r="G364" s="53"/>
      <c r="H364" s="53"/>
      <c r="I364" s="53"/>
      <c r="J364" s="53"/>
      <c r="K364" s="56">
        <v>6</v>
      </c>
    </row>
    <row r="365" spans="1:11" x14ac:dyDescent="0.25">
      <c r="A365" s="47" t="s">
        <v>2415</v>
      </c>
      <c r="B365" s="47" t="s">
        <v>869</v>
      </c>
      <c r="C365" s="47" t="s">
        <v>2766</v>
      </c>
      <c r="D365" s="72">
        <v>600</v>
      </c>
      <c r="E365" s="53"/>
      <c r="F365" s="53"/>
      <c r="G365" s="53"/>
      <c r="H365" s="53"/>
      <c r="I365" s="53"/>
      <c r="J365" s="53"/>
      <c r="K365" s="56">
        <v>6</v>
      </c>
    </row>
    <row r="366" spans="1:11" x14ac:dyDescent="0.25">
      <c r="A366" s="47" t="s">
        <v>1028</v>
      </c>
      <c r="B366" s="47" t="s">
        <v>1007</v>
      </c>
      <c r="C366" s="47" t="s">
        <v>2767</v>
      </c>
      <c r="D366" s="72">
        <v>750</v>
      </c>
      <c r="E366" s="53"/>
      <c r="F366" s="53"/>
      <c r="G366" s="53"/>
      <c r="H366" s="53"/>
      <c r="I366" s="53"/>
      <c r="J366" s="53"/>
      <c r="K366" s="56">
        <v>6</v>
      </c>
    </row>
    <row r="367" spans="1:11" x14ac:dyDescent="0.25">
      <c r="A367" s="47" t="s">
        <v>1036</v>
      </c>
      <c r="B367" s="47" t="s">
        <v>1011</v>
      </c>
      <c r="C367" s="47" t="s">
        <v>2960</v>
      </c>
      <c r="D367" s="72">
        <v>100</v>
      </c>
      <c r="E367" s="53"/>
      <c r="F367" s="53"/>
      <c r="G367" s="53"/>
      <c r="H367" s="53"/>
      <c r="I367" s="53"/>
      <c r="J367" s="53"/>
      <c r="K367" s="56">
        <v>6</v>
      </c>
    </row>
    <row r="368" spans="1:11" x14ac:dyDescent="0.25">
      <c r="A368" s="47" t="s">
        <v>2422</v>
      </c>
      <c r="B368" s="47" t="s">
        <v>1697</v>
      </c>
      <c r="C368" s="47" t="s">
        <v>2961</v>
      </c>
      <c r="D368" s="72">
        <v>1000</v>
      </c>
      <c r="E368" s="53"/>
      <c r="F368" s="53"/>
      <c r="G368" s="53"/>
      <c r="H368" s="53"/>
      <c r="I368" s="53"/>
      <c r="J368" s="53"/>
      <c r="K368" s="56">
        <v>6</v>
      </c>
    </row>
    <row r="369" spans="1:11" ht="12" customHeight="1" x14ac:dyDescent="0.25">
      <c r="A369" s="44" t="s">
        <v>2962</v>
      </c>
      <c r="B369" s="45" t="s">
        <v>2963</v>
      </c>
      <c r="C369" s="90" t="s">
        <v>3459</v>
      </c>
      <c r="D369" s="91"/>
      <c r="E369" s="91"/>
      <c r="F369" s="91"/>
      <c r="G369" s="91"/>
      <c r="H369" s="91"/>
      <c r="I369" s="91"/>
      <c r="J369" s="92"/>
      <c r="K369" s="61">
        <v>6</v>
      </c>
    </row>
    <row r="370" spans="1:11" ht="24" x14ac:dyDescent="0.25">
      <c r="A370" s="47" t="s">
        <v>2124</v>
      </c>
      <c r="B370" s="47" t="s">
        <v>1607</v>
      </c>
      <c r="C370" s="47" t="s">
        <v>1228</v>
      </c>
      <c r="D370" s="72">
        <v>3000</v>
      </c>
      <c r="E370" s="53"/>
      <c r="F370" s="53"/>
      <c r="G370" s="53"/>
      <c r="H370" s="53"/>
      <c r="I370" s="53"/>
      <c r="J370" s="53"/>
      <c r="K370" s="56">
        <v>6</v>
      </c>
    </row>
    <row r="371" spans="1:11" ht="24" x14ac:dyDescent="0.25">
      <c r="A371" s="47" t="s">
        <v>845</v>
      </c>
      <c r="B371" s="47" t="s">
        <v>844</v>
      </c>
      <c r="C371" s="47" t="s">
        <v>287</v>
      </c>
      <c r="D371" s="72">
        <v>20000</v>
      </c>
      <c r="E371" s="53"/>
      <c r="F371" s="53"/>
      <c r="G371" s="53"/>
      <c r="H371" s="53"/>
      <c r="I371" s="53"/>
      <c r="J371" s="53"/>
      <c r="K371" s="56">
        <v>6</v>
      </c>
    </row>
    <row r="372" spans="1:11" ht="24" x14ac:dyDescent="0.25">
      <c r="A372" s="47" t="s">
        <v>435</v>
      </c>
      <c r="B372" s="47" t="s">
        <v>102</v>
      </c>
      <c r="C372" s="47" t="s">
        <v>1229</v>
      </c>
      <c r="D372" s="72">
        <v>15000</v>
      </c>
      <c r="E372" s="53"/>
      <c r="F372" s="53"/>
      <c r="G372" s="53"/>
      <c r="H372" s="53"/>
      <c r="I372" s="53"/>
      <c r="J372" s="53"/>
      <c r="K372" s="56">
        <v>6</v>
      </c>
    </row>
    <row r="373" spans="1:11" x14ac:dyDescent="0.25">
      <c r="A373" s="47" t="s">
        <v>436</v>
      </c>
      <c r="B373" s="47" t="s">
        <v>107</v>
      </c>
      <c r="C373" s="47" t="s">
        <v>2964</v>
      </c>
      <c r="D373" s="72">
        <v>15000</v>
      </c>
      <c r="E373" s="53"/>
      <c r="F373" s="53"/>
      <c r="G373" s="53"/>
      <c r="H373" s="53"/>
      <c r="I373" s="53"/>
      <c r="J373" s="53"/>
      <c r="K373" s="56">
        <v>6</v>
      </c>
    </row>
    <row r="374" spans="1:11" ht="24" x14ac:dyDescent="0.25">
      <c r="A374" s="47" t="s">
        <v>437</v>
      </c>
      <c r="B374" s="47" t="s">
        <v>103</v>
      </c>
      <c r="C374" s="47" t="s">
        <v>2965</v>
      </c>
      <c r="D374" s="72">
        <v>28750</v>
      </c>
      <c r="E374" s="53"/>
      <c r="F374" s="53"/>
      <c r="G374" s="53"/>
      <c r="H374" s="53"/>
      <c r="I374" s="53"/>
      <c r="J374" s="53"/>
      <c r="K374" s="56">
        <v>6</v>
      </c>
    </row>
    <row r="375" spans="1:11" ht="24" x14ac:dyDescent="0.25">
      <c r="A375" s="47" t="s">
        <v>438</v>
      </c>
      <c r="B375" s="47" t="s">
        <v>104</v>
      </c>
      <c r="C375" s="47" t="s">
        <v>1231</v>
      </c>
      <c r="D375" s="72">
        <v>11750</v>
      </c>
      <c r="E375" s="53"/>
      <c r="F375" s="53"/>
      <c r="G375" s="53"/>
      <c r="H375" s="53"/>
      <c r="I375" s="53"/>
      <c r="J375" s="53"/>
      <c r="K375" s="56">
        <v>6</v>
      </c>
    </row>
    <row r="376" spans="1:11" ht="36" x14ac:dyDescent="0.25">
      <c r="A376" s="47" t="s">
        <v>2342</v>
      </c>
      <c r="B376" s="47" t="s">
        <v>1672</v>
      </c>
      <c r="C376" s="47" t="s">
        <v>2966</v>
      </c>
      <c r="D376" s="72">
        <v>12500</v>
      </c>
      <c r="E376" s="53"/>
      <c r="F376" s="53"/>
      <c r="G376" s="53"/>
      <c r="H376" s="53"/>
      <c r="I376" s="53"/>
      <c r="J376" s="53"/>
      <c r="K376" s="56">
        <v>6</v>
      </c>
    </row>
    <row r="377" spans="1:11" x14ac:dyDescent="0.25">
      <c r="A377" s="47" t="s">
        <v>2137</v>
      </c>
      <c r="B377" s="47" t="s">
        <v>1608</v>
      </c>
      <c r="C377" s="47" t="s">
        <v>2967</v>
      </c>
      <c r="D377" s="72">
        <v>4500</v>
      </c>
      <c r="E377" s="53"/>
      <c r="F377" s="53"/>
      <c r="G377" s="53"/>
      <c r="H377" s="53"/>
      <c r="I377" s="53"/>
      <c r="J377" s="53"/>
      <c r="K377" s="56">
        <v>6</v>
      </c>
    </row>
    <row r="378" spans="1:11" ht="24" x14ac:dyDescent="0.25">
      <c r="A378" s="47" t="s">
        <v>717</v>
      </c>
      <c r="B378" s="47" t="s">
        <v>105</v>
      </c>
      <c r="C378" s="47" t="s">
        <v>1232</v>
      </c>
      <c r="D378" s="72">
        <v>7250</v>
      </c>
      <c r="E378" s="53"/>
      <c r="F378" s="53"/>
      <c r="G378" s="53"/>
      <c r="H378" s="53"/>
      <c r="I378" s="53"/>
      <c r="J378" s="53"/>
      <c r="K378" s="56">
        <v>6</v>
      </c>
    </row>
    <row r="379" spans="1:11" ht="24" x14ac:dyDescent="0.25">
      <c r="A379" s="46" t="s">
        <v>2136</v>
      </c>
      <c r="B379" s="47" t="s">
        <v>106</v>
      </c>
      <c r="C379" s="47" t="s">
        <v>1233</v>
      </c>
      <c r="D379" s="72">
        <v>2000</v>
      </c>
      <c r="E379" s="53"/>
      <c r="F379" s="53"/>
      <c r="G379" s="53"/>
      <c r="H379" s="53"/>
      <c r="I379" s="53"/>
      <c r="J379" s="53"/>
      <c r="K379" s="56">
        <v>6</v>
      </c>
    </row>
    <row r="380" spans="1:11" ht="24" x14ac:dyDescent="0.25">
      <c r="A380" s="47" t="s">
        <v>720</v>
      </c>
      <c r="B380" s="47" t="s">
        <v>108</v>
      </c>
      <c r="C380" s="47" t="s">
        <v>1236</v>
      </c>
      <c r="D380" s="72">
        <v>5750</v>
      </c>
      <c r="E380" s="53"/>
      <c r="F380" s="53"/>
      <c r="G380" s="53"/>
      <c r="H380" s="53"/>
      <c r="I380" s="53"/>
      <c r="J380" s="53"/>
      <c r="K380" s="56">
        <v>6</v>
      </c>
    </row>
    <row r="381" spans="1:11" ht="12" customHeight="1" x14ac:dyDescent="0.25">
      <c r="A381" s="44" t="s">
        <v>2968</v>
      </c>
      <c r="B381" s="45" t="s">
        <v>2969</v>
      </c>
      <c r="C381" s="90" t="s">
        <v>3460</v>
      </c>
      <c r="D381" s="91"/>
      <c r="E381" s="91"/>
      <c r="F381" s="91"/>
      <c r="G381" s="91"/>
      <c r="H381" s="91"/>
      <c r="I381" s="91"/>
      <c r="J381" s="92"/>
      <c r="K381" s="61">
        <v>6</v>
      </c>
    </row>
    <row r="382" spans="1:11" ht="24" x14ac:dyDescent="0.25">
      <c r="A382" s="49" t="s">
        <v>882</v>
      </c>
      <c r="B382" s="47" t="s">
        <v>3361</v>
      </c>
      <c r="C382" s="47" t="s">
        <v>2904</v>
      </c>
      <c r="D382" s="72">
        <v>14000</v>
      </c>
      <c r="E382" s="53"/>
      <c r="F382" s="53"/>
      <c r="G382" s="53"/>
      <c r="H382" s="53"/>
      <c r="I382" s="53"/>
      <c r="J382" s="53"/>
      <c r="K382" s="56">
        <v>6</v>
      </c>
    </row>
    <row r="383" spans="1:11" ht="24" x14ac:dyDescent="0.25">
      <c r="A383" s="49" t="s">
        <v>2170</v>
      </c>
      <c r="B383" s="47" t="s">
        <v>3362</v>
      </c>
      <c r="C383" s="47" t="s">
        <v>2905</v>
      </c>
      <c r="D383" s="72">
        <v>2250</v>
      </c>
      <c r="E383" s="53"/>
      <c r="F383" s="53"/>
      <c r="G383" s="53"/>
      <c r="H383" s="53"/>
      <c r="I383" s="53"/>
      <c r="J383" s="53"/>
      <c r="K383" s="56">
        <v>6</v>
      </c>
    </row>
    <row r="384" spans="1:11" ht="12" customHeight="1" x14ac:dyDescent="0.25">
      <c r="A384" s="44" t="s">
        <v>2970</v>
      </c>
      <c r="B384" s="45" t="s">
        <v>2971</v>
      </c>
      <c r="C384" s="90" t="s">
        <v>3461</v>
      </c>
      <c r="D384" s="91"/>
      <c r="E384" s="91"/>
      <c r="F384" s="91"/>
      <c r="G384" s="91"/>
      <c r="H384" s="91"/>
      <c r="I384" s="91"/>
      <c r="J384" s="92"/>
      <c r="K384" s="61">
        <v>6</v>
      </c>
    </row>
    <row r="385" spans="1:11" ht="24" x14ac:dyDescent="0.25">
      <c r="A385" s="47" t="s">
        <v>2237</v>
      </c>
      <c r="B385" s="47" t="s">
        <v>1627</v>
      </c>
      <c r="C385" s="47" t="s">
        <v>1343</v>
      </c>
      <c r="D385" s="72"/>
      <c r="E385" s="53"/>
      <c r="F385" s="53"/>
      <c r="G385" s="53"/>
      <c r="H385" s="53"/>
      <c r="I385" s="53"/>
      <c r="J385" s="53"/>
      <c r="K385" s="56">
        <v>6</v>
      </c>
    </row>
    <row r="386" spans="1:11" ht="12" customHeight="1" x14ac:dyDescent="0.25">
      <c r="A386" s="44" t="s">
        <v>2972</v>
      </c>
      <c r="B386" s="45" t="s">
        <v>2973</v>
      </c>
      <c r="C386" s="90" t="s">
        <v>3462</v>
      </c>
      <c r="D386" s="91"/>
      <c r="E386" s="91"/>
      <c r="F386" s="91"/>
      <c r="G386" s="91"/>
      <c r="H386" s="91"/>
      <c r="I386" s="91"/>
      <c r="J386" s="92"/>
      <c r="K386" s="61">
        <v>6</v>
      </c>
    </row>
    <row r="387" spans="1:11" ht="36" x14ac:dyDescent="0.25">
      <c r="A387" s="46" t="s">
        <v>1081</v>
      </c>
      <c r="B387" s="47" t="s">
        <v>155</v>
      </c>
      <c r="C387" s="47" t="s">
        <v>2929</v>
      </c>
      <c r="D387" s="72"/>
      <c r="E387" s="53"/>
      <c r="F387" s="53"/>
      <c r="G387" s="53"/>
      <c r="H387" s="53"/>
      <c r="I387" s="53"/>
      <c r="J387" s="53"/>
      <c r="K387" s="56">
        <v>6</v>
      </c>
    </row>
    <row r="388" spans="1:11" x14ac:dyDescent="0.25">
      <c r="A388" s="47" t="s">
        <v>2974</v>
      </c>
      <c r="B388" s="47" t="s">
        <v>2975</v>
      </c>
      <c r="C388" s="47" t="s">
        <v>2976</v>
      </c>
      <c r="D388" s="72">
        <v>1500</v>
      </c>
      <c r="E388" s="53"/>
      <c r="F388" s="53"/>
      <c r="G388" s="53"/>
      <c r="H388" s="53"/>
      <c r="I388" s="53"/>
      <c r="J388" s="53"/>
      <c r="K388" s="56">
        <v>6</v>
      </c>
    </row>
    <row r="389" spans="1:11" ht="24" x14ac:dyDescent="0.25">
      <c r="A389" s="47" t="s">
        <v>2220</v>
      </c>
      <c r="B389" s="47" t="s">
        <v>1625</v>
      </c>
      <c r="C389" s="47" t="s">
        <v>2977</v>
      </c>
      <c r="D389" s="72">
        <v>6250</v>
      </c>
      <c r="E389" s="53"/>
      <c r="F389" s="53"/>
      <c r="G389" s="53"/>
      <c r="H389" s="53"/>
      <c r="I389" s="53"/>
      <c r="J389" s="53"/>
      <c r="K389" s="56">
        <v>6</v>
      </c>
    </row>
    <row r="390" spans="1:11" ht="36" x14ac:dyDescent="0.25">
      <c r="A390" s="47" t="s">
        <v>519</v>
      </c>
      <c r="B390" s="47" t="s">
        <v>156</v>
      </c>
      <c r="C390" s="47" t="s">
        <v>2978</v>
      </c>
      <c r="D390" s="72">
        <v>4000</v>
      </c>
      <c r="E390" s="53"/>
      <c r="F390" s="53"/>
      <c r="G390" s="53"/>
      <c r="H390" s="53"/>
      <c r="I390" s="53"/>
      <c r="J390" s="53"/>
      <c r="K390" s="56">
        <v>6</v>
      </c>
    </row>
    <row r="391" spans="1:11" ht="24" x14ac:dyDescent="0.25">
      <c r="A391" s="47" t="s">
        <v>855</v>
      </c>
      <c r="B391" s="47" t="s">
        <v>854</v>
      </c>
      <c r="C391" s="47" t="s">
        <v>2979</v>
      </c>
      <c r="D391" s="72">
        <v>2000</v>
      </c>
      <c r="E391" s="53"/>
      <c r="F391" s="53"/>
      <c r="G391" s="53"/>
      <c r="H391" s="53"/>
      <c r="I391" s="53"/>
      <c r="J391" s="53"/>
      <c r="K391" s="56">
        <v>6</v>
      </c>
    </row>
    <row r="392" spans="1:11" ht="24" x14ac:dyDescent="0.25">
      <c r="A392" s="47" t="s">
        <v>2408</v>
      </c>
      <c r="B392" s="47" t="s">
        <v>1694</v>
      </c>
      <c r="C392" s="47" t="s">
        <v>1560</v>
      </c>
      <c r="D392" s="72">
        <v>500</v>
      </c>
      <c r="E392" s="53"/>
      <c r="F392" s="53"/>
      <c r="G392" s="53"/>
      <c r="H392" s="53"/>
      <c r="I392" s="53"/>
      <c r="J392" s="53"/>
      <c r="K392" s="56">
        <v>6</v>
      </c>
    </row>
    <row r="393" spans="1:11" ht="36" x14ac:dyDescent="0.25">
      <c r="A393" s="46" t="s">
        <v>623</v>
      </c>
      <c r="B393" s="47" t="s">
        <v>3371</v>
      </c>
      <c r="C393" s="47" t="s">
        <v>2980</v>
      </c>
      <c r="D393" s="72">
        <v>1000</v>
      </c>
      <c r="E393" s="53"/>
      <c r="F393" s="53"/>
      <c r="G393" s="53"/>
      <c r="H393" s="53"/>
      <c r="I393" s="53"/>
      <c r="J393" s="53"/>
      <c r="K393" s="56">
        <v>6</v>
      </c>
    </row>
    <row r="394" spans="1:11" ht="36" x14ac:dyDescent="0.25">
      <c r="A394" s="47" t="s">
        <v>2178</v>
      </c>
      <c r="B394" s="47" t="s">
        <v>140</v>
      </c>
      <c r="C394" s="47" t="s">
        <v>2924</v>
      </c>
      <c r="D394" s="72">
        <v>9000</v>
      </c>
      <c r="E394" s="53"/>
      <c r="F394" s="53"/>
      <c r="G394" s="53"/>
      <c r="H394" s="53"/>
      <c r="I394" s="53"/>
      <c r="J394" s="53"/>
      <c r="K394" s="56">
        <v>6</v>
      </c>
    </row>
    <row r="395" spans="1:11" ht="24" x14ac:dyDescent="0.25">
      <c r="A395" s="47" t="s">
        <v>666</v>
      </c>
      <c r="B395" s="47" t="s">
        <v>162</v>
      </c>
      <c r="C395" s="47" t="s">
        <v>2981</v>
      </c>
      <c r="D395" s="72">
        <v>15000</v>
      </c>
      <c r="E395" s="53"/>
      <c r="F395" s="53"/>
      <c r="G395" s="53"/>
      <c r="H395" s="53"/>
      <c r="I395" s="53"/>
      <c r="J395" s="53"/>
      <c r="K395" s="56">
        <v>6</v>
      </c>
    </row>
    <row r="396" spans="1:11" ht="24" x14ac:dyDescent="0.25">
      <c r="A396" s="47" t="s">
        <v>2419</v>
      </c>
      <c r="B396" s="47" t="s">
        <v>3372</v>
      </c>
      <c r="C396" s="47" t="s">
        <v>2982</v>
      </c>
      <c r="D396" s="72">
        <v>2000</v>
      </c>
      <c r="E396" s="53"/>
      <c r="F396" s="53"/>
      <c r="G396" s="53"/>
      <c r="H396" s="53"/>
      <c r="I396" s="53"/>
      <c r="J396" s="53"/>
      <c r="K396" s="56">
        <v>6</v>
      </c>
    </row>
    <row r="397" spans="1:11" ht="48" x14ac:dyDescent="0.25">
      <c r="A397" s="47" t="s">
        <v>2068</v>
      </c>
      <c r="B397" s="47" t="s">
        <v>1599</v>
      </c>
      <c r="C397" s="47" t="s">
        <v>1177</v>
      </c>
      <c r="D397" s="72">
        <v>1250</v>
      </c>
      <c r="E397" s="53"/>
      <c r="F397" s="53"/>
      <c r="G397" s="53"/>
      <c r="H397" s="53"/>
      <c r="I397" s="53"/>
      <c r="J397" s="53"/>
      <c r="K397" s="56">
        <v>6</v>
      </c>
    </row>
    <row r="398" spans="1:11" x14ac:dyDescent="0.25">
      <c r="A398" s="47" t="s">
        <v>2078</v>
      </c>
      <c r="B398" s="47" t="s">
        <v>73</v>
      </c>
      <c r="C398" s="47" t="s">
        <v>73</v>
      </c>
      <c r="D398" s="72">
        <v>17500</v>
      </c>
      <c r="E398" s="53"/>
      <c r="F398" s="53"/>
      <c r="G398" s="53"/>
      <c r="H398" s="53"/>
      <c r="I398" s="53"/>
      <c r="J398" s="53"/>
      <c r="K398" s="56">
        <v>6</v>
      </c>
    </row>
    <row r="399" spans="1:11" ht="36" x14ac:dyDescent="0.25">
      <c r="A399" s="47" t="s">
        <v>774</v>
      </c>
      <c r="B399" s="47" t="s">
        <v>154</v>
      </c>
      <c r="C399" s="47" t="s">
        <v>2983</v>
      </c>
      <c r="D399" s="72">
        <v>5250</v>
      </c>
      <c r="E399" s="53"/>
      <c r="F399" s="53"/>
      <c r="G399" s="53"/>
      <c r="H399" s="53"/>
      <c r="I399" s="53"/>
      <c r="J399" s="53"/>
      <c r="K399" s="56">
        <v>6</v>
      </c>
    </row>
    <row r="400" spans="1:11" ht="24" x14ac:dyDescent="0.25">
      <c r="A400" s="47" t="s">
        <v>810</v>
      </c>
      <c r="B400" s="47" t="s">
        <v>163</v>
      </c>
      <c r="C400" s="47" t="s">
        <v>2984</v>
      </c>
      <c r="D400" s="72">
        <v>22500</v>
      </c>
      <c r="E400" s="53"/>
      <c r="F400" s="53"/>
      <c r="G400" s="53"/>
      <c r="H400" s="53"/>
      <c r="I400" s="53"/>
      <c r="J400" s="53"/>
      <c r="K400" s="56">
        <v>6</v>
      </c>
    </row>
    <row r="401" spans="1:11" ht="12" customHeight="1" x14ac:dyDescent="0.25">
      <c r="A401" s="44" t="s">
        <v>2985</v>
      </c>
      <c r="B401" s="45" t="s">
        <v>2986</v>
      </c>
      <c r="C401" s="90" t="s">
        <v>3463</v>
      </c>
      <c r="D401" s="91"/>
      <c r="E401" s="91"/>
      <c r="F401" s="91"/>
      <c r="G401" s="91"/>
      <c r="H401" s="91"/>
      <c r="I401" s="91"/>
      <c r="J401" s="92"/>
      <c r="K401" s="61">
        <v>6</v>
      </c>
    </row>
    <row r="402" spans="1:11" ht="24" x14ac:dyDescent="0.25">
      <c r="A402" s="47" t="s">
        <v>534</v>
      </c>
      <c r="B402" s="47" t="s">
        <v>255</v>
      </c>
      <c r="C402" s="47" t="s">
        <v>1491</v>
      </c>
      <c r="D402" s="72"/>
      <c r="E402" s="53"/>
      <c r="F402" s="53"/>
      <c r="G402" s="53"/>
      <c r="H402" s="53"/>
      <c r="I402" s="53"/>
      <c r="J402" s="53"/>
      <c r="K402" s="56">
        <v>6</v>
      </c>
    </row>
    <row r="403" spans="1:11" ht="12" customHeight="1" x14ac:dyDescent="0.25">
      <c r="A403" s="44" t="s">
        <v>1895</v>
      </c>
      <c r="B403" s="45" t="s">
        <v>2987</v>
      </c>
      <c r="C403" s="90" t="s">
        <v>3464</v>
      </c>
      <c r="D403" s="91"/>
      <c r="E403" s="91"/>
      <c r="F403" s="91"/>
      <c r="G403" s="91"/>
      <c r="H403" s="91"/>
      <c r="I403" s="91"/>
      <c r="J403" s="92"/>
      <c r="K403" s="61">
        <v>6</v>
      </c>
    </row>
    <row r="404" spans="1:11" ht="24" x14ac:dyDescent="0.25">
      <c r="A404" s="47" t="s">
        <v>443</v>
      </c>
      <c r="B404" s="47" t="s">
        <v>53</v>
      </c>
      <c r="C404" s="47" t="s">
        <v>1159</v>
      </c>
      <c r="D404" s="72"/>
      <c r="E404" s="53"/>
      <c r="F404" s="53"/>
      <c r="G404" s="53"/>
      <c r="H404" s="53"/>
      <c r="I404" s="53"/>
      <c r="J404" s="53"/>
      <c r="K404" s="56">
        <v>6</v>
      </c>
    </row>
    <row r="405" spans="1:11" x14ac:dyDescent="0.25">
      <c r="A405" s="46" t="s">
        <v>446</v>
      </c>
      <c r="B405" s="47" t="s">
        <v>54</v>
      </c>
      <c r="C405" s="47" t="s">
        <v>1161</v>
      </c>
      <c r="D405" s="72">
        <v>3000</v>
      </c>
      <c r="E405" s="53"/>
      <c r="F405" s="53"/>
      <c r="G405" s="53"/>
      <c r="H405" s="53"/>
      <c r="I405" s="53"/>
      <c r="J405" s="53"/>
      <c r="K405" s="56">
        <v>6</v>
      </c>
    </row>
    <row r="406" spans="1:11" x14ac:dyDescent="0.25">
      <c r="A406" s="47" t="s">
        <v>514</v>
      </c>
      <c r="B406" s="47" t="s">
        <v>3373</v>
      </c>
      <c r="C406" s="47" t="s">
        <v>55</v>
      </c>
      <c r="D406" s="72">
        <v>5000</v>
      </c>
      <c r="E406" s="53"/>
      <c r="F406" s="53"/>
      <c r="G406" s="53"/>
      <c r="H406" s="53"/>
      <c r="I406" s="53"/>
      <c r="J406" s="53"/>
      <c r="K406" s="56">
        <v>6</v>
      </c>
    </row>
    <row r="407" spans="1:11" x14ac:dyDescent="0.25">
      <c r="A407" s="47" t="s">
        <v>2070</v>
      </c>
      <c r="B407" s="47" t="s">
        <v>1600</v>
      </c>
      <c r="C407" s="47" t="s">
        <v>1178</v>
      </c>
      <c r="D407" s="72">
        <v>32500</v>
      </c>
      <c r="E407" s="53"/>
      <c r="F407" s="53"/>
      <c r="G407" s="53"/>
      <c r="H407" s="53"/>
      <c r="I407" s="53"/>
      <c r="J407" s="53"/>
      <c r="K407" s="56">
        <v>6</v>
      </c>
    </row>
    <row r="408" spans="1:11" ht="24" x14ac:dyDescent="0.25">
      <c r="A408" s="46" t="s">
        <v>556</v>
      </c>
      <c r="B408" s="47" t="s">
        <v>46</v>
      </c>
      <c r="C408" s="47" t="s">
        <v>2988</v>
      </c>
      <c r="D408" s="72">
        <v>25000</v>
      </c>
      <c r="E408" s="53"/>
      <c r="F408" s="53"/>
      <c r="G408" s="53"/>
      <c r="H408" s="53"/>
      <c r="I408" s="53"/>
      <c r="J408" s="53"/>
      <c r="K408" s="56">
        <v>6</v>
      </c>
    </row>
    <row r="409" spans="1:11" x14ac:dyDescent="0.25">
      <c r="A409" s="47" t="s">
        <v>648</v>
      </c>
      <c r="B409" s="47" t="s">
        <v>45</v>
      </c>
      <c r="C409" s="47" t="s">
        <v>1149</v>
      </c>
      <c r="D409" s="72">
        <v>6000</v>
      </c>
      <c r="E409" s="53"/>
      <c r="F409" s="53"/>
      <c r="G409" s="53"/>
      <c r="H409" s="53"/>
      <c r="I409" s="53"/>
      <c r="J409" s="53"/>
      <c r="K409" s="56">
        <v>6</v>
      </c>
    </row>
    <row r="410" spans="1:11" x14ac:dyDescent="0.25">
      <c r="A410" s="47" t="s">
        <v>2989</v>
      </c>
      <c r="B410" s="47" t="s">
        <v>57</v>
      </c>
      <c r="C410" s="47" t="s">
        <v>2946</v>
      </c>
      <c r="D410" s="72">
        <v>2000</v>
      </c>
      <c r="E410" s="53"/>
      <c r="F410" s="53"/>
      <c r="G410" s="53"/>
      <c r="H410" s="53"/>
      <c r="I410" s="53"/>
      <c r="J410" s="53"/>
      <c r="K410" s="56">
        <v>6</v>
      </c>
    </row>
    <row r="411" spans="1:11" ht="24" x14ac:dyDescent="0.25">
      <c r="A411" s="47" t="s">
        <v>710</v>
      </c>
      <c r="B411" s="47" t="s">
        <v>66</v>
      </c>
      <c r="C411" s="47" t="s">
        <v>1176</v>
      </c>
      <c r="D411" s="72">
        <v>5000</v>
      </c>
      <c r="E411" s="53"/>
      <c r="F411" s="53"/>
      <c r="G411" s="53"/>
      <c r="H411" s="53"/>
      <c r="I411" s="53"/>
      <c r="J411" s="53"/>
      <c r="K411" s="56">
        <v>6</v>
      </c>
    </row>
    <row r="412" spans="1:11" ht="24" x14ac:dyDescent="0.25">
      <c r="A412" s="47" t="s">
        <v>2990</v>
      </c>
      <c r="B412" s="47" t="s">
        <v>71</v>
      </c>
      <c r="C412" s="47" t="s">
        <v>1189</v>
      </c>
      <c r="D412" s="72">
        <v>6000</v>
      </c>
      <c r="E412" s="53"/>
      <c r="F412" s="53"/>
      <c r="G412" s="53"/>
      <c r="H412" s="53"/>
      <c r="I412" s="53"/>
      <c r="J412" s="53"/>
      <c r="K412" s="56">
        <v>6</v>
      </c>
    </row>
    <row r="413" spans="1:11" ht="48" x14ac:dyDescent="0.25">
      <c r="A413" s="47" t="s">
        <v>2072</v>
      </c>
      <c r="B413" s="47" t="s">
        <v>1180</v>
      </c>
      <c r="C413" s="47" t="s">
        <v>2991</v>
      </c>
      <c r="D413" s="72">
        <v>3500</v>
      </c>
      <c r="E413" s="53"/>
      <c r="F413" s="53"/>
      <c r="G413" s="53"/>
      <c r="H413" s="53"/>
      <c r="I413" s="53"/>
      <c r="J413" s="53"/>
      <c r="K413" s="56">
        <v>6</v>
      </c>
    </row>
    <row r="414" spans="1:11" x14ac:dyDescent="0.25">
      <c r="A414" s="47" t="s">
        <v>767</v>
      </c>
      <c r="B414" s="47" t="s">
        <v>62</v>
      </c>
      <c r="C414" s="47" t="s">
        <v>2947</v>
      </c>
      <c r="D414" s="72">
        <v>1500</v>
      </c>
      <c r="E414" s="53"/>
      <c r="F414" s="53"/>
      <c r="G414" s="53"/>
      <c r="H414" s="53"/>
      <c r="I414" s="53"/>
      <c r="J414" s="53"/>
      <c r="K414" s="56">
        <v>6</v>
      </c>
    </row>
    <row r="415" spans="1:11" ht="36" x14ac:dyDescent="0.25">
      <c r="A415" s="47" t="s">
        <v>2063</v>
      </c>
      <c r="B415" s="47" t="s">
        <v>1596</v>
      </c>
      <c r="C415" s="47" t="s">
        <v>1169</v>
      </c>
      <c r="D415" s="72">
        <v>2500</v>
      </c>
      <c r="E415" s="53"/>
      <c r="F415" s="53"/>
      <c r="G415" s="53"/>
      <c r="H415" s="53"/>
      <c r="I415" s="53"/>
      <c r="J415" s="53"/>
      <c r="K415" s="56">
        <v>6</v>
      </c>
    </row>
    <row r="416" spans="1:11" ht="24" x14ac:dyDescent="0.25">
      <c r="A416" s="47" t="s">
        <v>811</v>
      </c>
      <c r="B416" s="47" t="s">
        <v>58</v>
      </c>
      <c r="C416" s="47" t="s">
        <v>2992</v>
      </c>
      <c r="D416" s="72">
        <v>3000</v>
      </c>
      <c r="E416" s="53"/>
      <c r="F416" s="53"/>
      <c r="G416" s="53"/>
      <c r="H416" s="53"/>
      <c r="I416" s="53"/>
      <c r="J416" s="53"/>
      <c r="K416" s="56">
        <v>6</v>
      </c>
    </row>
    <row r="417" spans="1:11" ht="24" x14ac:dyDescent="0.25">
      <c r="A417" s="46" t="s">
        <v>812</v>
      </c>
      <c r="B417" s="47" t="s">
        <v>59</v>
      </c>
      <c r="C417" s="47" t="s">
        <v>1166</v>
      </c>
      <c r="D417" s="72">
        <v>25000</v>
      </c>
      <c r="E417" s="53"/>
      <c r="F417" s="53"/>
      <c r="G417" s="53"/>
      <c r="H417" s="53"/>
      <c r="I417" s="53"/>
      <c r="J417" s="53"/>
      <c r="K417" s="56">
        <v>6</v>
      </c>
    </row>
    <row r="418" spans="1:11" ht="24" customHeight="1" x14ac:dyDescent="0.25">
      <c r="A418" s="50" t="s">
        <v>2993</v>
      </c>
      <c r="B418" s="45" t="s">
        <v>2994</v>
      </c>
      <c r="C418" s="90" t="s">
        <v>3465</v>
      </c>
      <c r="D418" s="91"/>
      <c r="E418" s="91"/>
      <c r="F418" s="91"/>
      <c r="G418" s="91"/>
      <c r="H418" s="91"/>
      <c r="I418" s="91"/>
      <c r="J418" s="92"/>
      <c r="K418" s="61">
        <v>6</v>
      </c>
    </row>
    <row r="419" spans="1:11" ht="36" x14ac:dyDescent="0.25">
      <c r="A419" s="46" t="s">
        <v>2296</v>
      </c>
      <c r="B419" s="47" t="s">
        <v>1642</v>
      </c>
      <c r="C419" s="47" t="s">
        <v>2834</v>
      </c>
      <c r="D419" s="72"/>
      <c r="E419" s="53"/>
      <c r="F419" s="53"/>
      <c r="G419" s="53"/>
      <c r="H419" s="53"/>
      <c r="I419" s="53"/>
      <c r="J419" s="53"/>
      <c r="K419" s="56">
        <v>6</v>
      </c>
    </row>
    <row r="420" spans="1:11" x14ac:dyDescent="0.25">
      <c r="A420" s="49" t="s">
        <v>331</v>
      </c>
      <c r="B420" s="47" t="s">
        <v>218</v>
      </c>
      <c r="C420" s="47" t="s">
        <v>2830</v>
      </c>
      <c r="D420" s="72">
        <v>5000</v>
      </c>
      <c r="E420" s="53"/>
      <c r="F420" s="53"/>
      <c r="G420" s="53"/>
      <c r="H420" s="53"/>
      <c r="I420" s="53"/>
      <c r="J420" s="53"/>
      <c r="K420" s="56">
        <v>6</v>
      </c>
    </row>
    <row r="421" spans="1:11" ht="36" x14ac:dyDescent="0.25">
      <c r="A421" s="47" t="s">
        <v>332</v>
      </c>
      <c r="B421" s="47" t="s">
        <v>219</v>
      </c>
      <c r="C421" s="47" t="s">
        <v>2995</v>
      </c>
      <c r="D421" s="72">
        <v>500</v>
      </c>
      <c r="E421" s="53"/>
      <c r="F421" s="53"/>
      <c r="G421" s="53"/>
      <c r="H421" s="53"/>
      <c r="I421" s="53"/>
      <c r="J421" s="53"/>
      <c r="K421" s="56">
        <v>6</v>
      </c>
    </row>
    <row r="422" spans="1:11" ht="24" x14ac:dyDescent="0.25">
      <c r="A422" s="47" t="s">
        <v>333</v>
      </c>
      <c r="B422" s="47" t="s">
        <v>220</v>
      </c>
      <c r="C422" s="47" t="s">
        <v>2831</v>
      </c>
      <c r="D422" s="72">
        <v>1500</v>
      </c>
      <c r="E422" s="53"/>
      <c r="F422" s="53"/>
      <c r="G422" s="53"/>
      <c r="H422" s="53"/>
      <c r="I422" s="53"/>
      <c r="J422" s="53"/>
      <c r="K422" s="56">
        <v>6</v>
      </c>
    </row>
    <row r="423" spans="1:11" ht="24" x14ac:dyDescent="0.25">
      <c r="A423" s="47" t="s">
        <v>511</v>
      </c>
      <c r="B423" s="47" t="s">
        <v>217</v>
      </c>
      <c r="C423" s="47" t="s">
        <v>2829</v>
      </c>
      <c r="D423" s="72">
        <v>500</v>
      </c>
      <c r="E423" s="53"/>
      <c r="F423" s="53"/>
      <c r="G423" s="53"/>
      <c r="H423" s="53"/>
      <c r="I423" s="53"/>
      <c r="J423" s="53"/>
      <c r="K423" s="56">
        <v>6</v>
      </c>
    </row>
    <row r="424" spans="1:11" ht="24" x14ac:dyDescent="0.25">
      <c r="A424" s="47" t="s">
        <v>2286</v>
      </c>
      <c r="B424" s="47" t="s">
        <v>221</v>
      </c>
      <c r="C424" s="47" t="s">
        <v>2832</v>
      </c>
      <c r="D424" s="72">
        <v>3000</v>
      </c>
      <c r="E424" s="53"/>
      <c r="F424" s="53"/>
      <c r="G424" s="53"/>
      <c r="H424" s="53"/>
      <c r="I424" s="53"/>
      <c r="J424" s="53"/>
      <c r="K424" s="56">
        <v>6</v>
      </c>
    </row>
    <row r="425" spans="1:11" ht="36" x14ac:dyDescent="0.25">
      <c r="A425" s="47" t="s">
        <v>2298</v>
      </c>
      <c r="B425" s="47" t="s">
        <v>3353</v>
      </c>
      <c r="C425" s="47" t="s">
        <v>1415</v>
      </c>
      <c r="D425" s="72">
        <v>5000</v>
      </c>
      <c r="E425" s="53"/>
      <c r="F425" s="53"/>
      <c r="G425" s="53"/>
      <c r="H425" s="53"/>
      <c r="I425" s="53"/>
      <c r="J425" s="53"/>
      <c r="K425" s="56">
        <v>6</v>
      </c>
    </row>
    <row r="426" spans="1:11" ht="24" x14ac:dyDescent="0.25">
      <c r="A426" s="47" t="s">
        <v>2295</v>
      </c>
      <c r="B426" s="47" t="s">
        <v>1641</v>
      </c>
      <c r="C426" s="47" t="s">
        <v>1412</v>
      </c>
      <c r="D426" s="72">
        <v>2000</v>
      </c>
      <c r="E426" s="53"/>
      <c r="F426" s="53"/>
      <c r="G426" s="53"/>
      <c r="H426" s="53"/>
      <c r="I426" s="53"/>
      <c r="J426" s="53"/>
      <c r="K426" s="56">
        <v>6</v>
      </c>
    </row>
    <row r="427" spans="1:11" ht="24" x14ac:dyDescent="0.25">
      <c r="A427" s="46" t="s">
        <v>1038</v>
      </c>
      <c r="B427" s="47" t="s">
        <v>1018</v>
      </c>
      <c r="C427" s="47" t="s">
        <v>2996</v>
      </c>
      <c r="D427" s="72">
        <v>500</v>
      </c>
      <c r="E427" s="53"/>
      <c r="F427" s="53"/>
      <c r="G427" s="53"/>
      <c r="H427" s="53"/>
      <c r="I427" s="53"/>
      <c r="J427" s="53"/>
      <c r="K427" s="56">
        <v>6</v>
      </c>
    </row>
    <row r="428" spans="1:11" x14ac:dyDescent="0.25">
      <c r="A428" s="46" t="s">
        <v>2292</v>
      </c>
      <c r="B428" s="47" t="s">
        <v>3374</v>
      </c>
      <c r="C428" s="47" t="s">
        <v>2997</v>
      </c>
      <c r="D428" s="72">
        <v>300</v>
      </c>
      <c r="E428" s="53"/>
      <c r="F428" s="53"/>
      <c r="G428" s="53"/>
      <c r="H428" s="53"/>
      <c r="I428" s="53"/>
      <c r="J428" s="53"/>
      <c r="K428" s="56">
        <v>6</v>
      </c>
    </row>
    <row r="429" spans="1:11" ht="24" x14ac:dyDescent="0.25">
      <c r="A429" s="46" t="s">
        <v>2290</v>
      </c>
      <c r="B429" s="47" t="s">
        <v>222</v>
      </c>
      <c r="C429" s="47" t="s">
        <v>2998</v>
      </c>
      <c r="D429" s="72">
        <v>3000</v>
      </c>
      <c r="E429" s="53"/>
      <c r="F429" s="53"/>
      <c r="G429" s="53"/>
      <c r="H429" s="53"/>
      <c r="I429" s="53"/>
      <c r="J429" s="53"/>
      <c r="K429" s="56">
        <v>6</v>
      </c>
    </row>
    <row r="430" spans="1:11" ht="12" customHeight="1" x14ac:dyDescent="0.25">
      <c r="A430" s="44" t="s">
        <v>2999</v>
      </c>
      <c r="B430" s="45" t="s">
        <v>3000</v>
      </c>
      <c r="C430" s="90" t="s">
        <v>3466</v>
      </c>
      <c r="D430" s="91"/>
      <c r="E430" s="91"/>
      <c r="F430" s="91"/>
      <c r="G430" s="91"/>
      <c r="H430" s="91"/>
      <c r="I430" s="91"/>
      <c r="J430" s="92"/>
      <c r="K430" s="61">
        <v>6</v>
      </c>
    </row>
    <row r="431" spans="1:11" ht="24" x14ac:dyDescent="0.25">
      <c r="A431" s="47" t="s">
        <v>2364</v>
      </c>
      <c r="B431" s="47" t="s">
        <v>319</v>
      </c>
      <c r="C431" s="47" t="s">
        <v>3001</v>
      </c>
      <c r="D431" s="72"/>
      <c r="E431" s="53"/>
      <c r="F431" s="53"/>
      <c r="G431" s="53"/>
      <c r="H431" s="53"/>
      <c r="I431" s="53"/>
      <c r="J431" s="53"/>
      <c r="K431" s="56">
        <v>6</v>
      </c>
    </row>
    <row r="432" spans="1:11" ht="12" customHeight="1" x14ac:dyDescent="0.25">
      <c r="A432" s="44" t="s">
        <v>298</v>
      </c>
      <c r="B432" s="45" t="s">
        <v>3002</v>
      </c>
      <c r="C432" s="90" t="s">
        <v>3467</v>
      </c>
      <c r="D432" s="91"/>
      <c r="E432" s="91"/>
      <c r="F432" s="91"/>
      <c r="G432" s="91"/>
      <c r="H432" s="91"/>
      <c r="I432" s="91"/>
      <c r="J432" s="92"/>
      <c r="K432" s="61">
        <v>6</v>
      </c>
    </row>
    <row r="433" spans="1:11" ht="24" x14ac:dyDescent="0.25">
      <c r="A433" s="47" t="s">
        <v>2097</v>
      </c>
      <c r="B433" s="47" t="s">
        <v>1605</v>
      </c>
      <c r="C433" s="47" t="s">
        <v>3003</v>
      </c>
      <c r="D433" s="72"/>
      <c r="E433" s="53"/>
      <c r="F433" s="53"/>
      <c r="G433" s="53"/>
      <c r="H433" s="53"/>
      <c r="I433" s="53"/>
      <c r="J433" s="53"/>
      <c r="K433" s="56">
        <v>6</v>
      </c>
    </row>
    <row r="434" spans="1:11" ht="48" x14ac:dyDescent="0.25">
      <c r="A434" s="47" t="s">
        <v>2100</v>
      </c>
      <c r="B434" s="47" t="s">
        <v>92</v>
      </c>
      <c r="C434" s="47" t="s">
        <v>3004</v>
      </c>
      <c r="D434" s="72">
        <v>1000</v>
      </c>
      <c r="E434" s="53"/>
      <c r="F434" s="53"/>
      <c r="G434" s="53"/>
      <c r="H434" s="53"/>
      <c r="I434" s="53"/>
      <c r="J434" s="53"/>
      <c r="K434" s="56">
        <v>6</v>
      </c>
    </row>
    <row r="435" spans="1:11" ht="48" x14ac:dyDescent="0.25">
      <c r="A435" s="47" t="s">
        <v>2102</v>
      </c>
      <c r="B435" s="47" t="s">
        <v>93</v>
      </c>
      <c r="C435" s="47" t="s">
        <v>3005</v>
      </c>
      <c r="D435" s="72">
        <v>500</v>
      </c>
      <c r="E435" s="53"/>
      <c r="F435" s="53"/>
      <c r="G435" s="53"/>
      <c r="H435" s="53"/>
      <c r="I435" s="53"/>
      <c r="J435" s="53"/>
      <c r="K435" s="56">
        <v>6</v>
      </c>
    </row>
    <row r="436" spans="1:11" ht="48" x14ac:dyDescent="0.25">
      <c r="A436" s="47" t="s">
        <v>2104</v>
      </c>
      <c r="B436" s="47" t="s">
        <v>94</v>
      </c>
      <c r="C436" s="47" t="s">
        <v>3006</v>
      </c>
      <c r="D436" s="72">
        <v>2500</v>
      </c>
      <c r="E436" s="53"/>
      <c r="F436" s="53"/>
      <c r="G436" s="53"/>
      <c r="H436" s="53"/>
      <c r="I436" s="53"/>
      <c r="J436" s="53"/>
      <c r="K436" s="56">
        <v>6</v>
      </c>
    </row>
    <row r="437" spans="1:11" ht="48" x14ac:dyDescent="0.25">
      <c r="A437" s="47" t="s">
        <v>2109</v>
      </c>
      <c r="B437" s="47" t="s">
        <v>95</v>
      </c>
      <c r="C437" s="47" t="s">
        <v>1220</v>
      </c>
      <c r="D437" s="72">
        <v>1500</v>
      </c>
      <c r="E437" s="53"/>
      <c r="F437" s="53"/>
      <c r="G437" s="53"/>
      <c r="H437" s="53"/>
      <c r="I437" s="53"/>
      <c r="J437" s="53"/>
      <c r="K437" s="56">
        <v>6</v>
      </c>
    </row>
    <row r="438" spans="1:11" ht="48" x14ac:dyDescent="0.25">
      <c r="A438" s="47" t="s">
        <v>2113</v>
      </c>
      <c r="B438" s="47" t="s">
        <v>97</v>
      </c>
      <c r="C438" s="47" t="s">
        <v>1222</v>
      </c>
      <c r="D438" s="72">
        <v>2000</v>
      </c>
      <c r="E438" s="53"/>
      <c r="F438" s="53"/>
      <c r="G438" s="53"/>
      <c r="H438" s="53"/>
      <c r="I438" s="53"/>
      <c r="J438" s="53"/>
      <c r="K438" s="56">
        <v>6</v>
      </c>
    </row>
    <row r="439" spans="1:11" ht="48" x14ac:dyDescent="0.25">
      <c r="A439" s="47" t="s">
        <v>2115</v>
      </c>
      <c r="B439" s="47" t="s">
        <v>98</v>
      </c>
      <c r="C439" s="47" t="s">
        <v>1223</v>
      </c>
      <c r="D439" s="72">
        <v>500</v>
      </c>
      <c r="E439" s="53"/>
      <c r="F439" s="53"/>
      <c r="G439" s="53"/>
      <c r="H439" s="53"/>
      <c r="I439" s="53"/>
      <c r="J439" s="53"/>
      <c r="K439" s="56">
        <v>6</v>
      </c>
    </row>
    <row r="440" spans="1:11" ht="48" x14ac:dyDescent="0.25">
      <c r="A440" s="47" t="s">
        <v>2117</v>
      </c>
      <c r="B440" s="47" t="s">
        <v>99</v>
      </c>
      <c r="C440" s="47" t="s">
        <v>1224</v>
      </c>
      <c r="D440" s="72">
        <v>1000</v>
      </c>
      <c r="E440" s="53"/>
      <c r="F440" s="53"/>
      <c r="G440" s="53"/>
      <c r="H440" s="53"/>
      <c r="I440" s="53"/>
      <c r="J440" s="53"/>
      <c r="K440" s="56">
        <v>6</v>
      </c>
    </row>
    <row r="441" spans="1:11" ht="48" x14ac:dyDescent="0.25">
      <c r="A441" s="49" t="s">
        <v>2121</v>
      </c>
      <c r="B441" s="47" t="s">
        <v>101</v>
      </c>
      <c r="C441" s="47" t="s">
        <v>1226</v>
      </c>
      <c r="D441" s="72">
        <v>2000</v>
      </c>
      <c r="E441" s="53"/>
      <c r="F441" s="53"/>
      <c r="G441" s="53"/>
      <c r="H441" s="53"/>
      <c r="I441" s="53"/>
      <c r="J441" s="53"/>
      <c r="K441" s="56">
        <v>6</v>
      </c>
    </row>
    <row r="442" spans="1:11" ht="12" customHeight="1" x14ac:dyDescent="0.25">
      <c r="A442" s="44" t="s">
        <v>3007</v>
      </c>
      <c r="B442" s="45" t="s">
        <v>3008</v>
      </c>
      <c r="C442" s="90" t="s">
        <v>3468</v>
      </c>
      <c r="D442" s="91"/>
      <c r="E442" s="91"/>
      <c r="F442" s="91"/>
      <c r="G442" s="91"/>
      <c r="H442" s="91"/>
      <c r="I442" s="91"/>
      <c r="J442" s="92"/>
      <c r="K442" s="61">
        <v>6</v>
      </c>
    </row>
    <row r="443" spans="1:11" ht="24" x14ac:dyDescent="0.25">
      <c r="A443" s="47" t="s">
        <v>569</v>
      </c>
      <c r="B443" s="47" t="s">
        <v>318</v>
      </c>
      <c r="C443" s="47" t="s">
        <v>3009</v>
      </c>
      <c r="D443" s="72"/>
      <c r="E443" s="53"/>
      <c r="F443" s="53"/>
      <c r="G443" s="53"/>
      <c r="H443" s="53"/>
      <c r="I443" s="53"/>
      <c r="J443" s="53"/>
      <c r="K443" s="56">
        <v>6</v>
      </c>
    </row>
    <row r="444" spans="1:11" ht="24" x14ac:dyDescent="0.25">
      <c r="A444" s="47" t="s">
        <v>2363</v>
      </c>
      <c r="B444" s="47" t="s">
        <v>319</v>
      </c>
      <c r="C444" s="47" t="s">
        <v>3001</v>
      </c>
      <c r="D444" s="72">
        <v>18500</v>
      </c>
      <c r="E444" s="53"/>
      <c r="F444" s="53"/>
      <c r="G444" s="53"/>
      <c r="H444" s="53"/>
      <c r="I444" s="53"/>
      <c r="J444" s="53"/>
      <c r="K444" s="56">
        <v>6</v>
      </c>
    </row>
    <row r="445" spans="1:11" ht="36" x14ac:dyDescent="0.25">
      <c r="A445" s="46" t="s">
        <v>3010</v>
      </c>
      <c r="B445" s="47" t="s">
        <v>320</v>
      </c>
      <c r="C445" s="47" t="s">
        <v>3011</v>
      </c>
      <c r="D445" s="72">
        <v>30000</v>
      </c>
      <c r="E445" s="53"/>
      <c r="F445" s="53"/>
      <c r="G445" s="53"/>
      <c r="H445" s="53"/>
      <c r="I445" s="53"/>
      <c r="J445" s="53"/>
      <c r="K445" s="56">
        <v>6</v>
      </c>
    </row>
    <row r="446" spans="1:11" ht="12" customHeight="1" x14ac:dyDescent="0.25">
      <c r="A446" s="44" t="s">
        <v>879</v>
      </c>
      <c r="B446" s="45" t="s">
        <v>3012</v>
      </c>
      <c r="C446" s="90" t="s">
        <v>3469</v>
      </c>
      <c r="D446" s="91"/>
      <c r="E446" s="91"/>
      <c r="F446" s="91"/>
      <c r="G446" s="91"/>
      <c r="H446" s="91"/>
      <c r="I446" s="91"/>
      <c r="J446" s="92"/>
      <c r="K446" s="61">
        <v>6</v>
      </c>
    </row>
    <row r="447" spans="1:11" ht="24" x14ac:dyDescent="0.25">
      <c r="A447" s="49">
        <v>10010000030101</v>
      </c>
      <c r="B447" s="47" t="s">
        <v>898</v>
      </c>
      <c r="C447" s="47" t="s">
        <v>3013</v>
      </c>
      <c r="D447" s="72"/>
      <c r="E447" s="53"/>
      <c r="F447" s="53"/>
      <c r="G447" s="53"/>
      <c r="H447" s="53"/>
      <c r="I447" s="53"/>
      <c r="J447" s="53"/>
      <c r="K447" s="56">
        <v>6</v>
      </c>
    </row>
    <row r="448" spans="1:11" ht="24" x14ac:dyDescent="0.25">
      <c r="A448" s="46" t="s">
        <v>2362</v>
      </c>
      <c r="B448" s="47" t="s">
        <v>900</v>
      </c>
      <c r="C448" s="47" t="s">
        <v>3014</v>
      </c>
      <c r="D448" s="72">
        <v>15000</v>
      </c>
      <c r="E448" s="53"/>
      <c r="F448" s="53"/>
      <c r="G448" s="53"/>
      <c r="H448" s="53"/>
      <c r="I448" s="53"/>
      <c r="J448" s="53"/>
      <c r="K448" s="56">
        <v>6</v>
      </c>
    </row>
    <row r="449" spans="1:11" ht="24" customHeight="1" x14ac:dyDescent="0.25">
      <c r="A449" s="44" t="s">
        <v>3015</v>
      </c>
      <c r="B449" s="45" t="s">
        <v>3016</v>
      </c>
      <c r="C449" s="90" t="s">
        <v>3470</v>
      </c>
      <c r="D449" s="91"/>
      <c r="E449" s="91"/>
      <c r="F449" s="91"/>
      <c r="G449" s="91"/>
      <c r="H449" s="91"/>
      <c r="I449" s="91"/>
      <c r="J449" s="92"/>
      <c r="K449" s="61">
        <v>6</v>
      </c>
    </row>
    <row r="450" spans="1:11" ht="24" x14ac:dyDescent="0.25">
      <c r="A450" s="47" t="s">
        <v>2365</v>
      </c>
      <c r="B450" s="47" t="s">
        <v>3375</v>
      </c>
      <c r="C450" s="47" t="s">
        <v>1525</v>
      </c>
      <c r="D450" s="72"/>
      <c r="E450" s="53"/>
      <c r="F450" s="53"/>
      <c r="G450" s="53"/>
      <c r="H450" s="53"/>
      <c r="I450" s="53"/>
      <c r="J450" s="53"/>
      <c r="K450" s="56">
        <v>6</v>
      </c>
    </row>
    <row r="451" spans="1:11" ht="24" customHeight="1" x14ac:dyDescent="0.25">
      <c r="A451" s="44" t="s">
        <v>300</v>
      </c>
      <c r="B451" s="45" t="s">
        <v>3017</v>
      </c>
      <c r="C451" s="90" t="s">
        <v>3471</v>
      </c>
      <c r="D451" s="91"/>
      <c r="E451" s="91"/>
      <c r="F451" s="91"/>
      <c r="G451" s="91"/>
      <c r="H451" s="91"/>
      <c r="I451" s="91"/>
      <c r="J451" s="92"/>
      <c r="K451" s="61">
        <v>6</v>
      </c>
    </row>
    <row r="452" spans="1:11" ht="24" x14ac:dyDescent="0.25">
      <c r="A452" s="51" t="s">
        <v>3018</v>
      </c>
      <c r="B452" s="47" t="s">
        <v>898</v>
      </c>
      <c r="C452" s="47" t="s">
        <v>3013</v>
      </c>
      <c r="D452" s="72"/>
      <c r="E452" s="53"/>
      <c r="F452" s="53"/>
      <c r="G452" s="53"/>
      <c r="H452" s="53"/>
      <c r="I452" s="53"/>
      <c r="J452" s="53"/>
      <c r="K452" s="56">
        <v>6</v>
      </c>
    </row>
    <row r="453" spans="1:11" ht="24" x14ac:dyDescent="0.25">
      <c r="A453" s="44" t="s">
        <v>3019</v>
      </c>
      <c r="B453" s="45" t="s">
        <v>3020</v>
      </c>
      <c r="C453" s="90" t="s">
        <v>3472</v>
      </c>
      <c r="D453" s="91"/>
      <c r="E453" s="91"/>
      <c r="F453" s="91"/>
      <c r="G453" s="91"/>
      <c r="H453" s="91"/>
      <c r="I453" s="91"/>
      <c r="J453" s="92"/>
      <c r="K453" s="61">
        <v>6</v>
      </c>
    </row>
    <row r="454" spans="1:11" ht="24" x14ac:dyDescent="0.25">
      <c r="A454" s="47" t="s">
        <v>2319</v>
      </c>
      <c r="B454" s="47" t="s">
        <v>1654</v>
      </c>
      <c r="C454" s="47" t="s">
        <v>3021</v>
      </c>
      <c r="D454" s="72"/>
      <c r="E454" s="53"/>
      <c r="F454" s="53"/>
      <c r="G454" s="53"/>
      <c r="H454" s="53"/>
      <c r="I454" s="53"/>
      <c r="J454" s="53"/>
      <c r="K454" s="56">
        <v>6</v>
      </c>
    </row>
    <row r="455" spans="1:11" ht="24" x14ac:dyDescent="0.25">
      <c r="A455" s="47" t="s">
        <v>766</v>
      </c>
      <c r="B455" s="47" t="s">
        <v>243</v>
      </c>
      <c r="C455" s="47" t="s">
        <v>1457</v>
      </c>
      <c r="D455" s="72">
        <v>250</v>
      </c>
      <c r="E455" s="53"/>
      <c r="F455" s="53"/>
      <c r="G455" s="53"/>
      <c r="H455" s="53"/>
      <c r="I455" s="53"/>
      <c r="J455" s="53"/>
      <c r="K455" s="56">
        <v>6</v>
      </c>
    </row>
    <row r="456" spans="1:11" ht="24" x14ac:dyDescent="0.25">
      <c r="A456" s="44" t="s">
        <v>2015</v>
      </c>
      <c r="B456" s="45" t="s">
        <v>3022</v>
      </c>
      <c r="C456" s="90" t="s">
        <v>3474</v>
      </c>
      <c r="D456" s="91"/>
      <c r="E456" s="91"/>
      <c r="F456" s="91"/>
      <c r="G456" s="91"/>
      <c r="H456" s="91"/>
      <c r="I456" s="91"/>
      <c r="J456" s="92"/>
      <c r="K456" s="61">
        <v>6</v>
      </c>
    </row>
    <row r="457" spans="1:11" ht="24" x14ac:dyDescent="0.25">
      <c r="A457" s="47" t="s">
        <v>568</v>
      </c>
      <c r="B457" s="47" t="s">
        <v>318</v>
      </c>
      <c r="C457" s="47" t="s">
        <v>3009</v>
      </c>
      <c r="D457" s="72"/>
      <c r="E457" s="53"/>
      <c r="F457" s="53"/>
      <c r="G457" s="53"/>
      <c r="H457" s="53"/>
      <c r="I457" s="53"/>
      <c r="J457" s="53"/>
      <c r="K457" s="56">
        <v>6</v>
      </c>
    </row>
    <row r="458" spans="1:11" ht="36" x14ac:dyDescent="0.25">
      <c r="A458" s="46" t="s">
        <v>2462</v>
      </c>
      <c r="B458" s="47" t="s">
        <v>320</v>
      </c>
      <c r="C458" s="47" t="s">
        <v>3011</v>
      </c>
      <c r="D458" s="72">
        <v>75000</v>
      </c>
      <c r="E458" s="53"/>
      <c r="F458" s="53"/>
      <c r="G458" s="53"/>
      <c r="H458" s="53"/>
      <c r="I458" s="53"/>
      <c r="J458" s="53"/>
      <c r="K458" s="56">
        <v>6</v>
      </c>
    </row>
    <row r="459" spans="1:11" ht="12" customHeight="1" x14ac:dyDescent="0.25">
      <c r="A459" s="44" t="s">
        <v>1957</v>
      </c>
      <c r="B459" s="45" t="s">
        <v>3023</v>
      </c>
      <c r="C459" s="90" t="s">
        <v>3475</v>
      </c>
      <c r="D459" s="91"/>
      <c r="E459" s="91"/>
      <c r="F459" s="91"/>
      <c r="G459" s="91"/>
      <c r="H459" s="91"/>
      <c r="I459" s="91"/>
      <c r="J459" s="92"/>
      <c r="K459" s="61">
        <v>6</v>
      </c>
    </row>
    <row r="460" spans="1:11" ht="24" x14ac:dyDescent="0.25">
      <c r="A460" s="51" t="s">
        <v>567</v>
      </c>
      <c r="B460" s="47" t="s">
        <v>266</v>
      </c>
      <c r="C460" s="47" t="s">
        <v>1521</v>
      </c>
      <c r="D460" s="72">
        <v>15000</v>
      </c>
      <c r="E460" s="53"/>
      <c r="F460" s="53"/>
      <c r="G460" s="53"/>
      <c r="H460" s="53"/>
      <c r="I460" s="53"/>
      <c r="J460" s="53"/>
      <c r="K460" s="56">
        <v>6</v>
      </c>
    </row>
    <row r="461" spans="1:11" ht="24" x14ac:dyDescent="0.25">
      <c r="A461" s="44" t="s">
        <v>3024</v>
      </c>
      <c r="B461" s="45" t="s">
        <v>3025</v>
      </c>
      <c r="C461" s="90" t="s">
        <v>3434</v>
      </c>
      <c r="D461" s="91"/>
      <c r="E461" s="91"/>
      <c r="F461" s="91"/>
      <c r="G461" s="91"/>
      <c r="H461" s="91"/>
      <c r="I461" s="91"/>
      <c r="J461" s="92"/>
      <c r="K461" s="61">
        <v>6</v>
      </c>
    </row>
    <row r="462" spans="1:11" ht="24" x14ac:dyDescent="0.25">
      <c r="A462" s="47" t="s">
        <v>618</v>
      </c>
      <c r="B462" s="47" t="s">
        <v>279</v>
      </c>
      <c r="C462" s="47" t="s">
        <v>279</v>
      </c>
      <c r="D462" s="72"/>
      <c r="E462" s="53"/>
      <c r="F462" s="53"/>
      <c r="G462" s="53"/>
      <c r="H462" s="53"/>
      <c r="I462" s="53"/>
      <c r="J462" s="53"/>
      <c r="K462" s="56">
        <v>6</v>
      </c>
    </row>
    <row r="463" spans="1:11" ht="12" customHeight="1" x14ac:dyDescent="0.25">
      <c r="A463" s="44" t="s">
        <v>1892</v>
      </c>
      <c r="B463" s="45" t="s">
        <v>3026</v>
      </c>
      <c r="C463" s="90" t="s">
        <v>3453</v>
      </c>
      <c r="D463" s="91"/>
      <c r="E463" s="91"/>
      <c r="F463" s="91"/>
      <c r="G463" s="91"/>
      <c r="H463" s="91"/>
      <c r="I463" s="91"/>
      <c r="J463" s="92"/>
      <c r="K463" s="61">
        <v>6</v>
      </c>
    </row>
    <row r="464" spans="1:11" ht="24" x14ac:dyDescent="0.25">
      <c r="A464" s="47" t="s">
        <v>3027</v>
      </c>
      <c r="B464" s="47" t="s">
        <v>919</v>
      </c>
      <c r="C464" s="47" t="s">
        <v>1422</v>
      </c>
      <c r="D464" s="72"/>
      <c r="E464" s="53"/>
      <c r="F464" s="53"/>
      <c r="G464" s="53"/>
      <c r="H464" s="53"/>
      <c r="I464" s="53"/>
      <c r="J464" s="53"/>
      <c r="K464" s="56">
        <v>6</v>
      </c>
    </row>
    <row r="465" spans="1:11" ht="24" x14ac:dyDescent="0.25">
      <c r="A465" s="47" t="s">
        <v>2305</v>
      </c>
      <c r="B465" s="47" t="s">
        <v>3363</v>
      </c>
      <c r="C465" s="47" t="s">
        <v>2908</v>
      </c>
      <c r="D465" s="72">
        <v>3000</v>
      </c>
      <c r="E465" s="53"/>
      <c r="F465" s="53"/>
      <c r="G465" s="53"/>
      <c r="H465" s="53"/>
      <c r="I465" s="53"/>
      <c r="J465" s="53"/>
      <c r="K465" s="56">
        <v>6</v>
      </c>
    </row>
    <row r="466" spans="1:11" ht="24" x14ac:dyDescent="0.25">
      <c r="A466" s="47" t="s">
        <v>2307</v>
      </c>
      <c r="B466" s="47" t="s">
        <v>3338</v>
      </c>
      <c r="C466" s="47" t="s">
        <v>1424</v>
      </c>
      <c r="D466" s="72"/>
      <c r="E466" s="53"/>
      <c r="F466" s="53"/>
      <c r="G466" s="53"/>
      <c r="H466" s="53"/>
      <c r="I466" s="53"/>
      <c r="J466" s="53"/>
      <c r="K466" s="56">
        <v>6</v>
      </c>
    </row>
    <row r="467" spans="1:11" ht="24" x14ac:dyDescent="0.25">
      <c r="A467" s="47" t="s">
        <v>1085</v>
      </c>
      <c r="B467" s="47" t="s">
        <v>3364</v>
      </c>
      <c r="C467" s="47" t="s">
        <v>2909</v>
      </c>
      <c r="D467" s="72">
        <v>40000</v>
      </c>
      <c r="E467" s="53"/>
      <c r="F467" s="53"/>
      <c r="G467" s="53"/>
      <c r="H467" s="53"/>
      <c r="I467" s="53"/>
      <c r="J467" s="53"/>
      <c r="K467" s="56">
        <v>6</v>
      </c>
    </row>
    <row r="468" spans="1:11" ht="24" x14ac:dyDescent="0.25">
      <c r="A468" s="47" t="s">
        <v>3028</v>
      </c>
      <c r="B468" s="47" t="s">
        <v>231</v>
      </c>
      <c r="C468" s="47" t="s">
        <v>2910</v>
      </c>
      <c r="D468" s="72">
        <v>50000</v>
      </c>
      <c r="E468" s="53"/>
      <c r="F468" s="53"/>
      <c r="G468" s="53"/>
      <c r="H468" s="53"/>
      <c r="I468" s="53"/>
      <c r="J468" s="53"/>
      <c r="K468" s="56">
        <v>6</v>
      </c>
    </row>
    <row r="469" spans="1:11" ht="24" x14ac:dyDescent="0.25">
      <c r="A469" s="47" t="s">
        <v>1025</v>
      </c>
      <c r="B469" s="47" t="s">
        <v>3366</v>
      </c>
      <c r="C469" s="47" t="s">
        <v>2912</v>
      </c>
      <c r="D469" s="72">
        <v>2000</v>
      </c>
      <c r="E469" s="53"/>
      <c r="F469" s="53"/>
      <c r="G469" s="53"/>
      <c r="H469" s="53"/>
      <c r="I469" s="53"/>
      <c r="J469" s="53"/>
      <c r="K469" s="56">
        <v>6</v>
      </c>
    </row>
    <row r="470" spans="1:11" x14ac:dyDescent="0.25">
      <c r="A470" s="46" t="s">
        <v>3029</v>
      </c>
      <c r="B470" s="47" t="s">
        <v>3367</v>
      </c>
      <c r="C470" s="47" t="s">
        <v>2913</v>
      </c>
      <c r="D470" s="72">
        <v>4000</v>
      </c>
      <c r="E470" s="53"/>
      <c r="F470" s="53"/>
      <c r="G470" s="53"/>
      <c r="H470" s="53"/>
      <c r="I470" s="53"/>
      <c r="J470" s="53"/>
      <c r="K470" s="56">
        <v>6</v>
      </c>
    </row>
    <row r="471" spans="1:11" ht="12" customHeight="1" x14ac:dyDescent="0.25">
      <c r="A471" s="44" t="s">
        <v>3030</v>
      </c>
      <c r="B471" s="45" t="s">
        <v>3031</v>
      </c>
      <c r="C471" s="90" t="s">
        <v>3476</v>
      </c>
      <c r="D471" s="91"/>
      <c r="E471" s="91"/>
      <c r="F471" s="91"/>
      <c r="G471" s="91"/>
      <c r="H471" s="91"/>
      <c r="I471" s="91"/>
      <c r="J471" s="92"/>
      <c r="K471" s="61">
        <v>2</v>
      </c>
    </row>
    <row r="472" spans="1:11" ht="24" x14ac:dyDescent="0.25">
      <c r="A472" s="46" t="s">
        <v>328</v>
      </c>
      <c r="B472" s="47" t="s">
        <v>181</v>
      </c>
      <c r="C472" s="47" t="s">
        <v>3032</v>
      </c>
      <c r="D472" s="72">
        <v>25000</v>
      </c>
      <c r="E472" s="53"/>
      <c r="F472" s="53"/>
      <c r="G472" s="53"/>
      <c r="H472" s="53"/>
      <c r="I472" s="53"/>
      <c r="J472" s="53"/>
      <c r="K472" s="56">
        <v>2</v>
      </c>
    </row>
    <row r="473" spans="1:11" x14ac:dyDescent="0.25">
      <c r="A473" s="46" t="s">
        <v>3033</v>
      </c>
      <c r="B473" s="47" t="s">
        <v>835</v>
      </c>
      <c r="C473" s="47" t="s">
        <v>2942</v>
      </c>
      <c r="D473" s="72">
        <v>1500</v>
      </c>
      <c r="E473" s="53"/>
      <c r="F473" s="53"/>
      <c r="G473" s="53"/>
      <c r="H473" s="53"/>
      <c r="I473" s="53"/>
      <c r="J473" s="53"/>
      <c r="K473" s="56">
        <v>2</v>
      </c>
    </row>
    <row r="474" spans="1:11" ht="36" x14ac:dyDescent="0.25">
      <c r="A474" s="47" t="s">
        <v>394</v>
      </c>
      <c r="B474" s="47" t="s">
        <v>3376</v>
      </c>
      <c r="C474" s="47" t="s">
        <v>1197</v>
      </c>
      <c r="D474" s="72"/>
      <c r="E474" s="53"/>
      <c r="F474" s="53"/>
      <c r="G474" s="53"/>
      <c r="H474" s="53"/>
      <c r="I474" s="53"/>
      <c r="J474" s="53"/>
      <c r="K474" s="56">
        <v>2</v>
      </c>
    </row>
    <row r="475" spans="1:11" x14ac:dyDescent="0.25">
      <c r="A475" s="47" t="s">
        <v>2429</v>
      </c>
      <c r="B475" s="47" t="s">
        <v>311</v>
      </c>
      <c r="C475" s="47" t="s">
        <v>2958</v>
      </c>
      <c r="D475" s="72">
        <v>50</v>
      </c>
      <c r="E475" s="53"/>
      <c r="F475" s="53"/>
      <c r="G475" s="53"/>
      <c r="H475" s="53"/>
      <c r="I475" s="53"/>
      <c r="J475" s="53"/>
      <c r="K475" s="56">
        <v>2</v>
      </c>
    </row>
    <row r="476" spans="1:11" ht="24" x14ac:dyDescent="0.25">
      <c r="A476" s="47" t="s">
        <v>401</v>
      </c>
      <c r="B476" s="47" t="s">
        <v>111</v>
      </c>
      <c r="C476" s="47" t="s">
        <v>286</v>
      </c>
      <c r="D476" s="72">
        <v>1500</v>
      </c>
      <c r="E476" s="53"/>
      <c r="F476" s="53"/>
      <c r="G476" s="53"/>
      <c r="H476" s="53"/>
      <c r="I476" s="53"/>
      <c r="J476" s="53"/>
      <c r="K476" s="56">
        <v>2</v>
      </c>
    </row>
    <row r="477" spans="1:11" x14ac:dyDescent="0.25">
      <c r="A477" s="46" t="s">
        <v>3034</v>
      </c>
      <c r="B477" s="47" t="s">
        <v>250</v>
      </c>
      <c r="C477" s="47" t="s">
        <v>3035</v>
      </c>
      <c r="D477" s="72">
        <v>2000</v>
      </c>
      <c r="E477" s="53"/>
      <c r="F477" s="53"/>
      <c r="G477" s="53"/>
      <c r="H477" s="53"/>
      <c r="I477" s="53"/>
      <c r="J477" s="53"/>
      <c r="K477" s="56">
        <v>2</v>
      </c>
    </row>
    <row r="478" spans="1:11" x14ac:dyDescent="0.25">
      <c r="A478" s="47" t="s">
        <v>315</v>
      </c>
      <c r="B478" s="47" t="s">
        <v>310</v>
      </c>
      <c r="C478" s="47" t="s">
        <v>3036</v>
      </c>
      <c r="D478" s="72">
        <v>100</v>
      </c>
      <c r="E478" s="53"/>
      <c r="F478" s="53"/>
      <c r="G478" s="53"/>
      <c r="H478" s="53"/>
      <c r="I478" s="53"/>
      <c r="J478" s="53"/>
      <c r="K478" s="56">
        <v>2</v>
      </c>
    </row>
    <row r="479" spans="1:11" ht="24" x14ac:dyDescent="0.25">
      <c r="A479" s="47" t="s">
        <v>1084</v>
      </c>
      <c r="B479" s="47" t="s">
        <v>79</v>
      </c>
      <c r="C479" s="47" t="s">
        <v>2943</v>
      </c>
      <c r="D479" s="72">
        <v>200</v>
      </c>
      <c r="E479" s="53"/>
      <c r="F479" s="53"/>
      <c r="G479" s="53"/>
      <c r="H479" s="53"/>
      <c r="I479" s="53"/>
      <c r="J479" s="53"/>
      <c r="K479" s="56">
        <v>2</v>
      </c>
    </row>
    <row r="480" spans="1:11" ht="24" x14ac:dyDescent="0.25">
      <c r="A480" s="46" t="s">
        <v>431</v>
      </c>
      <c r="B480" s="47" t="s">
        <v>112</v>
      </c>
      <c r="C480" s="47" t="s">
        <v>1241</v>
      </c>
      <c r="D480" s="72">
        <v>2000</v>
      </c>
      <c r="E480" s="53"/>
      <c r="F480" s="53"/>
      <c r="G480" s="53"/>
      <c r="H480" s="53"/>
      <c r="I480" s="53"/>
      <c r="J480" s="53"/>
      <c r="K480" s="56">
        <v>2</v>
      </c>
    </row>
    <row r="481" spans="1:11" x14ac:dyDescent="0.25">
      <c r="A481" s="47" t="s">
        <v>432</v>
      </c>
      <c r="B481" s="47" t="s">
        <v>61</v>
      </c>
      <c r="C481" s="47" t="s">
        <v>61</v>
      </c>
      <c r="D481" s="72">
        <v>250</v>
      </c>
      <c r="E481" s="53"/>
      <c r="F481" s="53"/>
      <c r="G481" s="53"/>
      <c r="H481" s="53"/>
      <c r="I481" s="53"/>
      <c r="J481" s="53"/>
      <c r="K481" s="56">
        <v>2</v>
      </c>
    </row>
    <row r="482" spans="1:11" x14ac:dyDescent="0.25">
      <c r="A482" s="47" t="s">
        <v>843</v>
      </c>
      <c r="B482" s="47" t="s">
        <v>842</v>
      </c>
      <c r="C482" s="47" t="s">
        <v>3037</v>
      </c>
      <c r="D482" s="72">
        <v>2250</v>
      </c>
      <c r="E482" s="53"/>
      <c r="F482" s="53"/>
      <c r="G482" s="53"/>
      <c r="H482" s="53"/>
      <c r="I482" s="53"/>
      <c r="J482" s="53"/>
      <c r="K482" s="56">
        <v>2</v>
      </c>
    </row>
    <row r="483" spans="1:11" ht="24" x14ac:dyDescent="0.25">
      <c r="A483" s="47" t="s">
        <v>2142</v>
      </c>
      <c r="B483" s="47" t="s">
        <v>1609</v>
      </c>
      <c r="C483" s="47" t="s">
        <v>1237</v>
      </c>
      <c r="D483" s="72">
        <v>500</v>
      </c>
      <c r="E483" s="53"/>
      <c r="F483" s="53"/>
      <c r="G483" s="53"/>
      <c r="H483" s="53"/>
      <c r="I483" s="53"/>
      <c r="J483" s="53"/>
      <c r="K483" s="56">
        <v>2</v>
      </c>
    </row>
    <row r="484" spans="1:11" ht="24" x14ac:dyDescent="0.25">
      <c r="A484" s="47" t="s">
        <v>439</v>
      </c>
      <c r="B484" s="47" t="s">
        <v>109</v>
      </c>
      <c r="C484" s="47" t="s">
        <v>3038</v>
      </c>
      <c r="D484" s="72">
        <v>500</v>
      </c>
      <c r="E484" s="53"/>
      <c r="F484" s="53"/>
      <c r="G484" s="53"/>
      <c r="H484" s="53"/>
      <c r="I484" s="53"/>
      <c r="J484" s="53"/>
      <c r="K484" s="56">
        <v>2</v>
      </c>
    </row>
    <row r="485" spans="1:11" x14ac:dyDescent="0.25">
      <c r="A485" s="47" t="s">
        <v>846</v>
      </c>
      <c r="B485" s="47" t="s">
        <v>1610</v>
      </c>
      <c r="C485" s="47" t="s">
        <v>3039</v>
      </c>
      <c r="D485" s="72">
        <v>250</v>
      </c>
      <c r="E485" s="53"/>
      <c r="F485" s="53"/>
      <c r="G485" s="53"/>
      <c r="H485" s="53"/>
      <c r="I485" s="53"/>
      <c r="J485" s="53"/>
      <c r="K485" s="56">
        <v>2</v>
      </c>
    </row>
    <row r="486" spans="1:11" ht="36" x14ac:dyDescent="0.25">
      <c r="A486" s="47" t="s">
        <v>2232</v>
      </c>
      <c r="B486" s="47" t="s">
        <v>183</v>
      </c>
      <c r="C486" s="47" t="s">
        <v>3040</v>
      </c>
      <c r="D486" s="72">
        <v>2625</v>
      </c>
      <c r="E486" s="53"/>
      <c r="F486" s="53"/>
      <c r="G486" s="53"/>
      <c r="H486" s="53"/>
      <c r="I486" s="53"/>
      <c r="J486" s="53"/>
      <c r="K486" s="56">
        <v>2</v>
      </c>
    </row>
    <row r="487" spans="1:11" ht="24" x14ac:dyDescent="0.25">
      <c r="A487" s="47" t="s">
        <v>3041</v>
      </c>
      <c r="B487" s="47" t="s">
        <v>1597</v>
      </c>
      <c r="C487" s="47" t="s">
        <v>1170</v>
      </c>
      <c r="D487" s="72">
        <v>1500</v>
      </c>
      <c r="E487" s="53"/>
      <c r="F487" s="53"/>
      <c r="G487" s="53"/>
      <c r="H487" s="53"/>
      <c r="I487" s="53"/>
      <c r="J487" s="53"/>
      <c r="K487" s="56">
        <v>2</v>
      </c>
    </row>
    <row r="488" spans="1:11" ht="36" x14ac:dyDescent="0.25">
      <c r="A488" s="47" t="s">
        <v>859</v>
      </c>
      <c r="B488" s="47" t="s">
        <v>858</v>
      </c>
      <c r="C488" s="47" t="s">
        <v>3042</v>
      </c>
      <c r="D488" s="72">
        <v>1500</v>
      </c>
      <c r="E488" s="53"/>
      <c r="F488" s="53"/>
      <c r="G488" s="53"/>
      <c r="H488" s="53"/>
      <c r="I488" s="53"/>
      <c r="J488" s="53"/>
      <c r="K488" s="56">
        <v>2</v>
      </c>
    </row>
    <row r="489" spans="1:11" x14ac:dyDescent="0.25">
      <c r="A489" s="46" t="s">
        <v>604</v>
      </c>
      <c r="B489" s="47" t="s">
        <v>178</v>
      </c>
      <c r="C489" s="47" t="s">
        <v>3043</v>
      </c>
      <c r="D489" s="72">
        <v>250</v>
      </c>
      <c r="E489" s="53"/>
      <c r="F489" s="53"/>
      <c r="G489" s="53"/>
      <c r="H489" s="53"/>
      <c r="I489" s="53"/>
      <c r="J489" s="53"/>
      <c r="K489" s="56">
        <v>2</v>
      </c>
    </row>
    <row r="490" spans="1:11" x14ac:dyDescent="0.25">
      <c r="A490" s="47" t="s">
        <v>2339</v>
      </c>
      <c r="B490" s="47" t="s">
        <v>1671</v>
      </c>
      <c r="C490" s="47" t="s">
        <v>3044</v>
      </c>
      <c r="D490" s="72">
        <v>4000</v>
      </c>
      <c r="E490" s="53"/>
      <c r="F490" s="53"/>
      <c r="G490" s="53"/>
      <c r="H490" s="53"/>
      <c r="I490" s="53"/>
      <c r="J490" s="53"/>
      <c r="K490" s="56">
        <v>2</v>
      </c>
    </row>
    <row r="491" spans="1:11" x14ac:dyDescent="0.25">
      <c r="A491" s="47" t="s">
        <v>2425</v>
      </c>
      <c r="B491" s="47" t="s">
        <v>866</v>
      </c>
      <c r="C491" s="47" t="s">
        <v>3045</v>
      </c>
      <c r="D491" s="72">
        <v>1500</v>
      </c>
      <c r="E491" s="53"/>
      <c r="F491" s="53"/>
      <c r="G491" s="53"/>
      <c r="H491" s="53"/>
      <c r="I491" s="53"/>
      <c r="J491" s="53"/>
      <c r="K491" s="56">
        <v>2</v>
      </c>
    </row>
    <row r="492" spans="1:11" x14ac:dyDescent="0.25">
      <c r="A492" s="47" t="s">
        <v>2426</v>
      </c>
      <c r="B492" s="47" t="s">
        <v>867</v>
      </c>
      <c r="C492" s="47" t="s">
        <v>3046</v>
      </c>
      <c r="D492" s="72">
        <v>1000</v>
      </c>
      <c r="E492" s="53"/>
      <c r="F492" s="53"/>
      <c r="G492" s="53"/>
      <c r="H492" s="53"/>
      <c r="I492" s="53"/>
      <c r="J492" s="53"/>
      <c r="K492" s="56">
        <v>2</v>
      </c>
    </row>
    <row r="493" spans="1:11" ht="36" x14ac:dyDescent="0.25">
      <c r="A493" s="47" t="s">
        <v>2083</v>
      </c>
      <c r="B493" s="47" t="s">
        <v>1603</v>
      </c>
      <c r="C493" s="47" t="s">
        <v>1199</v>
      </c>
      <c r="D493" s="72">
        <v>1500</v>
      </c>
      <c r="E493" s="53"/>
      <c r="F493" s="53"/>
      <c r="G493" s="53"/>
      <c r="H493" s="53"/>
      <c r="I493" s="53"/>
      <c r="J493" s="53"/>
      <c r="K493" s="56">
        <v>2</v>
      </c>
    </row>
    <row r="494" spans="1:11" ht="24" x14ac:dyDescent="0.25">
      <c r="A494" s="47" t="s">
        <v>2410</v>
      </c>
      <c r="B494" s="47" t="s">
        <v>868</v>
      </c>
      <c r="C494" s="47" t="s">
        <v>2959</v>
      </c>
      <c r="D494" s="72">
        <v>1500</v>
      </c>
      <c r="E494" s="53"/>
      <c r="F494" s="53"/>
      <c r="G494" s="53"/>
      <c r="H494" s="53"/>
      <c r="I494" s="53"/>
      <c r="J494" s="53"/>
      <c r="K494" s="56">
        <v>2</v>
      </c>
    </row>
    <row r="495" spans="1:11" x14ac:dyDescent="0.25">
      <c r="A495" s="47" t="s">
        <v>2180</v>
      </c>
      <c r="B495" s="47" t="s">
        <v>280</v>
      </c>
      <c r="C495" s="47" t="s">
        <v>1284</v>
      </c>
      <c r="D495" s="72">
        <v>1000</v>
      </c>
      <c r="E495" s="53"/>
      <c r="F495" s="53"/>
      <c r="G495" s="53"/>
      <c r="H495" s="53"/>
      <c r="I495" s="53"/>
      <c r="J495" s="53"/>
      <c r="K495" s="56">
        <v>2</v>
      </c>
    </row>
    <row r="496" spans="1:11" ht="36" x14ac:dyDescent="0.25">
      <c r="A496" s="47" t="s">
        <v>2075</v>
      </c>
      <c r="B496" s="47" t="s">
        <v>1601</v>
      </c>
      <c r="C496" s="47" t="s">
        <v>3047</v>
      </c>
      <c r="D496" s="72">
        <v>150</v>
      </c>
      <c r="E496" s="53"/>
      <c r="F496" s="53"/>
      <c r="G496" s="53"/>
      <c r="H496" s="53"/>
      <c r="I496" s="53"/>
      <c r="J496" s="53"/>
      <c r="K496" s="56">
        <v>2</v>
      </c>
    </row>
    <row r="497" spans="1:11" x14ac:dyDescent="0.25">
      <c r="A497" s="47" t="s">
        <v>2430</v>
      </c>
      <c r="B497" s="47" t="s">
        <v>1698</v>
      </c>
      <c r="C497" s="47" t="s">
        <v>1574</v>
      </c>
      <c r="D497" s="72">
        <v>100</v>
      </c>
      <c r="E497" s="53"/>
      <c r="F497" s="53"/>
      <c r="G497" s="53"/>
      <c r="H497" s="53"/>
      <c r="I497" s="53"/>
      <c r="J497" s="53"/>
      <c r="K497" s="56">
        <v>2</v>
      </c>
    </row>
    <row r="498" spans="1:11" x14ac:dyDescent="0.25">
      <c r="A498" s="46" t="s">
        <v>2229</v>
      </c>
      <c r="B498" s="47" t="s">
        <v>3377</v>
      </c>
      <c r="C498" s="47" t="s">
        <v>3048</v>
      </c>
      <c r="D498" s="72">
        <v>12500</v>
      </c>
      <c r="E498" s="53"/>
      <c r="F498" s="53"/>
      <c r="G498" s="53"/>
      <c r="H498" s="53"/>
      <c r="I498" s="53"/>
      <c r="J498" s="53"/>
      <c r="K498" s="56">
        <v>2</v>
      </c>
    </row>
    <row r="499" spans="1:11" x14ac:dyDescent="0.25">
      <c r="A499" s="47" t="s">
        <v>2431</v>
      </c>
      <c r="B499" s="47" t="s">
        <v>873</v>
      </c>
      <c r="C499" s="47" t="s">
        <v>1575</v>
      </c>
      <c r="D499" s="72">
        <v>2750</v>
      </c>
      <c r="E499" s="53"/>
      <c r="F499" s="53"/>
      <c r="G499" s="53"/>
      <c r="H499" s="53"/>
      <c r="I499" s="53"/>
      <c r="J499" s="53"/>
      <c r="K499" s="56">
        <v>2</v>
      </c>
    </row>
    <row r="500" spans="1:11" x14ac:dyDescent="0.25">
      <c r="A500" s="47" t="s">
        <v>1047</v>
      </c>
      <c r="B500" s="47" t="s">
        <v>1014</v>
      </c>
      <c r="C500" s="47" t="s">
        <v>2925</v>
      </c>
      <c r="D500" s="72">
        <v>2000</v>
      </c>
      <c r="E500" s="53"/>
      <c r="F500" s="53"/>
      <c r="G500" s="53"/>
      <c r="H500" s="53"/>
      <c r="I500" s="53"/>
      <c r="J500" s="53"/>
      <c r="K500" s="56">
        <v>2</v>
      </c>
    </row>
    <row r="501" spans="1:11" ht="24" x14ac:dyDescent="0.25">
      <c r="A501" s="46" t="s">
        <v>2135</v>
      </c>
      <c r="B501" s="47" t="s">
        <v>106</v>
      </c>
      <c r="C501" s="47" t="s">
        <v>1233</v>
      </c>
      <c r="D501" s="72">
        <v>200</v>
      </c>
      <c r="E501" s="53"/>
      <c r="F501" s="53"/>
      <c r="G501" s="53"/>
      <c r="H501" s="53"/>
      <c r="I501" s="53"/>
      <c r="J501" s="53"/>
      <c r="K501" s="56">
        <v>2</v>
      </c>
    </row>
    <row r="502" spans="1:11" x14ac:dyDescent="0.25">
      <c r="A502" s="47" t="s">
        <v>719</v>
      </c>
      <c r="B502" s="47" t="s">
        <v>110</v>
      </c>
      <c r="C502" s="47" t="s">
        <v>3049</v>
      </c>
      <c r="D502" s="72">
        <v>3500</v>
      </c>
      <c r="E502" s="53"/>
      <c r="F502" s="53"/>
      <c r="G502" s="53"/>
      <c r="H502" s="53"/>
      <c r="I502" s="53"/>
      <c r="J502" s="53"/>
      <c r="K502" s="56">
        <v>2</v>
      </c>
    </row>
    <row r="503" spans="1:11" ht="24" x14ac:dyDescent="0.25">
      <c r="A503" s="46" t="s">
        <v>729</v>
      </c>
      <c r="B503" s="47" t="s">
        <v>167</v>
      </c>
      <c r="C503" s="47" t="s">
        <v>2938</v>
      </c>
      <c r="D503" s="72">
        <v>4000</v>
      </c>
      <c r="E503" s="53"/>
      <c r="F503" s="53"/>
      <c r="G503" s="53"/>
      <c r="H503" s="53"/>
      <c r="I503" s="53"/>
      <c r="J503" s="53"/>
      <c r="K503" s="56">
        <v>2</v>
      </c>
    </row>
    <row r="504" spans="1:11" x14ac:dyDescent="0.25">
      <c r="A504" s="47" t="s">
        <v>745</v>
      </c>
      <c r="B504" s="47" t="s">
        <v>67</v>
      </c>
      <c r="C504" s="47" t="s">
        <v>3050</v>
      </c>
      <c r="D504" s="72">
        <v>2000</v>
      </c>
      <c r="E504" s="53"/>
      <c r="F504" s="53"/>
      <c r="G504" s="53"/>
      <c r="H504" s="53"/>
      <c r="I504" s="53"/>
      <c r="J504" s="53"/>
      <c r="K504" s="56">
        <v>2</v>
      </c>
    </row>
    <row r="505" spans="1:11" ht="48" x14ac:dyDescent="0.25">
      <c r="A505" s="47" t="s">
        <v>746</v>
      </c>
      <c r="B505" s="47" t="s">
        <v>72</v>
      </c>
      <c r="C505" s="47" t="s">
        <v>3051</v>
      </c>
      <c r="D505" s="72">
        <v>1250</v>
      </c>
      <c r="E505" s="53"/>
      <c r="F505" s="53"/>
      <c r="G505" s="53"/>
      <c r="H505" s="53"/>
      <c r="I505" s="53"/>
      <c r="J505" s="53"/>
      <c r="K505" s="56">
        <v>2</v>
      </c>
    </row>
    <row r="506" spans="1:11" ht="48" x14ac:dyDescent="0.25">
      <c r="A506" s="47" t="s">
        <v>3052</v>
      </c>
      <c r="B506" s="47" t="s">
        <v>72</v>
      </c>
      <c r="C506" s="47" t="s">
        <v>3051</v>
      </c>
      <c r="D506" s="72">
        <v>1500</v>
      </c>
      <c r="E506" s="53"/>
      <c r="F506" s="53"/>
      <c r="G506" s="53"/>
      <c r="H506" s="53"/>
      <c r="I506" s="53"/>
      <c r="J506" s="53"/>
      <c r="K506" s="56">
        <v>2</v>
      </c>
    </row>
    <row r="507" spans="1:11" ht="36" x14ac:dyDescent="0.25">
      <c r="A507" s="47" t="s">
        <v>747</v>
      </c>
      <c r="B507" s="47" t="s">
        <v>60</v>
      </c>
      <c r="C507" s="47" t="s">
        <v>3053</v>
      </c>
      <c r="D507" s="72">
        <v>500</v>
      </c>
      <c r="E507" s="53"/>
      <c r="F507" s="53"/>
      <c r="G507" s="53"/>
      <c r="H507" s="53"/>
      <c r="I507" s="53"/>
      <c r="J507" s="53"/>
      <c r="K507" s="56">
        <v>2</v>
      </c>
    </row>
    <row r="508" spans="1:11" ht="24" x14ac:dyDescent="0.25">
      <c r="A508" s="47" t="s">
        <v>750</v>
      </c>
      <c r="B508" s="47" t="s">
        <v>68</v>
      </c>
      <c r="C508" s="47" t="s">
        <v>3054</v>
      </c>
      <c r="D508" s="72">
        <v>312.5</v>
      </c>
      <c r="E508" s="53"/>
      <c r="F508" s="53"/>
      <c r="G508" s="53"/>
      <c r="H508" s="53"/>
      <c r="I508" s="53"/>
      <c r="J508" s="53"/>
      <c r="K508" s="56">
        <v>2</v>
      </c>
    </row>
    <row r="509" spans="1:11" ht="48" x14ac:dyDescent="0.25">
      <c r="A509" s="47" t="s">
        <v>3055</v>
      </c>
      <c r="B509" s="47" t="s">
        <v>1180</v>
      </c>
      <c r="C509" s="47" t="s">
        <v>2991</v>
      </c>
      <c r="D509" s="72"/>
      <c r="E509" s="53"/>
      <c r="F509" s="53"/>
      <c r="G509" s="53"/>
      <c r="H509" s="53"/>
      <c r="I509" s="53"/>
      <c r="J509" s="53"/>
      <c r="K509" s="56">
        <v>2</v>
      </c>
    </row>
    <row r="510" spans="1:11" x14ac:dyDescent="0.25">
      <c r="A510" s="47" t="s">
        <v>2434</v>
      </c>
      <c r="B510" s="47" t="s">
        <v>871</v>
      </c>
      <c r="C510" s="47" t="s">
        <v>2926</v>
      </c>
      <c r="D510" s="72">
        <v>500</v>
      </c>
      <c r="E510" s="53"/>
      <c r="F510" s="53"/>
      <c r="G510" s="53"/>
      <c r="H510" s="53"/>
      <c r="I510" s="53"/>
      <c r="J510" s="53"/>
      <c r="K510" s="56">
        <v>2</v>
      </c>
    </row>
    <row r="511" spans="1:11" ht="24" x14ac:dyDescent="0.25">
      <c r="A511" s="47" t="s">
        <v>2084</v>
      </c>
      <c r="B511" s="47" t="s">
        <v>1604</v>
      </c>
      <c r="C511" s="47" t="s">
        <v>1200</v>
      </c>
      <c r="D511" s="72">
        <v>1000</v>
      </c>
      <c r="E511" s="53"/>
      <c r="F511" s="53"/>
      <c r="G511" s="53"/>
      <c r="H511" s="53"/>
      <c r="I511" s="53"/>
      <c r="J511" s="53"/>
      <c r="K511" s="56">
        <v>2</v>
      </c>
    </row>
    <row r="512" spans="1:11" ht="12" customHeight="1" x14ac:dyDescent="0.25">
      <c r="A512" s="44" t="s">
        <v>3056</v>
      </c>
      <c r="B512" s="45" t="s">
        <v>3057</v>
      </c>
      <c r="C512" s="90" t="s">
        <v>3477</v>
      </c>
      <c r="D512" s="91"/>
      <c r="E512" s="91"/>
      <c r="F512" s="91"/>
      <c r="G512" s="91"/>
      <c r="H512" s="91"/>
      <c r="I512" s="91"/>
      <c r="J512" s="92"/>
      <c r="K512" s="61">
        <v>6</v>
      </c>
    </row>
    <row r="513" spans="1:11" x14ac:dyDescent="0.25">
      <c r="A513" s="47" t="s">
        <v>579</v>
      </c>
      <c r="B513" s="47" t="s">
        <v>276</v>
      </c>
      <c r="C513" s="47" t="s">
        <v>3058</v>
      </c>
      <c r="D513" s="72">
        <v>15000</v>
      </c>
      <c r="E513" s="53"/>
      <c r="F513" s="53"/>
      <c r="G513" s="53"/>
      <c r="H513" s="53"/>
      <c r="I513" s="53"/>
      <c r="J513" s="53"/>
      <c r="K513" s="56">
        <v>6</v>
      </c>
    </row>
    <row r="514" spans="1:11" ht="36" x14ac:dyDescent="0.25">
      <c r="A514" s="47" t="s">
        <v>804</v>
      </c>
      <c r="B514" s="47" t="s">
        <v>3378</v>
      </c>
      <c r="C514" s="47" t="s">
        <v>3059</v>
      </c>
      <c r="D514" s="72">
        <v>10500</v>
      </c>
      <c r="E514" s="53"/>
      <c r="F514" s="53"/>
      <c r="G514" s="53"/>
      <c r="H514" s="53"/>
      <c r="I514" s="53"/>
      <c r="J514" s="53"/>
      <c r="K514" s="56">
        <v>2</v>
      </c>
    </row>
    <row r="515" spans="1:11" ht="12" customHeight="1" x14ac:dyDescent="0.25">
      <c r="A515" s="44" t="s">
        <v>1959</v>
      </c>
      <c r="B515" s="45" t="s">
        <v>3060</v>
      </c>
      <c r="C515" s="90" t="s">
        <v>3478</v>
      </c>
      <c r="D515" s="91"/>
      <c r="E515" s="91"/>
      <c r="F515" s="91"/>
      <c r="G515" s="91"/>
      <c r="H515" s="91"/>
      <c r="I515" s="91"/>
      <c r="J515" s="92"/>
      <c r="K515" s="61">
        <v>6</v>
      </c>
    </row>
    <row r="516" spans="1:11" ht="36" x14ac:dyDescent="0.25">
      <c r="A516" s="47" t="s">
        <v>334</v>
      </c>
      <c r="B516" s="47" t="s">
        <v>3379</v>
      </c>
      <c r="C516" s="47" t="s">
        <v>1469</v>
      </c>
      <c r="D516" s="72">
        <v>17500</v>
      </c>
      <c r="E516" s="53"/>
      <c r="F516" s="53"/>
      <c r="G516" s="53"/>
      <c r="H516" s="53"/>
      <c r="I516" s="53"/>
      <c r="J516" s="53"/>
      <c r="K516" s="56">
        <v>6</v>
      </c>
    </row>
    <row r="517" spans="1:11" ht="24" x14ac:dyDescent="0.25">
      <c r="A517" s="46" t="s">
        <v>2333</v>
      </c>
      <c r="B517" s="47" t="s">
        <v>1666</v>
      </c>
      <c r="C517" s="47" t="s">
        <v>3061</v>
      </c>
      <c r="D517" s="72">
        <v>4500</v>
      </c>
      <c r="E517" s="53"/>
      <c r="F517" s="53"/>
      <c r="G517" s="53"/>
      <c r="H517" s="53"/>
      <c r="I517" s="53"/>
      <c r="J517" s="53"/>
      <c r="K517" s="56">
        <v>6</v>
      </c>
    </row>
    <row r="518" spans="1:11" ht="24" x14ac:dyDescent="0.25">
      <c r="A518" s="47" t="s">
        <v>2336</v>
      </c>
      <c r="B518" s="47" t="s">
        <v>3380</v>
      </c>
      <c r="C518" s="47" t="s">
        <v>1477</v>
      </c>
      <c r="D518" s="72"/>
      <c r="E518" s="53"/>
      <c r="F518" s="53"/>
      <c r="G518" s="53"/>
      <c r="H518" s="53"/>
      <c r="I518" s="53"/>
      <c r="J518" s="53"/>
      <c r="K518" s="56">
        <v>6</v>
      </c>
    </row>
    <row r="519" spans="1:11" ht="24" x14ac:dyDescent="0.25">
      <c r="A519" s="47" t="s">
        <v>683</v>
      </c>
      <c r="B519" s="47" t="s">
        <v>3381</v>
      </c>
      <c r="C519" s="47" t="s">
        <v>3062</v>
      </c>
      <c r="D519" s="72">
        <v>10000</v>
      </c>
      <c r="E519" s="53"/>
      <c r="F519" s="53"/>
      <c r="G519" s="53"/>
      <c r="H519" s="53"/>
      <c r="I519" s="53"/>
      <c r="J519" s="53"/>
      <c r="K519" s="56">
        <v>6</v>
      </c>
    </row>
    <row r="520" spans="1:11" ht="12" customHeight="1" x14ac:dyDescent="0.25">
      <c r="A520" s="44" t="s">
        <v>1967</v>
      </c>
      <c r="B520" s="45" t="s">
        <v>3063</v>
      </c>
      <c r="C520" s="90" t="s">
        <v>3479</v>
      </c>
      <c r="D520" s="91"/>
      <c r="E520" s="91"/>
      <c r="F520" s="91"/>
      <c r="G520" s="91"/>
      <c r="H520" s="91"/>
      <c r="I520" s="91"/>
      <c r="J520" s="92"/>
      <c r="K520" s="61">
        <v>6</v>
      </c>
    </row>
    <row r="521" spans="1:11" ht="24" x14ac:dyDescent="0.25">
      <c r="A521" s="47" t="s">
        <v>398</v>
      </c>
      <c r="B521" s="47" t="s">
        <v>226</v>
      </c>
      <c r="C521" s="47" t="s">
        <v>3064</v>
      </c>
      <c r="D521" s="72">
        <v>500</v>
      </c>
      <c r="E521" s="53"/>
      <c r="F521" s="53"/>
      <c r="G521" s="53"/>
      <c r="H521" s="53"/>
      <c r="I521" s="53"/>
      <c r="J521" s="53"/>
      <c r="K521" s="56">
        <v>6</v>
      </c>
    </row>
    <row r="522" spans="1:11" x14ac:dyDescent="0.25">
      <c r="A522" s="46" t="s">
        <v>407</v>
      </c>
      <c r="B522" s="47" t="s">
        <v>227</v>
      </c>
      <c r="C522" s="47" t="s">
        <v>2888</v>
      </c>
      <c r="D522" s="72">
        <v>120000</v>
      </c>
      <c r="E522" s="53"/>
      <c r="F522" s="53"/>
      <c r="G522" s="53"/>
      <c r="H522" s="53"/>
      <c r="I522" s="53"/>
      <c r="J522" s="53"/>
      <c r="K522" s="56">
        <v>6</v>
      </c>
    </row>
    <row r="523" spans="1:11" x14ac:dyDescent="0.25">
      <c r="A523" s="47" t="s">
        <v>3065</v>
      </c>
      <c r="B523" s="47" t="s">
        <v>228</v>
      </c>
      <c r="C523" s="47" t="s">
        <v>2807</v>
      </c>
      <c r="D523" s="72"/>
      <c r="E523" s="53"/>
      <c r="F523" s="53"/>
      <c r="G523" s="53"/>
      <c r="H523" s="53"/>
      <c r="I523" s="53"/>
      <c r="J523" s="53"/>
      <c r="K523" s="56">
        <v>6</v>
      </c>
    </row>
    <row r="524" spans="1:11" ht="24" x14ac:dyDescent="0.25">
      <c r="A524" s="47" t="s">
        <v>421</v>
      </c>
      <c r="B524" s="47" t="s">
        <v>253</v>
      </c>
      <c r="C524" s="47" t="s">
        <v>3066</v>
      </c>
      <c r="D524" s="72">
        <v>500</v>
      </c>
      <c r="E524" s="53"/>
      <c r="F524" s="53"/>
      <c r="G524" s="53"/>
      <c r="H524" s="53"/>
      <c r="I524" s="53"/>
      <c r="J524" s="53"/>
      <c r="K524" s="56">
        <v>6</v>
      </c>
    </row>
    <row r="525" spans="1:11" x14ac:dyDescent="0.25">
      <c r="A525" s="47" t="s">
        <v>2310</v>
      </c>
      <c r="B525" s="47" t="s">
        <v>229</v>
      </c>
      <c r="C525" s="47" t="s">
        <v>2808</v>
      </c>
      <c r="D525" s="72">
        <v>100</v>
      </c>
      <c r="E525" s="53"/>
      <c r="F525" s="53"/>
      <c r="G525" s="53"/>
      <c r="H525" s="53"/>
      <c r="I525" s="53"/>
      <c r="J525" s="53"/>
      <c r="K525" s="56">
        <v>6</v>
      </c>
    </row>
    <row r="526" spans="1:11" x14ac:dyDescent="0.25">
      <c r="A526" s="47" t="s">
        <v>3067</v>
      </c>
      <c r="B526" s="47" t="s">
        <v>230</v>
      </c>
      <c r="C526" s="47" t="s">
        <v>2810</v>
      </c>
      <c r="D526" s="72">
        <v>4000</v>
      </c>
      <c r="E526" s="53"/>
      <c r="F526" s="53"/>
      <c r="G526" s="53"/>
      <c r="H526" s="53"/>
      <c r="I526" s="53"/>
      <c r="J526" s="53"/>
      <c r="K526" s="56">
        <v>6</v>
      </c>
    </row>
    <row r="527" spans="1:11" ht="24" x14ac:dyDescent="0.25">
      <c r="A527" s="47" t="s">
        <v>467</v>
      </c>
      <c r="B527" s="47" t="s">
        <v>252</v>
      </c>
      <c r="C527" s="47" t="s">
        <v>3068</v>
      </c>
      <c r="D527" s="72">
        <v>2000</v>
      </c>
      <c r="E527" s="53"/>
      <c r="F527" s="53"/>
      <c r="G527" s="53"/>
      <c r="H527" s="53"/>
      <c r="I527" s="53"/>
      <c r="J527" s="53"/>
      <c r="K527" s="56">
        <v>6</v>
      </c>
    </row>
    <row r="528" spans="1:11" ht="24" x14ac:dyDescent="0.25">
      <c r="A528" s="47" t="s">
        <v>665</v>
      </c>
      <c r="B528" s="47" t="s">
        <v>232</v>
      </c>
      <c r="C528" s="47" t="s">
        <v>3069</v>
      </c>
      <c r="D528" s="72">
        <v>2000</v>
      </c>
      <c r="E528" s="53"/>
      <c r="F528" s="53"/>
      <c r="G528" s="53"/>
      <c r="H528" s="53"/>
      <c r="I528" s="53"/>
      <c r="J528" s="53"/>
      <c r="K528" s="56">
        <v>6</v>
      </c>
    </row>
    <row r="529" spans="1:11" x14ac:dyDescent="0.25">
      <c r="A529" s="46" t="s">
        <v>2311</v>
      </c>
      <c r="B529" s="47" t="s">
        <v>233</v>
      </c>
      <c r="C529" s="47" t="s">
        <v>2813</v>
      </c>
      <c r="D529" s="72">
        <v>1250</v>
      </c>
      <c r="E529" s="53"/>
      <c r="F529" s="53"/>
      <c r="G529" s="53"/>
      <c r="H529" s="53"/>
      <c r="I529" s="53"/>
      <c r="J529" s="53"/>
      <c r="K529" s="56">
        <v>6</v>
      </c>
    </row>
    <row r="530" spans="1:11" ht="24" x14ac:dyDescent="0.25">
      <c r="A530" s="47" t="s">
        <v>2332</v>
      </c>
      <c r="B530" s="47" t="s">
        <v>1665</v>
      </c>
      <c r="C530" s="47" t="s">
        <v>1471</v>
      </c>
      <c r="D530" s="72">
        <v>4000</v>
      </c>
      <c r="E530" s="53"/>
      <c r="F530" s="53"/>
      <c r="G530" s="53"/>
      <c r="H530" s="53"/>
      <c r="I530" s="53"/>
      <c r="J530" s="53"/>
      <c r="K530" s="56">
        <v>6</v>
      </c>
    </row>
    <row r="531" spans="1:11" ht="24" x14ac:dyDescent="0.25">
      <c r="A531" s="47" t="s">
        <v>738</v>
      </c>
      <c r="B531" s="47" t="s">
        <v>3382</v>
      </c>
      <c r="C531" s="47" t="s">
        <v>3311</v>
      </c>
      <c r="D531" s="72">
        <v>1500</v>
      </c>
      <c r="E531" s="53"/>
      <c r="F531" s="53"/>
      <c r="G531" s="53"/>
      <c r="H531" s="53"/>
      <c r="I531" s="53"/>
      <c r="J531" s="53"/>
      <c r="K531" s="56">
        <v>6</v>
      </c>
    </row>
    <row r="532" spans="1:11" ht="24" x14ac:dyDescent="0.25">
      <c r="A532" s="47" t="s">
        <v>1040</v>
      </c>
      <c r="B532" s="47" t="s">
        <v>1017</v>
      </c>
      <c r="C532" s="47" t="s">
        <v>2891</v>
      </c>
      <c r="D532" s="72">
        <v>11000</v>
      </c>
      <c r="E532" s="53"/>
      <c r="F532" s="53"/>
      <c r="G532" s="53"/>
      <c r="H532" s="53"/>
      <c r="I532" s="53"/>
      <c r="J532" s="53"/>
      <c r="K532" s="56">
        <v>6</v>
      </c>
    </row>
    <row r="533" spans="1:11" ht="12" customHeight="1" x14ac:dyDescent="0.25">
      <c r="A533" s="44" t="s">
        <v>881</v>
      </c>
      <c r="B533" s="45" t="s">
        <v>3070</v>
      </c>
      <c r="C533" s="90" t="s">
        <v>3480</v>
      </c>
      <c r="D533" s="91"/>
      <c r="E533" s="91"/>
      <c r="F533" s="91"/>
      <c r="G533" s="91"/>
      <c r="H533" s="91"/>
      <c r="I533" s="91"/>
      <c r="J533" s="92"/>
      <c r="K533" s="61">
        <v>2</v>
      </c>
    </row>
    <row r="534" spans="1:11" ht="24" x14ac:dyDescent="0.25">
      <c r="A534" s="47" t="s">
        <v>373</v>
      </c>
      <c r="B534" s="47" t="s">
        <v>257</v>
      </c>
      <c r="C534" s="47" t="s">
        <v>3071</v>
      </c>
      <c r="D534" s="72">
        <v>600</v>
      </c>
      <c r="E534" s="53"/>
      <c r="F534" s="53"/>
      <c r="G534" s="53"/>
      <c r="H534" s="53"/>
      <c r="I534" s="53"/>
      <c r="J534" s="53"/>
      <c r="K534" s="56">
        <v>2</v>
      </c>
    </row>
    <row r="535" spans="1:11" ht="48" x14ac:dyDescent="0.25">
      <c r="A535" s="47" t="s">
        <v>424</v>
      </c>
      <c r="B535" s="47" t="s">
        <v>254</v>
      </c>
      <c r="C535" s="47" t="s">
        <v>3072</v>
      </c>
      <c r="D535" s="72">
        <v>50000</v>
      </c>
      <c r="E535" s="53"/>
      <c r="F535" s="53"/>
      <c r="G535" s="53"/>
      <c r="H535" s="53"/>
      <c r="I535" s="53"/>
      <c r="J535" s="53"/>
      <c r="K535" s="56">
        <v>2</v>
      </c>
    </row>
    <row r="536" spans="1:11" ht="24" x14ac:dyDescent="0.25">
      <c r="A536" s="47" t="s">
        <v>2353</v>
      </c>
      <c r="B536" s="47" t="s">
        <v>258</v>
      </c>
      <c r="C536" s="47" t="s">
        <v>3128</v>
      </c>
      <c r="D536" s="72"/>
      <c r="E536" s="53"/>
      <c r="F536" s="53"/>
      <c r="G536" s="53"/>
      <c r="H536" s="53"/>
      <c r="I536" s="53"/>
      <c r="J536" s="53"/>
      <c r="K536" s="56">
        <v>2</v>
      </c>
    </row>
    <row r="537" spans="1:11" x14ac:dyDescent="0.25">
      <c r="A537" s="47" t="s">
        <v>2476</v>
      </c>
      <c r="B537" s="47" t="s">
        <v>3394</v>
      </c>
      <c r="C537" s="47" t="s">
        <v>3575</v>
      </c>
      <c r="D537" s="72">
        <v>1000</v>
      </c>
      <c r="E537" s="53"/>
      <c r="F537" s="53"/>
      <c r="G537" s="53"/>
      <c r="H537" s="53"/>
      <c r="I537" s="53"/>
      <c r="J537" s="53"/>
      <c r="K537" s="56">
        <v>2</v>
      </c>
    </row>
    <row r="538" spans="1:11" ht="24" x14ac:dyDescent="0.25">
      <c r="A538" s="47" t="s">
        <v>749</v>
      </c>
      <c r="B538" s="47" t="s">
        <v>251</v>
      </c>
      <c r="C538" s="47" t="s">
        <v>1476</v>
      </c>
      <c r="D538" s="72">
        <v>500</v>
      </c>
      <c r="E538" s="53"/>
      <c r="F538" s="53"/>
      <c r="G538" s="53"/>
      <c r="H538" s="53"/>
      <c r="I538" s="53"/>
      <c r="J538" s="53"/>
      <c r="K538" s="56">
        <v>2</v>
      </c>
    </row>
    <row r="539" spans="1:11" ht="12" customHeight="1" x14ac:dyDescent="0.25">
      <c r="A539" s="44" t="s">
        <v>307</v>
      </c>
      <c r="B539" s="45" t="s">
        <v>3074</v>
      </c>
      <c r="C539" s="90" t="s">
        <v>3481</v>
      </c>
      <c r="D539" s="91"/>
      <c r="E539" s="91"/>
      <c r="F539" s="91"/>
      <c r="G539" s="91"/>
      <c r="H539" s="91"/>
      <c r="I539" s="91"/>
      <c r="J539" s="92"/>
      <c r="K539" s="61">
        <v>2</v>
      </c>
    </row>
    <row r="540" spans="1:11" ht="24" x14ac:dyDescent="0.25">
      <c r="A540" s="49" t="s">
        <v>340</v>
      </c>
      <c r="B540" s="47" t="s">
        <v>135</v>
      </c>
      <c r="C540" s="47" t="s">
        <v>2856</v>
      </c>
      <c r="D540" s="72">
        <v>25</v>
      </c>
      <c r="E540" s="53"/>
      <c r="F540" s="53"/>
      <c r="G540" s="53"/>
      <c r="H540" s="53"/>
      <c r="I540" s="53"/>
      <c r="J540" s="53"/>
      <c r="K540" s="56">
        <v>2</v>
      </c>
    </row>
    <row r="541" spans="1:11" ht="36" x14ac:dyDescent="0.25">
      <c r="A541" s="49" t="s">
        <v>405</v>
      </c>
      <c r="B541" s="47" t="s">
        <v>136</v>
      </c>
      <c r="C541" s="47" t="s">
        <v>2857</v>
      </c>
      <c r="D541" s="72">
        <v>6000</v>
      </c>
      <c r="E541" s="53"/>
      <c r="F541" s="53"/>
      <c r="G541" s="53"/>
      <c r="H541" s="53"/>
      <c r="I541" s="53"/>
      <c r="J541" s="53"/>
      <c r="K541" s="56">
        <v>2</v>
      </c>
    </row>
    <row r="542" spans="1:11" ht="24" x14ac:dyDescent="0.25">
      <c r="A542" s="47" t="s">
        <v>427</v>
      </c>
      <c r="B542" s="47" t="s">
        <v>137</v>
      </c>
      <c r="C542" s="47" t="s">
        <v>2859</v>
      </c>
      <c r="D542" s="72"/>
      <c r="E542" s="53"/>
      <c r="F542" s="53"/>
      <c r="G542" s="53"/>
      <c r="H542" s="53"/>
      <c r="I542" s="53"/>
      <c r="J542" s="53"/>
      <c r="K542" s="56">
        <v>2</v>
      </c>
    </row>
    <row r="543" spans="1:11" ht="24" x14ac:dyDescent="0.25">
      <c r="A543" s="47" t="s">
        <v>469</v>
      </c>
      <c r="B543" s="47" t="s">
        <v>141</v>
      </c>
      <c r="C543" s="47" t="s">
        <v>2860</v>
      </c>
      <c r="D543" s="72">
        <v>87500</v>
      </c>
      <c r="E543" s="53"/>
      <c r="F543" s="53"/>
      <c r="G543" s="53"/>
      <c r="H543" s="53"/>
      <c r="I543" s="53"/>
      <c r="J543" s="53"/>
      <c r="K543" s="56">
        <v>2</v>
      </c>
    </row>
    <row r="544" spans="1:11" ht="24" x14ac:dyDescent="0.25">
      <c r="A544" s="47" t="s">
        <v>2317</v>
      </c>
      <c r="B544" s="47" t="s">
        <v>3383</v>
      </c>
      <c r="C544" s="47" t="s">
        <v>3075</v>
      </c>
      <c r="D544" s="72">
        <v>70000</v>
      </c>
      <c r="E544" s="53"/>
      <c r="F544" s="53"/>
      <c r="G544" s="53"/>
      <c r="H544" s="53"/>
      <c r="I544" s="53"/>
      <c r="J544" s="53"/>
      <c r="K544" s="56">
        <v>2</v>
      </c>
    </row>
    <row r="545" spans="1:11" ht="24" x14ac:dyDescent="0.25">
      <c r="A545" s="47" t="s">
        <v>610</v>
      </c>
      <c r="B545" s="47" t="s">
        <v>142</v>
      </c>
      <c r="C545" s="47" t="s">
        <v>2861</v>
      </c>
      <c r="D545" s="72">
        <v>12625</v>
      </c>
      <c r="E545" s="53"/>
      <c r="F545" s="53"/>
      <c r="G545" s="53"/>
      <c r="H545" s="53"/>
      <c r="I545" s="53"/>
      <c r="J545" s="53"/>
      <c r="K545" s="56">
        <v>2</v>
      </c>
    </row>
    <row r="546" spans="1:11" ht="24" x14ac:dyDescent="0.25">
      <c r="A546" s="47" t="s">
        <v>716</v>
      </c>
      <c r="B546" s="47" t="s">
        <v>138</v>
      </c>
      <c r="C546" s="47" t="s">
        <v>2862</v>
      </c>
      <c r="D546" s="72">
        <v>51500</v>
      </c>
      <c r="E546" s="53"/>
      <c r="F546" s="53"/>
      <c r="G546" s="53"/>
      <c r="H546" s="53"/>
      <c r="I546" s="53"/>
      <c r="J546" s="53"/>
      <c r="K546" s="56">
        <v>2</v>
      </c>
    </row>
    <row r="547" spans="1:11" ht="12" customHeight="1" x14ac:dyDescent="0.25">
      <c r="A547" s="44" t="s">
        <v>1057</v>
      </c>
      <c r="B547" s="45" t="s">
        <v>3076</v>
      </c>
      <c r="C547" s="90" t="s">
        <v>3482</v>
      </c>
      <c r="D547" s="91"/>
      <c r="E547" s="91"/>
      <c r="F547" s="91"/>
      <c r="G547" s="91"/>
      <c r="H547" s="91"/>
      <c r="I547" s="91"/>
      <c r="J547" s="92"/>
      <c r="K547" s="61">
        <v>2</v>
      </c>
    </row>
    <row r="548" spans="1:11" ht="24" x14ac:dyDescent="0.25">
      <c r="A548" s="49" t="s">
        <v>339</v>
      </c>
      <c r="B548" s="47" t="s">
        <v>135</v>
      </c>
      <c r="C548" s="47" t="s">
        <v>2856</v>
      </c>
      <c r="D548" s="72">
        <v>70000</v>
      </c>
      <c r="E548" s="53"/>
      <c r="F548" s="53"/>
      <c r="G548" s="53"/>
      <c r="H548" s="53"/>
      <c r="I548" s="53"/>
      <c r="J548" s="53"/>
      <c r="K548" s="56">
        <v>2</v>
      </c>
    </row>
    <row r="549" spans="1:11" ht="36" x14ac:dyDescent="0.25">
      <c r="A549" s="49" t="s">
        <v>404</v>
      </c>
      <c r="B549" s="47" t="s">
        <v>136</v>
      </c>
      <c r="C549" s="47" t="s">
        <v>2857</v>
      </c>
      <c r="D549" s="72">
        <v>122500</v>
      </c>
      <c r="E549" s="53"/>
      <c r="F549" s="53"/>
      <c r="G549" s="53"/>
      <c r="H549" s="53"/>
      <c r="I549" s="53"/>
      <c r="J549" s="53"/>
      <c r="K549" s="56">
        <v>2</v>
      </c>
    </row>
    <row r="550" spans="1:11" x14ac:dyDescent="0.25">
      <c r="A550" s="47" t="s">
        <v>2437</v>
      </c>
      <c r="B550" s="47" t="s">
        <v>1699</v>
      </c>
      <c r="C550" s="47" t="s">
        <v>2858</v>
      </c>
      <c r="D550" s="72"/>
      <c r="E550" s="53"/>
      <c r="F550" s="53"/>
      <c r="G550" s="53"/>
      <c r="H550" s="53"/>
      <c r="I550" s="53"/>
      <c r="J550" s="53"/>
      <c r="K550" s="56">
        <v>2</v>
      </c>
    </row>
    <row r="551" spans="1:11" ht="24" x14ac:dyDescent="0.25">
      <c r="A551" s="49" t="s">
        <v>426</v>
      </c>
      <c r="B551" s="47" t="s">
        <v>137</v>
      </c>
      <c r="C551" s="47" t="s">
        <v>2859</v>
      </c>
      <c r="D551" s="72">
        <v>87500</v>
      </c>
      <c r="E551" s="53"/>
      <c r="F551" s="53"/>
      <c r="G551" s="53"/>
      <c r="H551" s="53"/>
      <c r="I551" s="53"/>
      <c r="J551" s="53"/>
      <c r="K551" s="56">
        <v>2</v>
      </c>
    </row>
    <row r="552" spans="1:11" ht="24" x14ac:dyDescent="0.25">
      <c r="A552" s="47" t="s">
        <v>468</v>
      </c>
      <c r="B552" s="47" t="s">
        <v>141</v>
      </c>
      <c r="C552" s="47" t="s">
        <v>2860</v>
      </c>
      <c r="D552" s="72">
        <v>52500</v>
      </c>
      <c r="E552" s="53"/>
      <c r="F552" s="53"/>
      <c r="G552" s="53"/>
      <c r="H552" s="53"/>
      <c r="I552" s="53"/>
      <c r="J552" s="53"/>
      <c r="K552" s="56">
        <v>2</v>
      </c>
    </row>
    <row r="553" spans="1:11" ht="24" x14ac:dyDescent="0.25">
      <c r="A553" s="47" t="s">
        <v>609</v>
      </c>
      <c r="B553" s="47" t="s">
        <v>142</v>
      </c>
      <c r="C553" s="47" t="s">
        <v>2861</v>
      </c>
      <c r="D553" s="72">
        <v>88750</v>
      </c>
      <c r="E553" s="53"/>
      <c r="F553" s="53"/>
      <c r="G553" s="53"/>
      <c r="H553" s="53"/>
      <c r="I553" s="53"/>
      <c r="J553" s="53"/>
      <c r="K553" s="56">
        <v>2</v>
      </c>
    </row>
    <row r="554" spans="1:11" ht="24" x14ac:dyDescent="0.25">
      <c r="A554" s="47" t="s">
        <v>715</v>
      </c>
      <c r="B554" s="47" t="s">
        <v>138</v>
      </c>
      <c r="C554" s="47" t="s">
        <v>2862</v>
      </c>
      <c r="D554" s="72">
        <v>12625</v>
      </c>
      <c r="E554" s="53"/>
      <c r="F554" s="53"/>
      <c r="G554" s="53"/>
      <c r="H554" s="53"/>
      <c r="I554" s="53"/>
      <c r="J554" s="53"/>
      <c r="K554" s="56">
        <v>2</v>
      </c>
    </row>
    <row r="555" spans="1:11" ht="24" x14ac:dyDescent="0.25">
      <c r="A555" s="47" t="s">
        <v>764</v>
      </c>
      <c r="B555" s="47" t="s">
        <v>139</v>
      </c>
      <c r="C555" s="47" t="s">
        <v>2863</v>
      </c>
      <c r="D555" s="72">
        <v>51500</v>
      </c>
      <c r="E555" s="53"/>
      <c r="F555" s="53"/>
      <c r="G555" s="53"/>
      <c r="H555" s="53"/>
      <c r="I555" s="53"/>
      <c r="J555" s="53"/>
      <c r="K555" s="56">
        <v>2</v>
      </c>
    </row>
    <row r="556" spans="1:11" ht="12" customHeight="1" x14ac:dyDescent="0.25">
      <c r="A556" s="44" t="s">
        <v>3077</v>
      </c>
      <c r="B556" s="45" t="s">
        <v>3078</v>
      </c>
      <c r="C556" s="90" t="s">
        <v>3483</v>
      </c>
      <c r="D556" s="91"/>
      <c r="E556" s="91"/>
      <c r="F556" s="91"/>
      <c r="G556" s="91"/>
      <c r="H556" s="91"/>
      <c r="I556" s="91"/>
      <c r="J556" s="92"/>
      <c r="K556" s="61">
        <v>2</v>
      </c>
    </row>
    <row r="557" spans="1:11" ht="36" x14ac:dyDescent="0.25">
      <c r="A557" s="47" t="s">
        <v>2330</v>
      </c>
      <c r="B557" s="47" t="s">
        <v>3379</v>
      </c>
      <c r="C557" s="47" t="s">
        <v>1469</v>
      </c>
      <c r="D557" s="72">
        <v>85000</v>
      </c>
      <c r="E557" s="53"/>
      <c r="F557" s="53"/>
      <c r="G557" s="53"/>
      <c r="H557" s="53"/>
      <c r="I557" s="53"/>
      <c r="J557" s="53"/>
      <c r="K557" s="56">
        <v>2</v>
      </c>
    </row>
    <row r="558" spans="1:11" ht="24" x14ac:dyDescent="0.25">
      <c r="A558" s="46" t="s">
        <v>420</v>
      </c>
      <c r="B558" s="47" t="s">
        <v>253</v>
      </c>
      <c r="C558" s="47" t="s">
        <v>3066</v>
      </c>
      <c r="D558" s="72">
        <v>10000</v>
      </c>
      <c r="E558" s="53"/>
      <c r="F558" s="53"/>
      <c r="G558" s="53"/>
      <c r="H558" s="53"/>
      <c r="I558" s="53"/>
      <c r="J558" s="53"/>
      <c r="K558" s="56">
        <v>2</v>
      </c>
    </row>
    <row r="559" spans="1:11" ht="24" x14ac:dyDescent="0.25">
      <c r="A559" s="47" t="s">
        <v>466</v>
      </c>
      <c r="B559" s="47" t="s">
        <v>252</v>
      </c>
      <c r="C559" s="47" t="s">
        <v>3068</v>
      </c>
      <c r="D559" s="72"/>
      <c r="E559" s="53"/>
      <c r="F559" s="53"/>
      <c r="G559" s="53"/>
      <c r="H559" s="53"/>
      <c r="I559" s="53"/>
      <c r="J559" s="53"/>
      <c r="K559" s="56">
        <v>2</v>
      </c>
    </row>
    <row r="560" spans="1:11" x14ac:dyDescent="0.25">
      <c r="A560" s="47" t="s">
        <v>2193</v>
      </c>
      <c r="B560" s="47" t="s">
        <v>3384</v>
      </c>
      <c r="C560" s="47" t="s">
        <v>3079</v>
      </c>
      <c r="D560" s="72">
        <v>10000</v>
      </c>
      <c r="E560" s="53"/>
      <c r="F560" s="53"/>
      <c r="G560" s="53"/>
      <c r="H560" s="53"/>
      <c r="I560" s="53"/>
      <c r="J560" s="53"/>
      <c r="K560" s="56">
        <v>2</v>
      </c>
    </row>
    <row r="561" spans="1:11" ht="24" x14ac:dyDescent="0.25">
      <c r="A561" s="47" t="s">
        <v>684</v>
      </c>
      <c r="B561" s="47" t="s">
        <v>3381</v>
      </c>
      <c r="C561" s="47" t="s">
        <v>3062</v>
      </c>
      <c r="D561" s="72">
        <v>2000</v>
      </c>
      <c r="E561" s="53"/>
      <c r="F561" s="53"/>
      <c r="G561" s="53"/>
      <c r="H561" s="53"/>
      <c r="I561" s="53"/>
      <c r="J561" s="53"/>
      <c r="K561" s="56">
        <v>2</v>
      </c>
    </row>
    <row r="562" spans="1:11" ht="24" x14ac:dyDescent="0.25">
      <c r="A562" s="47" t="s">
        <v>2194</v>
      </c>
      <c r="B562" s="47" t="s">
        <v>1622</v>
      </c>
      <c r="C562" s="47" t="s">
        <v>1622</v>
      </c>
      <c r="D562" s="72">
        <v>2000</v>
      </c>
      <c r="E562" s="53"/>
      <c r="F562" s="53"/>
      <c r="G562" s="53"/>
      <c r="H562" s="53"/>
      <c r="I562" s="53"/>
      <c r="J562" s="53"/>
      <c r="K562" s="56">
        <v>2</v>
      </c>
    </row>
    <row r="563" spans="1:11" ht="12" customHeight="1" x14ac:dyDescent="0.25">
      <c r="A563" s="44" t="s">
        <v>3080</v>
      </c>
      <c r="B563" s="45" t="s">
        <v>3081</v>
      </c>
      <c r="C563" s="90" t="s">
        <v>3484</v>
      </c>
      <c r="D563" s="91"/>
      <c r="E563" s="91"/>
      <c r="F563" s="91"/>
      <c r="G563" s="91"/>
      <c r="H563" s="91"/>
      <c r="I563" s="91"/>
      <c r="J563" s="92"/>
      <c r="K563" s="61">
        <v>2</v>
      </c>
    </row>
    <row r="564" spans="1:11" ht="36" x14ac:dyDescent="0.25">
      <c r="A564" s="47" t="s">
        <v>335</v>
      </c>
      <c r="B564" s="47" t="s">
        <v>3379</v>
      </c>
      <c r="C564" s="47" t="s">
        <v>1469</v>
      </c>
      <c r="D564" s="72">
        <v>120000</v>
      </c>
      <c r="E564" s="53"/>
      <c r="F564" s="53"/>
      <c r="G564" s="53"/>
      <c r="H564" s="53"/>
      <c r="I564" s="53"/>
      <c r="J564" s="53"/>
      <c r="K564" s="56">
        <v>2</v>
      </c>
    </row>
    <row r="565" spans="1:11" ht="24" x14ac:dyDescent="0.25">
      <c r="A565" s="46" t="s">
        <v>2334</v>
      </c>
      <c r="B565" s="47" t="s">
        <v>1666</v>
      </c>
      <c r="C565" s="47" t="s">
        <v>3061</v>
      </c>
      <c r="D565" s="72">
        <v>200000</v>
      </c>
      <c r="E565" s="53"/>
      <c r="F565" s="53"/>
      <c r="G565" s="53"/>
      <c r="H565" s="53"/>
      <c r="I565" s="53"/>
      <c r="J565" s="53"/>
      <c r="K565" s="56">
        <v>2</v>
      </c>
    </row>
    <row r="566" spans="1:11" ht="24" x14ac:dyDescent="0.25">
      <c r="A566" s="47" t="s">
        <v>465</v>
      </c>
      <c r="B566" s="47" t="s">
        <v>252</v>
      </c>
      <c r="C566" s="47" t="s">
        <v>3068</v>
      </c>
      <c r="D566" s="72"/>
      <c r="E566" s="53"/>
      <c r="F566" s="53"/>
      <c r="G566" s="53"/>
      <c r="H566" s="53"/>
      <c r="I566" s="53"/>
      <c r="J566" s="53"/>
      <c r="K566" s="56">
        <v>2</v>
      </c>
    </row>
    <row r="567" spans="1:11" ht="24" x14ac:dyDescent="0.25">
      <c r="A567" s="46" t="s">
        <v>2331</v>
      </c>
      <c r="B567" s="47" t="s">
        <v>1665</v>
      </c>
      <c r="C567" s="47" t="s">
        <v>1471</v>
      </c>
      <c r="D567" s="72">
        <v>10000</v>
      </c>
      <c r="E567" s="53"/>
      <c r="F567" s="53"/>
      <c r="G567" s="53"/>
      <c r="H567" s="53"/>
      <c r="I567" s="53"/>
      <c r="J567" s="53"/>
      <c r="K567" s="56">
        <v>2</v>
      </c>
    </row>
    <row r="568" spans="1:11" x14ac:dyDescent="0.25">
      <c r="A568" s="44" t="s">
        <v>3082</v>
      </c>
      <c r="B568" s="45" t="s">
        <v>3083</v>
      </c>
      <c r="C568" s="90" t="s">
        <v>3485</v>
      </c>
      <c r="D568" s="91"/>
      <c r="E568" s="91"/>
      <c r="F568" s="91"/>
      <c r="G568" s="91"/>
      <c r="H568" s="91"/>
      <c r="I568" s="91"/>
      <c r="J568" s="92"/>
      <c r="K568" s="61">
        <v>2</v>
      </c>
    </row>
    <row r="569" spans="1:11" ht="36" x14ac:dyDescent="0.25">
      <c r="A569" s="46" t="s">
        <v>536</v>
      </c>
      <c r="B569" s="47" t="s">
        <v>3385</v>
      </c>
      <c r="C569" s="47" t="s">
        <v>130</v>
      </c>
      <c r="D569" s="72">
        <v>4000</v>
      </c>
      <c r="E569" s="53"/>
      <c r="F569" s="53"/>
      <c r="G569" s="53"/>
      <c r="H569" s="53"/>
      <c r="I569" s="53"/>
      <c r="J569" s="53"/>
      <c r="K569" s="56">
        <v>2</v>
      </c>
    </row>
    <row r="570" spans="1:11" ht="24" x14ac:dyDescent="0.25">
      <c r="A570" s="47" t="s">
        <v>2313</v>
      </c>
      <c r="B570" s="47" t="s">
        <v>1648</v>
      </c>
      <c r="C570" s="47" t="s">
        <v>1445</v>
      </c>
      <c r="D570" s="72">
        <v>5000</v>
      </c>
      <c r="E570" s="53"/>
      <c r="F570" s="53"/>
      <c r="G570" s="53"/>
      <c r="H570" s="53"/>
      <c r="I570" s="53"/>
      <c r="J570" s="53"/>
      <c r="K570" s="56">
        <v>2</v>
      </c>
    </row>
    <row r="571" spans="1:11" ht="24" x14ac:dyDescent="0.25">
      <c r="A571" s="47" t="s">
        <v>709</v>
      </c>
      <c r="B571" s="47" t="s">
        <v>3386</v>
      </c>
      <c r="C571" s="47" t="s">
        <v>1446</v>
      </c>
      <c r="D571" s="72"/>
      <c r="E571" s="53"/>
      <c r="F571" s="53"/>
      <c r="G571" s="53"/>
      <c r="H571" s="53"/>
      <c r="I571" s="53"/>
      <c r="J571" s="53"/>
      <c r="K571" s="56">
        <v>2</v>
      </c>
    </row>
    <row r="572" spans="1:11" ht="24" x14ac:dyDescent="0.25">
      <c r="A572" s="47" t="s">
        <v>2314</v>
      </c>
      <c r="B572" s="47" t="s">
        <v>1649</v>
      </c>
      <c r="C572" s="47" t="s">
        <v>1447</v>
      </c>
      <c r="D572" s="72">
        <v>100</v>
      </c>
      <c r="E572" s="53"/>
      <c r="F572" s="53"/>
      <c r="G572" s="53"/>
      <c r="H572" s="53"/>
      <c r="I572" s="53"/>
      <c r="J572" s="53"/>
      <c r="K572" s="56">
        <v>2</v>
      </c>
    </row>
    <row r="573" spans="1:11" x14ac:dyDescent="0.25">
      <c r="A573" s="44" t="s">
        <v>3084</v>
      </c>
      <c r="B573" s="45" t="s">
        <v>1812</v>
      </c>
      <c r="C573" s="90" t="s">
        <v>3434</v>
      </c>
      <c r="D573" s="91"/>
      <c r="E573" s="91"/>
      <c r="F573" s="91"/>
      <c r="G573" s="91"/>
      <c r="H573" s="91"/>
      <c r="I573" s="91"/>
      <c r="J573" s="92"/>
      <c r="K573" s="61">
        <v>2</v>
      </c>
    </row>
    <row r="574" spans="1:11" x14ac:dyDescent="0.25">
      <c r="A574" s="47" t="s">
        <v>573</v>
      </c>
      <c r="B574" s="47" t="s">
        <v>190</v>
      </c>
      <c r="C574" s="47" t="s">
        <v>1344</v>
      </c>
      <c r="D574" s="72">
        <v>4500</v>
      </c>
      <c r="E574" s="53"/>
      <c r="F574" s="53"/>
      <c r="G574" s="53"/>
      <c r="H574" s="53"/>
      <c r="I574" s="53"/>
      <c r="J574" s="53"/>
      <c r="K574" s="56">
        <v>2</v>
      </c>
    </row>
    <row r="575" spans="1:11" ht="12" customHeight="1" x14ac:dyDescent="0.25">
      <c r="A575" s="44" t="s">
        <v>3085</v>
      </c>
      <c r="B575" s="45" t="s">
        <v>3086</v>
      </c>
      <c r="C575" s="90" t="s">
        <v>3486</v>
      </c>
      <c r="D575" s="91"/>
      <c r="E575" s="91"/>
      <c r="F575" s="91"/>
      <c r="G575" s="91"/>
      <c r="H575" s="91"/>
      <c r="I575" s="91"/>
      <c r="J575" s="92"/>
      <c r="K575" s="61">
        <v>2</v>
      </c>
    </row>
    <row r="576" spans="1:11" ht="24" x14ac:dyDescent="0.25">
      <c r="A576" s="46" t="s">
        <v>463</v>
      </c>
      <c r="B576" s="47" t="s">
        <v>114</v>
      </c>
      <c r="C576" s="47" t="s">
        <v>1243</v>
      </c>
      <c r="D576" s="72"/>
      <c r="E576" s="53"/>
      <c r="F576" s="53"/>
      <c r="G576" s="53"/>
      <c r="H576" s="53"/>
      <c r="I576" s="53"/>
      <c r="J576" s="53"/>
      <c r="K576" s="56">
        <v>2</v>
      </c>
    </row>
    <row r="577" spans="1:11" ht="36" x14ac:dyDescent="0.25">
      <c r="A577" s="47" t="s">
        <v>464</v>
      </c>
      <c r="B577" s="47" t="s">
        <v>183</v>
      </c>
      <c r="C577" s="47" t="s">
        <v>3040</v>
      </c>
      <c r="D577" s="72">
        <v>30000</v>
      </c>
      <c r="E577" s="53"/>
      <c r="F577" s="53"/>
      <c r="G577" s="53"/>
      <c r="H577" s="53"/>
      <c r="I577" s="53"/>
      <c r="J577" s="53"/>
      <c r="K577" s="56">
        <v>2</v>
      </c>
    </row>
    <row r="578" spans="1:11" ht="36" x14ac:dyDescent="0.25">
      <c r="A578" s="47" t="s">
        <v>2153</v>
      </c>
      <c r="B578" s="47" t="s">
        <v>1611</v>
      </c>
      <c r="C578" s="47" t="s">
        <v>1244</v>
      </c>
      <c r="D578" s="72"/>
      <c r="E578" s="53"/>
      <c r="F578" s="53"/>
      <c r="G578" s="53"/>
      <c r="H578" s="53"/>
      <c r="I578" s="53"/>
      <c r="J578" s="53"/>
      <c r="K578" s="56">
        <v>2</v>
      </c>
    </row>
    <row r="579" spans="1:11" ht="24" x14ac:dyDescent="0.25">
      <c r="A579" s="47" t="s">
        <v>970</v>
      </c>
      <c r="B579" s="47" t="s">
        <v>969</v>
      </c>
      <c r="C579" s="47" t="s">
        <v>1245</v>
      </c>
      <c r="D579" s="72">
        <v>50</v>
      </c>
      <c r="E579" s="53"/>
      <c r="F579" s="53"/>
      <c r="G579" s="53"/>
      <c r="H579" s="53"/>
      <c r="I579" s="53"/>
      <c r="J579" s="53"/>
      <c r="K579" s="56">
        <v>2</v>
      </c>
    </row>
    <row r="580" spans="1:11" ht="24" x14ac:dyDescent="0.25">
      <c r="A580" s="46" t="s">
        <v>593</v>
      </c>
      <c r="B580" s="47" t="s">
        <v>113</v>
      </c>
      <c r="C580" s="47" t="s">
        <v>1242</v>
      </c>
      <c r="D580" s="72">
        <v>250</v>
      </c>
      <c r="E580" s="53"/>
      <c r="F580" s="53"/>
      <c r="G580" s="53"/>
      <c r="H580" s="53"/>
      <c r="I580" s="53"/>
      <c r="J580" s="53"/>
      <c r="K580" s="56">
        <v>2</v>
      </c>
    </row>
    <row r="581" spans="1:11" ht="24" x14ac:dyDescent="0.25">
      <c r="A581" s="46" t="s">
        <v>2157</v>
      </c>
      <c r="B581" s="47" t="s">
        <v>1612</v>
      </c>
      <c r="C581" s="47" t="s">
        <v>1246</v>
      </c>
      <c r="D581" s="72">
        <v>500</v>
      </c>
      <c r="E581" s="53"/>
      <c r="F581" s="53"/>
      <c r="G581" s="53"/>
      <c r="H581" s="53"/>
      <c r="I581" s="53"/>
      <c r="J581" s="53"/>
      <c r="K581" s="56">
        <v>2</v>
      </c>
    </row>
    <row r="582" spans="1:11" ht="24" x14ac:dyDescent="0.25">
      <c r="A582" s="46" t="s">
        <v>2485</v>
      </c>
      <c r="B582" s="47" t="s">
        <v>2467</v>
      </c>
      <c r="C582" s="47" t="s">
        <v>3578</v>
      </c>
      <c r="D582" s="72">
        <v>1500</v>
      </c>
      <c r="E582" s="53"/>
      <c r="F582" s="53"/>
      <c r="G582" s="53"/>
      <c r="H582" s="53"/>
      <c r="I582" s="53"/>
      <c r="J582" s="53"/>
      <c r="K582" s="56">
        <v>2</v>
      </c>
    </row>
    <row r="583" spans="1:11" ht="12" customHeight="1" x14ac:dyDescent="0.25">
      <c r="A583" s="44" t="s">
        <v>3087</v>
      </c>
      <c r="B583" s="45" t="s">
        <v>3088</v>
      </c>
      <c r="C583" s="90" t="s">
        <v>3487</v>
      </c>
      <c r="D583" s="91"/>
      <c r="E583" s="91"/>
      <c r="F583" s="91"/>
      <c r="G583" s="91"/>
      <c r="H583" s="91"/>
      <c r="I583" s="91"/>
      <c r="J583" s="92"/>
      <c r="K583" s="61">
        <v>2</v>
      </c>
    </row>
    <row r="584" spans="1:11" x14ac:dyDescent="0.25">
      <c r="A584" s="47" t="s">
        <v>904</v>
      </c>
      <c r="B584" s="47" t="s">
        <v>218</v>
      </c>
      <c r="C584" s="47" t="s">
        <v>2830</v>
      </c>
      <c r="D584" s="72">
        <v>1000</v>
      </c>
      <c r="E584" s="53"/>
      <c r="F584" s="53"/>
      <c r="G584" s="53"/>
      <c r="H584" s="53"/>
      <c r="I584" s="53"/>
      <c r="J584" s="53"/>
      <c r="K584" s="56">
        <v>2</v>
      </c>
    </row>
    <row r="585" spans="1:11" ht="36" x14ac:dyDescent="0.25">
      <c r="A585" s="47" t="s">
        <v>905</v>
      </c>
      <c r="B585" s="47" t="s">
        <v>219</v>
      </c>
      <c r="C585" s="47" t="s">
        <v>2995</v>
      </c>
      <c r="D585" s="72">
        <v>1500</v>
      </c>
      <c r="E585" s="53"/>
      <c r="F585" s="53"/>
      <c r="G585" s="53"/>
      <c r="H585" s="53"/>
      <c r="I585" s="53"/>
      <c r="J585" s="53"/>
      <c r="K585" s="56">
        <v>2</v>
      </c>
    </row>
    <row r="586" spans="1:11" ht="24" x14ac:dyDescent="0.25">
      <c r="A586" s="47" t="s">
        <v>907</v>
      </c>
      <c r="B586" s="47" t="s">
        <v>220</v>
      </c>
      <c r="C586" s="47" t="s">
        <v>2831</v>
      </c>
      <c r="D586" s="72"/>
      <c r="E586" s="53"/>
      <c r="F586" s="53"/>
      <c r="G586" s="53"/>
      <c r="H586" s="53"/>
      <c r="I586" s="53"/>
      <c r="J586" s="53"/>
      <c r="K586" s="56">
        <v>2</v>
      </c>
    </row>
    <row r="587" spans="1:11" ht="24" x14ac:dyDescent="0.25">
      <c r="A587" s="47" t="s">
        <v>912</v>
      </c>
      <c r="B587" s="47" t="s">
        <v>217</v>
      </c>
      <c r="C587" s="47" t="s">
        <v>2829</v>
      </c>
      <c r="D587" s="72">
        <v>2000</v>
      </c>
      <c r="E587" s="53"/>
      <c r="F587" s="53"/>
      <c r="G587" s="53"/>
      <c r="H587" s="53"/>
      <c r="I587" s="53"/>
      <c r="J587" s="53"/>
      <c r="K587" s="56">
        <v>2</v>
      </c>
    </row>
    <row r="588" spans="1:11" ht="24" x14ac:dyDescent="0.25">
      <c r="A588" s="49" t="s">
        <v>951</v>
      </c>
      <c r="B588" s="47" t="s">
        <v>948</v>
      </c>
      <c r="C588" s="47" t="s">
        <v>3089</v>
      </c>
      <c r="D588" s="72">
        <v>2000</v>
      </c>
      <c r="E588" s="53"/>
      <c r="F588" s="53"/>
      <c r="G588" s="53"/>
      <c r="H588" s="53"/>
      <c r="I588" s="53"/>
      <c r="J588" s="53"/>
      <c r="K588" s="56">
        <v>2</v>
      </c>
    </row>
    <row r="589" spans="1:11" ht="24" x14ac:dyDescent="0.25">
      <c r="A589" s="49" t="s">
        <v>952</v>
      </c>
      <c r="B589" s="47" t="s">
        <v>949</v>
      </c>
      <c r="C589" s="47" t="s">
        <v>3090</v>
      </c>
      <c r="D589" s="72">
        <v>1000</v>
      </c>
      <c r="E589" s="53"/>
      <c r="F589" s="53"/>
      <c r="G589" s="53"/>
      <c r="H589" s="53"/>
      <c r="I589" s="53"/>
      <c r="J589" s="53"/>
      <c r="K589" s="56">
        <v>2</v>
      </c>
    </row>
    <row r="590" spans="1:11" ht="24" x14ac:dyDescent="0.25">
      <c r="A590" s="47" t="s">
        <v>546</v>
      </c>
      <c r="B590" s="47" t="s">
        <v>221</v>
      </c>
      <c r="C590" s="47" t="s">
        <v>2832</v>
      </c>
      <c r="D590" s="72">
        <v>2750</v>
      </c>
      <c r="E590" s="53"/>
      <c r="F590" s="53"/>
      <c r="G590" s="53"/>
      <c r="H590" s="53"/>
      <c r="I590" s="53"/>
      <c r="J590" s="53"/>
      <c r="K590" s="56">
        <v>2</v>
      </c>
    </row>
    <row r="591" spans="1:11" ht="24" x14ac:dyDescent="0.25">
      <c r="A591" s="46" t="s">
        <v>2301</v>
      </c>
      <c r="B591" s="47" t="s">
        <v>3091</v>
      </c>
      <c r="C591" s="47" t="s">
        <v>1417</v>
      </c>
      <c r="D591" s="72">
        <v>2000</v>
      </c>
      <c r="E591" s="53"/>
      <c r="F591" s="53"/>
      <c r="G591" s="53"/>
      <c r="H591" s="53"/>
      <c r="I591" s="53"/>
      <c r="J591" s="53"/>
      <c r="K591" s="56">
        <v>2</v>
      </c>
    </row>
    <row r="592" spans="1:11" ht="24" x14ac:dyDescent="0.25">
      <c r="A592" s="46" t="s">
        <v>582</v>
      </c>
      <c r="B592" s="47" t="s">
        <v>3387</v>
      </c>
      <c r="C592" s="47" t="s">
        <v>1414</v>
      </c>
      <c r="D592" s="72">
        <v>2000</v>
      </c>
      <c r="E592" s="53"/>
      <c r="F592" s="53"/>
      <c r="G592" s="53"/>
      <c r="H592" s="53"/>
      <c r="I592" s="53"/>
      <c r="J592" s="53"/>
      <c r="K592" s="56">
        <v>2</v>
      </c>
    </row>
    <row r="593" spans="1:11" ht="24" x14ac:dyDescent="0.25">
      <c r="A593" s="47" t="s">
        <v>2288</v>
      </c>
      <c r="B593" s="47" t="s">
        <v>1408</v>
      </c>
      <c r="C593" s="47" t="s">
        <v>3092</v>
      </c>
      <c r="D593" s="72">
        <v>3000</v>
      </c>
      <c r="E593" s="53"/>
      <c r="F593" s="53"/>
      <c r="G593" s="53"/>
      <c r="H593" s="53"/>
      <c r="I593" s="53"/>
      <c r="J593" s="53"/>
      <c r="K593" s="56">
        <v>2</v>
      </c>
    </row>
    <row r="594" spans="1:11" ht="12" customHeight="1" x14ac:dyDescent="0.25">
      <c r="A594" s="44" t="s">
        <v>1938</v>
      </c>
      <c r="B594" s="45" t="s">
        <v>3093</v>
      </c>
      <c r="C594" s="90" t="s">
        <v>3488</v>
      </c>
      <c r="D594" s="91"/>
      <c r="E594" s="91"/>
      <c r="F594" s="91"/>
      <c r="G594" s="91"/>
      <c r="H594" s="91"/>
      <c r="I594" s="91"/>
      <c r="J594" s="92"/>
      <c r="K594" s="61">
        <v>2</v>
      </c>
    </row>
    <row r="595" spans="1:11" ht="24" x14ac:dyDescent="0.25">
      <c r="A595" s="47" t="s">
        <v>2395</v>
      </c>
      <c r="B595" s="47" t="s">
        <v>1692</v>
      </c>
      <c r="C595" s="47" t="s">
        <v>1548</v>
      </c>
      <c r="D595" s="72">
        <v>5000</v>
      </c>
      <c r="E595" s="53"/>
      <c r="F595" s="53"/>
      <c r="G595" s="53"/>
      <c r="H595" s="53"/>
      <c r="I595" s="53"/>
      <c r="J595" s="53"/>
      <c r="K595" s="56">
        <v>2</v>
      </c>
    </row>
    <row r="596" spans="1:11" ht="24" x14ac:dyDescent="0.25">
      <c r="A596" s="46" t="s">
        <v>2689</v>
      </c>
      <c r="B596" s="47" t="s">
        <v>1690</v>
      </c>
      <c r="C596" s="47" t="s">
        <v>1546</v>
      </c>
      <c r="D596" s="72">
        <v>5000</v>
      </c>
      <c r="E596" s="53"/>
      <c r="F596" s="53"/>
      <c r="G596" s="53"/>
      <c r="H596" s="53"/>
      <c r="I596" s="53"/>
      <c r="J596" s="53"/>
      <c r="K596" s="56">
        <v>2</v>
      </c>
    </row>
    <row r="597" spans="1:11" ht="24" x14ac:dyDescent="0.25">
      <c r="A597" s="46" t="s">
        <v>3313</v>
      </c>
      <c r="B597" s="47" t="s">
        <v>1691</v>
      </c>
      <c r="C597" s="47" t="s">
        <v>1547</v>
      </c>
      <c r="D597" s="72"/>
      <c r="E597" s="53"/>
      <c r="F597" s="53"/>
      <c r="G597" s="53"/>
      <c r="H597" s="53"/>
      <c r="I597" s="53"/>
      <c r="J597" s="53"/>
      <c r="K597" s="56">
        <v>2</v>
      </c>
    </row>
    <row r="598" spans="1:11" ht="12" customHeight="1" x14ac:dyDescent="0.25">
      <c r="A598" s="44" t="s">
        <v>3094</v>
      </c>
      <c r="B598" s="45" t="s">
        <v>3095</v>
      </c>
      <c r="C598" s="90" t="s">
        <v>3489</v>
      </c>
      <c r="D598" s="91"/>
      <c r="E598" s="91"/>
      <c r="F598" s="91"/>
      <c r="G598" s="91"/>
      <c r="H598" s="91"/>
      <c r="I598" s="91"/>
      <c r="J598" s="92"/>
      <c r="K598" s="61">
        <v>2</v>
      </c>
    </row>
    <row r="599" spans="1:11" x14ac:dyDescent="0.25">
      <c r="A599" s="46" t="s">
        <v>2033</v>
      </c>
      <c r="B599" s="47" t="s">
        <v>1590</v>
      </c>
      <c r="C599" s="47" t="s">
        <v>2742</v>
      </c>
      <c r="D599" s="72">
        <v>2000</v>
      </c>
      <c r="E599" s="53"/>
      <c r="F599" s="53"/>
      <c r="G599" s="53"/>
      <c r="H599" s="53"/>
      <c r="I599" s="53"/>
      <c r="J599" s="53"/>
      <c r="K599" s="56">
        <v>2</v>
      </c>
    </row>
    <row r="600" spans="1:11" x14ac:dyDescent="0.25">
      <c r="A600" s="47" t="s">
        <v>2037</v>
      </c>
      <c r="B600" s="47" t="s">
        <v>39</v>
      </c>
      <c r="C600" s="47" t="s">
        <v>2743</v>
      </c>
      <c r="D600" s="72">
        <v>2500</v>
      </c>
      <c r="E600" s="53"/>
      <c r="F600" s="53"/>
      <c r="G600" s="53"/>
      <c r="H600" s="53"/>
      <c r="I600" s="53"/>
      <c r="J600" s="53"/>
      <c r="K600" s="56">
        <v>2</v>
      </c>
    </row>
    <row r="601" spans="1:11" ht="12" customHeight="1" x14ac:dyDescent="0.25">
      <c r="A601" s="44" t="s">
        <v>3096</v>
      </c>
      <c r="B601" s="45" t="s">
        <v>3097</v>
      </c>
      <c r="C601" s="90" t="s">
        <v>3490</v>
      </c>
      <c r="D601" s="91"/>
      <c r="E601" s="91"/>
      <c r="F601" s="91"/>
      <c r="G601" s="91"/>
      <c r="H601" s="91"/>
      <c r="I601" s="91"/>
      <c r="J601" s="92"/>
      <c r="K601" s="61">
        <v>2</v>
      </c>
    </row>
    <row r="602" spans="1:11" x14ac:dyDescent="0.25">
      <c r="A602" s="47" t="s">
        <v>857</v>
      </c>
      <c r="B602" s="47" t="s">
        <v>3388</v>
      </c>
      <c r="C602" s="47" t="s">
        <v>3098</v>
      </c>
      <c r="D602" s="72">
        <v>2000</v>
      </c>
      <c r="E602" s="53"/>
      <c r="F602" s="53"/>
      <c r="G602" s="53"/>
      <c r="H602" s="53"/>
      <c r="I602" s="53"/>
      <c r="J602" s="53"/>
      <c r="K602" s="56">
        <v>2</v>
      </c>
    </row>
    <row r="603" spans="1:11" x14ac:dyDescent="0.25">
      <c r="A603" s="47" t="s">
        <v>861</v>
      </c>
      <c r="B603" s="47" t="s">
        <v>3099</v>
      </c>
      <c r="C603" s="47" t="s">
        <v>3100</v>
      </c>
      <c r="D603" s="72">
        <v>1750</v>
      </c>
      <c r="E603" s="53"/>
      <c r="F603" s="53"/>
      <c r="G603" s="53"/>
      <c r="H603" s="53"/>
      <c r="I603" s="53"/>
      <c r="J603" s="53"/>
      <c r="K603" s="56">
        <v>2</v>
      </c>
    </row>
    <row r="604" spans="1:11" ht="24" x14ac:dyDescent="0.25">
      <c r="A604" s="49" t="s">
        <v>2172</v>
      </c>
      <c r="B604" s="47" t="s">
        <v>1620</v>
      </c>
      <c r="C604" s="47" t="s">
        <v>1277</v>
      </c>
      <c r="D604" s="72"/>
      <c r="E604" s="53"/>
      <c r="F604" s="53"/>
      <c r="G604" s="53"/>
      <c r="H604" s="53"/>
      <c r="I604" s="53"/>
      <c r="J604" s="53"/>
      <c r="K604" s="56">
        <v>2</v>
      </c>
    </row>
    <row r="605" spans="1:11" ht="12" customHeight="1" x14ac:dyDescent="0.25">
      <c r="A605" s="44" t="s">
        <v>3101</v>
      </c>
      <c r="B605" s="45" t="s">
        <v>3102</v>
      </c>
      <c r="C605" s="90" t="s">
        <v>3491</v>
      </c>
      <c r="D605" s="91"/>
      <c r="E605" s="91"/>
      <c r="F605" s="91"/>
      <c r="G605" s="91"/>
      <c r="H605" s="91"/>
      <c r="I605" s="91"/>
      <c r="J605" s="92"/>
      <c r="K605" s="61">
        <v>2</v>
      </c>
    </row>
    <row r="606" spans="1:11" x14ac:dyDescent="0.25">
      <c r="A606" s="47" t="s">
        <v>456</v>
      </c>
      <c r="B606" s="47" t="s">
        <v>44</v>
      </c>
      <c r="C606" s="47" t="s">
        <v>3103</v>
      </c>
      <c r="D606" s="72">
        <v>650</v>
      </c>
      <c r="E606" s="53"/>
      <c r="F606" s="53"/>
      <c r="G606" s="53"/>
      <c r="H606" s="53"/>
      <c r="I606" s="53"/>
      <c r="J606" s="53"/>
      <c r="K606" s="56">
        <v>2</v>
      </c>
    </row>
    <row r="607" spans="1:11" x14ac:dyDescent="0.25">
      <c r="A607" s="46" t="s">
        <v>2045</v>
      </c>
      <c r="B607" s="47" t="s">
        <v>3389</v>
      </c>
      <c r="C607" s="47" t="s">
        <v>3104</v>
      </c>
      <c r="D607" s="72">
        <v>600</v>
      </c>
      <c r="E607" s="53"/>
      <c r="F607" s="53"/>
      <c r="G607" s="53"/>
      <c r="H607" s="53"/>
      <c r="I607" s="53"/>
      <c r="J607" s="53"/>
      <c r="K607" s="56">
        <v>2</v>
      </c>
    </row>
    <row r="608" spans="1:11" x14ac:dyDescent="0.25">
      <c r="A608" s="46" t="s">
        <v>458</v>
      </c>
      <c r="B608" s="47" t="s">
        <v>43</v>
      </c>
      <c r="C608" s="47" t="s">
        <v>3105</v>
      </c>
      <c r="D608" s="72"/>
      <c r="E608" s="53"/>
      <c r="F608" s="53"/>
      <c r="G608" s="53"/>
      <c r="H608" s="53"/>
      <c r="I608" s="53"/>
      <c r="J608" s="53"/>
      <c r="K608" s="56">
        <v>2</v>
      </c>
    </row>
    <row r="609" spans="1:11" ht="12" customHeight="1" x14ac:dyDescent="0.25">
      <c r="A609" s="44" t="s">
        <v>2006</v>
      </c>
      <c r="B609" s="45" t="s">
        <v>3106</v>
      </c>
      <c r="C609" s="90" t="s">
        <v>3484</v>
      </c>
      <c r="D609" s="91"/>
      <c r="E609" s="91"/>
      <c r="F609" s="91"/>
      <c r="G609" s="91"/>
      <c r="H609" s="91"/>
      <c r="I609" s="91"/>
      <c r="J609" s="92"/>
      <c r="K609" s="61">
        <v>2</v>
      </c>
    </row>
    <row r="610" spans="1:11" x14ac:dyDescent="0.25">
      <c r="A610" s="47" t="s">
        <v>578</v>
      </c>
      <c r="B610" s="47" t="s">
        <v>265</v>
      </c>
      <c r="C610" s="47" t="s">
        <v>3107</v>
      </c>
      <c r="D610" s="72"/>
      <c r="E610" s="53"/>
      <c r="F610" s="53"/>
      <c r="G610" s="53"/>
      <c r="H610" s="53"/>
      <c r="I610" s="53"/>
      <c r="J610" s="53"/>
      <c r="K610" s="56">
        <v>2</v>
      </c>
    </row>
    <row r="611" spans="1:11" ht="24" x14ac:dyDescent="0.25">
      <c r="A611" s="47" t="s">
        <v>989</v>
      </c>
      <c r="B611" s="47" t="s">
        <v>982</v>
      </c>
      <c r="C611" s="47" t="s">
        <v>3108</v>
      </c>
      <c r="D611" s="72"/>
      <c r="E611" s="53"/>
      <c r="F611" s="53"/>
      <c r="G611" s="53"/>
      <c r="H611" s="53"/>
      <c r="I611" s="53"/>
      <c r="J611" s="53"/>
      <c r="K611" s="56">
        <v>2</v>
      </c>
    </row>
    <row r="612" spans="1:11" ht="48" x14ac:dyDescent="0.25">
      <c r="A612" s="47" t="s">
        <v>991</v>
      </c>
      <c r="B612" s="47" t="s">
        <v>3390</v>
      </c>
      <c r="C612" s="47" t="s">
        <v>3109</v>
      </c>
      <c r="D612" s="72">
        <v>600</v>
      </c>
      <c r="E612" s="53"/>
      <c r="F612" s="53"/>
      <c r="G612" s="53"/>
      <c r="H612" s="53"/>
      <c r="I612" s="53"/>
      <c r="J612" s="53"/>
      <c r="K612" s="56">
        <v>2</v>
      </c>
    </row>
    <row r="613" spans="1:11" ht="36" x14ac:dyDescent="0.25">
      <c r="A613" s="47" t="s">
        <v>993</v>
      </c>
      <c r="B613" s="47" t="s">
        <v>986</v>
      </c>
      <c r="C613" s="47" t="s">
        <v>3110</v>
      </c>
      <c r="D613" s="72"/>
      <c r="E613" s="53"/>
      <c r="F613" s="53"/>
      <c r="G613" s="53"/>
      <c r="H613" s="53"/>
      <c r="I613" s="53"/>
      <c r="J613" s="53"/>
      <c r="K613" s="56">
        <v>2</v>
      </c>
    </row>
    <row r="614" spans="1:11" x14ac:dyDescent="0.25">
      <c r="A614" s="46" t="s">
        <v>3111</v>
      </c>
      <c r="B614" s="47" t="s">
        <v>259</v>
      </c>
      <c r="C614" s="47" t="s">
        <v>1511</v>
      </c>
      <c r="D614" s="72"/>
      <c r="E614" s="53"/>
      <c r="F614" s="53"/>
      <c r="G614" s="53"/>
      <c r="H614" s="53"/>
      <c r="I614" s="53"/>
      <c r="J614" s="53"/>
      <c r="K614" s="56">
        <v>2</v>
      </c>
    </row>
    <row r="615" spans="1:11" x14ac:dyDescent="0.25">
      <c r="A615" s="47" t="s">
        <v>758</v>
      </c>
      <c r="B615" s="47" t="s">
        <v>264</v>
      </c>
      <c r="C615" s="47" t="s">
        <v>3112</v>
      </c>
      <c r="D615" s="72">
        <v>675</v>
      </c>
      <c r="E615" s="53"/>
      <c r="F615" s="53"/>
      <c r="G615" s="53"/>
      <c r="H615" s="53"/>
      <c r="I615" s="53"/>
      <c r="J615" s="53"/>
      <c r="K615" s="56">
        <v>2</v>
      </c>
    </row>
    <row r="616" spans="1:11" ht="12" customHeight="1" x14ac:dyDescent="0.25">
      <c r="A616" s="44" t="s">
        <v>3113</v>
      </c>
      <c r="B616" s="45" t="s">
        <v>3114</v>
      </c>
      <c r="C616" s="90" t="s">
        <v>3492</v>
      </c>
      <c r="D616" s="91"/>
      <c r="E616" s="91"/>
      <c r="F616" s="91"/>
      <c r="G616" s="91"/>
      <c r="H616" s="91"/>
      <c r="I616" s="91"/>
      <c r="J616" s="92"/>
      <c r="K616" s="61">
        <v>2</v>
      </c>
    </row>
    <row r="617" spans="1:11" x14ac:dyDescent="0.25">
      <c r="A617" s="47" t="s">
        <v>338</v>
      </c>
      <c r="B617" s="47" t="s">
        <v>3391</v>
      </c>
      <c r="C617" s="47" t="s">
        <v>3115</v>
      </c>
      <c r="D617" s="72"/>
      <c r="E617" s="53"/>
      <c r="F617" s="53"/>
      <c r="G617" s="53"/>
      <c r="H617" s="53"/>
      <c r="I617" s="53"/>
      <c r="J617" s="53"/>
      <c r="K617" s="56">
        <v>2</v>
      </c>
    </row>
    <row r="618" spans="1:11" ht="24" x14ac:dyDescent="0.25">
      <c r="A618" s="47" t="s">
        <v>372</v>
      </c>
      <c r="B618" s="47" t="s">
        <v>257</v>
      </c>
      <c r="C618" s="47" t="s">
        <v>3071</v>
      </c>
      <c r="D618" s="72"/>
      <c r="E618" s="53"/>
      <c r="F618" s="53"/>
      <c r="G618" s="53"/>
      <c r="H618" s="53"/>
      <c r="I618" s="53"/>
      <c r="J618" s="53"/>
      <c r="K618" s="56">
        <v>2</v>
      </c>
    </row>
    <row r="619" spans="1:11" ht="24" x14ac:dyDescent="0.25">
      <c r="A619" s="47" t="s">
        <v>385</v>
      </c>
      <c r="B619" s="47" t="s">
        <v>3392</v>
      </c>
      <c r="C619" s="47" t="s">
        <v>3116</v>
      </c>
      <c r="D619" s="72">
        <v>100</v>
      </c>
      <c r="E619" s="53"/>
      <c r="F619" s="53"/>
      <c r="G619" s="53"/>
      <c r="H619" s="53"/>
      <c r="I619" s="53"/>
      <c r="J619" s="53"/>
      <c r="K619" s="56">
        <v>2</v>
      </c>
    </row>
    <row r="620" spans="1:11" x14ac:dyDescent="0.25">
      <c r="A620" s="47" t="s">
        <v>415</v>
      </c>
      <c r="B620" s="47" t="s">
        <v>278</v>
      </c>
      <c r="C620" s="47" t="s">
        <v>3117</v>
      </c>
      <c r="D620" s="72">
        <v>3000</v>
      </c>
      <c r="E620" s="53"/>
      <c r="F620" s="53"/>
      <c r="G620" s="53"/>
      <c r="H620" s="53"/>
      <c r="I620" s="53"/>
      <c r="J620" s="53"/>
      <c r="K620" s="56">
        <v>2</v>
      </c>
    </row>
    <row r="621" spans="1:11" x14ac:dyDescent="0.25">
      <c r="A621" s="47" t="s">
        <v>2356</v>
      </c>
      <c r="B621" s="47" t="s">
        <v>1679</v>
      </c>
      <c r="C621" s="47" t="s">
        <v>3118</v>
      </c>
      <c r="D621" s="72">
        <v>5000</v>
      </c>
      <c r="E621" s="53"/>
      <c r="F621" s="53"/>
      <c r="G621" s="53"/>
      <c r="H621" s="53"/>
      <c r="I621" s="53"/>
      <c r="J621" s="53"/>
      <c r="K621" s="56">
        <v>2</v>
      </c>
    </row>
    <row r="622" spans="1:11" x14ac:dyDescent="0.25">
      <c r="A622" s="46" t="s">
        <v>2358</v>
      </c>
      <c r="B622" s="47" t="s">
        <v>282</v>
      </c>
      <c r="C622" s="47" t="s">
        <v>3119</v>
      </c>
      <c r="D622" s="72">
        <v>2750</v>
      </c>
      <c r="E622" s="53"/>
      <c r="F622" s="53"/>
      <c r="G622" s="53"/>
      <c r="H622" s="53"/>
      <c r="I622" s="53"/>
      <c r="J622" s="53"/>
      <c r="K622" s="56">
        <v>2</v>
      </c>
    </row>
    <row r="623" spans="1:11" ht="24" x14ac:dyDescent="0.25">
      <c r="A623" s="47" t="s">
        <v>3120</v>
      </c>
      <c r="B623" s="47" t="s">
        <v>3393</v>
      </c>
      <c r="C623" s="47" t="s">
        <v>3121</v>
      </c>
      <c r="D623" s="72">
        <v>3500</v>
      </c>
      <c r="E623" s="53"/>
      <c r="F623" s="53"/>
      <c r="G623" s="53"/>
      <c r="H623" s="53"/>
      <c r="I623" s="53"/>
      <c r="J623" s="53"/>
      <c r="K623" s="56">
        <v>2</v>
      </c>
    </row>
    <row r="624" spans="1:11" ht="24" x14ac:dyDescent="0.25">
      <c r="A624" s="47" t="s">
        <v>554</v>
      </c>
      <c r="B624" s="47" t="s">
        <v>258</v>
      </c>
      <c r="C624" s="47" t="s">
        <v>3128</v>
      </c>
      <c r="D624" s="72">
        <v>100</v>
      </c>
      <c r="E624" s="53"/>
      <c r="F624" s="53"/>
      <c r="G624" s="53"/>
      <c r="H624" s="53"/>
      <c r="I624" s="53"/>
      <c r="J624" s="53"/>
      <c r="K624" s="56">
        <v>2</v>
      </c>
    </row>
    <row r="625" spans="1:11" ht="24" x14ac:dyDescent="0.25">
      <c r="A625" s="47" t="s">
        <v>2346</v>
      </c>
      <c r="B625" s="47" t="s">
        <v>981</v>
      </c>
      <c r="C625" s="47" t="s">
        <v>3122</v>
      </c>
      <c r="D625" s="72"/>
      <c r="E625" s="53"/>
      <c r="F625" s="53"/>
      <c r="G625" s="53"/>
      <c r="H625" s="53"/>
      <c r="I625" s="53"/>
      <c r="J625" s="53"/>
      <c r="K625" s="56">
        <v>2</v>
      </c>
    </row>
    <row r="626" spans="1:11" ht="24" x14ac:dyDescent="0.25">
      <c r="A626" s="47" t="s">
        <v>998</v>
      </c>
      <c r="B626" s="47" t="s">
        <v>985</v>
      </c>
      <c r="C626" s="47" t="s">
        <v>3123</v>
      </c>
      <c r="D626" s="72">
        <v>250</v>
      </c>
      <c r="E626" s="53"/>
      <c r="F626" s="53"/>
      <c r="G626" s="53"/>
      <c r="H626" s="53"/>
      <c r="I626" s="53"/>
      <c r="J626" s="53"/>
      <c r="K626" s="56">
        <v>2</v>
      </c>
    </row>
    <row r="627" spans="1:11" x14ac:dyDescent="0.25">
      <c r="A627" s="47" t="s">
        <v>2357</v>
      </c>
      <c r="B627" s="47" t="s">
        <v>259</v>
      </c>
      <c r="C627" s="47" t="s">
        <v>1511</v>
      </c>
      <c r="D627" s="72">
        <v>1250</v>
      </c>
      <c r="E627" s="53"/>
      <c r="F627" s="53"/>
      <c r="G627" s="53"/>
      <c r="H627" s="53"/>
      <c r="I627" s="53"/>
      <c r="J627" s="53"/>
      <c r="K627" s="56">
        <v>2</v>
      </c>
    </row>
    <row r="628" spans="1:11" x14ac:dyDescent="0.25">
      <c r="A628" s="46" t="s">
        <v>707</v>
      </c>
      <c r="B628" s="47" t="s">
        <v>263</v>
      </c>
      <c r="C628" s="47" t="s">
        <v>3124</v>
      </c>
      <c r="D628" s="72">
        <v>1750</v>
      </c>
      <c r="E628" s="53"/>
      <c r="F628" s="53"/>
      <c r="G628" s="53"/>
      <c r="H628" s="53"/>
      <c r="I628" s="53"/>
      <c r="J628" s="53"/>
      <c r="K628" s="56">
        <v>2</v>
      </c>
    </row>
    <row r="629" spans="1:11" ht="12" customHeight="1" x14ac:dyDescent="0.25">
      <c r="A629" s="44" t="s">
        <v>308</v>
      </c>
      <c r="B629" s="45" t="s">
        <v>3125</v>
      </c>
      <c r="C629" s="90" t="s">
        <v>3493</v>
      </c>
      <c r="D629" s="91"/>
      <c r="E629" s="91"/>
      <c r="F629" s="91"/>
      <c r="G629" s="91"/>
      <c r="H629" s="91"/>
      <c r="I629" s="91"/>
      <c r="J629" s="92"/>
      <c r="K629" s="61">
        <v>2</v>
      </c>
    </row>
    <row r="630" spans="1:11" x14ac:dyDescent="0.25">
      <c r="A630" s="47" t="s">
        <v>337</v>
      </c>
      <c r="B630" s="47" t="s">
        <v>3391</v>
      </c>
      <c r="C630" s="47" t="s">
        <v>3115</v>
      </c>
      <c r="D630" s="72">
        <v>100</v>
      </c>
      <c r="E630" s="53"/>
      <c r="F630" s="53"/>
      <c r="G630" s="53"/>
      <c r="H630" s="53"/>
      <c r="I630" s="53"/>
      <c r="J630" s="53"/>
      <c r="K630" s="56">
        <v>2</v>
      </c>
    </row>
    <row r="631" spans="1:11" x14ac:dyDescent="0.25">
      <c r="A631" s="47" t="s">
        <v>3576</v>
      </c>
      <c r="B631" s="47" t="s">
        <v>3394</v>
      </c>
      <c r="C631" s="47" t="s">
        <v>3575</v>
      </c>
      <c r="D631" s="72">
        <v>1000</v>
      </c>
      <c r="E631" s="53"/>
      <c r="F631" s="53"/>
      <c r="G631" s="53"/>
      <c r="H631" s="53"/>
      <c r="I631" s="53"/>
      <c r="J631" s="53"/>
      <c r="K631" s="56">
        <v>2</v>
      </c>
    </row>
    <row r="632" spans="1:11" ht="24" x14ac:dyDescent="0.25">
      <c r="A632" s="47" t="s">
        <v>371</v>
      </c>
      <c r="B632" s="47" t="s">
        <v>257</v>
      </c>
      <c r="C632" s="47" t="s">
        <v>3071</v>
      </c>
      <c r="D632" s="72">
        <v>3500</v>
      </c>
      <c r="E632" s="53"/>
      <c r="F632" s="53"/>
      <c r="G632" s="53"/>
      <c r="H632" s="53"/>
      <c r="I632" s="53"/>
      <c r="J632" s="53"/>
      <c r="K632" s="56">
        <v>2</v>
      </c>
    </row>
    <row r="633" spans="1:11" ht="24" x14ac:dyDescent="0.25">
      <c r="A633" s="47" t="s">
        <v>3126</v>
      </c>
      <c r="B633" s="47" t="s">
        <v>3392</v>
      </c>
      <c r="C633" s="47" t="s">
        <v>3116</v>
      </c>
      <c r="D633" s="72">
        <v>3000</v>
      </c>
      <c r="E633" s="53"/>
      <c r="F633" s="53"/>
      <c r="G633" s="53"/>
      <c r="H633" s="53"/>
      <c r="I633" s="53"/>
      <c r="J633" s="53"/>
      <c r="K633" s="56">
        <v>2</v>
      </c>
    </row>
    <row r="634" spans="1:11" x14ac:dyDescent="0.25">
      <c r="A634" s="47" t="s">
        <v>3127</v>
      </c>
      <c r="B634" s="47" t="s">
        <v>278</v>
      </c>
      <c r="C634" s="47" t="s">
        <v>3117</v>
      </c>
      <c r="D634" s="72">
        <v>3000</v>
      </c>
      <c r="E634" s="53"/>
      <c r="F634" s="53"/>
      <c r="G634" s="53"/>
      <c r="H634" s="53"/>
      <c r="I634" s="53"/>
      <c r="J634" s="53"/>
      <c r="K634" s="56">
        <v>2</v>
      </c>
    </row>
    <row r="635" spans="1:11" x14ac:dyDescent="0.25">
      <c r="A635" s="47" t="s">
        <v>2355</v>
      </c>
      <c r="B635" s="47" t="s">
        <v>1679</v>
      </c>
      <c r="C635" s="47" t="s">
        <v>3118</v>
      </c>
      <c r="D635" s="72">
        <v>7000</v>
      </c>
      <c r="E635" s="53"/>
      <c r="F635" s="53"/>
      <c r="G635" s="53"/>
      <c r="H635" s="53"/>
      <c r="I635" s="53"/>
      <c r="J635" s="53"/>
      <c r="K635" s="56">
        <v>2</v>
      </c>
    </row>
    <row r="636" spans="1:11" x14ac:dyDescent="0.25">
      <c r="A636" s="46" t="s">
        <v>523</v>
      </c>
      <c r="B636" s="47" t="s">
        <v>282</v>
      </c>
      <c r="C636" s="47" t="s">
        <v>3119</v>
      </c>
      <c r="D636" s="72">
        <v>3500</v>
      </c>
      <c r="E636" s="53"/>
      <c r="F636" s="53"/>
      <c r="G636" s="53"/>
      <c r="H636" s="53"/>
      <c r="I636" s="53"/>
      <c r="J636" s="53"/>
      <c r="K636" s="56">
        <v>2</v>
      </c>
    </row>
    <row r="637" spans="1:11" ht="24" x14ac:dyDescent="0.25">
      <c r="A637" s="47" t="s">
        <v>968</v>
      </c>
      <c r="B637" s="47" t="s">
        <v>3393</v>
      </c>
      <c r="C637" s="47" t="s">
        <v>3121</v>
      </c>
      <c r="D637" s="72">
        <v>100</v>
      </c>
      <c r="E637" s="53"/>
      <c r="F637" s="53"/>
      <c r="G637" s="53"/>
      <c r="H637" s="53"/>
      <c r="I637" s="53"/>
      <c r="J637" s="53"/>
      <c r="K637" s="56">
        <v>2</v>
      </c>
    </row>
    <row r="638" spans="1:11" ht="24" x14ac:dyDescent="0.25">
      <c r="A638" s="47" t="s">
        <v>553</v>
      </c>
      <c r="B638" s="47" t="s">
        <v>258</v>
      </c>
      <c r="C638" s="47" t="s">
        <v>3128</v>
      </c>
      <c r="D638" s="72"/>
      <c r="E638" s="53"/>
      <c r="F638" s="53"/>
      <c r="G638" s="53"/>
      <c r="H638" s="53"/>
      <c r="I638" s="53"/>
      <c r="J638" s="53"/>
      <c r="K638" s="56">
        <v>2</v>
      </c>
    </row>
    <row r="639" spans="1:11" ht="24" x14ac:dyDescent="0.25">
      <c r="A639" s="47" t="s">
        <v>2476</v>
      </c>
      <c r="B639" s="47" t="s">
        <v>3394</v>
      </c>
      <c r="C639" s="47" t="s">
        <v>3073</v>
      </c>
      <c r="D639" s="72">
        <v>250</v>
      </c>
      <c r="E639" s="53"/>
      <c r="F639" s="53"/>
      <c r="G639" s="53"/>
      <c r="H639" s="53"/>
      <c r="I639" s="53"/>
      <c r="J639" s="53"/>
      <c r="K639" s="56">
        <v>2</v>
      </c>
    </row>
    <row r="640" spans="1:11" ht="36" x14ac:dyDescent="0.25">
      <c r="A640" s="47" t="s">
        <v>988</v>
      </c>
      <c r="B640" s="47" t="s">
        <v>980</v>
      </c>
      <c r="C640" s="47" t="s">
        <v>3129</v>
      </c>
      <c r="D640" s="72">
        <v>25</v>
      </c>
      <c r="E640" s="53"/>
      <c r="F640" s="53"/>
      <c r="G640" s="53"/>
      <c r="H640" s="53"/>
      <c r="I640" s="53"/>
      <c r="J640" s="53"/>
      <c r="K640" s="56">
        <v>2</v>
      </c>
    </row>
    <row r="641" spans="1:11" ht="24" x14ac:dyDescent="0.25">
      <c r="A641" s="47" t="s">
        <v>994</v>
      </c>
      <c r="B641" s="47" t="s">
        <v>981</v>
      </c>
      <c r="C641" s="47" t="s">
        <v>3122</v>
      </c>
      <c r="D641" s="72">
        <v>1250</v>
      </c>
      <c r="E641" s="53"/>
      <c r="F641" s="53"/>
      <c r="G641" s="53"/>
      <c r="H641" s="53"/>
      <c r="I641" s="53"/>
      <c r="J641" s="53"/>
      <c r="K641" s="56">
        <v>2</v>
      </c>
    </row>
    <row r="642" spans="1:11" ht="24" x14ac:dyDescent="0.25">
      <c r="A642" s="47" t="s">
        <v>996</v>
      </c>
      <c r="B642" s="47" t="s">
        <v>983</v>
      </c>
      <c r="C642" s="47" t="s">
        <v>1494</v>
      </c>
      <c r="D642" s="72">
        <v>1750</v>
      </c>
      <c r="E642" s="53"/>
      <c r="F642" s="53"/>
      <c r="G642" s="53"/>
      <c r="H642" s="53"/>
      <c r="I642" s="53"/>
      <c r="J642" s="53"/>
      <c r="K642" s="56">
        <v>2</v>
      </c>
    </row>
    <row r="643" spans="1:11" ht="24" x14ac:dyDescent="0.25">
      <c r="A643" s="47" t="s">
        <v>992</v>
      </c>
      <c r="B643" s="47" t="s">
        <v>985</v>
      </c>
      <c r="C643" s="47" t="s">
        <v>3123</v>
      </c>
      <c r="D643" s="72">
        <v>200</v>
      </c>
      <c r="E643" s="53"/>
      <c r="F643" s="53"/>
      <c r="G643" s="53"/>
      <c r="H643" s="53"/>
      <c r="I643" s="53"/>
      <c r="J643" s="53"/>
      <c r="K643" s="56">
        <v>2</v>
      </c>
    </row>
    <row r="644" spans="1:11" x14ac:dyDescent="0.25">
      <c r="A644" s="47" t="s">
        <v>652</v>
      </c>
      <c r="B644" s="47" t="s">
        <v>259</v>
      </c>
      <c r="C644" s="47" t="s">
        <v>1511</v>
      </c>
      <c r="D644" s="72">
        <v>100</v>
      </c>
      <c r="E644" s="53"/>
      <c r="F644" s="53"/>
      <c r="G644" s="53"/>
      <c r="H644" s="53"/>
      <c r="I644" s="53"/>
      <c r="J644" s="53"/>
      <c r="K644" s="56">
        <v>2</v>
      </c>
    </row>
    <row r="645" spans="1:11" x14ac:dyDescent="0.25">
      <c r="A645" s="46" t="s">
        <v>706</v>
      </c>
      <c r="B645" s="47" t="s">
        <v>263</v>
      </c>
      <c r="C645" s="47" t="s">
        <v>3124</v>
      </c>
      <c r="D645" s="72">
        <v>1000</v>
      </c>
      <c r="E645" s="53"/>
      <c r="F645" s="53"/>
      <c r="G645" s="53"/>
      <c r="H645" s="53"/>
      <c r="I645" s="53"/>
      <c r="J645" s="53"/>
      <c r="K645" s="56">
        <v>2</v>
      </c>
    </row>
    <row r="646" spans="1:11" ht="12" customHeight="1" x14ac:dyDescent="0.25">
      <c r="A646" s="44" t="s">
        <v>297</v>
      </c>
      <c r="B646" s="45" t="s">
        <v>3130</v>
      </c>
      <c r="C646" s="90" t="s">
        <v>3494</v>
      </c>
      <c r="D646" s="91"/>
      <c r="E646" s="91"/>
      <c r="F646" s="91"/>
      <c r="G646" s="91"/>
      <c r="H646" s="91"/>
      <c r="I646" s="91"/>
      <c r="J646" s="92"/>
      <c r="K646" s="61">
        <v>2</v>
      </c>
    </row>
    <row r="647" spans="1:11" x14ac:dyDescent="0.25">
      <c r="A647" s="47" t="s">
        <v>336</v>
      </c>
      <c r="B647" s="47" t="s">
        <v>3391</v>
      </c>
      <c r="C647" s="47" t="s">
        <v>3115</v>
      </c>
      <c r="D647" s="72">
        <v>3000</v>
      </c>
      <c r="E647" s="53"/>
      <c r="F647" s="53"/>
      <c r="G647" s="53"/>
      <c r="H647" s="53"/>
      <c r="I647" s="53"/>
      <c r="J647" s="53"/>
      <c r="K647" s="56">
        <v>2</v>
      </c>
    </row>
    <row r="648" spans="1:11" x14ac:dyDescent="0.25">
      <c r="A648" s="47" t="s">
        <v>3574</v>
      </c>
      <c r="B648" s="47" t="s">
        <v>3394</v>
      </c>
      <c r="C648" s="47" t="s">
        <v>3575</v>
      </c>
      <c r="D648" s="72">
        <v>25</v>
      </c>
      <c r="E648" s="53"/>
      <c r="F648" s="53"/>
      <c r="G648" s="53"/>
      <c r="H648" s="53"/>
      <c r="I648" s="53"/>
      <c r="J648" s="53"/>
      <c r="K648" s="56">
        <v>2</v>
      </c>
    </row>
    <row r="649" spans="1:11" ht="24" x14ac:dyDescent="0.25">
      <c r="A649" s="47" t="s">
        <v>384</v>
      </c>
      <c r="B649" s="47" t="s">
        <v>3392</v>
      </c>
      <c r="C649" s="47" t="s">
        <v>3116</v>
      </c>
      <c r="D649" s="72">
        <v>10000</v>
      </c>
      <c r="E649" s="53"/>
      <c r="F649" s="53"/>
      <c r="G649" s="53"/>
      <c r="H649" s="53"/>
      <c r="I649" s="53"/>
      <c r="J649" s="53"/>
      <c r="K649" s="56">
        <v>2</v>
      </c>
    </row>
    <row r="650" spans="1:11" x14ac:dyDescent="0.25">
      <c r="A650" s="47" t="s">
        <v>414</v>
      </c>
      <c r="B650" s="47" t="s">
        <v>278</v>
      </c>
      <c r="C650" s="47" t="s">
        <v>3117</v>
      </c>
      <c r="D650" s="72">
        <v>3000</v>
      </c>
      <c r="E650" s="53"/>
      <c r="F650" s="53"/>
      <c r="G650" s="53"/>
      <c r="H650" s="53"/>
      <c r="I650" s="53"/>
      <c r="J650" s="53"/>
      <c r="K650" s="56">
        <v>2</v>
      </c>
    </row>
    <row r="651" spans="1:11" x14ac:dyDescent="0.25">
      <c r="A651" s="47" t="s">
        <v>2354</v>
      </c>
      <c r="B651" s="47" t="s">
        <v>1679</v>
      </c>
      <c r="C651" s="47" t="s">
        <v>3118</v>
      </c>
      <c r="D651" s="72">
        <v>3000</v>
      </c>
      <c r="E651" s="53"/>
      <c r="F651" s="53"/>
      <c r="G651" s="53"/>
      <c r="H651" s="53"/>
      <c r="I651" s="53"/>
      <c r="J651" s="53"/>
      <c r="K651" s="56">
        <v>2</v>
      </c>
    </row>
    <row r="652" spans="1:11" x14ac:dyDescent="0.25">
      <c r="A652" s="47" t="s">
        <v>522</v>
      </c>
      <c r="B652" s="47" t="s">
        <v>282</v>
      </c>
      <c r="C652" s="47" t="s">
        <v>3119</v>
      </c>
      <c r="D652" s="72"/>
      <c r="E652" s="53"/>
      <c r="F652" s="53"/>
      <c r="G652" s="53"/>
      <c r="H652" s="53"/>
      <c r="I652" s="53"/>
      <c r="J652" s="53"/>
      <c r="K652" s="56">
        <v>2</v>
      </c>
    </row>
    <row r="653" spans="1:11" x14ac:dyDescent="0.25">
      <c r="A653" s="47" t="s">
        <v>524</v>
      </c>
      <c r="B653" s="47" t="s">
        <v>262</v>
      </c>
      <c r="C653" s="47" t="s">
        <v>3131</v>
      </c>
      <c r="D653" s="72">
        <v>7000</v>
      </c>
      <c r="E653" s="53"/>
      <c r="F653" s="53"/>
      <c r="G653" s="53"/>
      <c r="H653" s="53"/>
      <c r="I653" s="53"/>
      <c r="J653" s="53"/>
      <c r="K653" s="56">
        <v>2</v>
      </c>
    </row>
    <row r="654" spans="1:11" ht="24" x14ac:dyDescent="0.25">
      <c r="A654" s="47" t="s">
        <v>967</v>
      </c>
      <c r="B654" s="47" t="s">
        <v>3393</v>
      </c>
      <c r="C654" s="47" t="s">
        <v>3121</v>
      </c>
      <c r="D654" s="72">
        <v>3500</v>
      </c>
      <c r="E654" s="53"/>
      <c r="F654" s="53"/>
      <c r="G654" s="53"/>
      <c r="H654" s="53"/>
      <c r="I654" s="53"/>
      <c r="J654" s="53"/>
      <c r="K654" s="56">
        <v>2</v>
      </c>
    </row>
    <row r="655" spans="1:11" ht="24" x14ac:dyDescent="0.25">
      <c r="A655" s="46" t="s">
        <v>2476</v>
      </c>
      <c r="B655" s="47" t="s">
        <v>3394</v>
      </c>
      <c r="C655" s="47" t="s">
        <v>3073</v>
      </c>
      <c r="D655" s="72">
        <v>100</v>
      </c>
      <c r="E655" s="53"/>
      <c r="F655" s="53"/>
      <c r="G655" s="53"/>
      <c r="H655" s="53"/>
      <c r="I655" s="53"/>
      <c r="J655" s="53"/>
      <c r="K655" s="56">
        <v>2</v>
      </c>
    </row>
    <row r="656" spans="1:11" x14ac:dyDescent="0.25">
      <c r="A656" s="47" t="s">
        <v>577</v>
      </c>
      <c r="B656" s="47" t="s">
        <v>265</v>
      </c>
      <c r="C656" s="47" t="s">
        <v>3107</v>
      </c>
      <c r="D656" s="72"/>
      <c r="E656" s="53"/>
      <c r="F656" s="53"/>
      <c r="G656" s="53"/>
      <c r="H656" s="53"/>
      <c r="I656" s="53"/>
      <c r="J656" s="53"/>
      <c r="K656" s="56">
        <v>2</v>
      </c>
    </row>
    <row r="657" spans="1:11" ht="24" x14ac:dyDescent="0.25">
      <c r="A657" s="47" t="s">
        <v>987</v>
      </c>
      <c r="B657" s="47" t="s">
        <v>981</v>
      </c>
      <c r="C657" s="47" t="s">
        <v>3122</v>
      </c>
      <c r="D657" s="72">
        <v>250</v>
      </c>
      <c r="E657" s="53"/>
      <c r="F657" s="53"/>
      <c r="G657" s="53"/>
      <c r="H657" s="53"/>
      <c r="I657" s="53"/>
      <c r="J657" s="53"/>
      <c r="K657" s="56">
        <v>2</v>
      </c>
    </row>
    <row r="658" spans="1:11" ht="24" x14ac:dyDescent="0.25">
      <c r="A658" s="47" t="s">
        <v>990</v>
      </c>
      <c r="B658" s="47" t="s">
        <v>983</v>
      </c>
      <c r="C658" s="47" t="s">
        <v>1494</v>
      </c>
      <c r="D658" s="72">
        <v>25</v>
      </c>
      <c r="E658" s="53"/>
      <c r="F658" s="53"/>
      <c r="G658" s="53"/>
      <c r="H658" s="53"/>
      <c r="I658" s="53"/>
      <c r="J658" s="53"/>
      <c r="K658" s="56">
        <v>2</v>
      </c>
    </row>
    <row r="659" spans="1:11" ht="48" x14ac:dyDescent="0.25">
      <c r="A659" s="47" t="s">
        <v>997</v>
      </c>
      <c r="B659" s="47" t="s">
        <v>3390</v>
      </c>
      <c r="C659" s="47" t="s">
        <v>3109</v>
      </c>
      <c r="D659" s="72">
        <v>1750</v>
      </c>
      <c r="E659" s="53"/>
      <c r="F659" s="53"/>
      <c r="G659" s="53"/>
      <c r="H659" s="53"/>
      <c r="I659" s="53"/>
      <c r="J659" s="53"/>
      <c r="K659" s="56">
        <v>2</v>
      </c>
    </row>
    <row r="660" spans="1:11" x14ac:dyDescent="0.25">
      <c r="A660" s="47" t="s">
        <v>651</v>
      </c>
      <c r="B660" s="47" t="s">
        <v>259</v>
      </c>
      <c r="C660" s="47" t="s">
        <v>1511</v>
      </c>
      <c r="D660" s="72">
        <v>200</v>
      </c>
      <c r="E660" s="53"/>
      <c r="F660" s="53"/>
      <c r="G660" s="53"/>
      <c r="H660" s="53"/>
      <c r="I660" s="53"/>
      <c r="J660" s="53"/>
      <c r="K660" s="56">
        <v>2</v>
      </c>
    </row>
    <row r="661" spans="1:11" x14ac:dyDescent="0.25">
      <c r="A661" s="47" t="s">
        <v>705</v>
      </c>
      <c r="B661" s="47" t="s">
        <v>263</v>
      </c>
      <c r="C661" s="47" t="s">
        <v>3124</v>
      </c>
      <c r="D661" s="72">
        <v>100</v>
      </c>
      <c r="E661" s="53"/>
      <c r="F661" s="53"/>
      <c r="G661" s="53"/>
      <c r="H661" s="53"/>
      <c r="I661" s="53"/>
      <c r="J661" s="53"/>
      <c r="K661" s="56">
        <v>2</v>
      </c>
    </row>
    <row r="662" spans="1:11" x14ac:dyDescent="0.25">
      <c r="A662" s="46" t="s">
        <v>757</v>
      </c>
      <c r="B662" s="47" t="s">
        <v>264</v>
      </c>
      <c r="C662" s="47" t="s">
        <v>3112</v>
      </c>
      <c r="D662" s="72">
        <v>1000</v>
      </c>
      <c r="E662" s="53"/>
      <c r="F662" s="53"/>
      <c r="G662" s="53"/>
      <c r="H662" s="53"/>
      <c r="I662" s="53"/>
      <c r="J662" s="53"/>
      <c r="K662" s="56">
        <v>2</v>
      </c>
    </row>
    <row r="663" spans="1:11" ht="12" customHeight="1" x14ac:dyDescent="0.25">
      <c r="A663" s="44" t="s">
        <v>3132</v>
      </c>
      <c r="B663" s="45" t="s">
        <v>3133</v>
      </c>
      <c r="C663" s="90" t="s">
        <v>3495</v>
      </c>
      <c r="D663" s="91"/>
      <c r="E663" s="91"/>
      <c r="F663" s="91"/>
      <c r="G663" s="91"/>
      <c r="H663" s="91"/>
      <c r="I663" s="91"/>
      <c r="J663" s="92"/>
      <c r="K663" s="61">
        <v>2</v>
      </c>
    </row>
    <row r="664" spans="1:11" ht="24" x14ac:dyDescent="0.25">
      <c r="A664" s="47" t="s">
        <v>2366</v>
      </c>
      <c r="B664" s="47" t="s">
        <v>292</v>
      </c>
      <c r="C664" s="47" t="s">
        <v>3134</v>
      </c>
      <c r="D664" s="72">
        <v>3500</v>
      </c>
      <c r="E664" s="53"/>
      <c r="F664" s="53"/>
      <c r="G664" s="53"/>
      <c r="H664" s="53"/>
      <c r="I664" s="53"/>
      <c r="J664" s="53"/>
      <c r="K664" s="56">
        <v>2</v>
      </c>
    </row>
    <row r="665" spans="1:11" x14ac:dyDescent="0.25">
      <c r="A665" s="44" t="s">
        <v>3135</v>
      </c>
      <c r="B665" s="45" t="s">
        <v>1784</v>
      </c>
      <c r="C665" s="90" t="s">
        <v>3434</v>
      </c>
      <c r="D665" s="91"/>
      <c r="E665" s="91"/>
      <c r="F665" s="91"/>
      <c r="G665" s="91"/>
      <c r="H665" s="91"/>
      <c r="I665" s="91"/>
      <c r="J665" s="92"/>
      <c r="K665" s="61">
        <v>2</v>
      </c>
    </row>
    <row r="666" spans="1:11" ht="24" x14ac:dyDescent="0.25">
      <c r="A666" s="47" t="s">
        <v>617</v>
      </c>
      <c r="B666" s="47" t="s">
        <v>128</v>
      </c>
      <c r="C666" s="47" t="s">
        <v>1269</v>
      </c>
      <c r="D666" s="72">
        <v>100</v>
      </c>
      <c r="E666" s="53"/>
      <c r="F666" s="53"/>
      <c r="G666" s="53"/>
      <c r="H666" s="53"/>
      <c r="I666" s="53"/>
      <c r="J666" s="53"/>
      <c r="K666" s="56">
        <v>2</v>
      </c>
    </row>
    <row r="667" spans="1:11" ht="12" customHeight="1" x14ac:dyDescent="0.25">
      <c r="A667" s="44" t="s">
        <v>3136</v>
      </c>
      <c r="B667" s="45" t="s">
        <v>3137</v>
      </c>
      <c r="C667" s="90" t="s">
        <v>3496</v>
      </c>
      <c r="D667" s="91"/>
      <c r="E667" s="91"/>
      <c r="F667" s="91"/>
      <c r="G667" s="91"/>
      <c r="H667" s="91"/>
      <c r="I667" s="91"/>
      <c r="J667" s="92"/>
      <c r="K667" s="61">
        <v>2</v>
      </c>
    </row>
    <row r="668" spans="1:11" ht="36" x14ac:dyDescent="0.25">
      <c r="A668" s="46" t="s">
        <v>291</v>
      </c>
      <c r="B668" s="47" t="s">
        <v>3395</v>
      </c>
      <c r="C668" s="47" t="s">
        <v>3138</v>
      </c>
      <c r="D668" s="72">
        <v>3000</v>
      </c>
      <c r="E668" s="53"/>
      <c r="F668" s="53"/>
      <c r="G668" s="53"/>
      <c r="H668" s="53"/>
      <c r="I668" s="53"/>
      <c r="J668" s="53"/>
      <c r="K668" s="56">
        <v>2</v>
      </c>
    </row>
    <row r="669" spans="1:11" ht="12" customHeight="1" x14ac:dyDescent="0.25">
      <c r="A669" s="44" t="s">
        <v>3139</v>
      </c>
      <c r="B669" s="45" t="s">
        <v>3140</v>
      </c>
      <c r="C669" s="90" t="s">
        <v>3497</v>
      </c>
      <c r="D669" s="91"/>
      <c r="E669" s="91"/>
      <c r="F669" s="91"/>
      <c r="G669" s="91"/>
      <c r="H669" s="91"/>
      <c r="I669" s="91"/>
      <c r="J669" s="92"/>
      <c r="K669" s="61">
        <v>2</v>
      </c>
    </row>
    <row r="670" spans="1:11" ht="36" x14ac:dyDescent="0.25">
      <c r="A670" s="46" t="s">
        <v>289</v>
      </c>
      <c r="B670" s="47" t="s">
        <v>3395</v>
      </c>
      <c r="C670" s="47" t="s">
        <v>3138</v>
      </c>
      <c r="D670" s="72">
        <v>3500</v>
      </c>
      <c r="E670" s="53"/>
      <c r="F670" s="53"/>
      <c r="G670" s="53"/>
      <c r="H670" s="53"/>
      <c r="I670" s="53"/>
      <c r="J670" s="53"/>
      <c r="K670" s="56">
        <v>2</v>
      </c>
    </row>
    <row r="671" spans="1:11" ht="12" customHeight="1" x14ac:dyDescent="0.25">
      <c r="A671" s="44" t="s">
        <v>1995</v>
      </c>
      <c r="B671" s="45" t="s">
        <v>3141</v>
      </c>
      <c r="C671" s="90" t="s">
        <v>3498</v>
      </c>
      <c r="D671" s="91"/>
      <c r="E671" s="91"/>
      <c r="F671" s="91"/>
      <c r="G671" s="91"/>
      <c r="H671" s="91"/>
      <c r="I671" s="91"/>
      <c r="J671" s="92"/>
      <c r="K671" s="61">
        <v>2</v>
      </c>
    </row>
    <row r="672" spans="1:11" ht="48" x14ac:dyDescent="0.25">
      <c r="A672" s="46" t="s">
        <v>934</v>
      </c>
      <c r="B672" s="47" t="s">
        <v>3142</v>
      </c>
      <c r="C672" s="47" t="s">
        <v>3143</v>
      </c>
      <c r="D672" s="72">
        <v>100</v>
      </c>
      <c r="E672" s="53"/>
      <c r="F672" s="53"/>
      <c r="G672" s="53"/>
      <c r="H672" s="53"/>
      <c r="I672" s="53"/>
      <c r="J672" s="53"/>
      <c r="K672" s="56">
        <v>2</v>
      </c>
    </row>
    <row r="673" spans="1:11" ht="12" customHeight="1" x14ac:dyDescent="0.25">
      <c r="A673" s="44" t="s">
        <v>3144</v>
      </c>
      <c r="B673" s="45" t="s">
        <v>3145</v>
      </c>
      <c r="C673" s="90" t="s">
        <v>3499</v>
      </c>
      <c r="D673" s="91"/>
      <c r="E673" s="91"/>
      <c r="F673" s="91"/>
      <c r="G673" s="91"/>
      <c r="H673" s="91"/>
      <c r="I673" s="91"/>
      <c r="J673" s="92"/>
      <c r="K673" s="61">
        <v>2</v>
      </c>
    </row>
    <row r="674" spans="1:11" ht="24" x14ac:dyDescent="0.25">
      <c r="A674" s="46" t="s">
        <v>3146</v>
      </c>
      <c r="B674" s="47" t="s">
        <v>2715</v>
      </c>
      <c r="C674" s="47" t="s">
        <v>2716</v>
      </c>
      <c r="D674" s="72">
        <v>6750</v>
      </c>
      <c r="E674" s="53"/>
      <c r="F674" s="53"/>
      <c r="G674" s="53"/>
      <c r="H674" s="53"/>
      <c r="I674" s="53"/>
      <c r="J674" s="53"/>
      <c r="K674" s="56">
        <v>2</v>
      </c>
    </row>
    <row r="675" spans="1:11" ht="12" customHeight="1" x14ac:dyDescent="0.25">
      <c r="A675" s="44" t="s">
        <v>3147</v>
      </c>
      <c r="B675" s="45" t="s">
        <v>3148</v>
      </c>
      <c r="C675" s="90" t="s">
        <v>3500</v>
      </c>
      <c r="D675" s="91"/>
      <c r="E675" s="91"/>
      <c r="F675" s="91"/>
      <c r="G675" s="91"/>
      <c r="H675" s="91"/>
      <c r="I675" s="91"/>
      <c r="J675" s="92"/>
      <c r="K675" s="61">
        <v>2</v>
      </c>
    </row>
    <row r="676" spans="1:11" ht="36" x14ac:dyDescent="0.25">
      <c r="A676" s="46" t="s">
        <v>2478</v>
      </c>
      <c r="B676" s="47" t="s">
        <v>2469</v>
      </c>
      <c r="C676" s="47" t="s">
        <v>3149</v>
      </c>
      <c r="D676" s="72">
        <v>3000</v>
      </c>
      <c r="E676" s="53"/>
      <c r="F676" s="53"/>
      <c r="G676" s="53"/>
      <c r="H676" s="53"/>
      <c r="I676" s="53"/>
      <c r="J676" s="53"/>
      <c r="K676" s="56">
        <v>2</v>
      </c>
    </row>
    <row r="677" spans="1:11" ht="12" customHeight="1" x14ac:dyDescent="0.25">
      <c r="A677" s="44" t="s">
        <v>3150</v>
      </c>
      <c r="B677" s="45" t="s">
        <v>3151</v>
      </c>
      <c r="C677" s="90" t="s">
        <v>3501</v>
      </c>
      <c r="D677" s="91"/>
      <c r="E677" s="91"/>
      <c r="F677" s="91"/>
      <c r="G677" s="91"/>
      <c r="H677" s="91"/>
      <c r="I677" s="91"/>
      <c r="J677" s="92"/>
      <c r="K677" s="61">
        <v>2</v>
      </c>
    </row>
    <row r="678" spans="1:11" ht="48" x14ac:dyDescent="0.25">
      <c r="A678" s="46" t="s">
        <v>935</v>
      </c>
      <c r="B678" s="47" t="s">
        <v>3142</v>
      </c>
      <c r="C678" s="47" t="s">
        <v>3143</v>
      </c>
      <c r="D678" s="72">
        <v>25000</v>
      </c>
      <c r="E678" s="53"/>
      <c r="F678" s="53"/>
      <c r="G678" s="53"/>
      <c r="H678" s="53"/>
      <c r="I678" s="53"/>
      <c r="J678" s="53"/>
      <c r="K678" s="56">
        <v>2</v>
      </c>
    </row>
    <row r="679" spans="1:11" ht="12" customHeight="1" x14ac:dyDescent="0.25">
      <c r="A679" s="44" t="s">
        <v>1882</v>
      </c>
      <c r="B679" s="45" t="s">
        <v>3152</v>
      </c>
      <c r="C679" s="90" t="s">
        <v>3502</v>
      </c>
      <c r="D679" s="91"/>
      <c r="E679" s="91"/>
      <c r="F679" s="91"/>
      <c r="G679" s="91"/>
      <c r="H679" s="91"/>
      <c r="I679" s="91"/>
      <c r="J679" s="92"/>
      <c r="K679" s="61">
        <v>1</v>
      </c>
    </row>
    <row r="680" spans="1:11" ht="36" x14ac:dyDescent="0.25">
      <c r="A680" s="46" t="s">
        <v>357</v>
      </c>
      <c r="B680" s="47" t="s">
        <v>182</v>
      </c>
      <c r="C680" s="47" t="s">
        <v>1335</v>
      </c>
      <c r="D680" s="72">
        <v>25000</v>
      </c>
      <c r="E680" s="53"/>
      <c r="F680" s="53"/>
      <c r="G680" s="53"/>
      <c r="H680" s="53"/>
      <c r="I680" s="53"/>
      <c r="J680" s="53"/>
      <c r="K680" s="56">
        <v>1</v>
      </c>
    </row>
    <row r="681" spans="1:11" ht="36" x14ac:dyDescent="0.25">
      <c r="A681" s="47" t="s">
        <v>395</v>
      </c>
      <c r="B681" s="47" t="s">
        <v>3396</v>
      </c>
      <c r="C681" s="47" t="s">
        <v>3153</v>
      </c>
      <c r="D681" s="72"/>
      <c r="E681" s="53"/>
      <c r="F681" s="53"/>
      <c r="G681" s="53"/>
      <c r="H681" s="53"/>
      <c r="I681" s="53"/>
      <c r="J681" s="53"/>
      <c r="K681" s="56">
        <v>2</v>
      </c>
    </row>
    <row r="682" spans="1:11" x14ac:dyDescent="0.25">
      <c r="A682" s="46" t="s">
        <v>3154</v>
      </c>
      <c r="B682" s="47" t="s">
        <v>3155</v>
      </c>
      <c r="C682" s="47" t="s">
        <v>3155</v>
      </c>
      <c r="D682" s="72">
        <v>15000</v>
      </c>
      <c r="E682" s="53"/>
      <c r="F682" s="53"/>
      <c r="G682" s="53"/>
      <c r="H682" s="53"/>
      <c r="I682" s="53"/>
      <c r="J682" s="53"/>
      <c r="K682" s="56">
        <v>2</v>
      </c>
    </row>
    <row r="683" spans="1:11" ht="48" x14ac:dyDescent="0.25">
      <c r="A683" s="47" t="s">
        <v>452</v>
      </c>
      <c r="B683" s="47" t="s">
        <v>940</v>
      </c>
      <c r="C683" s="47" t="s">
        <v>1112</v>
      </c>
      <c r="D683" s="72"/>
      <c r="E683" s="53"/>
      <c r="F683" s="53"/>
      <c r="G683" s="53"/>
      <c r="H683" s="53"/>
      <c r="I683" s="53"/>
      <c r="J683" s="53"/>
      <c r="K683" s="56">
        <v>2</v>
      </c>
    </row>
    <row r="684" spans="1:11" ht="24" x14ac:dyDescent="0.25">
      <c r="A684" s="47" t="s">
        <v>853</v>
      </c>
      <c r="B684" s="47" t="s">
        <v>852</v>
      </c>
      <c r="C684" s="47" t="s">
        <v>3156</v>
      </c>
      <c r="D684" s="72">
        <v>10000</v>
      </c>
      <c r="E684" s="53"/>
      <c r="F684" s="53"/>
      <c r="G684" s="53"/>
      <c r="H684" s="53"/>
      <c r="I684" s="53"/>
      <c r="J684" s="53"/>
      <c r="K684" s="56">
        <v>2</v>
      </c>
    </row>
    <row r="685" spans="1:11" x14ac:dyDescent="0.25">
      <c r="A685" s="47" t="s">
        <v>3157</v>
      </c>
      <c r="B685" s="47" t="s">
        <v>3158</v>
      </c>
      <c r="C685" s="47" t="s">
        <v>3158</v>
      </c>
      <c r="D685" s="72"/>
      <c r="E685" s="53"/>
      <c r="F685" s="53"/>
      <c r="G685" s="53"/>
      <c r="H685" s="53"/>
      <c r="I685" s="53"/>
      <c r="J685" s="53"/>
      <c r="K685" s="56">
        <v>2</v>
      </c>
    </row>
    <row r="686" spans="1:11" x14ac:dyDescent="0.25">
      <c r="A686" s="47" t="s">
        <v>2445</v>
      </c>
      <c r="B686" s="47" t="s">
        <v>1700</v>
      </c>
      <c r="C686" s="47" t="s">
        <v>1584</v>
      </c>
      <c r="D686" s="72">
        <v>7000</v>
      </c>
      <c r="E686" s="53"/>
      <c r="F686" s="53"/>
      <c r="G686" s="53"/>
      <c r="H686" s="53"/>
      <c r="I686" s="53"/>
      <c r="J686" s="53"/>
      <c r="K686" s="56">
        <v>2</v>
      </c>
    </row>
    <row r="687" spans="1:11" ht="24" x14ac:dyDescent="0.25">
      <c r="A687" s="47" t="s">
        <v>3159</v>
      </c>
      <c r="B687" s="47" t="s">
        <v>3397</v>
      </c>
      <c r="C687" s="47" t="s">
        <v>3160</v>
      </c>
      <c r="D687" s="72"/>
      <c r="E687" s="53"/>
      <c r="F687" s="53"/>
      <c r="G687" s="53"/>
      <c r="H687" s="53"/>
      <c r="I687" s="53"/>
      <c r="J687" s="53"/>
      <c r="K687" s="56">
        <v>2</v>
      </c>
    </row>
    <row r="688" spans="1:11" ht="48" x14ac:dyDescent="0.25">
      <c r="A688" s="47" t="s">
        <v>2027</v>
      </c>
      <c r="B688" s="47" t="s">
        <v>1588</v>
      </c>
      <c r="C688" s="47" t="s">
        <v>1106</v>
      </c>
      <c r="D688" s="72">
        <v>17500</v>
      </c>
      <c r="E688" s="53"/>
      <c r="F688" s="53"/>
      <c r="G688" s="53"/>
      <c r="H688" s="53"/>
      <c r="I688" s="53"/>
      <c r="J688" s="53"/>
      <c r="K688" s="56">
        <v>2</v>
      </c>
    </row>
    <row r="689" spans="1:11" x14ac:dyDescent="0.25">
      <c r="A689" s="46" t="s">
        <v>2472</v>
      </c>
      <c r="B689" s="47" t="s">
        <v>2465</v>
      </c>
      <c r="C689" s="47" t="s">
        <v>3161</v>
      </c>
      <c r="D689" s="72"/>
      <c r="E689" s="53"/>
      <c r="F689" s="53"/>
      <c r="G689" s="53"/>
      <c r="H689" s="53"/>
      <c r="I689" s="53"/>
      <c r="J689" s="53"/>
      <c r="K689" s="56">
        <v>2</v>
      </c>
    </row>
    <row r="690" spans="1:11" x14ac:dyDescent="0.25">
      <c r="A690" s="46" t="s">
        <v>590</v>
      </c>
      <c r="B690" s="47" t="s">
        <v>283</v>
      </c>
      <c r="C690" s="47" t="s">
        <v>283</v>
      </c>
      <c r="D690" s="72">
        <v>100</v>
      </c>
      <c r="E690" s="53"/>
      <c r="F690" s="53"/>
      <c r="G690" s="53"/>
      <c r="H690" s="53"/>
      <c r="I690" s="53"/>
      <c r="J690" s="53"/>
      <c r="K690" s="56">
        <v>2</v>
      </c>
    </row>
    <row r="691" spans="1:11" x14ac:dyDescent="0.25">
      <c r="A691" s="47" t="s">
        <v>2547</v>
      </c>
      <c r="B691" s="47" t="s">
        <v>2548</v>
      </c>
      <c r="C691" s="47" t="s">
        <v>2548</v>
      </c>
      <c r="D691" s="72">
        <v>10000</v>
      </c>
      <c r="E691" s="53"/>
      <c r="F691" s="53"/>
      <c r="G691" s="53"/>
      <c r="H691" s="53"/>
      <c r="I691" s="53"/>
      <c r="J691" s="53"/>
      <c r="K691" s="56">
        <v>1</v>
      </c>
    </row>
    <row r="692" spans="1:11" x14ac:dyDescent="0.25">
      <c r="A692" s="47" t="s">
        <v>1022</v>
      </c>
      <c r="B692" s="47" t="s">
        <v>1004</v>
      </c>
      <c r="C692" s="47" t="s">
        <v>3162</v>
      </c>
      <c r="D692" s="72">
        <v>3500</v>
      </c>
      <c r="E692" s="53"/>
      <c r="F692" s="53"/>
      <c r="G692" s="53"/>
      <c r="H692" s="53"/>
      <c r="I692" s="53"/>
      <c r="J692" s="53"/>
      <c r="K692" s="56">
        <v>2</v>
      </c>
    </row>
    <row r="693" spans="1:11" ht="24" x14ac:dyDescent="0.25">
      <c r="A693" s="47" t="s">
        <v>2475</v>
      </c>
      <c r="B693" s="47" t="s">
        <v>2467</v>
      </c>
      <c r="C693" s="47" t="s">
        <v>1246</v>
      </c>
      <c r="D693" s="72">
        <v>2500</v>
      </c>
      <c r="E693" s="53"/>
      <c r="F693" s="53"/>
      <c r="G693" s="53"/>
      <c r="H693" s="53"/>
      <c r="I693" s="53"/>
      <c r="J693" s="53"/>
      <c r="K693" s="56">
        <v>2</v>
      </c>
    </row>
    <row r="694" spans="1:11" x14ac:dyDescent="0.25">
      <c r="A694" s="46" t="s">
        <v>2477</v>
      </c>
      <c r="B694" s="47" t="s">
        <v>2468</v>
      </c>
      <c r="C694" s="47" t="s">
        <v>3163</v>
      </c>
      <c r="D694" s="72">
        <v>1500</v>
      </c>
      <c r="E694" s="53"/>
      <c r="F694" s="53"/>
      <c r="G694" s="53"/>
      <c r="H694" s="53"/>
      <c r="I694" s="53"/>
      <c r="J694" s="53"/>
      <c r="K694" s="56">
        <v>2</v>
      </c>
    </row>
    <row r="695" spans="1:11" ht="36" x14ac:dyDescent="0.25">
      <c r="A695" s="47" t="s">
        <v>2543</v>
      </c>
      <c r="B695" s="47" t="s">
        <v>3398</v>
      </c>
      <c r="C695" s="47" t="s">
        <v>3164</v>
      </c>
      <c r="D695" s="72">
        <v>7000</v>
      </c>
      <c r="E695" s="53"/>
      <c r="F695" s="53"/>
      <c r="G695" s="53"/>
      <c r="H695" s="53"/>
      <c r="I695" s="53"/>
      <c r="J695" s="53"/>
      <c r="K695" s="56">
        <v>1</v>
      </c>
    </row>
    <row r="696" spans="1:11" x14ac:dyDescent="0.25">
      <c r="A696" s="46" t="s">
        <v>797</v>
      </c>
      <c r="B696" s="47" t="s">
        <v>179</v>
      </c>
      <c r="C696" s="47" t="s">
        <v>3165</v>
      </c>
      <c r="D696" s="72">
        <v>50</v>
      </c>
      <c r="E696" s="53"/>
      <c r="F696" s="53"/>
      <c r="G696" s="53"/>
      <c r="H696" s="53"/>
      <c r="I696" s="53"/>
      <c r="J696" s="53"/>
      <c r="K696" s="56">
        <v>2</v>
      </c>
    </row>
    <row r="697" spans="1:11" ht="48" x14ac:dyDescent="0.25">
      <c r="A697" s="47" t="s">
        <v>2277</v>
      </c>
      <c r="B697" s="47" t="s">
        <v>1638</v>
      </c>
      <c r="C697" s="47" t="s">
        <v>1396</v>
      </c>
      <c r="D697" s="72">
        <v>2000</v>
      </c>
      <c r="E697" s="53"/>
      <c r="F697" s="53"/>
      <c r="G697" s="53"/>
      <c r="H697" s="53"/>
      <c r="I697" s="53"/>
      <c r="J697" s="53"/>
      <c r="K697" s="56">
        <v>2</v>
      </c>
    </row>
    <row r="698" spans="1:11" ht="24" customHeight="1" x14ac:dyDescent="0.25">
      <c r="A698" s="44" t="s">
        <v>3166</v>
      </c>
      <c r="B698" s="45" t="s">
        <v>3167</v>
      </c>
      <c r="C698" s="90" t="s">
        <v>3503</v>
      </c>
      <c r="D698" s="91"/>
      <c r="E698" s="91"/>
      <c r="F698" s="91"/>
      <c r="G698" s="91"/>
      <c r="H698" s="91"/>
      <c r="I698" s="91"/>
      <c r="J698" s="92"/>
      <c r="K698" s="61">
        <v>2</v>
      </c>
    </row>
    <row r="699" spans="1:11" ht="24" x14ac:dyDescent="0.25">
      <c r="A699" s="47" t="s">
        <v>393</v>
      </c>
      <c r="B699" s="47" t="s">
        <v>189</v>
      </c>
      <c r="C699" s="47" t="s">
        <v>3168</v>
      </c>
      <c r="D699" s="72">
        <v>5500</v>
      </c>
      <c r="E699" s="53"/>
      <c r="F699" s="53"/>
      <c r="G699" s="53"/>
      <c r="H699" s="53"/>
      <c r="I699" s="53"/>
      <c r="J699" s="53"/>
      <c r="K699" s="56">
        <v>2</v>
      </c>
    </row>
    <row r="700" spans="1:11" ht="12" customHeight="1" x14ac:dyDescent="0.25">
      <c r="A700" s="44" t="s">
        <v>3169</v>
      </c>
      <c r="B700" s="45" t="s">
        <v>3170</v>
      </c>
      <c r="C700" s="90" t="s">
        <v>3504</v>
      </c>
      <c r="D700" s="91"/>
      <c r="E700" s="91"/>
      <c r="F700" s="91"/>
      <c r="G700" s="91"/>
      <c r="H700" s="91"/>
      <c r="I700" s="91"/>
      <c r="J700" s="92"/>
      <c r="K700" s="61">
        <v>2</v>
      </c>
    </row>
    <row r="701" spans="1:11" x14ac:dyDescent="0.25">
      <c r="A701" s="47" t="s">
        <v>3171</v>
      </c>
      <c r="B701" s="47" t="s">
        <v>1701</v>
      </c>
      <c r="C701" s="47" t="s">
        <v>1585</v>
      </c>
      <c r="D701" s="72">
        <v>500</v>
      </c>
      <c r="E701" s="53"/>
      <c r="F701" s="53"/>
      <c r="G701" s="53"/>
      <c r="H701" s="53"/>
      <c r="I701" s="53"/>
      <c r="J701" s="53"/>
      <c r="K701" s="56">
        <v>2</v>
      </c>
    </row>
    <row r="702" spans="1:11" ht="12" customHeight="1" x14ac:dyDescent="0.25">
      <c r="A702" s="44" t="s">
        <v>3172</v>
      </c>
      <c r="B702" s="45" t="s">
        <v>3173</v>
      </c>
      <c r="C702" s="90" t="s">
        <v>3504</v>
      </c>
      <c r="D702" s="91"/>
      <c r="E702" s="91"/>
      <c r="F702" s="91"/>
      <c r="G702" s="91"/>
      <c r="H702" s="91"/>
      <c r="I702" s="91"/>
      <c r="J702" s="92"/>
      <c r="K702" s="61">
        <v>2</v>
      </c>
    </row>
    <row r="703" spans="1:11" x14ac:dyDescent="0.25">
      <c r="A703" s="47" t="s">
        <v>2446</v>
      </c>
      <c r="B703" s="47" t="s">
        <v>1701</v>
      </c>
      <c r="C703" s="47" t="s">
        <v>1585</v>
      </c>
      <c r="D703" s="72">
        <v>1000</v>
      </c>
      <c r="E703" s="53"/>
      <c r="F703" s="53"/>
      <c r="G703" s="53"/>
      <c r="H703" s="53"/>
      <c r="I703" s="53"/>
      <c r="J703" s="53"/>
      <c r="K703" s="56">
        <v>2</v>
      </c>
    </row>
    <row r="704" spans="1:11" ht="12" customHeight="1" x14ac:dyDescent="0.25">
      <c r="A704" s="44" t="s">
        <v>1072</v>
      </c>
      <c r="B704" s="45" t="s">
        <v>3174</v>
      </c>
      <c r="C704" s="90" t="s">
        <v>3472</v>
      </c>
      <c r="D704" s="91"/>
      <c r="E704" s="91"/>
      <c r="F704" s="91"/>
      <c r="G704" s="91"/>
      <c r="H704" s="91"/>
      <c r="I704" s="91"/>
      <c r="J704" s="92"/>
      <c r="K704" s="61">
        <v>2</v>
      </c>
    </row>
    <row r="705" spans="1:11" ht="24" x14ac:dyDescent="0.25">
      <c r="A705" s="46" t="s">
        <v>801</v>
      </c>
      <c r="B705" s="47" t="s">
        <v>244</v>
      </c>
      <c r="C705" s="47" t="s">
        <v>1463</v>
      </c>
      <c r="D705" s="72">
        <v>200</v>
      </c>
      <c r="E705" s="53"/>
      <c r="F705" s="53"/>
      <c r="G705" s="53"/>
      <c r="H705" s="53"/>
      <c r="I705" s="53"/>
      <c r="J705" s="53"/>
      <c r="K705" s="56">
        <v>2</v>
      </c>
    </row>
    <row r="706" spans="1:11" ht="12" customHeight="1" x14ac:dyDescent="0.25">
      <c r="A706" s="44" t="s">
        <v>3175</v>
      </c>
      <c r="B706" s="45" t="s">
        <v>3176</v>
      </c>
      <c r="C706" s="90" t="s">
        <v>3505</v>
      </c>
      <c r="D706" s="91"/>
      <c r="E706" s="91"/>
      <c r="F706" s="91"/>
      <c r="G706" s="91"/>
      <c r="H706" s="91"/>
      <c r="I706" s="91"/>
      <c r="J706" s="92"/>
      <c r="K706" s="61">
        <v>2</v>
      </c>
    </row>
    <row r="707" spans="1:11" ht="24" x14ac:dyDescent="0.25">
      <c r="A707" s="47" t="s">
        <v>2318</v>
      </c>
      <c r="B707" s="47" t="s">
        <v>1653</v>
      </c>
      <c r="C707" s="47" t="s">
        <v>1455</v>
      </c>
      <c r="D707" s="72">
        <v>1500</v>
      </c>
      <c r="E707" s="53"/>
      <c r="F707" s="53"/>
      <c r="G707" s="53"/>
      <c r="H707" s="53"/>
      <c r="I707" s="53"/>
      <c r="J707" s="53"/>
      <c r="K707" s="56">
        <v>2</v>
      </c>
    </row>
    <row r="708" spans="1:11" ht="12" customHeight="1" x14ac:dyDescent="0.25">
      <c r="A708" s="44" t="s">
        <v>3177</v>
      </c>
      <c r="B708" s="45" t="s">
        <v>3178</v>
      </c>
      <c r="C708" s="90" t="s">
        <v>3506</v>
      </c>
      <c r="D708" s="91"/>
      <c r="E708" s="91"/>
      <c r="F708" s="91"/>
      <c r="G708" s="91"/>
      <c r="H708" s="91"/>
      <c r="I708" s="91"/>
      <c r="J708" s="92"/>
      <c r="K708" s="61">
        <v>2</v>
      </c>
    </row>
    <row r="709" spans="1:11" ht="24" x14ac:dyDescent="0.25">
      <c r="A709" s="46" t="s">
        <v>349</v>
      </c>
      <c r="B709" s="47" t="s">
        <v>213</v>
      </c>
      <c r="C709" s="47" t="s">
        <v>3179</v>
      </c>
      <c r="D709" s="72">
        <v>7500</v>
      </c>
      <c r="E709" s="53"/>
      <c r="F709" s="53"/>
      <c r="G709" s="53"/>
      <c r="H709" s="53"/>
      <c r="I709" s="53"/>
      <c r="J709" s="53"/>
      <c r="K709" s="56">
        <v>2</v>
      </c>
    </row>
    <row r="710" spans="1:11" ht="24" x14ac:dyDescent="0.25">
      <c r="A710" s="46" t="s">
        <v>359</v>
      </c>
      <c r="B710" s="47" t="s">
        <v>208</v>
      </c>
      <c r="C710" s="47" t="s">
        <v>3180</v>
      </c>
      <c r="D710" s="72"/>
      <c r="E710" s="53"/>
      <c r="F710" s="53"/>
      <c r="G710" s="53"/>
      <c r="H710" s="53"/>
      <c r="I710" s="53"/>
      <c r="J710" s="53"/>
      <c r="K710" s="56">
        <v>2</v>
      </c>
    </row>
    <row r="711" spans="1:11" x14ac:dyDescent="0.25">
      <c r="A711" s="47" t="s">
        <v>473</v>
      </c>
      <c r="B711" s="47" t="s">
        <v>209</v>
      </c>
      <c r="C711" s="47" t="s">
        <v>3181</v>
      </c>
      <c r="D711" s="72">
        <v>100</v>
      </c>
      <c r="E711" s="53"/>
      <c r="F711" s="53"/>
      <c r="G711" s="53"/>
      <c r="H711" s="53"/>
      <c r="I711" s="53"/>
      <c r="J711" s="53"/>
      <c r="K711" s="56">
        <v>2</v>
      </c>
    </row>
    <row r="712" spans="1:11" x14ac:dyDescent="0.25">
      <c r="A712" s="47" t="s">
        <v>548</v>
      </c>
      <c r="B712" s="47" t="s">
        <v>196</v>
      </c>
      <c r="C712" s="47" t="s">
        <v>3182</v>
      </c>
      <c r="D712" s="72"/>
      <c r="E712" s="53"/>
      <c r="F712" s="53"/>
      <c r="G712" s="53"/>
      <c r="H712" s="53"/>
      <c r="I712" s="53"/>
      <c r="J712" s="53"/>
      <c r="K712" s="56">
        <v>2</v>
      </c>
    </row>
    <row r="713" spans="1:11" x14ac:dyDescent="0.25">
      <c r="A713" s="47" t="s">
        <v>560</v>
      </c>
      <c r="B713" s="47" t="s">
        <v>197</v>
      </c>
      <c r="C713" s="47" t="s">
        <v>3183</v>
      </c>
      <c r="D713" s="72">
        <v>100</v>
      </c>
      <c r="E713" s="53"/>
      <c r="F713" s="53"/>
      <c r="G713" s="53"/>
      <c r="H713" s="53"/>
      <c r="I713" s="53"/>
      <c r="J713" s="53"/>
      <c r="K713" s="56">
        <v>2</v>
      </c>
    </row>
    <row r="714" spans="1:11" x14ac:dyDescent="0.25">
      <c r="A714" s="47" t="s">
        <v>2242</v>
      </c>
      <c r="B714" s="47" t="s">
        <v>199</v>
      </c>
      <c r="C714" s="47" t="s">
        <v>3184</v>
      </c>
      <c r="D714" s="72"/>
      <c r="E714" s="53"/>
      <c r="F714" s="53"/>
      <c r="G714" s="53"/>
      <c r="H714" s="53"/>
      <c r="I714" s="53"/>
      <c r="J714" s="53"/>
      <c r="K714" s="56">
        <v>2</v>
      </c>
    </row>
    <row r="715" spans="1:11" ht="24" x14ac:dyDescent="0.25">
      <c r="A715" s="47" t="s">
        <v>2272</v>
      </c>
      <c r="B715" s="47" t="s">
        <v>1637</v>
      </c>
      <c r="C715" s="47" t="s">
        <v>3185</v>
      </c>
      <c r="D715" s="72">
        <v>200</v>
      </c>
      <c r="E715" s="53"/>
      <c r="F715" s="53"/>
      <c r="G715" s="53"/>
      <c r="H715" s="53"/>
      <c r="I715" s="53"/>
      <c r="J715" s="53"/>
      <c r="K715" s="56">
        <v>2</v>
      </c>
    </row>
    <row r="716" spans="1:11" x14ac:dyDescent="0.25">
      <c r="A716" s="46" t="s">
        <v>654</v>
      </c>
      <c r="B716" s="47" t="s">
        <v>195</v>
      </c>
      <c r="C716" s="47" t="s">
        <v>3186</v>
      </c>
      <c r="D716" s="72"/>
      <c r="E716" s="53"/>
      <c r="F716" s="53"/>
      <c r="G716" s="53"/>
      <c r="H716" s="53"/>
      <c r="I716" s="53"/>
      <c r="J716" s="53"/>
      <c r="K716" s="56">
        <v>2</v>
      </c>
    </row>
    <row r="717" spans="1:11" ht="24" x14ac:dyDescent="0.25">
      <c r="A717" s="47" t="s">
        <v>700</v>
      </c>
      <c r="B717" s="47" t="s">
        <v>206</v>
      </c>
      <c r="C717" s="47" t="s">
        <v>3187</v>
      </c>
      <c r="D717" s="72">
        <v>100</v>
      </c>
      <c r="E717" s="53"/>
      <c r="F717" s="53"/>
      <c r="G717" s="53"/>
      <c r="H717" s="53"/>
      <c r="I717" s="53"/>
      <c r="J717" s="53"/>
      <c r="K717" s="56">
        <v>2</v>
      </c>
    </row>
    <row r="718" spans="1:11" ht="24" x14ac:dyDescent="0.25">
      <c r="A718" s="47" t="s">
        <v>731</v>
      </c>
      <c r="B718" s="47" t="s">
        <v>214</v>
      </c>
      <c r="C718" s="47" t="s">
        <v>3188</v>
      </c>
      <c r="D718" s="72"/>
      <c r="E718" s="53"/>
      <c r="F718" s="53"/>
      <c r="G718" s="53"/>
      <c r="H718" s="53"/>
      <c r="I718" s="53"/>
      <c r="J718" s="53"/>
      <c r="K718" s="56">
        <v>2</v>
      </c>
    </row>
    <row r="719" spans="1:11" ht="12" customHeight="1" x14ac:dyDescent="0.25">
      <c r="A719" s="44" t="s">
        <v>3189</v>
      </c>
      <c r="B719" s="45" t="s">
        <v>3190</v>
      </c>
      <c r="C719" s="90" t="s">
        <v>3507</v>
      </c>
      <c r="D719" s="91"/>
      <c r="E719" s="91"/>
      <c r="F719" s="91"/>
      <c r="G719" s="91"/>
      <c r="H719" s="91"/>
      <c r="I719" s="91"/>
      <c r="J719" s="92"/>
      <c r="K719" s="61">
        <v>2</v>
      </c>
    </row>
    <row r="720" spans="1:11" x14ac:dyDescent="0.25">
      <c r="A720" s="46" t="s">
        <v>324</v>
      </c>
      <c r="B720" s="47" t="s">
        <v>207</v>
      </c>
      <c r="C720" s="47" t="s">
        <v>3191</v>
      </c>
      <c r="D720" s="72">
        <v>1500</v>
      </c>
      <c r="E720" s="53"/>
      <c r="F720" s="53"/>
      <c r="G720" s="53"/>
      <c r="H720" s="53"/>
      <c r="I720" s="53"/>
      <c r="J720" s="53"/>
      <c r="K720" s="56">
        <v>2</v>
      </c>
    </row>
    <row r="721" spans="1:11" ht="24" x14ac:dyDescent="0.25">
      <c r="A721" s="47" t="s">
        <v>343</v>
      </c>
      <c r="B721" s="47" t="s">
        <v>191</v>
      </c>
      <c r="C721" s="47" t="s">
        <v>3192</v>
      </c>
      <c r="D721" s="72">
        <v>1000</v>
      </c>
      <c r="E721" s="53"/>
      <c r="F721" s="53"/>
      <c r="G721" s="53"/>
      <c r="H721" s="53"/>
      <c r="I721" s="53"/>
      <c r="J721" s="53"/>
      <c r="K721" s="56">
        <v>2</v>
      </c>
    </row>
    <row r="722" spans="1:11" ht="36" x14ac:dyDescent="0.25">
      <c r="A722" s="46" t="s">
        <v>345</v>
      </c>
      <c r="B722" s="47" t="s">
        <v>192</v>
      </c>
      <c r="C722" s="47" t="s">
        <v>3193</v>
      </c>
      <c r="D722" s="72">
        <v>1350</v>
      </c>
      <c r="E722" s="53"/>
      <c r="F722" s="53"/>
      <c r="G722" s="53"/>
      <c r="H722" s="53"/>
      <c r="I722" s="53"/>
      <c r="J722" s="53"/>
      <c r="K722" s="56">
        <v>2</v>
      </c>
    </row>
    <row r="723" spans="1:11" ht="24" x14ac:dyDescent="0.25">
      <c r="A723" s="47" t="s">
        <v>2276</v>
      </c>
      <c r="B723" s="47" t="s">
        <v>213</v>
      </c>
      <c r="C723" s="47" t="s">
        <v>3179</v>
      </c>
      <c r="D723" s="72">
        <v>500</v>
      </c>
      <c r="E723" s="53"/>
      <c r="F723" s="53"/>
      <c r="G723" s="53"/>
      <c r="H723" s="53"/>
      <c r="I723" s="53"/>
      <c r="J723" s="53"/>
      <c r="K723" s="56">
        <v>2</v>
      </c>
    </row>
    <row r="724" spans="1:11" ht="24" x14ac:dyDescent="0.25">
      <c r="A724" s="47" t="s">
        <v>351</v>
      </c>
      <c r="B724" s="47" t="s">
        <v>193</v>
      </c>
      <c r="C724" s="47" t="s">
        <v>3194</v>
      </c>
      <c r="D724" s="72">
        <v>2500</v>
      </c>
      <c r="E724" s="53"/>
      <c r="F724" s="53"/>
      <c r="G724" s="53"/>
      <c r="H724" s="53"/>
      <c r="I724" s="53"/>
      <c r="J724" s="53"/>
      <c r="K724" s="56">
        <v>2</v>
      </c>
    </row>
    <row r="725" spans="1:11" ht="24" x14ac:dyDescent="0.25">
      <c r="A725" s="46" t="s">
        <v>354</v>
      </c>
      <c r="B725" s="47" t="s">
        <v>194</v>
      </c>
      <c r="C725" s="47" t="s">
        <v>3195</v>
      </c>
      <c r="D725" s="72">
        <v>1000</v>
      </c>
      <c r="E725" s="53"/>
      <c r="F725" s="53"/>
      <c r="G725" s="53"/>
      <c r="H725" s="53"/>
      <c r="I725" s="53"/>
      <c r="J725" s="53"/>
      <c r="K725" s="56">
        <v>2</v>
      </c>
    </row>
    <row r="726" spans="1:11" ht="24" x14ac:dyDescent="0.25">
      <c r="A726" s="46" t="s">
        <v>358</v>
      </c>
      <c r="B726" s="47" t="s">
        <v>208</v>
      </c>
      <c r="C726" s="47" t="s">
        <v>3180</v>
      </c>
      <c r="D726" s="72">
        <v>1500</v>
      </c>
      <c r="E726" s="53"/>
      <c r="F726" s="53"/>
      <c r="G726" s="53"/>
      <c r="H726" s="53"/>
      <c r="I726" s="53"/>
      <c r="J726" s="53"/>
      <c r="K726" s="56">
        <v>2</v>
      </c>
    </row>
    <row r="727" spans="1:11" x14ac:dyDescent="0.25">
      <c r="A727" s="47" t="s">
        <v>932</v>
      </c>
      <c r="B727" s="47" t="s">
        <v>931</v>
      </c>
      <c r="C727" s="47" t="s">
        <v>931</v>
      </c>
      <c r="D727" s="72">
        <v>6000</v>
      </c>
      <c r="E727" s="53"/>
      <c r="F727" s="53"/>
      <c r="G727" s="53"/>
      <c r="H727" s="53"/>
      <c r="I727" s="53"/>
      <c r="J727" s="53"/>
      <c r="K727" s="56">
        <v>2</v>
      </c>
    </row>
    <row r="728" spans="1:11" x14ac:dyDescent="0.25">
      <c r="A728" s="46" t="s">
        <v>851</v>
      </c>
      <c r="B728" s="47" t="s">
        <v>850</v>
      </c>
      <c r="C728" s="47" t="s">
        <v>3196</v>
      </c>
      <c r="D728" s="72">
        <v>100</v>
      </c>
      <c r="E728" s="53"/>
      <c r="F728" s="53"/>
      <c r="G728" s="53"/>
      <c r="H728" s="53"/>
      <c r="I728" s="53"/>
      <c r="J728" s="53"/>
      <c r="K728" s="56">
        <v>2</v>
      </c>
    </row>
    <row r="729" spans="1:11" x14ac:dyDescent="0.25">
      <c r="A729" s="47" t="s">
        <v>472</v>
      </c>
      <c r="B729" s="47" t="s">
        <v>209</v>
      </c>
      <c r="C729" s="47" t="s">
        <v>3181</v>
      </c>
      <c r="D729" s="72"/>
      <c r="E729" s="53"/>
      <c r="F729" s="53"/>
      <c r="G729" s="53"/>
      <c r="H729" s="53"/>
      <c r="I729" s="53"/>
      <c r="J729" s="53"/>
      <c r="K729" s="56">
        <v>2</v>
      </c>
    </row>
    <row r="730" spans="1:11" ht="36" x14ac:dyDescent="0.25">
      <c r="A730" s="47" t="s">
        <v>478</v>
      </c>
      <c r="B730" s="47" t="s">
        <v>210</v>
      </c>
      <c r="C730" s="47" t="s">
        <v>3197</v>
      </c>
      <c r="D730" s="72">
        <v>3000</v>
      </c>
      <c r="E730" s="53"/>
      <c r="F730" s="53"/>
      <c r="G730" s="53"/>
      <c r="H730" s="53"/>
      <c r="I730" s="53"/>
      <c r="J730" s="53"/>
      <c r="K730" s="56">
        <v>2</v>
      </c>
    </row>
    <row r="731" spans="1:11" ht="24" x14ac:dyDescent="0.25">
      <c r="A731" s="47" t="s">
        <v>516</v>
      </c>
      <c r="B731" s="47" t="s">
        <v>212</v>
      </c>
      <c r="C731" s="47" t="s">
        <v>3198</v>
      </c>
      <c r="D731" s="72">
        <v>1500</v>
      </c>
      <c r="E731" s="53"/>
      <c r="F731" s="53"/>
      <c r="G731" s="53"/>
      <c r="H731" s="53"/>
      <c r="I731" s="53"/>
      <c r="J731" s="53"/>
      <c r="K731" s="56">
        <v>2</v>
      </c>
    </row>
    <row r="732" spans="1:11" x14ac:dyDescent="0.25">
      <c r="A732" s="47" t="s">
        <v>547</v>
      </c>
      <c r="B732" s="47" t="s">
        <v>196</v>
      </c>
      <c r="C732" s="47" t="s">
        <v>3182</v>
      </c>
      <c r="D732" s="72">
        <v>1500</v>
      </c>
      <c r="E732" s="53"/>
      <c r="F732" s="53"/>
      <c r="G732" s="53"/>
      <c r="H732" s="53"/>
      <c r="I732" s="53"/>
      <c r="J732" s="53"/>
      <c r="K732" s="56">
        <v>2</v>
      </c>
    </row>
    <row r="733" spans="1:11" x14ac:dyDescent="0.25">
      <c r="A733" s="47" t="s">
        <v>559</v>
      </c>
      <c r="B733" s="47" t="s">
        <v>197</v>
      </c>
      <c r="C733" s="47" t="s">
        <v>3183</v>
      </c>
      <c r="D733" s="72">
        <v>500</v>
      </c>
      <c r="E733" s="53"/>
      <c r="F733" s="53"/>
      <c r="G733" s="53"/>
      <c r="H733" s="53"/>
      <c r="I733" s="53"/>
      <c r="J733" s="53"/>
      <c r="K733" s="56">
        <v>2</v>
      </c>
    </row>
    <row r="734" spans="1:11" ht="24" x14ac:dyDescent="0.25">
      <c r="A734" s="47" t="s">
        <v>1077</v>
      </c>
      <c r="B734" s="47" t="s">
        <v>198</v>
      </c>
      <c r="C734" s="47" t="s">
        <v>3199</v>
      </c>
      <c r="D734" s="72">
        <v>2000</v>
      </c>
      <c r="E734" s="53"/>
      <c r="F734" s="53"/>
      <c r="G734" s="53"/>
      <c r="H734" s="53"/>
      <c r="I734" s="53"/>
      <c r="J734" s="53"/>
      <c r="K734" s="56">
        <v>2</v>
      </c>
    </row>
    <row r="735" spans="1:11" x14ac:dyDescent="0.25">
      <c r="A735" s="47" t="s">
        <v>2241</v>
      </c>
      <c r="B735" s="47" t="s">
        <v>199</v>
      </c>
      <c r="C735" s="47" t="s">
        <v>3184</v>
      </c>
      <c r="D735" s="72">
        <v>2000</v>
      </c>
      <c r="E735" s="53"/>
      <c r="F735" s="53"/>
      <c r="G735" s="53"/>
      <c r="H735" s="53"/>
      <c r="I735" s="53"/>
      <c r="J735" s="53"/>
      <c r="K735" s="56">
        <v>2</v>
      </c>
    </row>
    <row r="736" spans="1:11" x14ac:dyDescent="0.25">
      <c r="A736" s="46" t="s">
        <v>2247</v>
      </c>
      <c r="B736" s="47" t="s">
        <v>1631</v>
      </c>
      <c r="C736" s="47" t="s">
        <v>3200</v>
      </c>
      <c r="D736" s="72">
        <v>1500</v>
      </c>
      <c r="E736" s="53"/>
      <c r="F736" s="53"/>
      <c r="G736" s="53"/>
      <c r="H736" s="53"/>
      <c r="I736" s="53"/>
      <c r="J736" s="53"/>
      <c r="K736" s="56">
        <v>2</v>
      </c>
    </row>
    <row r="737" spans="1:11" ht="24" x14ac:dyDescent="0.25">
      <c r="A737" s="62" t="s">
        <v>2275</v>
      </c>
      <c r="B737" s="47" t="s">
        <v>201</v>
      </c>
      <c r="C737" s="47" t="s">
        <v>3314</v>
      </c>
      <c r="D737" s="72">
        <v>3000</v>
      </c>
      <c r="E737" s="53"/>
      <c r="F737" s="53"/>
      <c r="G737" s="53"/>
      <c r="H737" s="53"/>
      <c r="I737" s="53"/>
      <c r="J737" s="53"/>
      <c r="K737" s="56">
        <v>2</v>
      </c>
    </row>
    <row r="738" spans="1:11" ht="24" x14ac:dyDescent="0.25">
      <c r="A738" s="47" t="s">
        <v>828</v>
      </c>
      <c r="B738" s="47" t="s">
        <v>3399</v>
      </c>
      <c r="C738" s="47" t="s">
        <v>3185</v>
      </c>
      <c r="D738" s="72">
        <v>2000</v>
      </c>
      <c r="E738" s="53"/>
      <c r="F738" s="53"/>
      <c r="G738" s="53"/>
      <c r="H738" s="53"/>
      <c r="I738" s="53"/>
      <c r="J738" s="53"/>
      <c r="K738" s="56">
        <v>2</v>
      </c>
    </row>
    <row r="739" spans="1:11" x14ac:dyDescent="0.25">
      <c r="A739" s="47" t="s">
        <v>653</v>
      </c>
      <c r="B739" s="47" t="s">
        <v>195</v>
      </c>
      <c r="C739" s="47" t="s">
        <v>3186</v>
      </c>
      <c r="D739" s="72">
        <v>1500</v>
      </c>
      <c r="E739" s="53"/>
      <c r="F739" s="53"/>
      <c r="G739" s="53"/>
      <c r="H739" s="53"/>
      <c r="I739" s="53"/>
      <c r="J739" s="53"/>
      <c r="K739" s="56">
        <v>2</v>
      </c>
    </row>
    <row r="740" spans="1:11" ht="24" x14ac:dyDescent="0.25">
      <c r="A740" s="49" t="s">
        <v>1021</v>
      </c>
      <c r="B740" s="47" t="s">
        <v>1003</v>
      </c>
      <c r="C740" s="47" t="s">
        <v>3201</v>
      </c>
      <c r="D740" s="72">
        <v>1500</v>
      </c>
      <c r="E740" s="53"/>
      <c r="F740" s="53"/>
      <c r="G740" s="53"/>
      <c r="H740" s="53"/>
      <c r="I740" s="53"/>
      <c r="J740" s="53"/>
      <c r="K740" s="56">
        <v>2</v>
      </c>
    </row>
    <row r="741" spans="1:11" ht="24" x14ac:dyDescent="0.25">
      <c r="A741" s="47" t="s">
        <v>680</v>
      </c>
      <c r="B741" s="47" t="s">
        <v>202</v>
      </c>
      <c r="C741" s="47" t="s">
        <v>3202</v>
      </c>
      <c r="D741" s="72">
        <v>1500</v>
      </c>
      <c r="E741" s="53"/>
      <c r="F741" s="53"/>
      <c r="G741" s="53"/>
      <c r="H741" s="53"/>
      <c r="I741" s="53"/>
      <c r="J741" s="53"/>
      <c r="K741" s="56">
        <v>2</v>
      </c>
    </row>
    <row r="742" spans="1:11" ht="24" x14ac:dyDescent="0.25">
      <c r="A742" s="47" t="s">
        <v>699</v>
      </c>
      <c r="B742" s="47" t="s">
        <v>206</v>
      </c>
      <c r="C742" s="47" t="s">
        <v>3187</v>
      </c>
      <c r="D742" s="72">
        <v>1350</v>
      </c>
      <c r="E742" s="53"/>
      <c r="F742" s="53"/>
      <c r="G742" s="53"/>
      <c r="H742" s="53"/>
      <c r="I742" s="53"/>
      <c r="J742" s="53"/>
      <c r="K742" s="56">
        <v>2</v>
      </c>
    </row>
    <row r="743" spans="1:11" ht="24" x14ac:dyDescent="0.25">
      <c r="A743" s="47" t="s">
        <v>831</v>
      </c>
      <c r="B743" s="47" t="s">
        <v>830</v>
      </c>
      <c r="C743" s="47" t="s">
        <v>3203</v>
      </c>
      <c r="D743" s="72">
        <v>1500</v>
      </c>
      <c r="E743" s="53"/>
      <c r="F743" s="53"/>
      <c r="G743" s="53"/>
      <c r="H743" s="53"/>
      <c r="I743" s="53"/>
      <c r="J743" s="53"/>
      <c r="K743" s="56">
        <v>2</v>
      </c>
    </row>
    <row r="744" spans="1:11" ht="24" x14ac:dyDescent="0.25">
      <c r="A744" s="46" t="s">
        <v>730</v>
      </c>
      <c r="B744" s="47" t="s">
        <v>214</v>
      </c>
      <c r="C744" s="47" t="s">
        <v>3188</v>
      </c>
      <c r="D744" s="72">
        <v>2000</v>
      </c>
      <c r="E744" s="53"/>
      <c r="F744" s="53"/>
      <c r="G744" s="53"/>
      <c r="H744" s="53"/>
      <c r="I744" s="53"/>
      <c r="J744" s="53"/>
      <c r="K744" s="56">
        <v>2</v>
      </c>
    </row>
    <row r="745" spans="1:11" x14ac:dyDescent="0.25">
      <c r="A745" s="49" t="s">
        <v>1041</v>
      </c>
      <c r="B745" s="47" t="s">
        <v>1016</v>
      </c>
      <c r="C745" s="47" t="s">
        <v>3204</v>
      </c>
      <c r="D745" s="72">
        <v>2500</v>
      </c>
      <c r="E745" s="53"/>
      <c r="F745" s="53"/>
      <c r="G745" s="53"/>
      <c r="H745" s="53"/>
      <c r="I745" s="53"/>
      <c r="J745" s="53"/>
      <c r="K745" s="56">
        <v>2</v>
      </c>
    </row>
    <row r="746" spans="1:11" ht="24" x14ac:dyDescent="0.25">
      <c r="A746" s="47" t="s">
        <v>739</v>
      </c>
      <c r="B746" s="47" t="s">
        <v>204</v>
      </c>
      <c r="C746" s="47" t="s">
        <v>3205</v>
      </c>
      <c r="D746" s="72">
        <v>2500</v>
      </c>
      <c r="E746" s="53"/>
      <c r="F746" s="53"/>
      <c r="G746" s="53"/>
      <c r="H746" s="53"/>
      <c r="I746" s="53"/>
      <c r="J746" s="53"/>
      <c r="K746" s="56">
        <v>2</v>
      </c>
    </row>
    <row r="747" spans="1:11" ht="24" x14ac:dyDescent="0.25">
      <c r="A747" s="47" t="s">
        <v>742</v>
      </c>
      <c r="B747" s="47" t="s">
        <v>205</v>
      </c>
      <c r="C747" s="47" t="s">
        <v>3206</v>
      </c>
      <c r="D747" s="72">
        <v>1500</v>
      </c>
      <c r="E747" s="53"/>
      <c r="F747" s="53"/>
      <c r="G747" s="53"/>
      <c r="H747" s="53"/>
      <c r="I747" s="53"/>
      <c r="J747" s="53"/>
      <c r="K747" s="56">
        <v>2</v>
      </c>
    </row>
    <row r="748" spans="1:11" ht="24" x14ac:dyDescent="0.25">
      <c r="A748" s="47" t="s">
        <v>754</v>
      </c>
      <c r="B748" s="47" t="s">
        <v>216</v>
      </c>
      <c r="C748" s="47" t="s">
        <v>3207</v>
      </c>
      <c r="D748" s="72">
        <v>2500</v>
      </c>
      <c r="E748" s="53"/>
      <c r="F748" s="53"/>
      <c r="G748" s="53"/>
      <c r="H748" s="53"/>
      <c r="I748" s="53"/>
      <c r="J748" s="53"/>
      <c r="K748" s="56">
        <v>2</v>
      </c>
    </row>
    <row r="749" spans="1:11" ht="24" x14ac:dyDescent="0.25">
      <c r="A749" s="47" t="s">
        <v>773</v>
      </c>
      <c r="B749" s="47" t="s">
        <v>222</v>
      </c>
      <c r="C749" s="47" t="s">
        <v>2998</v>
      </c>
      <c r="D749" s="72">
        <v>3500</v>
      </c>
      <c r="E749" s="53"/>
      <c r="F749" s="53"/>
      <c r="G749" s="53"/>
      <c r="H749" s="53"/>
      <c r="I749" s="53"/>
      <c r="J749" s="53"/>
      <c r="K749" s="56">
        <v>2</v>
      </c>
    </row>
    <row r="750" spans="1:11" ht="24" x14ac:dyDescent="0.25">
      <c r="A750" s="47" t="s">
        <v>2262</v>
      </c>
      <c r="B750" s="47" t="s">
        <v>1635</v>
      </c>
      <c r="C750" s="47" t="s">
        <v>1376</v>
      </c>
      <c r="D750" s="72">
        <v>1500</v>
      </c>
      <c r="E750" s="53"/>
      <c r="F750" s="53"/>
      <c r="G750" s="53"/>
      <c r="H750" s="53"/>
      <c r="I750" s="53"/>
      <c r="J750" s="53"/>
      <c r="K750" s="56">
        <v>2</v>
      </c>
    </row>
    <row r="751" spans="1:11" x14ac:dyDescent="0.25">
      <c r="A751" s="49" t="s">
        <v>2258</v>
      </c>
      <c r="B751" s="47" t="s">
        <v>1634</v>
      </c>
      <c r="C751" s="47" t="s">
        <v>3208</v>
      </c>
      <c r="D751" s="72">
        <v>1000</v>
      </c>
      <c r="E751" s="53"/>
      <c r="F751" s="53"/>
      <c r="G751" s="53"/>
      <c r="H751" s="53"/>
      <c r="I751" s="53"/>
      <c r="J751" s="53"/>
      <c r="K751" s="56">
        <v>2</v>
      </c>
    </row>
    <row r="752" spans="1:11" ht="24" x14ac:dyDescent="0.25">
      <c r="A752" s="46" t="s">
        <v>807</v>
      </c>
      <c r="B752" s="47" t="s">
        <v>200</v>
      </c>
      <c r="C752" s="47" t="s">
        <v>3209</v>
      </c>
      <c r="D752" s="72">
        <v>2500</v>
      </c>
      <c r="E752" s="53"/>
      <c r="F752" s="53"/>
      <c r="G752" s="53"/>
      <c r="H752" s="53"/>
      <c r="I752" s="53"/>
      <c r="J752" s="53"/>
      <c r="K752" s="56">
        <v>2</v>
      </c>
    </row>
    <row r="753" spans="1:11" x14ac:dyDescent="0.25">
      <c r="A753" s="46" t="s">
        <v>2244</v>
      </c>
      <c r="B753" s="47" t="s">
        <v>1630</v>
      </c>
      <c r="C753" s="47" t="s">
        <v>3210</v>
      </c>
      <c r="D753" s="72">
        <v>6000</v>
      </c>
      <c r="E753" s="53"/>
      <c r="F753" s="53"/>
      <c r="G753" s="53"/>
      <c r="H753" s="53"/>
      <c r="I753" s="53"/>
      <c r="J753" s="53"/>
      <c r="K753" s="56">
        <v>2</v>
      </c>
    </row>
    <row r="754" spans="1:11" ht="24" x14ac:dyDescent="0.25">
      <c r="A754" s="47" t="s">
        <v>2267</v>
      </c>
      <c r="B754" s="47" t="s">
        <v>3400</v>
      </c>
      <c r="C754" s="47" t="s">
        <v>3211</v>
      </c>
      <c r="D754" s="72">
        <v>150</v>
      </c>
      <c r="E754" s="53"/>
      <c r="F754" s="53"/>
      <c r="G754" s="53"/>
      <c r="H754" s="53"/>
      <c r="I754" s="53"/>
      <c r="J754" s="53"/>
      <c r="K754" s="56">
        <v>2</v>
      </c>
    </row>
    <row r="755" spans="1:11" ht="24" x14ac:dyDescent="0.25">
      <c r="A755" s="44" t="s">
        <v>3212</v>
      </c>
      <c r="B755" s="45" t="s">
        <v>3213</v>
      </c>
      <c r="C755" s="90" t="s">
        <v>3434</v>
      </c>
      <c r="D755" s="91"/>
      <c r="E755" s="91"/>
      <c r="F755" s="91"/>
      <c r="G755" s="91"/>
      <c r="H755" s="91"/>
      <c r="I755" s="91"/>
      <c r="J755" s="92"/>
      <c r="K755" s="61">
        <v>2</v>
      </c>
    </row>
    <row r="756" spans="1:11" ht="36" x14ac:dyDescent="0.25">
      <c r="A756" s="47" t="s">
        <v>619</v>
      </c>
      <c r="B756" s="47" t="s">
        <v>129</v>
      </c>
      <c r="C756" s="47" t="s">
        <v>129</v>
      </c>
      <c r="D756" s="72">
        <v>3000</v>
      </c>
      <c r="E756" s="53"/>
      <c r="F756" s="53"/>
      <c r="G756" s="53"/>
      <c r="H756" s="53"/>
      <c r="I756" s="53"/>
      <c r="J756" s="53"/>
      <c r="K756" s="56">
        <v>2</v>
      </c>
    </row>
    <row r="757" spans="1:11" ht="12" customHeight="1" x14ac:dyDescent="0.25">
      <c r="A757" s="44" t="s">
        <v>3214</v>
      </c>
      <c r="B757" s="45" t="s">
        <v>3215</v>
      </c>
      <c r="C757" s="90" t="s">
        <v>3508</v>
      </c>
      <c r="D757" s="91"/>
      <c r="E757" s="91"/>
      <c r="F757" s="91"/>
      <c r="G757" s="91"/>
      <c r="H757" s="91"/>
      <c r="I757" s="91"/>
      <c r="J757" s="92"/>
      <c r="K757" s="61">
        <v>2</v>
      </c>
    </row>
    <row r="758" spans="1:11" ht="24" x14ac:dyDescent="0.25">
      <c r="A758" s="47" t="s">
        <v>3216</v>
      </c>
      <c r="B758" s="47" t="s">
        <v>256</v>
      </c>
      <c r="C758" s="47" t="s">
        <v>1492</v>
      </c>
      <c r="D758" s="72">
        <v>1500</v>
      </c>
      <c r="E758" s="53"/>
      <c r="F758" s="53"/>
      <c r="G758" s="53"/>
      <c r="H758" s="53"/>
      <c r="I758" s="53"/>
      <c r="J758" s="53"/>
      <c r="K758" s="56">
        <v>2</v>
      </c>
    </row>
    <row r="759" spans="1:11" ht="24" customHeight="1" x14ac:dyDescent="0.25">
      <c r="A759" s="44" t="s">
        <v>3217</v>
      </c>
      <c r="B759" s="45" t="s">
        <v>3218</v>
      </c>
      <c r="C759" s="90" t="s">
        <v>3509</v>
      </c>
      <c r="D759" s="91"/>
      <c r="E759" s="91"/>
      <c r="F759" s="91"/>
      <c r="G759" s="91"/>
      <c r="H759" s="91"/>
      <c r="I759" s="91"/>
      <c r="J759" s="92"/>
      <c r="K759" s="61">
        <v>2</v>
      </c>
    </row>
    <row r="760" spans="1:11" ht="36" x14ac:dyDescent="0.25">
      <c r="A760" s="47" t="s">
        <v>570</v>
      </c>
      <c r="B760" s="47" t="s">
        <v>3401</v>
      </c>
      <c r="C760" s="47" t="s">
        <v>3219</v>
      </c>
      <c r="D760" s="72">
        <v>1875</v>
      </c>
      <c r="E760" s="53"/>
      <c r="F760" s="53"/>
      <c r="G760" s="53"/>
      <c r="H760" s="53"/>
      <c r="I760" s="53"/>
      <c r="J760" s="53"/>
      <c r="K760" s="56">
        <v>2</v>
      </c>
    </row>
    <row r="761" spans="1:11" ht="12" customHeight="1" x14ac:dyDescent="0.25">
      <c r="A761" s="44" t="s">
        <v>3220</v>
      </c>
      <c r="B761" s="45" t="s">
        <v>3221</v>
      </c>
      <c r="C761" s="90" t="s">
        <v>3510</v>
      </c>
      <c r="D761" s="91"/>
      <c r="E761" s="91"/>
      <c r="F761" s="91"/>
      <c r="G761" s="91"/>
      <c r="H761" s="91"/>
      <c r="I761" s="91"/>
      <c r="J761" s="92"/>
      <c r="K761" s="61">
        <v>2</v>
      </c>
    </row>
    <row r="762" spans="1:11" ht="24" x14ac:dyDescent="0.25">
      <c r="A762" s="47" t="s">
        <v>1083</v>
      </c>
      <c r="B762" s="47" t="s">
        <v>169</v>
      </c>
      <c r="C762" s="47" t="s">
        <v>3222</v>
      </c>
      <c r="D762" s="72">
        <v>1500</v>
      </c>
      <c r="E762" s="53"/>
      <c r="F762" s="53"/>
      <c r="G762" s="53"/>
      <c r="H762" s="53"/>
      <c r="I762" s="53"/>
      <c r="J762" s="53"/>
      <c r="K762" s="56">
        <v>2</v>
      </c>
    </row>
    <row r="763" spans="1:11" ht="24" x14ac:dyDescent="0.25">
      <c r="A763" s="47" t="s">
        <v>1075</v>
      </c>
      <c r="B763" s="47" t="s">
        <v>119</v>
      </c>
      <c r="C763" s="47" t="s">
        <v>1255</v>
      </c>
      <c r="D763" s="72">
        <v>1700</v>
      </c>
      <c r="E763" s="53"/>
      <c r="F763" s="53"/>
      <c r="G763" s="53"/>
      <c r="H763" s="53"/>
      <c r="I763" s="53"/>
      <c r="J763" s="53"/>
      <c r="K763" s="56">
        <v>2</v>
      </c>
    </row>
    <row r="764" spans="1:11" ht="24" x14ac:dyDescent="0.25">
      <c r="A764" s="47" t="s">
        <v>402</v>
      </c>
      <c r="B764" s="47" t="s">
        <v>170</v>
      </c>
      <c r="C764" s="47" t="s">
        <v>3223</v>
      </c>
      <c r="D764" s="72">
        <v>1500</v>
      </c>
      <c r="E764" s="53"/>
      <c r="F764" s="53"/>
      <c r="G764" s="53"/>
      <c r="H764" s="53"/>
      <c r="I764" s="53"/>
      <c r="J764" s="53"/>
      <c r="K764" s="56">
        <v>2</v>
      </c>
    </row>
    <row r="765" spans="1:11" ht="36" x14ac:dyDescent="0.25">
      <c r="A765" s="47" t="s">
        <v>409</v>
      </c>
      <c r="B765" s="47" t="s">
        <v>171</v>
      </c>
      <c r="C765" s="47" t="s">
        <v>1323</v>
      </c>
      <c r="D765" s="72">
        <v>2000</v>
      </c>
      <c r="E765" s="53"/>
      <c r="F765" s="53"/>
      <c r="G765" s="53"/>
      <c r="H765" s="53"/>
      <c r="I765" s="53"/>
      <c r="J765" s="53"/>
      <c r="K765" s="56">
        <v>2</v>
      </c>
    </row>
    <row r="766" spans="1:11" ht="24" x14ac:dyDescent="0.25">
      <c r="A766" s="47" t="s">
        <v>441</v>
      </c>
      <c r="B766" s="47" t="s">
        <v>117</v>
      </c>
      <c r="C766" s="47" t="s">
        <v>3224</v>
      </c>
      <c r="D766" s="72">
        <v>2000</v>
      </c>
      <c r="E766" s="53"/>
      <c r="F766" s="53"/>
      <c r="G766" s="53"/>
      <c r="H766" s="53"/>
      <c r="I766" s="53"/>
      <c r="J766" s="53"/>
      <c r="K766" s="56">
        <v>2</v>
      </c>
    </row>
    <row r="767" spans="1:11" x14ac:dyDescent="0.25">
      <c r="A767" s="47" t="s">
        <v>461</v>
      </c>
      <c r="B767" s="47" t="s">
        <v>121</v>
      </c>
      <c r="C767" s="47" t="s">
        <v>1257</v>
      </c>
      <c r="D767" s="72"/>
      <c r="E767" s="53"/>
      <c r="F767" s="53"/>
      <c r="G767" s="53"/>
      <c r="H767" s="53"/>
      <c r="I767" s="53"/>
      <c r="J767" s="53"/>
      <c r="K767" s="56">
        <v>2</v>
      </c>
    </row>
    <row r="768" spans="1:11" x14ac:dyDescent="0.25">
      <c r="A768" s="47" t="s">
        <v>1091</v>
      </c>
      <c r="B768" s="47" t="s">
        <v>120</v>
      </c>
      <c r="C768" s="47" t="s">
        <v>1256</v>
      </c>
      <c r="D768" s="72">
        <v>2000</v>
      </c>
      <c r="E768" s="53"/>
      <c r="F768" s="53"/>
      <c r="G768" s="53"/>
      <c r="H768" s="53"/>
      <c r="I768" s="53"/>
      <c r="J768" s="53"/>
      <c r="K768" s="56">
        <v>2</v>
      </c>
    </row>
    <row r="769" spans="1:11" x14ac:dyDescent="0.25">
      <c r="A769" s="47" t="s">
        <v>583</v>
      </c>
      <c r="B769" s="47" t="s">
        <v>172</v>
      </c>
      <c r="C769" s="47" t="s">
        <v>3225</v>
      </c>
      <c r="D769" s="72"/>
      <c r="E769" s="53"/>
      <c r="F769" s="53"/>
      <c r="G769" s="53"/>
      <c r="H769" s="53"/>
      <c r="I769" s="53"/>
      <c r="J769" s="53"/>
      <c r="K769" s="56">
        <v>2</v>
      </c>
    </row>
    <row r="770" spans="1:11" x14ac:dyDescent="0.25">
      <c r="A770" s="47" t="s">
        <v>662</v>
      </c>
      <c r="B770" s="47" t="s">
        <v>174</v>
      </c>
      <c r="C770" s="47" t="s">
        <v>3226</v>
      </c>
      <c r="D770" s="72">
        <v>300</v>
      </c>
      <c r="E770" s="53"/>
      <c r="F770" s="53"/>
      <c r="G770" s="53"/>
      <c r="H770" s="53"/>
      <c r="I770" s="53"/>
      <c r="J770" s="53"/>
      <c r="K770" s="56">
        <v>2</v>
      </c>
    </row>
    <row r="771" spans="1:11" x14ac:dyDescent="0.25">
      <c r="A771" s="49" t="s">
        <v>676</v>
      </c>
      <c r="B771" s="47" t="s">
        <v>127</v>
      </c>
      <c r="C771" s="47" t="s">
        <v>3227</v>
      </c>
      <c r="D771" s="72"/>
      <c r="E771" s="53"/>
      <c r="F771" s="53"/>
      <c r="G771" s="53"/>
      <c r="H771" s="53"/>
      <c r="I771" s="53"/>
      <c r="J771" s="53"/>
      <c r="K771" s="56">
        <v>2</v>
      </c>
    </row>
    <row r="772" spans="1:11" x14ac:dyDescent="0.25">
      <c r="A772" s="47" t="s">
        <v>796</v>
      </c>
      <c r="B772" s="47" t="s">
        <v>126</v>
      </c>
      <c r="C772" s="47" t="s">
        <v>3228</v>
      </c>
      <c r="D772" s="72">
        <v>250</v>
      </c>
      <c r="E772" s="53"/>
      <c r="F772" s="53"/>
      <c r="G772" s="53"/>
      <c r="H772" s="53"/>
      <c r="I772" s="53"/>
      <c r="J772" s="53"/>
      <c r="K772" s="56">
        <v>2</v>
      </c>
    </row>
    <row r="773" spans="1:11" ht="12" customHeight="1" x14ac:dyDescent="0.25">
      <c r="A773" s="44" t="s">
        <v>3229</v>
      </c>
      <c r="B773" s="45" t="s">
        <v>3230</v>
      </c>
      <c r="C773" s="90" t="s">
        <v>3511</v>
      </c>
      <c r="D773" s="91"/>
      <c r="E773" s="91"/>
      <c r="F773" s="91"/>
      <c r="G773" s="91"/>
      <c r="H773" s="91"/>
      <c r="I773" s="91"/>
      <c r="J773" s="92"/>
      <c r="K773" s="61">
        <v>2</v>
      </c>
    </row>
    <row r="774" spans="1:11" ht="24" x14ac:dyDescent="0.25">
      <c r="A774" s="47" t="s">
        <v>374</v>
      </c>
      <c r="B774" s="47" t="s">
        <v>118</v>
      </c>
      <c r="C774" s="47" t="s">
        <v>3231</v>
      </c>
      <c r="D774" s="72">
        <v>8000</v>
      </c>
      <c r="E774" s="53"/>
      <c r="F774" s="53"/>
      <c r="G774" s="53"/>
      <c r="H774" s="53"/>
      <c r="I774" s="53"/>
      <c r="J774" s="53"/>
      <c r="K774" s="56">
        <v>2</v>
      </c>
    </row>
    <row r="775" spans="1:11" ht="24" x14ac:dyDescent="0.25">
      <c r="A775" s="47" t="s">
        <v>562</v>
      </c>
      <c r="B775" s="47" t="s">
        <v>3572</v>
      </c>
      <c r="C775" s="47" t="s">
        <v>3573</v>
      </c>
      <c r="D775" s="72">
        <v>3000</v>
      </c>
      <c r="E775" s="53"/>
      <c r="F775" s="53"/>
      <c r="G775" s="53"/>
      <c r="H775" s="53"/>
      <c r="I775" s="53"/>
      <c r="J775" s="53"/>
      <c r="K775" s="56">
        <v>2</v>
      </c>
    </row>
    <row r="776" spans="1:11" ht="24" x14ac:dyDescent="0.25">
      <c r="A776" s="47" t="s">
        <v>1074</v>
      </c>
      <c r="B776" s="47" t="s">
        <v>119</v>
      </c>
      <c r="C776" s="47" t="s">
        <v>1255</v>
      </c>
      <c r="D776" s="72">
        <v>9000</v>
      </c>
      <c r="E776" s="53"/>
      <c r="F776" s="53"/>
      <c r="G776" s="53"/>
      <c r="H776" s="53"/>
      <c r="I776" s="53"/>
      <c r="J776" s="53"/>
      <c r="K776" s="56">
        <v>2</v>
      </c>
    </row>
    <row r="777" spans="1:11" ht="24" x14ac:dyDescent="0.25">
      <c r="A777" s="47" t="s">
        <v>440</v>
      </c>
      <c r="B777" s="47" t="s">
        <v>117</v>
      </c>
      <c r="C777" s="47" t="s">
        <v>3224</v>
      </c>
      <c r="D777" s="72">
        <v>15000</v>
      </c>
      <c r="E777" s="53"/>
      <c r="F777" s="53"/>
      <c r="G777" s="53"/>
      <c r="H777" s="53"/>
      <c r="I777" s="53"/>
      <c r="J777" s="53"/>
      <c r="K777" s="56">
        <v>2</v>
      </c>
    </row>
    <row r="778" spans="1:11" x14ac:dyDescent="0.25">
      <c r="A778" s="47" t="s">
        <v>460</v>
      </c>
      <c r="B778" s="47" t="s">
        <v>121</v>
      </c>
      <c r="C778" s="47" t="s">
        <v>1257</v>
      </c>
      <c r="D778" s="72">
        <v>1500</v>
      </c>
      <c r="E778" s="53"/>
      <c r="F778" s="53"/>
      <c r="G778" s="53"/>
      <c r="H778" s="53"/>
      <c r="I778" s="53"/>
      <c r="J778" s="53"/>
      <c r="K778" s="56">
        <v>2</v>
      </c>
    </row>
    <row r="779" spans="1:11" x14ac:dyDescent="0.25">
      <c r="A779" s="47" t="s">
        <v>1087</v>
      </c>
      <c r="B779" s="47" t="s">
        <v>120</v>
      </c>
      <c r="C779" s="47" t="s">
        <v>1256</v>
      </c>
      <c r="D779" s="72">
        <v>8000</v>
      </c>
      <c r="E779" s="53"/>
      <c r="F779" s="53"/>
      <c r="G779" s="53"/>
      <c r="H779" s="53"/>
      <c r="I779" s="53"/>
      <c r="J779" s="53"/>
      <c r="K779" s="56">
        <v>2</v>
      </c>
    </row>
    <row r="780" spans="1:11" ht="24" x14ac:dyDescent="0.25">
      <c r="A780" s="47" t="s">
        <v>656</v>
      </c>
      <c r="B780" s="47" t="s">
        <v>3402</v>
      </c>
      <c r="C780" s="47" t="s">
        <v>3232</v>
      </c>
      <c r="D780" s="72">
        <v>9500</v>
      </c>
      <c r="E780" s="53"/>
      <c r="F780" s="53"/>
      <c r="G780" s="53"/>
      <c r="H780" s="53"/>
      <c r="I780" s="53"/>
      <c r="J780" s="53"/>
      <c r="K780" s="56">
        <v>2</v>
      </c>
    </row>
    <row r="781" spans="1:11" ht="24" x14ac:dyDescent="0.25">
      <c r="A781" s="46" t="s">
        <v>658</v>
      </c>
      <c r="B781" s="47" t="s">
        <v>3403</v>
      </c>
      <c r="C781" s="47" t="s">
        <v>3233</v>
      </c>
      <c r="D781" s="72">
        <v>5000</v>
      </c>
      <c r="E781" s="53"/>
      <c r="F781" s="53"/>
      <c r="G781" s="53"/>
      <c r="H781" s="53"/>
      <c r="I781" s="53"/>
      <c r="J781" s="53"/>
      <c r="K781" s="56">
        <v>2</v>
      </c>
    </row>
    <row r="782" spans="1:11" x14ac:dyDescent="0.25">
      <c r="A782" s="49" t="s">
        <v>675</v>
      </c>
      <c r="B782" s="47" t="s">
        <v>127</v>
      </c>
      <c r="C782" s="47" t="s">
        <v>3227</v>
      </c>
      <c r="D782" s="72">
        <v>1250</v>
      </c>
      <c r="E782" s="53"/>
      <c r="F782" s="53"/>
      <c r="G782" s="53"/>
      <c r="H782" s="53"/>
      <c r="I782" s="53"/>
      <c r="J782" s="53"/>
      <c r="K782" s="56">
        <v>2</v>
      </c>
    </row>
    <row r="783" spans="1:11" x14ac:dyDescent="0.25">
      <c r="A783" s="47" t="s">
        <v>795</v>
      </c>
      <c r="B783" s="47" t="s">
        <v>126</v>
      </c>
      <c r="C783" s="47" t="s">
        <v>3228</v>
      </c>
      <c r="D783" s="72">
        <v>1750</v>
      </c>
      <c r="E783" s="53"/>
      <c r="F783" s="53"/>
      <c r="G783" s="53"/>
      <c r="H783" s="53"/>
      <c r="I783" s="53"/>
      <c r="J783" s="53"/>
      <c r="K783" s="56">
        <v>2</v>
      </c>
    </row>
    <row r="784" spans="1:11" ht="12" customHeight="1" x14ac:dyDescent="0.25">
      <c r="A784" s="44" t="s">
        <v>3234</v>
      </c>
      <c r="B784" s="45" t="s">
        <v>3235</v>
      </c>
      <c r="C784" s="90" t="s">
        <v>3512</v>
      </c>
      <c r="D784" s="91"/>
      <c r="E784" s="91"/>
      <c r="F784" s="91"/>
      <c r="G784" s="91"/>
      <c r="H784" s="91"/>
      <c r="I784" s="91"/>
      <c r="J784" s="92"/>
      <c r="K784" s="61">
        <v>2</v>
      </c>
    </row>
    <row r="785" spans="1:11" ht="24" x14ac:dyDescent="0.25">
      <c r="A785" s="47" t="s">
        <v>375</v>
      </c>
      <c r="B785" s="47" t="s">
        <v>118</v>
      </c>
      <c r="C785" s="47" t="s">
        <v>3231</v>
      </c>
      <c r="D785" s="72">
        <v>3000</v>
      </c>
      <c r="E785" s="53"/>
      <c r="F785" s="53"/>
      <c r="G785" s="53"/>
      <c r="H785" s="53"/>
      <c r="I785" s="53"/>
      <c r="J785" s="53"/>
      <c r="K785" s="56">
        <v>2</v>
      </c>
    </row>
    <row r="786" spans="1:11" ht="24" x14ac:dyDescent="0.25">
      <c r="A786" s="47" t="s">
        <v>403</v>
      </c>
      <c r="B786" s="47" t="s">
        <v>170</v>
      </c>
      <c r="C786" s="47" t="s">
        <v>3223</v>
      </c>
      <c r="D786" s="72"/>
      <c r="E786" s="53"/>
      <c r="F786" s="53"/>
      <c r="G786" s="53"/>
      <c r="H786" s="53"/>
      <c r="I786" s="53"/>
      <c r="J786" s="53"/>
      <c r="K786" s="56">
        <v>2</v>
      </c>
    </row>
    <row r="787" spans="1:11" ht="36" x14ac:dyDescent="0.25">
      <c r="A787" s="47" t="s">
        <v>410</v>
      </c>
      <c r="B787" s="47" t="s">
        <v>171</v>
      </c>
      <c r="C787" s="47" t="s">
        <v>1323</v>
      </c>
      <c r="D787" s="72">
        <v>5750</v>
      </c>
      <c r="E787" s="53"/>
      <c r="F787" s="53"/>
      <c r="G787" s="53"/>
      <c r="H787" s="53"/>
      <c r="I787" s="53"/>
      <c r="J787" s="53"/>
      <c r="K787" s="56">
        <v>2</v>
      </c>
    </row>
    <row r="788" spans="1:11" ht="24" x14ac:dyDescent="0.25">
      <c r="A788" s="47" t="s">
        <v>2162</v>
      </c>
      <c r="B788" s="47" t="s">
        <v>117</v>
      </c>
      <c r="C788" s="47" t="s">
        <v>3224</v>
      </c>
      <c r="D788" s="72">
        <v>3000</v>
      </c>
      <c r="E788" s="53"/>
      <c r="F788" s="53"/>
      <c r="G788" s="53"/>
      <c r="H788" s="53"/>
      <c r="I788" s="53"/>
      <c r="J788" s="53"/>
      <c r="K788" s="56">
        <v>2</v>
      </c>
    </row>
    <row r="789" spans="1:11" x14ac:dyDescent="0.25">
      <c r="A789" s="47" t="s">
        <v>462</v>
      </c>
      <c r="B789" s="47" t="s">
        <v>121</v>
      </c>
      <c r="C789" s="47" t="s">
        <v>1257</v>
      </c>
      <c r="D789" s="72">
        <v>9000</v>
      </c>
      <c r="E789" s="53"/>
      <c r="F789" s="53"/>
      <c r="G789" s="53"/>
      <c r="H789" s="53"/>
      <c r="I789" s="53"/>
      <c r="J789" s="53"/>
      <c r="K789" s="56">
        <v>2</v>
      </c>
    </row>
    <row r="790" spans="1:11" x14ac:dyDescent="0.25">
      <c r="A790" s="47" t="s">
        <v>1088</v>
      </c>
      <c r="B790" s="47" t="s">
        <v>120</v>
      </c>
      <c r="C790" s="47" t="s">
        <v>1256</v>
      </c>
      <c r="D790" s="72">
        <v>8000</v>
      </c>
      <c r="E790" s="53"/>
      <c r="F790" s="53"/>
      <c r="G790" s="53"/>
      <c r="H790" s="53"/>
      <c r="I790" s="53"/>
      <c r="J790" s="53"/>
      <c r="K790" s="56">
        <v>2</v>
      </c>
    </row>
    <row r="791" spans="1:11" ht="24" x14ac:dyDescent="0.25">
      <c r="A791" s="47" t="s">
        <v>625</v>
      </c>
      <c r="B791" s="47" t="s">
        <v>173</v>
      </c>
      <c r="C791" s="47" t="s">
        <v>3236</v>
      </c>
      <c r="D791" s="72">
        <v>9500</v>
      </c>
      <c r="E791" s="53"/>
      <c r="F791" s="53"/>
      <c r="G791" s="53"/>
      <c r="H791" s="53"/>
      <c r="I791" s="53"/>
      <c r="J791" s="53"/>
      <c r="K791" s="56">
        <v>2</v>
      </c>
    </row>
    <row r="792" spans="1:11" ht="24" x14ac:dyDescent="0.25">
      <c r="A792" s="47" t="s">
        <v>657</v>
      </c>
      <c r="B792" s="47" t="s">
        <v>3402</v>
      </c>
      <c r="C792" s="47" t="s">
        <v>3232</v>
      </c>
      <c r="D792" s="72">
        <v>5000</v>
      </c>
      <c r="E792" s="53"/>
      <c r="F792" s="53"/>
      <c r="G792" s="53"/>
      <c r="H792" s="53"/>
      <c r="I792" s="53"/>
      <c r="J792" s="53"/>
      <c r="K792" s="56">
        <v>2</v>
      </c>
    </row>
    <row r="793" spans="1:11" ht="24" x14ac:dyDescent="0.25">
      <c r="A793" s="46" t="s">
        <v>659</v>
      </c>
      <c r="B793" s="47" t="s">
        <v>3403</v>
      </c>
      <c r="C793" s="47" t="s">
        <v>3233</v>
      </c>
      <c r="D793" s="72">
        <v>25000</v>
      </c>
      <c r="E793" s="53"/>
      <c r="F793" s="53"/>
      <c r="G793" s="53"/>
      <c r="H793" s="53"/>
      <c r="I793" s="53"/>
      <c r="J793" s="53"/>
      <c r="K793" s="56">
        <v>2</v>
      </c>
    </row>
    <row r="794" spans="1:11" x14ac:dyDescent="0.25">
      <c r="A794" s="47" t="s">
        <v>663</v>
      </c>
      <c r="B794" s="47" t="s">
        <v>174</v>
      </c>
      <c r="C794" s="47" t="s">
        <v>3226</v>
      </c>
      <c r="D794" s="72">
        <v>47500</v>
      </c>
      <c r="E794" s="53"/>
      <c r="F794" s="53"/>
      <c r="G794" s="53"/>
      <c r="H794" s="53"/>
      <c r="I794" s="53"/>
      <c r="J794" s="53"/>
      <c r="K794" s="56">
        <v>2</v>
      </c>
    </row>
    <row r="795" spans="1:11" ht="24" customHeight="1" x14ac:dyDescent="0.25">
      <c r="A795" s="44" t="s">
        <v>3237</v>
      </c>
      <c r="B795" s="45" t="s">
        <v>3568</v>
      </c>
      <c r="C795" s="90" t="s">
        <v>3569</v>
      </c>
      <c r="D795" s="91"/>
      <c r="E795" s="91"/>
      <c r="F795" s="91"/>
      <c r="G795" s="91"/>
      <c r="H795" s="91"/>
      <c r="I795" s="91"/>
      <c r="J795" s="92"/>
      <c r="K795" s="61">
        <v>2</v>
      </c>
    </row>
    <row r="796" spans="1:11" ht="24" x14ac:dyDescent="0.25">
      <c r="A796" s="47" t="s">
        <v>2164</v>
      </c>
      <c r="B796" s="47" t="s">
        <v>119</v>
      </c>
      <c r="C796" s="47" t="s">
        <v>1255</v>
      </c>
      <c r="D796" s="72">
        <v>3000</v>
      </c>
      <c r="E796" s="53"/>
      <c r="F796" s="53"/>
      <c r="G796" s="53"/>
      <c r="H796" s="53"/>
      <c r="I796" s="53"/>
      <c r="J796" s="53"/>
      <c r="K796" s="56">
        <v>2</v>
      </c>
    </row>
    <row r="797" spans="1:11" ht="24" x14ac:dyDescent="0.25">
      <c r="A797" s="47" t="s">
        <v>626</v>
      </c>
      <c r="B797" s="47" t="s">
        <v>173</v>
      </c>
      <c r="C797" s="47" t="s">
        <v>3236</v>
      </c>
      <c r="D797" s="72"/>
      <c r="E797" s="53"/>
      <c r="F797" s="53"/>
      <c r="G797" s="53"/>
      <c r="H797" s="53"/>
      <c r="I797" s="53"/>
      <c r="J797" s="53"/>
      <c r="K797" s="56">
        <v>2</v>
      </c>
    </row>
    <row r="798" spans="1:11" ht="24" x14ac:dyDescent="0.25">
      <c r="A798" s="47" t="s">
        <v>3238</v>
      </c>
      <c r="B798" s="47" t="s">
        <v>3402</v>
      </c>
      <c r="C798" s="47" t="s">
        <v>3232</v>
      </c>
      <c r="D798" s="72">
        <v>5750</v>
      </c>
      <c r="E798" s="53"/>
      <c r="F798" s="53"/>
      <c r="G798" s="53"/>
      <c r="H798" s="53"/>
      <c r="I798" s="53"/>
      <c r="J798" s="53"/>
      <c r="K798" s="56">
        <v>2</v>
      </c>
    </row>
    <row r="799" spans="1:11" ht="24" x14ac:dyDescent="0.25">
      <c r="A799" s="46" t="s">
        <v>660</v>
      </c>
      <c r="B799" s="47" t="s">
        <v>3403</v>
      </c>
      <c r="C799" s="47" t="s">
        <v>3233</v>
      </c>
      <c r="D799" s="72">
        <v>3000</v>
      </c>
      <c r="E799" s="53"/>
      <c r="F799" s="53"/>
      <c r="G799" s="53"/>
      <c r="H799" s="53"/>
      <c r="I799" s="53"/>
      <c r="J799" s="53"/>
      <c r="K799" s="56">
        <v>2</v>
      </c>
    </row>
    <row r="800" spans="1:11" ht="12" customHeight="1" x14ac:dyDescent="0.25">
      <c r="A800" s="44" t="s">
        <v>3239</v>
      </c>
      <c r="B800" s="45" t="s">
        <v>3240</v>
      </c>
      <c r="C800" s="90" t="s">
        <v>3513</v>
      </c>
      <c r="D800" s="91"/>
      <c r="E800" s="91"/>
      <c r="F800" s="91"/>
      <c r="G800" s="91"/>
      <c r="H800" s="91"/>
      <c r="I800" s="91"/>
      <c r="J800" s="92"/>
      <c r="K800" s="61">
        <v>2</v>
      </c>
    </row>
    <row r="801" spans="1:11" ht="24" x14ac:dyDescent="0.25">
      <c r="A801" s="47" t="s">
        <v>341</v>
      </c>
      <c r="B801" s="47" t="s">
        <v>169</v>
      </c>
      <c r="C801" s="47" t="s">
        <v>3222</v>
      </c>
      <c r="D801" s="72">
        <v>1500</v>
      </c>
      <c r="E801" s="53"/>
      <c r="F801" s="53"/>
      <c r="G801" s="53"/>
      <c r="H801" s="53"/>
      <c r="I801" s="53"/>
      <c r="J801" s="53"/>
      <c r="K801" s="56">
        <v>2</v>
      </c>
    </row>
    <row r="802" spans="1:11" ht="24" x14ac:dyDescent="0.25">
      <c r="A802" s="47" t="s">
        <v>2228</v>
      </c>
      <c r="B802" s="47" t="s">
        <v>170</v>
      </c>
      <c r="C802" s="47" t="s">
        <v>3223</v>
      </c>
      <c r="D802" s="72">
        <v>8000</v>
      </c>
      <c r="E802" s="53"/>
      <c r="F802" s="53"/>
      <c r="G802" s="53"/>
      <c r="H802" s="53"/>
      <c r="I802" s="53"/>
      <c r="J802" s="53"/>
      <c r="K802" s="56">
        <v>2</v>
      </c>
    </row>
    <row r="803" spans="1:11" ht="36" x14ac:dyDescent="0.25">
      <c r="A803" s="47" t="s">
        <v>408</v>
      </c>
      <c r="B803" s="47" t="s">
        <v>171</v>
      </c>
      <c r="C803" s="47" t="s">
        <v>1323</v>
      </c>
      <c r="D803" s="72">
        <v>9500</v>
      </c>
      <c r="E803" s="53"/>
      <c r="F803" s="53"/>
      <c r="G803" s="53"/>
      <c r="H803" s="53"/>
      <c r="I803" s="53"/>
      <c r="J803" s="53"/>
      <c r="K803" s="56">
        <v>2</v>
      </c>
    </row>
    <row r="804" spans="1:11" ht="24" x14ac:dyDescent="0.25">
      <c r="A804" s="47" t="s">
        <v>624</v>
      </c>
      <c r="B804" s="47" t="s">
        <v>173</v>
      </c>
      <c r="C804" s="47" t="s">
        <v>3236</v>
      </c>
      <c r="D804" s="72">
        <v>5000</v>
      </c>
      <c r="E804" s="53"/>
      <c r="F804" s="53"/>
      <c r="G804" s="53"/>
      <c r="H804" s="53"/>
      <c r="I804" s="53"/>
      <c r="J804" s="53"/>
      <c r="K804" s="56">
        <v>2</v>
      </c>
    </row>
    <row r="805" spans="1:11" x14ac:dyDescent="0.25">
      <c r="A805" s="47" t="s">
        <v>661</v>
      </c>
      <c r="B805" s="47" t="s">
        <v>174</v>
      </c>
      <c r="C805" s="47" t="s">
        <v>3226</v>
      </c>
      <c r="D805" s="72">
        <v>2750</v>
      </c>
      <c r="E805" s="53"/>
      <c r="F805" s="53"/>
      <c r="G805" s="53"/>
      <c r="H805" s="53"/>
      <c r="I805" s="53"/>
      <c r="J805" s="53"/>
      <c r="K805" s="56">
        <v>2</v>
      </c>
    </row>
    <row r="806" spans="1:11" x14ac:dyDescent="0.25">
      <c r="A806" s="47" t="s">
        <v>674</v>
      </c>
      <c r="B806" s="47" t="s">
        <v>127</v>
      </c>
      <c r="C806" s="47" t="s">
        <v>3227</v>
      </c>
      <c r="D806" s="72">
        <v>25000</v>
      </c>
      <c r="E806" s="53"/>
      <c r="F806" s="53"/>
      <c r="G806" s="53"/>
      <c r="H806" s="53"/>
      <c r="I806" s="53"/>
      <c r="J806" s="53"/>
      <c r="K806" s="56">
        <v>2</v>
      </c>
    </row>
    <row r="807" spans="1:11" ht="24" x14ac:dyDescent="0.25">
      <c r="A807" s="46" t="s">
        <v>702</v>
      </c>
      <c r="B807" s="47" t="s">
        <v>176</v>
      </c>
      <c r="C807" s="47" t="s">
        <v>1329</v>
      </c>
      <c r="D807" s="72">
        <v>47500</v>
      </c>
      <c r="E807" s="53"/>
      <c r="F807" s="53"/>
      <c r="G807" s="53"/>
      <c r="H807" s="53"/>
      <c r="I807" s="53"/>
      <c r="J807" s="53"/>
      <c r="K807" s="56">
        <v>2</v>
      </c>
    </row>
    <row r="808" spans="1:11" ht="24" x14ac:dyDescent="0.25">
      <c r="A808" s="46" t="s">
        <v>725</v>
      </c>
      <c r="B808" s="47" t="s">
        <v>177</v>
      </c>
      <c r="C808" s="47" t="s">
        <v>1330</v>
      </c>
      <c r="D808" s="72">
        <v>2000</v>
      </c>
      <c r="E808" s="53"/>
      <c r="F808" s="53"/>
      <c r="G808" s="53"/>
      <c r="H808" s="53"/>
      <c r="I808" s="53"/>
      <c r="J808" s="53"/>
      <c r="K808" s="56">
        <v>2</v>
      </c>
    </row>
    <row r="809" spans="1:11" ht="48" x14ac:dyDescent="0.25">
      <c r="A809" s="46" t="s">
        <v>733</v>
      </c>
      <c r="B809" s="47" t="s">
        <v>180</v>
      </c>
      <c r="C809" s="47" t="s">
        <v>3241</v>
      </c>
      <c r="D809" s="72"/>
      <c r="E809" s="53"/>
      <c r="F809" s="53"/>
      <c r="G809" s="53"/>
      <c r="H809" s="53"/>
      <c r="I809" s="53"/>
      <c r="J809" s="53"/>
      <c r="K809" s="56">
        <v>2</v>
      </c>
    </row>
    <row r="810" spans="1:11" x14ac:dyDescent="0.25">
      <c r="A810" s="46" t="s">
        <v>794</v>
      </c>
      <c r="B810" s="47" t="s">
        <v>126</v>
      </c>
      <c r="C810" s="47" t="s">
        <v>3228</v>
      </c>
      <c r="D810" s="72">
        <v>9500</v>
      </c>
      <c r="E810" s="53"/>
      <c r="F810" s="53"/>
      <c r="G810" s="53"/>
      <c r="H810" s="53"/>
      <c r="I810" s="53"/>
      <c r="J810" s="53"/>
      <c r="K810" s="56">
        <v>2</v>
      </c>
    </row>
    <row r="811" spans="1:11" ht="12" customHeight="1" x14ac:dyDescent="0.25">
      <c r="A811" s="44" t="s">
        <v>3242</v>
      </c>
      <c r="B811" s="45" t="s">
        <v>3243</v>
      </c>
      <c r="C811" s="90" t="s">
        <v>3514</v>
      </c>
      <c r="D811" s="91"/>
      <c r="E811" s="91"/>
      <c r="F811" s="91"/>
      <c r="G811" s="91"/>
      <c r="H811" s="91"/>
      <c r="I811" s="91"/>
      <c r="J811" s="92"/>
      <c r="K811" s="61">
        <v>2</v>
      </c>
    </row>
    <row r="812" spans="1:11" ht="24" x14ac:dyDescent="0.25">
      <c r="A812" s="47" t="s">
        <v>2163</v>
      </c>
      <c r="B812" s="47" t="s">
        <v>118</v>
      </c>
      <c r="C812" s="47" t="s">
        <v>3231</v>
      </c>
      <c r="D812" s="72">
        <v>25000</v>
      </c>
      <c r="E812" s="53"/>
      <c r="F812" s="53"/>
      <c r="G812" s="53"/>
      <c r="H812" s="53"/>
      <c r="I812" s="53"/>
      <c r="J812" s="53"/>
      <c r="K812" s="56">
        <v>2</v>
      </c>
    </row>
    <row r="813" spans="1:11" ht="36" x14ac:dyDescent="0.25">
      <c r="A813" s="47" t="s">
        <v>418</v>
      </c>
      <c r="B813" s="47" t="s">
        <v>116</v>
      </c>
      <c r="C813" s="47" t="s">
        <v>3244</v>
      </c>
      <c r="D813" s="72">
        <v>47500</v>
      </c>
      <c r="E813" s="53"/>
      <c r="F813" s="53"/>
      <c r="G813" s="53"/>
      <c r="H813" s="53"/>
      <c r="I813" s="53"/>
      <c r="J813" s="53"/>
      <c r="K813" s="56">
        <v>2</v>
      </c>
    </row>
    <row r="814" spans="1:11" ht="24" x14ac:dyDescent="0.25">
      <c r="A814" s="46" t="s">
        <v>703</v>
      </c>
      <c r="B814" s="47" t="s">
        <v>176</v>
      </c>
      <c r="C814" s="47" t="s">
        <v>1329</v>
      </c>
      <c r="D814" s="72"/>
      <c r="E814" s="53"/>
      <c r="F814" s="53"/>
      <c r="G814" s="53"/>
      <c r="H814" s="53"/>
      <c r="I814" s="53"/>
      <c r="J814" s="53"/>
      <c r="K814" s="56">
        <v>2</v>
      </c>
    </row>
    <row r="815" spans="1:11" x14ac:dyDescent="0.25">
      <c r="A815" s="47" t="s">
        <v>713</v>
      </c>
      <c r="B815" s="47" t="s">
        <v>125</v>
      </c>
      <c r="C815" s="47" t="s">
        <v>1262</v>
      </c>
      <c r="D815" s="72">
        <v>8000</v>
      </c>
      <c r="E815" s="53"/>
      <c r="F815" s="53"/>
      <c r="G815" s="53"/>
      <c r="H815" s="53"/>
      <c r="I815" s="53"/>
      <c r="J815" s="53"/>
      <c r="K815" s="56">
        <v>2</v>
      </c>
    </row>
    <row r="816" spans="1:11" ht="24" x14ac:dyDescent="0.25">
      <c r="A816" s="46" t="s">
        <v>726</v>
      </c>
      <c r="B816" s="47" t="s">
        <v>177</v>
      </c>
      <c r="C816" s="47" t="s">
        <v>1330</v>
      </c>
      <c r="D816" s="72">
        <v>15000</v>
      </c>
      <c r="E816" s="53"/>
      <c r="F816" s="53"/>
      <c r="G816" s="53"/>
      <c r="H816" s="53"/>
      <c r="I816" s="53"/>
      <c r="J816" s="53"/>
      <c r="K816" s="56">
        <v>2</v>
      </c>
    </row>
    <row r="817" spans="1:11" ht="48" x14ac:dyDescent="0.25">
      <c r="A817" s="46" t="s">
        <v>734</v>
      </c>
      <c r="B817" s="47" t="s">
        <v>180</v>
      </c>
      <c r="C817" s="47" t="s">
        <v>3241</v>
      </c>
      <c r="D817" s="72">
        <v>1500</v>
      </c>
      <c r="E817" s="53"/>
      <c r="F817" s="53"/>
      <c r="G817" s="53"/>
      <c r="H817" s="53"/>
      <c r="I817" s="53"/>
      <c r="J817" s="53"/>
      <c r="K817" s="56">
        <v>2</v>
      </c>
    </row>
    <row r="818" spans="1:11" ht="12" customHeight="1" x14ac:dyDescent="0.25">
      <c r="A818" s="44" t="s">
        <v>3245</v>
      </c>
      <c r="B818" s="45" t="s">
        <v>3246</v>
      </c>
      <c r="C818" s="90" t="s">
        <v>3515</v>
      </c>
      <c r="D818" s="91"/>
      <c r="E818" s="91"/>
      <c r="F818" s="91"/>
      <c r="G818" s="91"/>
      <c r="H818" s="91"/>
      <c r="I818" s="91"/>
      <c r="J818" s="92"/>
      <c r="K818" s="61">
        <v>2</v>
      </c>
    </row>
    <row r="819" spans="1:11" ht="24" x14ac:dyDescent="0.25">
      <c r="A819" s="47" t="s">
        <v>580</v>
      </c>
      <c r="B819" s="47" t="s">
        <v>3404</v>
      </c>
      <c r="C819" s="47" t="s">
        <v>3247</v>
      </c>
      <c r="D819" s="72">
        <v>2000</v>
      </c>
      <c r="E819" s="53"/>
      <c r="F819" s="53"/>
      <c r="G819" s="53"/>
      <c r="H819" s="53"/>
      <c r="I819" s="53"/>
      <c r="J819" s="53"/>
      <c r="K819" s="56">
        <v>2</v>
      </c>
    </row>
    <row r="820" spans="1:11" ht="24" x14ac:dyDescent="0.25">
      <c r="A820" s="47" t="s">
        <v>667</v>
      </c>
      <c r="B820" s="47" t="s">
        <v>3405</v>
      </c>
      <c r="C820" s="47" t="s">
        <v>1541</v>
      </c>
      <c r="D820" s="72">
        <v>1750</v>
      </c>
      <c r="E820" s="53"/>
      <c r="F820" s="53"/>
      <c r="G820" s="53"/>
      <c r="H820" s="53"/>
      <c r="I820" s="53"/>
      <c r="J820" s="53"/>
      <c r="K820" s="56">
        <v>2</v>
      </c>
    </row>
    <row r="821" spans="1:11" ht="24" x14ac:dyDescent="0.25">
      <c r="A821" s="47" t="s">
        <v>2374</v>
      </c>
      <c r="B821" s="47" t="s">
        <v>1683</v>
      </c>
      <c r="C821" s="47" t="s">
        <v>1533</v>
      </c>
      <c r="D821" s="72">
        <v>2000</v>
      </c>
      <c r="E821" s="53"/>
      <c r="F821" s="53"/>
      <c r="G821" s="53"/>
      <c r="H821" s="53"/>
      <c r="I821" s="53"/>
      <c r="J821" s="53"/>
      <c r="K821" s="56">
        <v>2</v>
      </c>
    </row>
    <row r="822" spans="1:11" ht="36" x14ac:dyDescent="0.25">
      <c r="A822" s="46" t="s">
        <v>2388</v>
      </c>
      <c r="B822" s="47" t="s">
        <v>3406</v>
      </c>
      <c r="C822" s="47" t="s">
        <v>3248</v>
      </c>
      <c r="D822" s="72">
        <v>3000</v>
      </c>
      <c r="E822" s="53"/>
      <c r="F822" s="53"/>
      <c r="G822" s="53"/>
      <c r="H822" s="53"/>
      <c r="I822" s="53"/>
      <c r="J822" s="53"/>
      <c r="K822" s="56">
        <v>2</v>
      </c>
    </row>
    <row r="823" spans="1:11" ht="36" x14ac:dyDescent="0.25">
      <c r="A823" s="47" t="s">
        <v>2373</v>
      </c>
      <c r="B823" s="47" t="s">
        <v>3407</v>
      </c>
      <c r="C823" s="47" t="s">
        <v>3249</v>
      </c>
      <c r="D823" s="72">
        <v>2500</v>
      </c>
      <c r="E823" s="53"/>
      <c r="F823" s="53"/>
      <c r="G823" s="53"/>
      <c r="H823" s="53"/>
      <c r="I823" s="53"/>
      <c r="J823" s="53"/>
      <c r="K823" s="56">
        <v>2</v>
      </c>
    </row>
    <row r="824" spans="1:11" ht="12" customHeight="1" x14ac:dyDescent="0.25">
      <c r="A824" s="44" t="s">
        <v>3250</v>
      </c>
      <c r="B824" s="45" t="s">
        <v>3251</v>
      </c>
      <c r="C824" s="90" t="s">
        <v>3516</v>
      </c>
      <c r="D824" s="91"/>
      <c r="E824" s="91"/>
      <c r="F824" s="91"/>
      <c r="G824" s="91"/>
      <c r="H824" s="91"/>
      <c r="I824" s="91"/>
      <c r="J824" s="92"/>
      <c r="K824" s="61">
        <v>2</v>
      </c>
    </row>
    <row r="825" spans="1:11" x14ac:dyDescent="0.25">
      <c r="A825" s="47" t="s">
        <v>677</v>
      </c>
      <c r="B825" s="47" t="s">
        <v>270</v>
      </c>
      <c r="C825" s="47" t="s">
        <v>3252</v>
      </c>
      <c r="D825" s="72"/>
      <c r="E825" s="53"/>
      <c r="F825" s="53"/>
      <c r="G825" s="53"/>
      <c r="H825" s="53"/>
      <c r="I825" s="53"/>
      <c r="J825" s="53"/>
      <c r="K825" s="56">
        <v>2</v>
      </c>
    </row>
    <row r="826" spans="1:11" ht="24" x14ac:dyDescent="0.25">
      <c r="A826" s="46" t="s">
        <v>686</v>
      </c>
      <c r="B826" s="47" t="s">
        <v>3408</v>
      </c>
      <c r="C826" s="47" t="s">
        <v>3253</v>
      </c>
      <c r="D826" s="72">
        <v>5750</v>
      </c>
      <c r="E826" s="53"/>
      <c r="F826" s="53"/>
      <c r="G826" s="53"/>
      <c r="H826" s="53"/>
      <c r="I826" s="53"/>
      <c r="J826" s="53"/>
      <c r="K826" s="56">
        <v>2</v>
      </c>
    </row>
    <row r="827" spans="1:11" ht="12" customHeight="1" x14ac:dyDescent="0.25">
      <c r="A827" s="44" t="s">
        <v>3254</v>
      </c>
      <c r="B827" s="45" t="s">
        <v>3255</v>
      </c>
      <c r="C827" s="90" t="s">
        <v>3517</v>
      </c>
      <c r="D827" s="91"/>
      <c r="E827" s="91"/>
      <c r="F827" s="91"/>
      <c r="G827" s="91"/>
      <c r="H827" s="91"/>
      <c r="I827" s="91"/>
      <c r="J827" s="92"/>
      <c r="K827" s="61">
        <v>2</v>
      </c>
    </row>
    <row r="828" spans="1:11" x14ac:dyDescent="0.25">
      <c r="A828" s="47" t="s">
        <v>2398</v>
      </c>
      <c r="B828" s="47" t="s">
        <v>3409</v>
      </c>
      <c r="C828" s="47" t="s">
        <v>3256</v>
      </c>
      <c r="D828" s="72">
        <v>2000</v>
      </c>
      <c r="E828" s="53"/>
      <c r="F828" s="53"/>
      <c r="G828" s="53"/>
      <c r="H828" s="53"/>
      <c r="I828" s="53"/>
      <c r="J828" s="53"/>
      <c r="K828" s="56">
        <v>2</v>
      </c>
    </row>
    <row r="829" spans="1:11" ht="12" customHeight="1" x14ac:dyDescent="0.25">
      <c r="A829" s="44" t="s">
        <v>1061</v>
      </c>
      <c r="B829" s="45" t="s">
        <v>3257</v>
      </c>
      <c r="C829" s="90" t="s">
        <v>3518</v>
      </c>
      <c r="D829" s="91"/>
      <c r="E829" s="91"/>
      <c r="F829" s="91"/>
      <c r="G829" s="91"/>
      <c r="H829" s="91"/>
      <c r="I829" s="91"/>
      <c r="J829" s="92"/>
      <c r="K829" s="61">
        <v>2</v>
      </c>
    </row>
    <row r="830" spans="1:11" ht="24" x14ac:dyDescent="0.25">
      <c r="A830" s="47" t="s">
        <v>2401</v>
      </c>
      <c r="B830" s="47" t="s">
        <v>274</v>
      </c>
      <c r="C830" s="47" t="s">
        <v>1551</v>
      </c>
      <c r="D830" s="72">
        <v>3000</v>
      </c>
      <c r="E830" s="53"/>
      <c r="F830" s="53"/>
      <c r="G830" s="53"/>
      <c r="H830" s="53"/>
      <c r="I830" s="53"/>
      <c r="J830" s="53"/>
      <c r="K830" s="56">
        <v>2</v>
      </c>
    </row>
    <row r="831" spans="1:11" ht="24" customHeight="1" x14ac:dyDescent="0.25">
      <c r="A831" s="44" t="s">
        <v>1056</v>
      </c>
      <c r="B831" s="45" t="s">
        <v>3258</v>
      </c>
      <c r="C831" s="90" t="s">
        <v>3519</v>
      </c>
      <c r="D831" s="91"/>
      <c r="E831" s="91"/>
      <c r="F831" s="91"/>
      <c r="G831" s="91"/>
      <c r="H831" s="91"/>
      <c r="I831" s="91"/>
      <c r="J831" s="92"/>
      <c r="K831" s="61">
        <v>2</v>
      </c>
    </row>
    <row r="832" spans="1:11" ht="24" x14ac:dyDescent="0.25">
      <c r="A832" s="47" t="s">
        <v>2400</v>
      </c>
      <c r="B832" s="47" t="s">
        <v>274</v>
      </c>
      <c r="C832" s="47" t="s">
        <v>1551</v>
      </c>
      <c r="D832" s="72"/>
      <c r="E832" s="53"/>
      <c r="F832" s="53"/>
      <c r="G832" s="53"/>
      <c r="H832" s="53"/>
      <c r="I832" s="53"/>
      <c r="J832" s="53"/>
      <c r="K832" s="56">
        <v>2</v>
      </c>
    </row>
    <row r="833" spans="1:11" ht="12" customHeight="1" x14ac:dyDescent="0.25">
      <c r="A833" s="44" t="s">
        <v>1055</v>
      </c>
      <c r="B833" s="45" t="s">
        <v>3259</v>
      </c>
      <c r="C833" s="90" t="s">
        <v>3520</v>
      </c>
      <c r="D833" s="91"/>
      <c r="E833" s="91"/>
      <c r="F833" s="91"/>
      <c r="G833" s="91"/>
      <c r="H833" s="91"/>
      <c r="I833" s="91"/>
      <c r="J833" s="92"/>
      <c r="K833" s="61">
        <v>2</v>
      </c>
    </row>
    <row r="834" spans="1:11" ht="24" x14ac:dyDescent="0.25">
      <c r="A834" s="47" t="s">
        <v>470</v>
      </c>
      <c r="B834" s="47" t="s">
        <v>274</v>
      </c>
      <c r="C834" s="47" t="s">
        <v>1551</v>
      </c>
      <c r="D834" s="72">
        <v>500</v>
      </c>
      <c r="E834" s="53"/>
      <c r="F834" s="53"/>
      <c r="G834" s="53"/>
      <c r="H834" s="53"/>
      <c r="I834" s="53"/>
      <c r="J834" s="53"/>
      <c r="K834" s="56">
        <v>2</v>
      </c>
    </row>
    <row r="835" spans="1:11" ht="12" customHeight="1" x14ac:dyDescent="0.25">
      <c r="A835" s="44" t="s">
        <v>3260</v>
      </c>
      <c r="B835" s="45" t="s">
        <v>3261</v>
      </c>
      <c r="C835" s="90" t="s">
        <v>3521</v>
      </c>
      <c r="D835" s="91"/>
      <c r="E835" s="91"/>
      <c r="F835" s="91"/>
      <c r="G835" s="91"/>
      <c r="H835" s="91"/>
      <c r="I835" s="91"/>
      <c r="J835" s="92"/>
      <c r="K835" s="61">
        <v>2</v>
      </c>
    </row>
    <row r="836" spans="1:11" x14ac:dyDescent="0.25">
      <c r="A836" s="47" t="s">
        <v>2399</v>
      </c>
      <c r="B836" s="47" t="s">
        <v>3409</v>
      </c>
      <c r="C836" s="47" t="s">
        <v>3256</v>
      </c>
      <c r="D836" s="72">
        <v>100</v>
      </c>
      <c r="E836" s="53"/>
      <c r="F836" s="53"/>
      <c r="G836" s="53"/>
      <c r="H836" s="53"/>
      <c r="I836" s="53"/>
      <c r="J836" s="53"/>
      <c r="K836" s="56">
        <v>2</v>
      </c>
    </row>
    <row r="837" spans="1:11" ht="24" x14ac:dyDescent="0.25">
      <c r="A837" s="47" t="s">
        <v>1001</v>
      </c>
      <c r="B837" s="47" t="s">
        <v>999</v>
      </c>
      <c r="C837" s="47" t="s">
        <v>3262</v>
      </c>
      <c r="D837" s="72">
        <v>50</v>
      </c>
      <c r="E837" s="53"/>
      <c r="F837" s="53"/>
      <c r="G837" s="53"/>
      <c r="H837" s="53"/>
      <c r="I837" s="53"/>
      <c r="J837" s="53"/>
      <c r="K837" s="56">
        <v>2</v>
      </c>
    </row>
    <row r="838" spans="1:11" x14ac:dyDescent="0.25">
      <c r="A838" s="47" t="s">
        <v>802</v>
      </c>
      <c r="B838" s="47" t="s">
        <v>275</v>
      </c>
      <c r="C838" s="47" t="s">
        <v>1552</v>
      </c>
      <c r="D838" s="72"/>
      <c r="E838" s="53"/>
      <c r="F838" s="53"/>
      <c r="G838" s="53"/>
      <c r="H838" s="53"/>
      <c r="I838" s="53"/>
      <c r="J838" s="53"/>
      <c r="K838" s="56">
        <v>2</v>
      </c>
    </row>
    <row r="839" spans="1:11" ht="12" customHeight="1" x14ac:dyDescent="0.25">
      <c r="A839" s="44" t="s">
        <v>3263</v>
      </c>
      <c r="B839" s="45" t="s">
        <v>3264</v>
      </c>
      <c r="C839" s="90" t="s">
        <v>1776</v>
      </c>
      <c r="D839" s="91"/>
      <c r="E839" s="91"/>
      <c r="F839" s="91"/>
      <c r="G839" s="91"/>
      <c r="H839" s="91"/>
      <c r="I839" s="91"/>
      <c r="J839" s="92"/>
      <c r="K839" s="61">
        <v>2</v>
      </c>
    </row>
    <row r="840" spans="1:11" ht="24" x14ac:dyDescent="0.25">
      <c r="A840" s="47" t="s">
        <v>400</v>
      </c>
      <c r="B840" s="47" t="s">
        <v>115</v>
      </c>
      <c r="C840" s="47" t="s">
        <v>1250</v>
      </c>
      <c r="D840" s="72">
        <v>3250</v>
      </c>
      <c r="E840" s="53"/>
      <c r="F840" s="53"/>
      <c r="G840" s="53"/>
      <c r="H840" s="53"/>
      <c r="I840" s="53"/>
      <c r="J840" s="53"/>
      <c r="K840" s="56">
        <v>2</v>
      </c>
    </row>
    <row r="841" spans="1:11" ht="24" x14ac:dyDescent="0.25">
      <c r="A841" s="47" t="s">
        <v>3265</v>
      </c>
      <c r="B841" s="47" t="s">
        <v>3266</v>
      </c>
      <c r="C841" s="47" t="s">
        <v>3267</v>
      </c>
      <c r="D841" s="72"/>
      <c r="E841" s="53"/>
      <c r="F841" s="53"/>
      <c r="G841" s="53"/>
      <c r="H841" s="53"/>
      <c r="I841" s="53"/>
      <c r="J841" s="53"/>
      <c r="K841" s="56">
        <v>2</v>
      </c>
    </row>
    <row r="842" spans="1:11" ht="24" x14ac:dyDescent="0.25">
      <c r="A842" s="47" t="s">
        <v>2165</v>
      </c>
      <c r="B842" s="47" t="s">
        <v>1617</v>
      </c>
      <c r="C842" s="47" t="s">
        <v>3268</v>
      </c>
      <c r="D842" s="72">
        <v>4000</v>
      </c>
      <c r="E842" s="53"/>
      <c r="F842" s="53"/>
      <c r="G842" s="53"/>
      <c r="H842" s="53"/>
      <c r="I842" s="53"/>
      <c r="J842" s="53"/>
      <c r="K842" s="56">
        <v>2</v>
      </c>
    </row>
    <row r="843" spans="1:11" ht="24" x14ac:dyDescent="0.25">
      <c r="A843" s="47" t="s">
        <v>2166</v>
      </c>
      <c r="B843" s="47" t="s">
        <v>3410</v>
      </c>
      <c r="C843" s="47" t="s">
        <v>3269</v>
      </c>
      <c r="D843" s="72"/>
      <c r="E843" s="53"/>
      <c r="F843" s="53"/>
      <c r="G843" s="53"/>
      <c r="H843" s="53"/>
      <c r="I843" s="53"/>
      <c r="J843" s="53"/>
      <c r="K843" s="56">
        <v>2</v>
      </c>
    </row>
    <row r="844" spans="1:11" ht="24" customHeight="1" x14ac:dyDescent="0.25">
      <c r="A844" s="44" t="s">
        <v>3270</v>
      </c>
      <c r="B844" s="45" t="s">
        <v>1789</v>
      </c>
      <c r="C844" s="90" t="s">
        <v>3522</v>
      </c>
      <c r="D844" s="91"/>
      <c r="E844" s="91"/>
      <c r="F844" s="91"/>
      <c r="G844" s="91"/>
      <c r="H844" s="91"/>
      <c r="I844" s="91"/>
      <c r="J844" s="92"/>
      <c r="K844" s="61">
        <v>2</v>
      </c>
    </row>
    <row r="845" spans="1:11" x14ac:dyDescent="0.25">
      <c r="A845" s="49" t="s">
        <v>558</v>
      </c>
      <c r="B845" s="47" t="s">
        <v>132</v>
      </c>
      <c r="C845" s="47" t="s">
        <v>1274</v>
      </c>
      <c r="D845" s="72"/>
      <c r="E845" s="53"/>
      <c r="F845" s="53"/>
      <c r="G845" s="53"/>
      <c r="H845" s="53"/>
      <c r="I845" s="53"/>
      <c r="J845" s="53"/>
      <c r="K845" s="56">
        <v>2</v>
      </c>
    </row>
    <row r="846" spans="1:11" ht="12" customHeight="1" x14ac:dyDescent="0.25">
      <c r="A846" s="44" t="s">
        <v>3271</v>
      </c>
      <c r="B846" s="45" t="s">
        <v>1788</v>
      </c>
      <c r="C846" s="90" t="s">
        <v>3522</v>
      </c>
      <c r="D846" s="91"/>
      <c r="E846" s="91"/>
      <c r="F846" s="91"/>
      <c r="G846" s="91"/>
      <c r="H846" s="91"/>
      <c r="I846" s="91"/>
      <c r="J846" s="92"/>
      <c r="K846" s="61">
        <v>2</v>
      </c>
    </row>
    <row r="847" spans="1:11" x14ac:dyDescent="0.25">
      <c r="A847" s="47" t="s">
        <v>557</v>
      </c>
      <c r="B847" s="47" t="s">
        <v>3411</v>
      </c>
      <c r="C847" s="47" t="s">
        <v>1273</v>
      </c>
      <c r="D847" s="72"/>
      <c r="E847" s="53"/>
      <c r="F847" s="53"/>
      <c r="G847" s="53"/>
      <c r="H847" s="53"/>
      <c r="I847" s="53"/>
      <c r="J847" s="53"/>
      <c r="K847" s="56">
        <v>2</v>
      </c>
    </row>
    <row r="848" spans="1:11" ht="12" customHeight="1" x14ac:dyDescent="0.25">
      <c r="A848" s="44" t="s">
        <v>3272</v>
      </c>
      <c r="B848" s="45" t="s">
        <v>3273</v>
      </c>
      <c r="C848" s="90" t="s">
        <v>3523</v>
      </c>
      <c r="D848" s="91"/>
      <c r="E848" s="91"/>
      <c r="F848" s="91"/>
      <c r="G848" s="91"/>
      <c r="H848" s="91"/>
      <c r="I848" s="91"/>
      <c r="J848" s="92"/>
      <c r="K848" s="61">
        <v>2</v>
      </c>
    </row>
    <row r="849" spans="1:11" x14ac:dyDescent="0.25">
      <c r="A849" s="46" t="s">
        <v>2460</v>
      </c>
      <c r="B849" s="47" t="s">
        <v>1489</v>
      </c>
      <c r="C849" s="47" t="s">
        <v>3274</v>
      </c>
      <c r="D849" s="72"/>
      <c r="E849" s="53"/>
      <c r="F849" s="53"/>
      <c r="G849" s="53"/>
      <c r="H849" s="53"/>
      <c r="I849" s="53"/>
      <c r="J849" s="53"/>
      <c r="K849" s="56">
        <v>2</v>
      </c>
    </row>
    <row r="850" spans="1:11" ht="12" customHeight="1" x14ac:dyDescent="0.25">
      <c r="A850" s="44" t="s">
        <v>3275</v>
      </c>
      <c r="B850" s="45" t="s">
        <v>1879</v>
      </c>
      <c r="C850" s="90" t="s">
        <v>3524</v>
      </c>
      <c r="D850" s="91"/>
      <c r="E850" s="91"/>
      <c r="F850" s="91"/>
      <c r="G850" s="91"/>
      <c r="H850" s="91"/>
      <c r="I850" s="91"/>
      <c r="J850" s="92"/>
      <c r="K850" s="61">
        <v>2</v>
      </c>
    </row>
    <row r="851" spans="1:11" ht="24" x14ac:dyDescent="0.25">
      <c r="A851" s="47" t="s">
        <v>926</v>
      </c>
      <c r="B851" s="47" t="s">
        <v>924</v>
      </c>
      <c r="C851" s="47" t="s">
        <v>1580</v>
      </c>
      <c r="D851" s="72">
        <v>2500</v>
      </c>
      <c r="E851" s="53"/>
      <c r="F851" s="53"/>
      <c r="G851" s="53"/>
      <c r="H851" s="53"/>
      <c r="I851" s="53"/>
      <c r="J851" s="53"/>
      <c r="K851" s="56">
        <v>2</v>
      </c>
    </row>
    <row r="852" spans="1:11" ht="24" x14ac:dyDescent="0.25">
      <c r="A852" s="47" t="s">
        <v>3571</v>
      </c>
      <c r="B852" s="47" t="s">
        <v>925</v>
      </c>
      <c r="C852" s="47" t="s">
        <v>3473</v>
      </c>
      <c r="D852" s="72">
        <v>3000</v>
      </c>
      <c r="E852" s="53"/>
      <c r="F852" s="53"/>
      <c r="G852" s="53"/>
      <c r="H852" s="53"/>
      <c r="I852" s="53"/>
      <c r="J852" s="53"/>
      <c r="K852" s="56">
        <v>2</v>
      </c>
    </row>
    <row r="853" spans="1:11" ht="12" customHeight="1" x14ac:dyDescent="0.25">
      <c r="A853" s="44" t="s">
        <v>3276</v>
      </c>
      <c r="B853" s="45" t="s">
        <v>3277</v>
      </c>
      <c r="C853" s="90" t="s">
        <v>3422</v>
      </c>
      <c r="D853" s="91"/>
      <c r="E853" s="91"/>
      <c r="F853" s="91"/>
      <c r="G853" s="91"/>
      <c r="H853" s="91"/>
      <c r="I853" s="91"/>
      <c r="J853" s="92"/>
      <c r="K853" s="61">
        <v>2</v>
      </c>
    </row>
    <row r="854" spans="1:11" ht="24" x14ac:dyDescent="0.25">
      <c r="A854" s="46" t="s">
        <v>3278</v>
      </c>
      <c r="B854" s="47" t="s">
        <v>3412</v>
      </c>
      <c r="C854" s="47" t="s">
        <v>3279</v>
      </c>
      <c r="D854" s="72">
        <v>25</v>
      </c>
      <c r="E854" s="53"/>
      <c r="F854" s="53"/>
      <c r="G854" s="53"/>
      <c r="H854" s="53"/>
      <c r="I854" s="53"/>
      <c r="J854" s="53"/>
      <c r="K854" s="56">
        <v>2</v>
      </c>
    </row>
    <row r="855" spans="1:11" x14ac:dyDescent="0.25">
      <c r="A855" s="47" t="s">
        <v>3280</v>
      </c>
      <c r="B855" s="47" t="s">
        <v>237</v>
      </c>
      <c r="C855" s="47" t="s">
        <v>1440</v>
      </c>
      <c r="D855" s="72">
        <v>4000</v>
      </c>
      <c r="E855" s="53"/>
      <c r="F855" s="53"/>
      <c r="G855" s="53"/>
      <c r="H855" s="53"/>
      <c r="I855" s="53"/>
      <c r="J855" s="53"/>
      <c r="K855" s="56">
        <v>2</v>
      </c>
    </row>
    <row r="856" spans="1:11" x14ac:dyDescent="0.25">
      <c r="A856" s="46" t="s">
        <v>587</v>
      </c>
      <c r="B856" s="47" t="s">
        <v>238</v>
      </c>
      <c r="C856" s="47" t="s">
        <v>3281</v>
      </c>
      <c r="D856" s="72">
        <v>30000</v>
      </c>
      <c r="E856" s="53"/>
      <c r="F856" s="53"/>
      <c r="G856" s="53"/>
      <c r="H856" s="53"/>
      <c r="I856" s="53"/>
      <c r="J856" s="53"/>
      <c r="K856" s="56">
        <v>2</v>
      </c>
    </row>
    <row r="857" spans="1:11" ht="12" customHeight="1" x14ac:dyDescent="0.25">
      <c r="A857" s="44" t="s">
        <v>3282</v>
      </c>
      <c r="B857" s="45" t="s">
        <v>3283</v>
      </c>
      <c r="C857" s="90" t="s">
        <v>3525</v>
      </c>
      <c r="D857" s="91"/>
      <c r="E857" s="91"/>
      <c r="F857" s="91"/>
      <c r="G857" s="91"/>
      <c r="H857" s="91"/>
      <c r="I857" s="91"/>
      <c r="J857" s="92"/>
      <c r="K857" s="61">
        <v>2</v>
      </c>
    </row>
    <row r="858" spans="1:11" ht="24" x14ac:dyDescent="0.25">
      <c r="A858" s="46" t="s">
        <v>605</v>
      </c>
      <c r="B858" s="47" t="s">
        <v>3413</v>
      </c>
      <c r="C858" s="47" t="s">
        <v>3284</v>
      </c>
      <c r="D858" s="72"/>
      <c r="E858" s="53"/>
      <c r="F858" s="53"/>
      <c r="G858" s="53"/>
      <c r="H858" s="53"/>
      <c r="I858" s="53"/>
      <c r="J858" s="53"/>
      <c r="K858" s="56">
        <v>2</v>
      </c>
    </row>
    <row r="859" spans="1:11" x14ac:dyDescent="0.25">
      <c r="A859" s="47" t="s">
        <v>2315</v>
      </c>
      <c r="B859" s="47" t="s">
        <v>3414</v>
      </c>
      <c r="C859" s="47" t="s">
        <v>3285</v>
      </c>
      <c r="D859" s="72">
        <v>85</v>
      </c>
      <c r="E859" s="53"/>
      <c r="F859" s="53"/>
      <c r="G859" s="53"/>
      <c r="H859" s="53"/>
      <c r="I859" s="53"/>
      <c r="J859" s="53"/>
      <c r="K859" s="56">
        <v>2</v>
      </c>
    </row>
    <row r="860" spans="1:11" ht="12" customHeight="1" x14ac:dyDescent="0.25">
      <c r="A860" s="44" t="s">
        <v>3286</v>
      </c>
      <c r="B860" s="45" t="s">
        <v>3287</v>
      </c>
      <c r="C860" s="90" t="s">
        <v>3526</v>
      </c>
      <c r="D860" s="91"/>
      <c r="E860" s="91"/>
      <c r="F860" s="91"/>
      <c r="G860" s="91"/>
      <c r="H860" s="91"/>
      <c r="I860" s="91"/>
      <c r="J860" s="92"/>
      <c r="K860" s="61">
        <v>2</v>
      </c>
    </row>
    <row r="861" spans="1:11" ht="24" x14ac:dyDescent="0.25">
      <c r="A861" s="47" t="s">
        <v>555</v>
      </c>
      <c r="B861" s="47" t="s">
        <v>3412</v>
      </c>
      <c r="C861" s="47" t="s">
        <v>3279</v>
      </c>
      <c r="D861" s="72">
        <v>200</v>
      </c>
      <c r="E861" s="53"/>
      <c r="F861" s="53"/>
      <c r="G861" s="53"/>
      <c r="H861" s="53"/>
      <c r="I861" s="53"/>
      <c r="J861" s="53"/>
      <c r="K861" s="56">
        <v>2</v>
      </c>
    </row>
    <row r="862" spans="1:11" x14ac:dyDescent="0.25">
      <c r="A862" s="47" t="s">
        <v>574</v>
      </c>
      <c r="B862" s="47" t="s">
        <v>237</v>
      </c>
      <c r="C862" s="47" t="s">
        <v>1440</v>
      </c>
      <c r="D862" s="72"/>
      <c r="E862" s="53"/>
      <c r="F862" s="53"/>
      <c r="G862" s="53"/>
      <c r="H862" s="53"/>
      <c r="I862" s="53"/>
      <c r="J862" s="53"/>
      <c r="K862" s="56">
        <v>2</v>
      </c>
    </row>
    <row r="863" spans="1:11" x14ac:dyDescent="0.25">
      <c r="A863" s="47" t="s">
        <v>586</v>
      </c>
      <c r="B863" s="47" t="s">
        <v>238</v>
      </c>
      <c r="C863" s="47" t="s">
        <v>3281</v>
      </c>
      <c r="D863" s="72">
        <v>100</v>
      </c>
      <c r="E863" s="53"/>
      <c r="F863" s="53"/>
      <c r="G863" s="53"/>
      <c r="H863" s="53"/>
      <c r="I863" s="53"/>
      <c r="J863" s="53"/>
      <c r="K863" s="56">
        <v>2</v>
      </c>
    </row>
    <row r="864" spans="1:11" ht="12" customHeight="1" x14ac:dyDescent="0.25">
      <c r="A864" s="44" t="s">
        <v>3288</v>
      </c>
      <c r="B864" s="45" t="s">
        <v>3289</v>
      </c>
      <c r="C864" s="90" t="s">
        <v>3527</v>
      </c>
      <c r="D864" s="91"/>
      <c r="E864" s="91"/>
      <c r="F864" s="91"/>
      <c r="G864" s="91"/>
      <c r="H864" s="91"/>
      <c r="I864" s="91"/>
      <c r="J864" s="92"/>
      <c r="K864" s="61">
        <v>2</v>
      </c>
    </row>
    <row r="865" spans="1:11" x14ac:dyDescent="0.25">
      <c r="A865" s="46" t="s">
        <v>3290</v>
      </c>
      <c r="B865" s="47" t="s">
        <v>238</v>
      </c>
      <c r="C865" s="47" t="s">
        <v>3281</v>
      </c>
      <c r="D865" s="72">
        <v>89085</v>
      </c>
      <c r="E865" s="53"/>
      <c r="F865" s="53"/>
      <c r="G865" s="53"/>
      <c r="H865" s="53"/>
      <c r="I865" s="53"/>
      <c r="J865" s="53"/>
      <c r="K865" s="56">
        <v>2</v>
      </c>
    </row>
    <row r="866" spans="1:11" ht="12" customHeight="1" x14ac:dyDescent="0.25">
      <c r="A866" s="44" t="s">
        <v>296</v>
      </c>
      <c r="B866" s="45" t="s">
        <v>3291</v>
      </c>
      <c r="C866" s="90" t="s">
        <v>3452</v>
      </c>
      <c r="D866" s="91"/>
      <c r="E866" s="91"/>
      <c r="F866" s="91"/>
      <c r="G866" s="91"/>
      <c r="H866" s="91"/>
      <c r="I866" s="91"/>
      <c r="J866" s="92"/>
      <c r="K866" s="61">
        <v>2</v>
      </c>
    </row>
    <row r="867" spans="1:11" ht="48" x14ac:dyDescent="0.25">
      <c r="A867" s="47" t="s">
        <v>689</v>
      </c>
      <c r="B867" s="47" t="s">
        <v>92</v>
      </c>
      <c r="C867" s="47" t="s">
        <v>3004</v>
      </c>
      <c r="D867" s="72"/>
      <c r="E867" s="53"/>
      <c r="F867" s="53"/>
      <c r="G867" s="53"/>
      <c r="H867" s="53"/>
      <c r="I867" s="53"/>
      <c r="J867" s="53"/>
      <c r="K867" s="56">
        <v>2</v>
      </c>
    </row>
    <row r="868" spans="1:11" ht="48" x14ac:dyDescent="0.25">
      <c r="A868" s="47" t="s">
        <v>690</v>
      </c>
      <c r="B868" s="47" t="s">
        <v>93</v>
      </c>
      <c r="C868" s="47" t="s">
        <v>3005</v>
      </c>
      <c r="D868" s="72">
        <v>575</v>
      </c>
      <c r="E868" s="53"/>
      <c r="F868" s="53"/>
      <c r="G868" s="53"/>
      <c r="H868" s="53"/>
      <c r="I868" s="53"/>
      <c r="J868" s="53"/>
      <c r="K868" s="56">
        <v>2</v>
      </c>
    </row>
    <row r="869" spans="1:11" ht="48" x14ac:dyDescent="0.25">
      <c r="A869" s="47" t="s">
        <v>691</v>
      </c>
      <c r="B869" s="47" t="s">
        <v>94</v>
      </c>
      <c r="C869" s="47" t="s">
        <v>3006</v>
      </c>
      <c r="D869" s="72">
        <v>625</v>
      </c>
      <c r="E869" s="53"/>
      <c r="F869" s="53"/>
      <c r="G869" s="53"/>
      <c r="H869" s="53"/>
      <c r="I869" s="53"/>
      <c r="J869" s="53"/>
      <c r="K869" s="56">
        <v>2</v>
      </c>
    </row>
    <row r="870" spans="1:11" ht="48" x14ac:dyDescent="0.25">
      <c r="A870" s="47" t="s">
        <v>2106</v>
      </c>
      <c r="B870" s="47" t="s">
        <v>1606</v>
      </c>
      <c r="C870" s="47" t="s">
        <v>3292</v>
      </c>
      <c r="D870" s="72">
        <v>6000</v>
      </c>
      <c r="E870" s="53"/>
      <c r="F870" s="53"/>
      <c r="G870" s="53"/>
      <c r="H870" s="53"/>
      <c r="I870" s="53"/>
      <c r="J870" s="53"/>
      <c r="K870" s="56">
        <v>2</v>
      </c>
    </row>
    <row r="871" spans="1:11" ht="48" x14ac:dyDescent="0.25">
      <c r="A871" s="47" t="s">
        <v>692</v>
      </c>
      <c r="B871" s="47" t="s">
        <v>95</v>
      </c>
      <c r="C871" s="47" t="s">
        <v>1220</v>
      </c>
      <c r="D871" s="72"/>
      <c r="E871" s="53"/>
      <c r="F871" s="53"/>
      <c r="G871" s="53"/>
      <c r="H871" s="53"/>
      <c r="I871" s="53"/>
      <c r="J871" s="53"/>
      <c r="K871" s="56">
        <v>2</v>
      </c>
    </row>
    <row r="872" spans="1:11" ht="48" x14ac:dyDescent="0.25">
      <c r="A872" s="47" t="s">
        <v>693</v>
      </c>
      <c r="B872" s="47" t="s">
        <v>96</v>
      </c>
      <c r="C872" s="47" t="s">
        <v>1221</v>
      </c>
      <c r="D872" s="72">
        <v>1000</v>
      </c>
      <c r="E872" s="53"/>
      <c r="F872" s="53"/>
      <c r="G872" s="53"/>
      <c r="H872" s="53"/>
      <c r="I872" s="53"/>
      <c r="J872" s="53"/>
      <c r="K872" s="56">
        <v>2</v>
      </c>
    </row>
    <row r="873" spans="1:11" ht="48" x14ac:dyDescent="0.25">
      <c r="A873" s="47" t="s">
        <v>694</v>
      </c>
      <c r="B873" s="47" t="s">
        <v>97</v>
      </c>
      <c r="C873" s="47" t="s">
        <v>1222</v>
      </c>
      <c r="D873" s="72">
        <v>250</v>
      </c>
      <c r="E873" s="53"/>
      <c r="F873" s="53"/>
      <c r="G873" s="53"/>
      <c r="H873" s="53"/>
      <c r="I873" s="53"/>
      <c r="J873" s="53"/>
      <c r="K873" s="56">
        <v>2</v>
      </c>
    </row>
    <row r="874" spans="1:11" ht="48" x14ac:dyDescent="0.25">
      <c r="A874" s="47" t="s">
        <v>695</v>
      </c>
      <c r="B874" s="47" t="s">
        <v>98</v>
      </c>
      <c r="C874" s="47" t="s">
        <v>1223</v>
      </c>
      <c r="D874" s="72"/>
      <c r="E874" s="53"/>
      <c r="F874" s="53"/>
      <c r="G874" s="53"/>
      <c r="H874" s="53"/>
      <c r="I874" s="53"/>
      <c r="J874" s="53"/>
      <c r="K874" s="56">
        <v>2</v>
      </c>
    </row>
    <row r="875" spans="1:11" ht="48" x14ac:dyDescent="0.25">
      <c r="A875" s="47" t="s">
        <v>696</v>
      </c>
      <c r="B875" s="47" t="s">
        <v>99</v>
      </c>
      <c r="C875" s="47" t="s">
        <v>1224</v>
      </c>
      <c r="D875" s="72">
        <v>575</v>
      </c>
      <c r="E875" s="53"/>
      <c r="F875" s="53"/>
      <c r="G875" s="53"/>
      <c r="H875" s="53"/>
      <c r="I875" s="53"/>
      <c r="J875" s="53"/>
      <c r="K875" s="56">
        <v>2</v>
      </c>
    </row>
    <row r="876" spans="1:11" x14ac:dyDescent="0.25">
      <c r="A876" s="47" t="s">
        <v>697</v>
      </c>
      <c r="B876" s="47" t="s">
        <v>100</v>
      </c>
      <c r="C876" s="47" t="s">
        <v>100</v>
      </c>
      <c r="D876" s="72">
        <v>625</v>
      </c>
      <c r="E876" s="53"/>
      <c r="F876" s="53"/>
      <c r="G876" s="53"/>
      <c r="H876" s="53"/>
      <c r="I876" s="53"/>
      <c r="J876" s="53"/>
      <c r="K876" s="56">
        <v>2</v>
      </c>
    </row>
    <row r="877" spans="1:11" ht="48" x14ac:dyDescent="0.25">
      <c r="A877" s="47" t="s">
        <v>698</v>
      </c>
      <c r="B877" s="47" t="s">
        <v>101</v>
      </c>
      <c r="C877" s="47" t="s">
        <v>1226</v>
      </c>
      <c r="D877" s="72">
        <v>6000</v>
      </c>
      <c r="E877" s="53"/>
      <c r="F877" s="53"/>
      <c r="G877" s="53"/>
      <c r="H877" s="53"/>
      <c r="I877" s="53"/>
      <c r="J877" s="53"/>
      <c r="K877" s="56">
        <v>2</v>
      </c>
    </row>
    <row r="878" spans="1:11" ht="12" customHeight="1" x14ac:dyDescent="0.25">
      <c r="A878" s="44" t="s">
        <v>3293</v>
      </c>
      <c r="B878" s="45" t="s">
        <v>3294</v>
      </c>
      <c r="C878" s="90" t="s">
        <v>3428</v>
      </c>
      <c r="D878" s="91"/>
      <c r="E878" s="91"/>
      <c r="F878" s="91"/>
      <c r="G878" s="91"/>
      <c r="H878" s="91"/>
      <c r="I878" s="91"/>
      <c r="J878" s="92"/>
      <c r="K878" s="61">
        <v>2</v>
      </c>
    </row>
    <row r="879" spans="1:11" ht="24" x14ac:dyDescent="0.25">
      <c r="A879" s="47" t="s">
        <v>669</v>
      </c>
      <c r="B879" s="47" t="s">
        <v>269</v>
      </c>
      <c r="C879" s="47" t="s">
        <v>3295</v>
      </c>
      <c r="D879" s="72">
        <v>6000</v>
      </c>
      <c r="E879" s="53"/>
      <c r="F879" s="53"/>
      <c r="G879" s="53"/>
      <c r="H879" s="53"/>
      <c r="I879" s="53"/>
      <c r="J879" s="53"/>
      <c r="K879" s="56">
        <v>2</v>
      </c>
    </row>
    <row r="880" spans="1:11" ht="12" customHeight="1" x14ac:dyDescent="0.25">
      <c r="A880" s="44" t="s">
        <v>1071</v>
      </c>
      <c r="B880" s="45" t="s">
        <v>1840</v>
      </c>
      <c r="C880" s="90" t="s">
        <v>3421</v>
      </c>
      <c r="D880" s="91"/>
      <c r="E880" s="91"/>
      <c r="F880" s="91"/>
      <c r="G880" s="91"/>
      <c r="H880" s="91"/>
      <c r="I880" s="91"/>
      <c r="J880" s="92"/>
      <c r="K880" s="61">
        <v>2</v>
      </c>
    </row>
    <row r="881" spans="1:11" ht="24" x14ac:dyDescent="0.25">
      <c r="A881" s="46" t="s">
        <v>826</v>
      </c>
      <c r="B881" s="47" t="s">
        <v>3415</v>
      </c>
      <c r="C881" s="47" t="s">
        <v>1467</v>
      </c>
      <c r="D881" s="72">
        <v>500</v>
      </c>
      <c r="E881" s="53"/>
      <c r="F881" s="53"/>
      <c r="G881" s="53"/>
      <c r="H881" s="53"/>
      <c r="I881" s="53"/>
      <c r="J881" s="53"/>
      <c r="K881" s="56">
        <v>2</v>
      </c>
    </row>
    <row r="882" spans="1:11" ht="24" x14ac:dyDescent="0.25">
      <c r="A882" s="47" t="s">
        <v>825</v>
      </c>
      <c r="B882" s="47" t="s">
        <v>3416</v>
      </c>
      <c r="C882" s="47" t="s">
        <v>1467</v>
      </c>
      <c r="D882" s="72">
        <v>2500</v>
      </c>
      <c r="E882" s="53"/>
      <c r="F882" s="53"/>
      <c r="G882" s="53"/>
      <c r="H882" s="53"/>
      <c r="I882" s="53"/>
      <c r="J882" s="53"/>
      <c r="K882" s="56">
        <v>2</v>
      </c>
    </row>
    <row r="883" spans="1:11" ht="12" customHeight="1" x14ac:dyDescent="0.25">
      <c r="A883" s="44" t="s">
        <v>1059</v>
      </c>
      <c r="B883" s="45" t="s">
        <v>3296</v>
      </c>
      <c r="C883" s="90" t="s">
        <v>3528</v>
      </c>
      <c r="D883" s="91"/>
      <c r="E883" s="91"/>
      <c r="F883" s="91"/>
      <c r="G883" s="91"/>
      <c r="H883" s="91"/>
      <c r="I883" s="91"/>
      <c r="J883" s="92"/>
      <c r="K883" s="61">
        <v>2</v>
      </c>
    </row>
    <row r="884" spans="1:11" x14ac:dyDescent="0.25">
      <c r="A884" s="47" t="s">
        <v>2397</v>
      </c>
      <c r="B884" s="47" t="s">
        <v>3409</v>
      </c>
      <c r="C884" s="47" t="s">
        <v>3256</v>
      </c>
      <c r="D884" s="72">
        <v>1000</v>
      </c>
      <c r="E884" s="53"/>
      <c r="F884" s="53"/>
      <c r="G884" s="53"/>
      <c r="H884" s="53"/>
      <c r="I884" s="53"/>
      <c r="J884" s="53"/>
      <c r="K884" s="56">
        <v>2</v>
      </c>
    </row>
    <row r="885" spans="1:11" ht="24" x14ac:dyDescent="0.25">
      <c r="A885" s="47" t="s">
        <v>1000</v>
      </c>
      <c r="B885" s="47" t="s">
        <v>999</v>
      </c>
      <c r="C885" s="47" t="s">
        <v>3262</v>
      </c>
      <c r="D885" s="72">
        <v>1000</v>
      </c>
      <c r="E885" s="53"/>
      <c r="F885" s="53"/>
      <c r="G885" s="53"/>
      <c r="H885" s="53"/>
      <c r="I885" s="53"/>
      <c r="J885" s="53"/>
      <c r="K885" s="56">
        <v>2</v>
      </c>
    </row>
    <row r="886" spans="1:11" ht="12" customHeight="1" x14ac:dyDescent="0.25">
      <c r="A886" s="44" t="s">
        <v>3297</v>
      </c>
      <c r="B886" s="45" t="s">
        <v>3298</v>
      </c>
      <c r="C886" s="90" t="s">
        <v>3529</v>
      </c>
      <c r="D886" s="91"/>
      <c r="E886" s="91"/>
      <c r="F886" s="91"/>
      <c r="G886" s="91"/>
      <c r="H886" s="91"/>
      <c r="I886" s="91"/>
      <c r="J886" s="92"/>
      <c r="K886" s="61">
        <v>2</v>
      </c>
    </row>
    <row r="887" spans="1:11" ht="24" x14ac:dyDescent="0.25">
      <c r="A887" s="47" t="s">
        <v>2370</v>
      </c>
      <c r="B887" s="47" t="s">
        <v>1530</v>
      </c>
      <c r="C887" s="47" t="s">
        <v>1530</v>
      </c>
      <c r="D887" s="72">
        <v>500</v>
      </c>
      <c r="E887" s="53"/>
      <c r="F887" s="53"/>
      <c r="G887" s="53"/>
      <c r="H887" s="53"/>
      <c r="I887" s="53"/>
      <c r="J887" s="53"/>
      <c r="K887" s="56">
        <v>2</v>
      </c>
    </row>
    <row r="888" spans="1:11" x14ac:dyDescent="0.25">
      <c r="A888" s="44" t="s">
        <v>3299</v>
      </c>
      <c r="B888" s="45" t="s">
        <v>3300</v>
      </c>
      <c r="C888" s="90" t="s">
        <v>3434</v>
      </c>
      <c r="D888" s="91"/>
      <c r="E888" s="91"/>
      <c r="F888" s="91"/>
      <c r="G888" s="91"/>
      <c r="H888" s="91"/>
      <c r="I888" s="91"/>
      <c r="J888" s="92"/>
      <c r="K888" s="61">
        <v>2</v>
      </c>
    </row>
    <row r="889" spans="1:11" x14ac:dyDescent="0.25">
      <c r="A889" s="47" t="s">
        <v>2350</v>
      </c>
      <c r="B889" s="47" t="s">
        <v>1676</v>
      </c>
      <c r="C889" s="47" t="s">
        <v>1502</v>
      </c>
      <c r="D889" s="72">
        <v>2000</v>
      </c>
      <c r="E889" s="53"/>
      <c r="F889" s="53"/>
      <c r="G889" s="53"/>
      <c r="H889" s="53"/>
      <c r="I889" s="53"/>
      <c r="J889" s="53"/>
      <c r="K889" s="56">
        <v>2</v>
      </c>
    </row>
    <row r="890" spans="1:11" x14ac:dyDescent="0.25">
      <c r="A890" s="47" t="s">
        <v>2351</v>
      </c>
      <c r="B890" s="47" t="s">
        <v>1677</v>
      </c>
      <c r="C890" s="47" t="s">
        <v>1503</v>
      </c>
      <c r="D890" s="72">
        <v>1500</v>
      </c>
      <c r="E890" s="53"/>
      <c r="F890" s="53"/>
      <c r="G890" s="53"/>
      <c r="H890" s="53"/>
      <c r="I890" s="53"/>
      <c r="J890" s="53"/>
      <c r="K890" s="56">
        <v>2</v>
      </c>
    </row>
    <row r="891" spans="1:11" x14ac:dyDescent="0.25">
      <c r="A891" s="47" t="s">
        <v>2352</v>
      </c>
      <c r="B891" s="47" t="s">
        <v>1678</v>
      </c>
      <c r="C891" s="47" t="s">
        <v>1504</v>
      </c>
      <c r="D891" s="72">
        <v>500</v>
      </c>
      <c r="E891" s="53"/>
      <c r="F891" s="53"/>
      <c r="G891" s="53"/>
      <c r="H891" s="53"/>
      <c r="I891" s="53"/>
      <c r="J891" s="53"/>
      <c r="K891" s="56">
        <v>2</v>
      </c>
    </row>
    <row r="892" spans="1:11" ht="12" customHeight="1" x14ac:dyDescent="0.25">
      <c r="A892" s="44" t="s">
        <v>3301</v>
      </c>
      <c r="B892" s="45" t="s">
        <v>3302</v>
      </c>
      <c r="C892" s="90" t="s">
        <v>3530</v>
      </c>
      <c r="D892" s="91"/>
      <c r="E892" s="91"/>
      <c r="F892" s="91"/>
      <c r="G892" s="91"/>
      <c r="H892" s="91"/>
      <c r="I892" s="91"/>
      <c r="J892" s="92"/>
      <c r="K892" s="61">
        <v>2</v>
      </c>
    </row>
    <row r="893" spans="1:11" ht="24" x14ac:dyDescent="0.25">
      <c r="A893" s="47" t="s">
        <v>445</v>
      </c>
      <c r="B893" s="47" t="s">
        <v>53</v>
      </c>
      <c r="C893" s="47" t="s">
        <v>1159</v>
      </c>
      <c r="D893" s="72">
        <v>250</v>
      </c>
      <c r="E893" s="53"/>
      <c r="F893" s="53"/>
      <c r="G893" s="53"/>
      <c r="H893" s="53"/>
      <c r="I893" s="53"/>
      <c r="J893" s="53"/>
      <c r="K893" s="56">
        <v>2</v>
      </c>
    </row>
    <row r="894" spans="1:11" x14ac:dyDescent="0.25">
      <c r="A894" s="47" t="s">
        <v>448</v>
      </c>
      <c r="B894" s="47" t="s">
        <v>54</v>
      </c>
      <c r="C894" s="47" t="s">
        <v>1161</v>
      </c>
      <c r="D894" s="72"/>
      <c r="E894" s="53"/>
      <c r="F894" s="53"/>
      <c r="G894" s="53"/>
      <c r="H894" s="53"/>
      <c r="I894" s="53"/>
      <c r="J894" s="53"/>
      <c r="K894" s="56">
        <v>2</v>
      </c>
    </row>
    <row r="895" spans="1:11" ht="24" x14ac:dyDescent="0.25">
      <c r="A895" s="47" t="s">
        <v>2066</v>
      </c>
      <c r="B895" s="47" t="s">
        <v>1597</v>
      </c>
      <c r="C895" s="47" t="s">
        <v>1170</v>
      </c>
      <c r="D895" s="72">
        <v>80</v>
      </c>
      <c r="E895" s="53"/>
      <c r="F895" s="53"/>
      <c r="G895" s="53"/>
      <c r="H895" s="53"/>
      <c r="I895" s="53"/>
      <c r="J895" s="53"/>
      <c r="K895" s="56">
        <v>2</v>
      </c>
    </row>
    <row r="896" spans="1:11" x14ac:dyDescent="0.25">
      <c r="A896" s="47" t="s">
        <v>515</v>
      </c>
      <c r="B896" s="47" t="s">
        <v>3373</v>
      </c>
      <c r="C896" s="47" t="s">
        <v>55</v>
      </c>
      <c r="D896" s="72">
        <v>150</v>
      </c>
      <c r="E896" s="53"/>
      <c r="F896" s="53"/>
      <c r="G896" s="53"/>
      <c r="H896" s="53"/>
      <c r="I896" s="53"/>
      <c r="J896" s="53"/>
      <c r="K896" s="56">
        <v>2</v>
      </c>
    </row>
    <row r="897" spans="1:11" x14ac:dyDescent="0.25">
      <c r="A897" s="47" t="s">
        <v>2071</v>
      </c>
      <c r="B897" s="47" t="s">
        <v>1600</v>
      </c>
      <c r="C897" s="47" t="s">
        <v>1178</v>
      </c>
      <c r="D897" s="72"/>
      <c r="E897" s="53"/>
      <c r="F897" s="53"/>
      <c r="G897" s="53"/>
      <c r="H897" s="53"/>
      <c r="I897" s="53"/>
      <c r="J897" s="53"/>
      <c r="K897" s="56">
        <v>2</v>
      </c>
    </row>
    <row r="898" spans="1:11" ht="24" x14ac:dyDescent="0.25">
      <c r="A898" s="46" t="s">
        <v>2067</v>
      </c>
      <c r="B898" s="47" t="s">
        <v>1598</v>
      </c>
      <c r="C898" s="47" t="s">
        <v>1172</v>
      </c>
      <c r="D898" s="72">
        <v>4500</v>
      </c>
      <c r="E898" s="53"/>
      <c r="F898" s="53"/>
      <c r="G898" s="53"/>
      <c r="H898" s="53"/>
      <c r="I898" s="53"/>
      <c r="J898" s="53"/>
      <c r="K898" s="56">
        <v>2</v>
      </c>
    </row>
    <row r="899" spans="1:11" x14ac:dyDescent="0.25">
      <c r="A899" s="46" t="s">
        <v>552</v>
      </c>
      <c r="B899" s="47" t="s">
        <v>64</v>
      </c>
      <c r="C899" s="47" t="s">
        <v>1172</v>
      </c>
      <c r="D899" s="72">
        <v>2500</v>
      </c>
      <c r="E899" s="53"/>
      <c r="F899" s="53"/>
      <c r="G899" s="53"/>
      <c r="H899" s="53"/>
      <c r="I899" s="53"/>
      <c r="J899" s="53"/>
      <c r="K899" s="56">
        <v>2</v>
      </c>
    </row>
    <row r="900" spans="1:11" ht="24" x14ac:dyDescent="0.25">
      <c r="A900" s="46" t="s">
        <v>2048</v>
      </c>
      <c r="B900" s="47" t="s">
        <v>46</v>
      </c>
      <c r="C900" s="47" t="s">
        <v>2988</v>
      </c>
      <c r="D900" s="72"/>
      <c r="E900" s="53"/>
      <c r="F900" s="53"/>
      <c r="G900" s="53"/>
      <c r="H900" s="53"/>
      <c r="I900" s="53"/>
      <c r="J900" s="53"/>
      <c r="K900" s="56">
        <v>2</v>
      </c>
    </row>
    <row r="901" spans="1:11" ht="24" x14ac:dyDescent="0.25">
      <c r="A901" s="46" t="s">
        <v>589</v>
      </c>
      <c r="B901" s="47" t="s">
        <v>65</v>
      </c>
      <c r="C901" s="47" t="s">
        <v>1174</v>
      </c>
      <c r="D901" s="72">
        <v>50000</v>
      </c>
      <c r="E901" s="53"/>
      <c r="F901" s="53"/>
      <c r="G901" s="53"/>
      <c r="H901" s="53"/>
      <c r="I901" s="53"/>
      <c r="J901" s="53"/>
      <c r="K901" s="56">
        <v>2</v>
      </c>
    </row>
    <row r="902" spans="1:11" x14ac:dyDescent="0.25">
      <c r="A902" s="47" t="s">
        <v>2047</v>
      </c>
      <c r="B902" s="47" t="s">
        <v>45</v>
      </c>
      <c r="C902" s="47" t="s">
        <v>1149</v>
      </c>
      <c r="D902" s="72"/>
      <c r="E902" s="53"/>
      <c r="F902" s="53"/>
      <c r="G902" s="53"/>
      <c r="H902" s="53"/>
      <c r="I902" s="53"/>
      <c r="J902" s="53"/>
      <c r="K902" s="56">
        <v>2</v>
      </c>
    </row>
    <row r="903" spans="1:11" x14ac:dyDescent="0.25">
      <c r="A903" s="47" t="s">
        <v>3303</v>
      </c>
      <c r="B903" s="47" t="s">
        <v>57</v>
      </c>
      <c r="C903" s="47" t="s">
        <v>2946</v>
      </c>
      <c r="D903" s="72">
        <v>500</v>
      </c>
      <c r="E903" s="53"/>
      <c r="F903" s="53"/>
      <c r="G903" s="53"/>
      <c r="H903" s="53"/>
      <c r="I903" s="53"/>
      <c r="J903" s="53"/>
      <c r="K903" s="56">
        <v>2</v>
      </c>
    </row>
    <row r="904" spans="1:11" ht="24" x14ac:dyDescent="0.25">
      <c r="A904" s="47" t="s">
        <v>3304</v>
      </c>
      <c r="B904" s="47" t="s">
        <v>71</v>
      </c>
      <c r="C904" s="47" t="s">
        <v>1189</v>
      </c>
      <c r="D904" s="72">
        <v>150</v>
      </c>
      <c r="E904" s="53"/>
      <c r="F904" s="53"/>
      <c r="G904" s="53"/>
      <c r="H904" s="53"/>
      <c r="I904" s="53"/>
      <c r="J904" s="53"/>
      <c r="K904" s="56">
        <v>2</v>
      </c>
    </row>
    <row r="905" spans="1:11" ht="48" x14ac:dyDescent="0.25">
      <c r="A905" s="47" t="s">
        <v>3305</v>
      </c>
      <c r="B905" s="47" t="s">
        <v>1180</v>
      </c>
      <c r="C905" s="47" t="s">
        <v>2991</v>
      </c>
      <c r="D905" s="72">
        <v>600</v>
      </c>
      <c r="E905" s="53"/>
      <c r="F905" s="53"/>
      <c r="G905" s="53"/>
      <c r="H905" s="53"/>
      <c r="I905" s="53"/>
      <c r="J905" s="53"/>
      <c r="K905" s="56">
        <v>2</v>
      </c>
    </row>
    <row r="906" spans="1:11" x14ac:dyDescent="0.25">
      <c r="A906" s="47" t="s">
        <v>2062</v>
      </c>
      <c r="B906" s="47" t="s">
        <v>62</v>
      </c>
      <c r="C906" s="47" t="s">
        <v>2947</v>
      </c>
      <c r="D906" s="72"/>
      <c r="E906" s="53"/>
      <c r="F906" s="53"/>
      <c r="G906" s="53"/>
      <c r="H906" s="53"/>
      <c r="I906" s="53"/>
      <c r="J906" s="53"/>
      <c r="K906" s="56">
        <v>2</v>
      </c>
    </row>
    <row r="907" spans="1:11" ht="36" x14ac:dyDescent="0.25">
      <c r="A907" s="47" t="s">
        <v>2065</v>
      </c>
      <c r="B907" s="47" t="s">
        <v>1596</v>
      </c>
      <c r="C907" s="47" t="s">
        <v>1169</v>
      </c>
      <c r="D907" s="72">
        <v>3000</v>
      </c>
      <c r="E907" s="53"/>
      <c r="F907" s="53"/>
      <c r="G907" s="53"/>
      <c r="H907" s="53"/>
      <c r="I907" s="53"/>
      <c r="J907" s="53"/>
      <c r="K907" s="56">
        <v>2</v>
      </c>
    </row>
    <row r="908" spans="1:11" ht="24" x14ac:dyDescent="0.25">
      <c r="A908" s="46" t="s">
        <v>3306</v>
      </c>
      <c r="B908" s="47" t="s">
        <v>58</v>
      </c>
      <c r="C908" s="47" t="s">
        <v>2992</v>
      </c>
      <c r="D908" s="72">
        <v>5000</v>
      </c>
      <c r="E908" s="53"/>
      <c r="F908" s="53"/>
      <c r="G908" s="53"/>
      <c r="H908" s="53"/>
      <c r="I908" s="53"/>
      <c r="J908" s="53"/>
      <c r="K908" s="56">
        <v>2</v>
      </c>
    </row>
    <row r="909" spans="1:11" ht="12" customHeight="1" x14ac:dyDescent="0.25">
      <c r="A909" s="44" t="s">
        <v>3307</v>
      </c>
      <c r="B909" s="45" t="s">
        <v>3308</v>
      </c>
      <c r="C909" s="90" t="s">
        <v>3423</v>
      </c>
      <c r="D909" s="91"/>
      <c r="E909" s="91"/>
      <c r="F909" s="91"/>
      <c r="G909" s="91"/>
      <c r="H909" s="91"/>
      <c r="I909" s="91"/>
      <c r="J909" s="92"/>
      <c r="K909" s="61">
        <v>2</v>
      </c>
    </row>
    <row r="910" spans="1:11" ht="24" x14ac:dyDescent="0.25">
      <c r="A910" s="47" t="s">
        <v>397</v>
      </c>
      <c r="B910" s="47" t="s">
        <v>226</v>
      </c>
      <c r="C910" s="47" t="s">
        <v>3064</v>
      </c>
      <c r="D910" s="72">
        <v>32500</v>
      </c>
      <c r="E910" s="53"/>
      <c r="F910" s="53"/>
      <c r="G910" s="53"/>
      <c r="H910" s="53"/>
      <c r="I910" s="53"/>
      <c r="J910" s="53"/>
      <c r="K910" s="56">
        <v>2</v>
      </c>
    </row>
    <row r="911" spans="1:11" x14ac:dyDescent="0.25">
      <c r="A911" s="47" t="s">
        <v>417</v>
      </c>
      <c r="B911" s="47" t="s">
        <v>228</v>
      </c>
      <c r="C911" s="47" t="s">
        <v>2807</v>
      </c>
      <c r="D911" s="72">
        <v>30000</v>
      </c>
      <c r="E911" s="53"/>
      <c r="F911" s="53"/>
      <c r="G911" s="53"/>
      <c r="H911" s="53"/>
      <c r="I911" s="53"/>
      <c r="J911" s="53"/>
      <c r="K911" s="56">
        <v>2</v>
      </c>
    </row>
    <row r="912" spans="1:11" x14ac:dyDescent="0.25">
      <c r="A912" s="47" t="s">
        <v>429</v>
      </c>
      <c r="B912" s="47" t="s">
        <v>229</v>
      </c>
      <c r="C912" s="47" t="s">
        <v>2808</v>
      </c>
      <c r="D912" s="72">
        <v>8000</v>
      </c>
      <c r="E912" s="53"/>
      <c r="F912" s="53"/>
      <c r="G912" s="53"/>
      <c r="H912" s="53"/>
      <c r="I912" s="53"/>
      <c r="J912" s="53"/>
      <c r="K912" s="56">
        <v>2</v>
      </c>
    </row>
    <row r="913" spans="1:11" ht="24" x14ac:dyDescent="0.25">
      <c r="A913" s="47" t="s">
        <v>3309</v>
      </c>
      <c r="B913" s="47" t="s">
        <v>231</v>
      </c>
      <c r="C913" s="47" t="s">
        <v>2910</v>
      </c>
      <c r="D913" s="72">
        <v>8000</v>
      </c>
      <c r="E913" s="53"/>
      <c r="F913" s="53"/>
      <c r="G913" s="53"/>
      <c r="H913" s="53"/>
      <c r="I913" s="53"/>
      <c r="J913" s="53"/>
      <c r="K913" s="56">
        <v>2</v>
      </c>
    </row>
    <row r="914" spans="1:11" x14ac:dyDescent="0.25">
      <c r="A914" s="46" t="s">
        <v>672</v>
      </c>
      <c r="B914" s="47" t="s">
        <v>233</v>
      </c>
      <c r="C914" s="47" t="s">
        <v>2813</v>
      </c>
      <c r="D914" s="72">
        <v>4500</v>
      </c>
      <c r="E914" s="53"/>
      <c r="F914" s="53"/>
      <c r="G914" s="53"/>
      <c r="H914" s="53"/>
      <c r="I914" s="53"/>
      <c r="J914" s="53"/>
      <c r="K914" s="56">
        <v>2</v>
      </c>
    </row>
    <row r="915" spans="1:11" x14ac:dyDescent="0.25">
      <c r="A915" s="46" t="s">
        <v>3310</v>
      </c>
      <c r="B915" s="47" t="s">
        <v>234</v>
      </c>
      <c r="C915" s="47" t="s">
        <v>2814</v>
      </c>
      <c r="D915" s="72">
        <v>4500</v>
      </c>
      <c r="E915" s="53"/>
      <c r="F915" s="53"/>
      <c r="G915" s="53"/>
      <c r="H915" s="53"/>
      <c r="I915" s="53"/>
      <c r="J915" s="53"/>
      <c r="K915" s="56">
        <v>2</v>
      </c>
    </row>
    <row r="916" spans="1:11" x14ac:dyDescent="0.25">
      <c r="A916" s="47" t="s">
        <v>1046</v>
      </c>
      <c r="B916" s="47" t="s">
        <v>3367</v>
      </c>
      <c r="C916" s="47" t="s">
        <v>2913</v>
      </c>
      <c r="D916" s="72">
        <v>2000</v>
      </c>
      <c r="E916" s="53"/>
      <c r="F916" s="53"/>
      <c r="G916" s="53"/>
      <c r="H916" s="53"/>
      <c r="I916" s="53"/>
      <c r="J916" s="53"/>
      <c r="K916" s="56">
        <v>2</v>
      </c>
    </row>
    <row r="917" spans="1:11" ht="24" x14ac:dyDescent="0.25">
      <c r="A917" s="47" t="s">
        <v>737</v>
      </c>
      <c r="B917" s="47" t="s">
        <v>3382</v>
      </c>
      <c r="C917" s="47" t="s">
        <v>3311</v>
      </c>
      <c r="D917" s="72">
        <v>5000</v>
      </c>
      <c r="E917" s="53"/>
      <c r="F917" s="53"/>
      <c r="G917" s="53"/>
      <c r="H917" s="53"/>
      <c r="I917" s="53"/>
      <c r="J917" s="53"/>
      <c r="K917" s="56">
        <v>6</v>
      </c>
    </row>
    <row r="918" spans="1:11" ht="12" customHeight="1" x14ac:dyDescent="0.25">
      <c r="A918" s="44" t="s">
        <v>1887</v>
      </c>
      <c r="B918" s="45" t="s">
        <v>2903</v>
      </c>
      <c r="C918" s="90" t="s">
        <v>3452</v>
      </c>
      <c r="D918" s="91"/>
      <c r="E918" s="91"/>
      <c r="F918" s="91"/>
      <c r="G918" s="91"/>
      <c r="H918" s="91"/>
      <c r="I918" s="91"/>
      <c r="J918" s="92"/>
      <c r="K918" s="61">
        <v>6</v>
      </c>
    </row>
    <row r="919" spans="1:11" ht="12" customHeight="1" x14ac:dyDescent="0.25">
      <c r="A919" s="44" t="s">
        <v>2968</v>
      </c>
      <c r="B919" s="45" t="s">
        <v>2969</v>
      </c>
      <c r="C919" s="90" t="s">
        <v>3460</v>
      </c>
      <c r="D919" s="91"/>
      <c r="E919" s="91"/>
      <c r="F919" s="91"/>
      <c r="G919" s="91"/>
      <c r="H919" s="91"/>
      <c r="I919" s="91"/>
      <c r="J919" s="92"/>
      <c r="K919" s="61">
        <v>6</v>
      </c>
    </row>
  </sheetData>
  <autoFilter ref="A9:K919" xr:uid="{00000000-0009-0000-0000-000000000000}"/>
  <mergeCells count="140">
    <mergeCell ref="C850:J850"/>
    <mergeCell ref="C247:J247"/>
    <mergeCell ref="C250:J250"/>
    <mergeCell ref="C252:J252"/>
    <mergeCell ref="C258:J258"/>
    <mergeCell ref="C262:J262"/>
    <mergeCell ref="C264:J264"/>
    <mergeCell ref="C272:J272"/>
    <mergeCell ref="C279:J279"/>
    <mergeCell ref="C284:J284"/>
    <mergeCell ref="C287:J287"/>
    <mergeCell ref="C289:J289"/>
    <mergeCell ref="C291:J291"/>
    <mergeCell ref="C294:J294"/>
    <mergeCell ref="C304:J304"/>
    <mergeCell ref="C311:J311"/>
    <mergeCell ref="C547:J547"/>
    <mergeCell ref="C556:J556"/>
    <mergeCell ref="C563:J563"/>
    <mergeCell ref="C601:J601"/>
    <mergeCell ref="C605:J605"/>
    <mergeCell ref="C609:J609"/>
    <mergeCell ref="C459:J459"/>
    <mergeCell ref="C471:J471"/>
    <mergeCell ref="C533:J533"/>
    <mergeCell ref="C539:J539"/>
    <mergeCell ref="C453:J453"/>
    <mergeCell ref="C456:J456"/>
    <mergeCell ref="C848:J848"/>
    <mergeCell ref="C616:J616"/>
    <mergeCell ref="C629:J629"/>
    <mergeCell ref="C704:J704"/>
    <mergeCell ref="C706:J706"/>
    <mergeCell ref="C568:J568"/>
    <mergeCell ref="C573:J573"/>
    <mergeCell ref="C575:J575"/>
    <mergeCell ref="C583:J583"/>
    <mergeCell ref="C594:J594"/>
    <mergeCell ref="C598:J598"/>
    <mergeCell ref="C719:J719"/>
    <mergeCell ref="C755:J755"/>
    <mergeCell ref="C218:J218"/>
    <mergeCell ref="C222:J222"/>
    <mergeCell ref="C224:J224"/>
    <mergeCell ref="C321:J321"/>
    <mergeCell ref="C334:J334"/>
    <mergeCell ref="C346:J346"/>
    <mergeCell ref="C512:J512"/>
    <mergeCell ref="C515:J515"/>
    <mergeCell ref="C520:J520"/>
    <mergeCell ref="A1:J1"/>
    <mergeCell ref="A2:J2"/>
    <mergeCell ref="A3:J3"/>
    <mergeCell ref="A8:J8"/>
    <mergeCell ref="C10:J10"/>
    <mergeCell ref="C14:J14"/>
    <mergeCell ref="C16:J16"/>
    <mergeCell ref="C18:J18"/>
    <mergeCell ref="C23:J23"/>
    <mergeCell ref="C28:J28"/>
    <mergeCell ref="C31:J31"/>
    <mergeCell ref="C43:J43"/>
    <mergeCell ref="C54:J54"/>
    <mergeCell ref="C69:J69"/>
    <mergeCell ref="C81:J81"/>
    <mergeCell ref="C84:J84"/>
    <mergeCell ref="C95:J95"/>
    <mergeCell ref="C122:J122"/>
    <mergeCell ref="C131:J131"/>
    <mergeCell ref="C143:J143"/>
    <mergeCell ref="C152:J152"/>
    <mergeCell ref="C163:J163"/>
    <mergeCell ref="C356:J356"/>
    <mergeCell ref="C369:J369"/>
    <mergeCell ref="C381:J381"/>
    <mergeCell ref="C384:J384"/>
    <mergeCell ref="C451:J451"/>
    <mergeCell ref="C386:J386"/>
    <mergeCell ref="C401:J401"/>
    <mergeCell ref="C403:J403"/>
    <mergeCell ref="C418:J418"/>
    <mergeCell ref="C430:J430"/>
    <mergeCell ref="C432:J432"/>
    <mergeCell ref="C442:J442"/>
    <mergeCell ref="C446:J446"/>
    <mergeCell ref="C449:J449"/>
    <mergeCell ref="C179:J179"/>
    <mergeCell ref="C193:J193"/>
    <mergeCell ref="C204:J204"/>
    <mergeCell ref="C226:J226"/>
    <mergeCell ref="C232:J232"/>
    <mergeCell ref="C238:J238"/>
    <mergeCell ref="C853:J853"/>
    <mergeCell ref="C857:J857"/>
    <mergeCell ref="C461:J461"/>
    <mergeCell ref="C463:J463"/>
    <mergeCell ref="C761:J761"/>
    <mergeCell ref="C773:J773"/>
    <mergeCell ref="C784:J784"/>
    <mergeCell ref="C795:J795"/>
    <mergeCell ref="C800:J800"/>
    <mergeCell ref="C811:J811"/>
    <mergeCell ref="C646:J646"/>
    <mergeCell ref="C663:J663"/>
    <mergeCell ref="C665:J665"/>
    <mergeCell ref="C667:J667"/>
    <mergeCell ref="C669:J669"/>
    <mergeCell ref="C671:J671"/>
    <mergeCell ref="C673:J673"/>
    <mergeCell ref="C675:J675"/>
    <mergeCell ref="C677:J677"/>
    <mergeCell ref="C679:J679"/>
    <mergeCell ref="C698:J698"/>
    <mergeCell ref="C700:J700"/>
    <mergeCell ref="C702:J702"/>
    <mergeCell ref="C708:J708"/>
    <mergeCell ref="C860:J860"/>
    <mergeCell ref="C846:J846"/>
    <mergeCell ref="C757:J757"/>
    <mergeCell ref="C759:J759"/>
    <mergeCell ref="C818:J818"/>
    <mergeCell ref="C824:J824"/>
    <mergeCell ref="C827:J827"/>
    <mergeCell ref="C918:J918"/>
    <mergeCell ref="C919:J919"/>
    <mergeCell ref="C864:J864"/>
    <mergeCell ref="C866:J866"/>
    <mergeCell ref="C878:J878"/>
    <mergeCell ref="C880:J880"/>
    <mergeCell ref="C883:J883"/>
    <mergeCell ref="C886:J886"/>
    <mergeCell ref="C888:J888"/>
    <mergeCell ref="C892:J892"/>
    <mergeCell ref="C909:J909"/>
    <mergeCell ref="C829:J829"/>
    <mergeCell ref="C831:J831"/>
    <mergeCell ref="C833:J833"/>
    <mergeCell ref="C835:J835"/>
    <mergeCell ref="C839:J839"/>
    <mergeCell ref="C844:J844"/>
  </mergeCells>
  <conditionalFormatting sqref="B881:C882 B760:C760 B385:C385 B564:C567 B557:C562 B521:C532 B516:C519 B705:C705 B680:C697 B29:C30 B44:C53 B15:C15 B17:C17 B19:C22 B24:C27 B32:C42 B55:C68 B70:C80 B82:C83 B85:C94 B123:C130 B132:C142 B144:C151 B153:C162 B164:C178 B180:C192 B194:C194 B205:C217 B219:C221 B223:C223 B225:C225 B227:C231 B233:C237 B239:C246 B248:C249 B251:C251 B253:C257 B259:C261 B263:C263 B273:C278 B280:C283 B285:C286 B288:C288 B290:C290 B292:C293 B295:C303 B305:C310 B312:C320 B322:C333 B335:C345 B347:C355 B357:C368 B370:C380 B402:C402 B387:C400 B419:C429 B404:C417 B431:C431 B433:C441 B443:C445 B447:C448 B450:C450 B452:C452 B454:C455 B457:C458 B460:C460 B462:C462 B464:C470 B472:C511 B513:C514 B534:C538 B540:C546 B548:C555 B569:C572 B574:C574 B576:C581 B584:C593 B599:C600 B602:C604 B610:C615 B617:C628 B630:C630 B647:C647 B664:C664 B666:C666 B668:C668 B670:C670 B672:C672 B674:C674 B676:C676 B678:C678 B699:C699 B701:C701 B703:C703 B707:C707 B709:C718 B756:C756 B758:C758 B762:C772 B774:C774 B785:C794 B796:C799 B801:C810 B812:C817 B819:C823 B825:C826 B828:C828 B830:C830 B832:C832 B834:C834 B836:C838 B840:C843 B845:C845 B847:C847 B849:C849 B851:C851 B854:C856 B858:C859 B861:C863 B865:C865 B867:C877 B879:C879 B884:C885 B887:C887 B889:C891 B893:C908 B265:C271 B382:C383 B595:C597 B776:C783 B196:C201 B649:C662 B203:C203 B96:C121 B606:C608 B632:C645 B720:C754 B910:C917">
    <cfRule type="expression" dxfId="132" priority="18">
      <formula>$R$8=" "</formula>
    </cfRule>
  </conditionalFormatting>
  <conditionalFormatting sqref="B11:C11">
    <cfRule type="expression" dxfId="131" priority="30">
      <formula>$R$8=" "</formula>
    </cfRule>
  </conditionalFormatting>
  <conditionalFormatting sqref="A882 A596:A597 A288 A176:A178 A11:A13 A15 A17 A19:A22 A24:A27 A29:A30 A32:A42 A70:A80 A82:A83 A85:A94 A96:A121 A123:A130 A144:A151 A153:A162 A164:A173 A180:A192 A205:A217 A219:A221 A223 A225 A227:A231 A239:A246 A248:A249 A233:A237 A251 A253:A257 A259:A261 A263 A273:A278 A280:A283 A290 A295:A303 A305:A310 A312:A320 A322:A333 A335:A345 A347:A355 A357:A368 A370:A380 A382:A383 A385 A387:A400 A404:A417 A402 A419:A429 A431 A433:A441 A443:A445 A447:A448 A450 A452 A454:A455 A457:A458 A460 A464:A470 A472:A511 A513:A514 A516:A519 A521:A532 A534:A538 A540:A546 A548:A555 A557:A562 A564:A567 A569:A572 A584:A593 A576:A581 A599:A600 A602:A604 A606:A608 A610:A615 A617:A628 A630 A647 A670 A668 A666 A664 A672 A674 A676 A678 A699 A720:A736 A709:A718 A701 A703 A705 A707 A760 A758 A762:A772 A774 A785:A794 A889:A891 A887 A884:A885 A292:A293 A574 A132:A142 A44:A53 A55:A68 A265 A680:A686 A688:A697 A756 A738:A754 A267:A271 A640:A645 A776:A783 A649:A662 A632:A638">
    <cfRule type="duplicateValues" dxfId="130" priority="29" stopIfTrue="1"/>
  </conditionalFormatting>
  <conditionalFormatting sqref="A285">
    <cfRule type="duplicateValues" dxfId="129" priority="28" stopIfTrue="1"/>
  </conditionalFormatting>
  <conditionalFormatting sqref="A286">
    <cfRule type="duplicateValues" dxfId="128" priority="27" stopIfTrue="1"/>
  </conditionalFormatting>
  <conditionalFormatting sqref="A193">
    <cfRule type="expression" dxfId="127" priority="26">
      <formula>$R$8=" "</formula>
    </cfRule>
  </conditionalFormatting>
  <conditionalFormatting sqref="C12:C13">
    <cfRule type="expression" dxfId="126" priority="24">
      <formula>$R$8=" "</formula>
    </cfRule>
  </conditionalFormatting>
  <conditionalFormatting sqref="B12:B13">
    <cfRule type="expression" dxfId="125" priority="25">
      <formula>$R$8=" "</formula>
    </cfRule>
  </conditionalFormatting>
  <conditionalFormatting sqref="A737">
    <cfRule type="duplicateValues" dxfId="124" priority="23" stopIfTrue="1"/>
  </conditionalFormatting>
  <conditionalFormatting sqref="A462">
    <cfRule type="expression" dxfId="123" priority="22">
      <formula>$R$8=" "</formula>
    </cfRule>
  </conditionalFormatting>
  <conditionalFormatting sqref="A639">
    <cfRule type="expression" dxfId="122" priority="21">
      <formula>$R$8=" "</formula>
    </cfRule>
  </conditionalFormatting>
  <conditionalFormatting sqref="A876">
    <cfRule type="expression" dxfId="121" priority="20">
      <formula>$R$8=" "</formula>
    </cfRule>
  </conditionalFormatting>
  <conditionalFormatting sqref="A775">
    <cfRule type="duplicateValues" dxfId="120" priority="19" stopIfTrue="1"/>
  </conditionalFormatting>
  <conditionalFormatting sqref="C775">
    <cfRule type="expression" dxfId="119" priority="31">
      <formula>$Q$8=" "</formula>
    </cfRule>
  </conditionalFormatting>
  <conditionalFormatting sqref="B775">
    <cfRule type="expression" dxfId="118" priority="17">
      <formula>$Q$8=" "</formula>
    </cfRule>
  </conditionalFormatting>
  <conditionalFormatting sqref="C195">
    <cfRule type="expression" dxfId="117" priority="16">
      <formula>$Q$8=" "</formula>
    </cfRule>
  </conditionalFormatting>
  <conditionalFormatting sqref="B195">
    <cfRule type="expression" dxfId="116" priority="15">
      <formula>$Q$8=" "</formula>
    </cfRule>
  </conditionalFormatting>
  <conditionalFormatting sqref="C852">
    <cfRule type="expression" dxfId="115" priority="14">
      <formula>$Q$8=" "</formula>
    </cfRule>
  </conditionalFormatting>
  <conditionalFormatting sqref="B852">
    <cfRule type="expression" dxfId="114" priority="13">
      <formula>$Q$8=" "</formula>
    </cfRule>
  </conditionalFormatting>
  <conditionalFormatting sqref="A648">
    <cfRule type="duplicateValues" dxfId="113" priority="12" stopIfTrue="1"/>
  </conditionalFormatting>
  <conditionalFormatting sqref="C648">
    <cfRule type="expression" dxfId="112" priority="11">
      <formula>$R$8=" "</formula>
    </cfRule>
  </conditionalFormatting>
  <conditionalFormatting sqref="B648">
    <cfRule type="expression" dxfId="111" priority="10">
      <formula>$R$8=" "</formula>
    </cfRule>
  </conditionalFormatting>
  <conditionalFormatting sqref="B631">
    <cfRule type="expression" dxfId="110" priority="9">
      <formula>$R$8=" "</formula>
    </cfRule>
  </conditionalFormatting>
  <conditionalFormatting sqref="A631">
    <cfRule type="duplicateValues" dxfId="109" priority="8" stopIfTrue="1"/>
  </conditionalFormatting>
  <conditionalFormatting sqref="C631">
    <cfRule type="expression" dxfId="108" priority="7">
      <formula>$R$8=" "</formula>
    </cfRule>
  </conditionalFormatting>
  <conditionalFormatting sqref="B202">
    <cfRule type="expression" dxfId="107" priority="6">
      <formula>$R$8=" "</formula>
    </cfRule>
  </conditionalFormatting>
  <conditionalFormatting sqref="C202">
    <cfRule type="expression" dxfId="106" priority="5">
      <formula>$R$8=" "</formula>
    </cfRule>
  </conditionalFormatting>
  <conditionalFormatting sqref="C582">
    <cfRule type="expression" dxfId="105" priority="4">
      <formula>$R$8=" "</formula>
    </cfRule>
  </conditionalFormatting>
  <conditionalFormatting sqref="B582">
    <cfRule type="expression" dxfId="104" priority="3">
      <formula>$R$8=" "</formula>
    </cfRule>
  </conditionalFormatting>
  <conditionalFormatting sqref="A582">
    <cfRule type="duplicateValues" dxfId="103" priority="2" stopIfTrue="1"/>
  </conditionalFormatting>
  <conditionalFormatting sqref="D11:D13 D15 D17 D19:D22 D24:D27 D29:D30 D32:D42 D44:D53 D55:D68 D70:D80 D82:D83 D85:D94 D96:D121 D123:D130 D132:D142 D144:D151 D153:D162 D164:D178 D180:D192 D194:D203 D205:D217 D219:D221 D223 D225 D227:D231 D233:D237 D239:D246 D248:D249 D251 D253:D257 D259:D261 D263 D265:D271 D273:D278 D280:D283 D285:D286 D288 D290 D292:D293 D295:D303 D305:D310 D312:D320 D322:D333 D335:D345 D347:D355 D357:D368 D370:D380 D382:D383 D385 D387:D400 D402 D404:D417 D419:D429 D431 D433:D441 D443:D445 D447:D448 D450 D452 D454:D455 D457:D458 D460 D462 D464:D470 D472:D511 D513:D514 D516:D519 D521:D532 D534:D538 D540:D546 D548:D555 D557:D562 D564:D567 D569:D572 D574 D576:D582 D584:D593 D595:D597 D599:D600 D602:D604 D606:D608 D610:D615 D617:D628 D630:D645 D647:D662 D664 D666 D668 D670 D672 D674 D676 D678 D680:D697 D699 D701 D703 D705 D707 D709:D718 D720:D754 D756 D758 D760 D762:D772 D774:D783 D785:D794 D796:D799 D801:D810 D812:D817 D819:D823 D825:D826 D828 D830 D832 D834 D836:D838 D840:D843 D845 D847 D849 D851:D852 D854:D856 D858:D859 D861:D863 D865 D867:D877 D879 D881:D882 D884:D885 D887 D889:D891 D893:D908 D910:D917">
    <cfRule type="expression" dxfId="102" priority="1">
      <formula>$AC$8=" "</formula>
    </cfRule>
  </conditionalFormatting>
  <dataValidations count="1">
    <dataValidation allowBlank="1" showInputMessage="1" showErrorMessage="1" prompt="Saisissez telles quelles, les descriptions faites par l'enquêteur." sqref="C775" xr:uid="{00000000-0002-0000-0000-000000000000}"/>
  </dataValidations>
  <printOptions horizontalCentered="1"/>
  <pageMargins left="0.31496062992125984" right="0.31496062992125984" top="0.15748031496062992" bottom="0.55118110236220474" header="0.31496062992125984" footer="0.31496062992125984"/>
  <pageSetup paperSize="9" orientation="landscape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L919"/>
  <sheetViews>
    <sheetView zoomScale="106" zoomScaleNormal="106" workbookViewId="0">
      <selection activeCell="A528" sqref="A1:A1048576"/>
    </sheetView>
  </sheetViews>
  <sheetFormatPr baseColWidth="10" defaultColWidth="9.109375" defaultRowHeight="12" x14ac:dyDescent="0.25"/>
  <cols>
    <col min="1" max="1" width="13.44140625" style="54" customWidth="1"/>
    <col min="2" max="2" width="22.6640625" style="52" customWidth="1"/>
    <col min="3" max="3" width="48.44140625" style="52" customWidth="1"/>
    <col min="4" max="4" width="7.33203125" style="54" bestFit="1" customWidth="1"/>
    <col min="5" max="6" width="7" style="54" bestFit="1" customWidth="1"/>
    <col min="7" max="7" width="6.33203125" style="54" bestFit="1" customWidth="1"/>
    <col min="8" max="8" width="5.88671875" style="54" customWidth="1"/>
    <col min="9" max="9" width="6.6640625" style="54" customWidth="1"/>
    <col min="10" max="10" width="9.44140625" style="52" customWidth="1"/>
    <col min="11" max="11" width="6.5546875" style="54" bestFit="1" customWidth="1"/>
    <col min="12" max="16384" width="9.109375" style="54"/>
  </cols>
  <sheetData>
    <row r="1" spans="1:12" ht="14.4" customHeight="1" x14ac:dyDescent="0.25">
      <c r="A1" s="93" t="s">
        <v>2514</v>
      </c>
      <c r="B1" s="93"/>
      <c r="C1" s="93"/>
      <c r="D1" s="93"/>
      <c r="E1" s="93"/>
      <c r="F1" s="93"/>
      <c r="G1" s="93"/>
      <c r="H1" s="93"/>
      <c r="I1" s="93"/>
      <c r="J1" s="54"/>
    </row>
    <row r="2" spans="1:12" ht="15.6" customHeight="1" x14ac:dyDescent="0.25">
      <c r="A2" s="93" t="s">
        <v>2704</v>
      </c>
      <c r="B2" s="93"/>
      <c r="C2" s="93"/>
      <c r="D2" s="93"/>
      <c r="E2" s="93"/>
      <c r="F2" s="93"/>
      <c r="G2" s="93"/>
      <c r="H2" s="93"/>
      <c r="I2" s="93"/>
      <c r="J2" s="54"/>
    </row>
    <row r="3" spans="1:12" ht="15.6" customHeight="1" x14ac:dyDescent="0.25">
      <c r="A3" s="93" t="s">
        <v>3554</v>
      </c>
      <c r="B3" s="93"/>
      <c r="C3" s="93"/>
      <c r="D3" s="93"/>
      <c r="E3" s="93"/>
      <c r="F3" s="93"/>
      <c r="G3" s="93"/>
      <c r="H3" s="93"/>
      <c r="I3" s="93"/>
      <c r="J3" s="54"/>
    </row>
    <row r="4" spans="1:12" ht="15.6" customHeight="1" x14ac:dyDescent="0.25">
      <c r="A4" s="63"/>
      <c r="B4" s="63"/>
      <c r="C4" s="63"/>
      <c r="D4" s="63"/>
      <c r="E4" s="63"/>
      <c r="F4" s="63"/>
      <c r="G4" s="63"/>
      <c r="H4" s="63"/>
      <c r="I4" s="63" t="s">
        <v>2549</v>
      </c>
      <c r="J4" s="54" t="s">
        <v>2549</v>
      </c>
    </row>
    <row r="5" spans="1:12" ht="15.6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54"/>
    </row>
    <row r="6" spans="1:12" ht="15.6" customHeight="1" x14ac:dyDescent="0.25">
      <c r="A6" s="63"/>
      <c r="B6" s="63"/>
      <c r="C6" s="63"/>
      <c r="D6" s="63"/>
      <c r="E6" s="63"/>
      <c r="F6" s="63"/>
      <c r="G6" s="63"/>
      <c r="H6" s="63"/>
      <c r="I6" s="63"/>
      <c r="J6" s="54"/>
    </row>
    <row r="7" spans="1:12" ht="15.6" customHeight="1" x14ac:dyDescent="0.25">
      <c r="A7" s="63"/>
      <c r="B7" s="63"/>
      <c r="C7" s="63"/>
      <c r="D7" s="63"/>
      <c r="E7" s="63"/>
      <c r="F7" s="63"/>
      <c r="G7" s="63"/>
      <c r="H7" s="63"/>
      <c r="I7" s="63"/>
      <c r="J7" s="54"/>
    </row>
    <row r="8" spans="1:12" ht="14.4" customHeight="1" x14ac:dyDescent="0.25">
      <c r="A8" s="93"/>
      <c r="B8" s="93"/>
      <c r="C8" s="93"/>
      <c r="D8" s="93"/>
      <c r="E8" s="93"/>
      <c r="F8" s="93"/>
      <c r="G8" s="93"/>
      <c r="H8" s="93"/>
      <c r="I8" s="93"/>
      <c r="J8" s="54"/>
    </row>
    <row r="9" spans="1:12" x14ac:dyDescent="0.25">
      <c r="A9" s="65" t="s">
        <v>2510</v>
      </c>
      <c r="B9" s="64" t="s">
        <v>3531</v>
      </c>
      <c r="C9" s="65" t="s">
        <v>3532</v>
      </c>
      <c r="D9" s="66" t="s">
        <v>2501</v>
      </c>
      <c r="E9" s="66" t="s">
        <v>3533</v>
      </c>
      <c r="F9" s="67" t="s">
        <v>2503</v>
      </c>
      <c r="G9" s="68" t="s">
        <v>2504</v>
      </c>
      <c r="H9" s="68" t="s">
        <v>2505</v>
      </c>
      <c r="I9" s="68" t="s">
        <v>3534</v>
      </c>
      <c r="J9" s="69" t="s">
        <v>2513</v>
      </c>
    </row>
    <row r="10" spans="1:12" x14ac:dyDescent="0.25">
      <c r="A10" s="44" t="s">
        <v>2706</v>
      </c>
      <c r="B10" s="45" t="s">
        <v>2707</v>
      </c>
      <c r="C10" s="90" t="s">
        <v>3312</v>
      </c>
      <c r="D10" s="91"/>
      <c r="E10" s="91"/>
      <c r="F10" s="91"/>
      <c r="G10" s="91"/>
      <c r="H10" s="91"/>
      <c r="I10" s="92"/>
      <c r="J10" s="61">
        <v>8</v>
      </c>
      <c r="L10" s="54" t="s">
        <v>2549</v>
      </c>
    </row>
    <row r="11" spans="1:12" ht="34.5" customHeight="1" x14ac:dyDescent="0.25">
      <c r="A11" s="46" t="s">
        <v>507</v>
      </c>
      <c r="B11" s="47" t="s">
        <v>3315</v>
      </c>
      <c r="C11" s="47" t="s">
        <v>1204</v>
      </c>
      <c r="D11" s="53"/>
      <c r="E11" s="53"/>
      <c r="F11" s="53"/>
      <c r="G11" s="53"/>
      <c r="H11" s="53"/>
      <c r="I11" s="53"/>
      <c r="J11" s="56">
        <v>8</v>
      </c>
    </row>
    <row r="12" spans="1:12" ht="24" x14ac:dyDescent="0.25">
      <c r="A12" s="47" t="s">
        <v>2708</v>
      </c>
      <c r="B12" s="47" t="s">
        <v>3316</v>
      </c>
      <c r="C12" s="47" t="s">
        <v>2709</v>
      </c>
      <c r="D12" s="53"/>
      <c r="E12" s="53"/>
      <c r="F12" s="53"/>
      <c r="G12" s="53"/>
      <c r="H12" s="53"/>
      <c r="I12" s="53"/>
      <c r="J12" s="56">
        <v>8</v>
      </c>
    </row>
    <row r="13" spans="1:12" ht="24" x14ac:dyDescent="0.25">
      <c r="A13" s="47" t="s">
        <v>2710</v>
      </c>
      <c r="B13" s="47" t="s">
        <v>3317</v>
      </c>
      <c r="C13" s="47" t="s">
        <v>2711</v>
      </c>
      <c r="D13" s="53"/>
      <c r="E13" s="53"/>
      <c r="F13" s="53"/>
      <c r="G13" s="53"/>
      <c r="H13" s="53"/>
      <c r="I13" s="53"/>
      <c r="J13" s="56">
        <v>8</v>
      </c>
    </row>
    <row r="14" spans="1:12" x14ac:dyDescent="0.25">
      <c r="A14" s="44" t="s">
        <v>2712</v>
      </c>
      <c r="B14" s="45" t="s">
        <v>2713</v>
      </c>
      <c r="C14" s="90" t="s">
        <v>3417</v>
      </c>
      <c r="D14" s="91"/>
      <c r="E14" s="91"/>
      <c r="F14" s="91"/>
      <c r="G14" s="91"/>
      <c r="H14" s="91"/>
      <c r="I14" s="92"/>
      <c r="J14" s="61">
        <v>8</v>
      </c>
    </row>
    <row r="15" spans="1:12" ht="24" x14ac:dyDescent="0.25">
      <c r="A15" s="46" t="s">
        <v>2714</v>
      </c>
      <c r="B15" s="47" t="s">
        <v>2715</v>
      </c>
      <c r="C15" s="47" t="s">
        <v>2716</v>
      </c>
      <c r="D15" s="53"/>
      <c r="E15" s="53"/>
      <c r="F15" s="53"/>
      <c r="G15" s="53"/>
      <c r="H15" s="53"/>
      <c r="I15" s="53"/>
      <c r="J15" s="56">
        <v>8</v>
      </c>
    </row>
    <row r="16" spans="1:12" x14ac:dyDescent="0.25">
      <c r="A16" s="44" t="s">
        <v>2717</v>
      </c>
      <c r="B16" s="45" t="s">
        <v>1850</v>
      </c>
      <c r="C16" s="90" t="s">
        <v>3418</v>
      </c>
      <c r="D16" s="91"/>
      <c r="E16" s="91"/>
      <c r="F16" s="91"/>
      <c r="G16" s="91"/>
      <c r="H16" s="91"/>
      <c r="I16" s="92"/>
      <c r="J16" s="61">
        <v>8</v>
      </c>
    </row>
    <row r="17" spans="1:12" ht="24" x14ac:dyDescent="0.25">
      <c r="A17" s="47" t="s">
        <v>367</v>
      </c>
      <c r="B17" s="47" t="s">
        <v>256</v>
      </c>
      <c r="C17" s="47" t="s">
        <v>1492</v>
      </c>
      <c r="D17" s="53"/>
      <c r="E17" s="53"/>
      <c r="F17" s="53"/>
      <c r="G17" s="53"/>
      <c r="H17" s="53"/>
      <c r="I17" s="53"/>
      <c r="J17" s="56">
        <v>8</v>
      </c>
    </row>
    <row r="18" spans="1:12" x14ac:dyDescent="0.25">
      <c r="A18" s="44" t="s">
        <v>2718</v>
      </c>
      <c r="B18" s="45" t="s">
        <v>2719</v>
      </c>
      <c r="C18" s="90" t="s">
        <v>3419</v>
      </c>
      <c r="D18" s="91"/>
      <c r="E18" s="91"/>
      <c r="F18" s="91"/>
      <c r="G18" s="91"/>
      <c r="H18" s="91"/>
      <c r="I18" s="92"/>
      <c r="J18" s="61">
        <v>8</v>
      </c>
    </row>
    <row r="19" spans="1:12" x14ac:dyDescent="0.25">
      <c r="A19" s="46" t="s">
        <v>903</v>
      </c>
      <c r="B19" s="47" t="s">
        <v>3318</v>
      </c>
      <c r="C19" s="47" t="s">
        <v>2720</v>
      </c>
      <c r="D19" s="53"/>
      <c r="E19" s="53"/>
      <c r="F19" s="53"/>
      <c r="G19" s="53"/>
      <c r="H19" s="53"/>
      <c r="I19" s="53"/>
      <c r="J19" s="56">
        <v>8</v>
      </c>
    </row>
    <row r="20" spans="1:12" x14ac:dyDescent="0.25">
      <c r="A20" s="47" t="s">
        <v>800</v>
      </c>
      <c r="B20" s="47" t="s">
        <v>3319</v>
      </c>
      <c r="C20" s="47" t="s">
        <v>2721</v>
      </c>
      <c r="D20" s="53"/>
      <c r="E20" s="53"/>
      <c r="F20" s="53"/>
      <c r="G20" s="53"/>
      <c r="H20" s="53"/>
      <c r="I20" s="53"/>
      <c r="J20" s="56">
        <v>8</v>
      </c>
    </row>
    <row r="21" spans="1:12" x14ac:dyDescent="0.25">
      <c r="A21" s="47" t="s">
        <v>798</v>
      </c>
      <c r="B21" s="47" t="s">
        <v>3320</v>
      </c>
      <c r="C21" s="47" t="s">
        <v>2722</v>
      </c>
      <c r="D21" s="53"/>
      <c r="E21" s="53"/>
      <c r="F21" s="53"/>
      <c r="G21" s="53"/>
      <c r="H21" s="53"/>
      <c r="I21" s="53"/>
      <c r="J21" s="56">
        <v>8</v>
      </c>
    </row>
    <row r="22" spans="1:12" x14ac:dyDescent="0.25">
      <c r="A22" s="47" t="s">
        <v>799</v>
      </c>
      <c r="B22" s="47" t="s">
        <v>3321</v>
      </c>
      <c r="C22" s="47" t="s">
        <v>2723</v>
      </c>
      <c r="D22" s="53"/>
      <c r="E22" s="53"/>
      <c r="F22" s="53"/>
      <c r="G22" s="53"/>
      <c r="H22" s="53"/>
      <c r="I22" s="53"/>
      <c r="J22" s="56">
        <v>8</v>
      </c>
    </row>
    <row r="23" spans="1:12" x14ac:dyDescent="0.25">
      <c r="A23" s="44" t="s">
        <v>1062</v>
      </c>
      <c r="B23" s="45" t="s">
        <v>2724</v>
      </c>
      <c r="C23" s="90" t="s">
        <v>3420</v>
      </c>
      <c r="D23" s="91"/>
      <c r="E23" s="91"/>
      <c r="F23" s="91"/>
      <c r="G23" s="91"/>
      <c r="H23" s="91"/>
      <c r="I23" s="92"/>
      <c r="J23" s="61">
        <v>8</v>
      </c>
    </row>
    <row r="24" spans="1:12" x14ac:dyDescent="0.25">
      <c r="A24" s="47" t="s">
        <v>2326</v>
      </c>
      <c r="B24" s="47" t="s">
        <v>3318</v>
      </c>
      <c r="C24" s="47" t="s">
        <v>2720</v>
      </c>
      <c r="D24" s="53"/>
      <c r="E24" s="53"/>
      <c r="F24" s="53"/>
      <c r="G24" s="53"/>
      <c r="H24" s="53"/>
      <c r="I24" s="53"/>
      <c r="J24" s="56">
        <v>8</v>
      </c>
    </row>
    <row r="25" spans="1:12" x14ac:dyDescent="0.25">
      <c r="A25" s="47" t="s">
        <v>2322</v>
      </c>
      <c r="B25" s="47" t="s">
        <v>3319</v>
      </c>
      <c r="C25" s="47" t="s">
        <v>2721</v>
      </c>
      <c r="D25" s="53"/>
      <c r="E25" s="53"/>
      <c r="F25" s="53"/>
      <c r="G25" s="53"/>
      <c r="H25" s="53"/>
      <c r="I25" s="53"/>
      <c r="J25" s="56">
        <v>8</v>
      </c>
    </row>
    <row r="26" spans="1:12" x14ac:dyDescent="0.25">
      <c r="A26" s="47" t="s">
        <v>2320</v>
      </c>
      <c r="B26" s="47" t="s">
        <v>3320</v>
      </c>
      <c r="C26" s="47" t="s">
        <v>2722</v>
      </c>
      <c r="D26" s="53"/>
      <c r="E26" s="53"/>
      <c r="F26" s="53"/>
      <c r="G26" s="53"/>
      <c r="H26" s="53"/>
      <c r="I26" s="53"/>
      <c r="J26" s="56">
        <v>8</v>
      </c>
    </row>
    <row r="27" spans="1:12" x14ac:dyDescent="0.25">
      <c r="A27" s="46" t="s">
        <v>2324</v>
      </c>
      <c r="B27" s="47" t="s">
        <v>3321</v>
      </c>
      <c r="C27" s="47" t="s">
        <v>2723</v>
      </c>
      <c r="D27" s="53"/>
      <c r="E27" s="53"/>
      <c r="F27" s="53"/>
      <c r="G27" s="53"/>
      <c r="H27" s="53"/>
      <c r="I27" s="53"/>
      <c r="J27" s="56">
        <v>8</v>
      </c>
    </row>
    <row r="28" spans="1:12" x14ac:dyDescent="0.25">
      <c r="A28" s="44" t="s">
        <v>1070</v>
      </c>
      <c r="B28" s="45" t="s">
        <v>1839</v>
      </c>
      <c r="C28" s="90" t="s">
        <v>3421</v>
      </c>
      <c r="D28" s="91"/>
      <c r="E28" s="91"/>
      <c r="F28" s="91"/>
      <c r="G28" s="91"/>
      <c r="H28" s="91"/>
      <c r="I28" s="92"/>
      <c r="J28" s="61">
        <v>8</v>
      </c>
    </row>
    <row r="29" spans="1:12" ht="24" x14ac:dyDescent="0.25">
      <c r="A29" s="46" t="s">
        <v>824</v>
      </c>
      <c r="B29" s="47" t="s">
        <v>3322</v>
      </c>
      <c r="C29" s="47" t="s">
        <v>1467</v>
      </c>
      <c r="D29" s="53"/>
      <c r="E29" s="53"/>
      <c r="F29" s="53"/>
      <c r="G29" s="53"/>
      <c r="H29" s="53"/>
      <c r="I29" s="53"/>
      <c r="J29" s="56">
        <v>8</v>
      </c>
    </row>
    <row r="30" spans="1:12" ht="24" x14ac:dyDescent="0.25">
      <c r="A30" s="46" t="s">
        <v>823</v>
      </c>
      <c r="B30" s="47" t="s">
        <v>3323</v>
      </c>
      <c r="C30" s="47" t="s">
        <v>1467</v>
      </c>
      <c r="D30" s="53"/>
      <c r="E30" s="53"/>
      <c r="F30" s="53"/>
      <c r="G30" s="53"/>
      <c r="H30" s="53"/>
      <c r="I30" s="53"/>
      <c r="J30" s="56">
        <v>8</v>
      </c>
    </row>
    <row r="31" spans="1:12" x14ac:dyDescent="0.25">
      <c r="A31" s="44" t="s">
        <v>1903</v>
      </c>
      <c r="B31" s="45" t="s">
        <v>2725</v>
      </c>
      <c r="C31" s="90" t="s">
        <v>3422</v>
      </c>
      <c r="D31" s="91"/>
      <c r="E31" s="91"/>
      <c r="F31" s="91"/>
      <c r="G31" s="91"/>
      <c r="H31" s="91"/>
      <c r="I31" s="92"/>
      <c r="J31" s="61">
        <v>8</v>
      </c>
      <c r="L31" s="54" t="s">
        <v>2549</v>
      </c>
    </row>
    <row r="32" spans="1:12" ht="36" x14ac:dyDescent="0.25">
      <c r="A32" s="47" t="s">
        <v>379</v>
      </c>
      <c r="B32" s="47" t="s">
        <v>31</v>
      </c>
      <c r="C32" s="47" t="s">
        <v>2726</v>
      </c>
      <c r="D32" s="53"/>
      <c r="E32" s="53"/>
      <c r="F32" s="53"/>
      <c r="G32" s="53"/>
      <c r="H32" s="53"/>
      <c r="I32" s="53"/>
      <c r="J32" s="56">
        <v>8</v>
      </c>
    </row>
    <row r="33" spans="1:10" ht="36" x14ac:dyDescent="0.25">
      <c r="A33" s="47" t="s">
        <v>390</v>
      </c>
      <c r="B33" s="47" t="s">
        <v>3324</v>
      </c>
      <c r="C33" s="47" t="s">
        <v>2727</v>
      </c>
      <c r="D33" s="53"/>
      <c r="E33" s="53"/>
      <c r="F33" s="53"/>
      <c r="G33" s="53"/>
      <c r="H33" s="53"/>
      <c r="I33" s="53"/>
      <c r="J33" s="56">
        <v>8</v>
      </c>
    </row>
    <row r="34" spans="1:10" ht="36" x14ac:dyDescent="0.25">
      <c r="A34" s="46" t="s">
        <v>449</v>
      </c>
      <c r="B34" s="47" t="s">
        <v>14</v>
      </c>
      <c r="C34" s="47" t="s">
        <v>2728</v>
      </c>
      <c r="D34" s="53"/>
      <c r="E34" s="53"/>
      <c r="F34" s="53"/>
      <c r="G34" s="53"/>
      <c r="H34" s="53"/>
      <c r="I34" s="53"/>
      <c r="J34" s="56">
        <v>8</v>
      </c>
    </row>
    <row r="35" spans="1:10" ht="36" x14ac:dyDescent="0.25">
      <c r="A35" s="47" t="s">
        <v>1086</v>
      </c>
      <c r="B35" s="47" t="s">
        <v>16</v>
      </c>
      <c r="C35" s="47" t="s">
        <v>2729</v>
      </c>
      <c r="D35" s="53"/>
      <c r="E35" s="53"/>
      <c r="F35" s="53"/>
      <c r="G35" s="53"/>
      <c r="H35" s="53"/>
      <c r="I35" s="53"/>
      <c r="J35" s="56">
        <v>8</v>
      </c>
    </row>
    <row r="36" spans="1:10" x14ac:dyDescent="0.25">
      <c r="A36" s="46" t="s">
        <v>572</v>
      </c>
      <c r="B36" s="47" t="s">
        <v>8</v>
      </c>
      <c r="C36" s="47" t="s">
        <v>2730</v>
      </c>
      <c r="D36" s="53"/>
      <c r="E36" s="53"/>
      <c r="F36" s="53"/>
      <c r="G36" s="53"/>
      <c r="H36" s="53"/>
      <c r="I36" s="53"/>
      <c r="J36" s="56">
        <v>8</v>
      </c>
    </row>
    <row r="37" spans="1:10" x14ac:dyDescent="0.25">
      <c r="A37" s="46" t="s">
        <v>2731</v>
      </c>
      <c r="B37" s="47" t="s">
        <v>1586</v>
      </c>
      <c r="C37" s="47" t="s">
        <v>1099</v>
      </c>
      <c r="D37" s="53"/>
      <c r="E37" s="53"/>
      <c r="F37" s="53"/>
      <c r="G37" s="53"/>
      <c r="H37" s="53"/>
      <c r="I37" s="53"/>
      <c r="J37" s="56">
        <v>8</v>
      </c>
    </row>
    <row r="38" spans="1:10" ht="24" x14ac:dyDescent="0.25">
      <c r="A38" s="47" t="s">
        <v>886</v>
      </c>
      <c r="B38" s="47" t="s">
        <v>3325</v>
      </c>
      <c r="C38" s="47" t="s">
        <v>3565</v>
      </c>
      <c r="D38" s="53"/>
      <c r="E38" s="53"/>
      <c r="F38" s="53"/>
      <c r="G38" s="53"/>
      <c r="H38" s="53"/>
      <c r="I38" s="53"/>
      <c r="J38" s="56">
        <v>8</v>
      </c>
    </row>
    <row r="39" spans="1:10" ht="24" x14ac:dyDescent="0.25">
      <c r="A39" s="47" t="s">
        <v>600</v>
      </c>
      <c r="B39" s="47" t="s">
        <v>6</v>
      </c>
      <c r="C39" s="47" t="s">
        <v>2732</v>
      </c>
      <c r="D39" s="53"/>
      <c r="E39" s="53"/>
      <c r="F39" s="53"/>
      <c r="G39" s="53"/>
      <c r="H39" s="53"/>
      <c r="I39" s="53"/>
      <c r="J39" s="56">
        <v>8</v>
      </c>
    </row>
    <row r="40" spans="1:10" x14ac:dyDescent="0.25">
      <c r="A40" s="47" t="s">
        <v>601</v>
      </c>
      <c r="B40" s="47" t="s">
        <v>27</v>
      </c>
      <c r="C40" s="47" t="s">
        <v>2733</v>
      </c>
      <c r="D40" s="53"/>
      <c r="E40" s="53"/>
      <c r="F40" s="53"/>
      <c r="G40" s="53"/>
      <c r="H40" s="53"/>
      <c r="I40" s="53"/>
      <c r="J40" s="56">
        <v>8</v>
      </c>
    </row>
    <row r="41" spans="1:10" ht="36" x14ac:dyDescent="0.25">
      <c r="A41" s="47" t="s">
        <v>616</v>
      </c>
      <c r="B41" s="47" t="s">
        <v>18</v>
      </c>
      <c r="C41" s="47" t="s">
        <v>2734</v>
      </c>
      <c r="D41" s="53"/>
      <c r="E41" s="53"/>
      <c r="F41" s="53"/>
      <c r="G41" s="53"/>
      <c r="H41" s="53"/>
      <c r="I41" s="53"/>
      <c r="J41" s="56">
        <v>8</v>
      </c>
    </row>
    <row r="42" spans="1:10" x14ac:dyDescent="0.25">
      <c r="A42" s="47" t="s">
        <v>640</v>
      </c>
      <c r="B42" s="47" t="s">
        <v>23</v>
      </c>
      <c r="C42" s="47" t="s">
        <v>2735</v>
      </c>
      <c r="D42" s="53"/>
      <c r="E42" s="53"/>
      <c r="F42" s="53"/>
      <c r="G42" s="53"/>
      <c r="H42" s="53"/>
      <c r="I42" s="53"/>
      <c r="J42" s="56">
        <v>8</v>
      </c>
    </row>
    <row r="43" spans="1:10" x14ac:dyDescent="0.25">
      <c r="A43" s="44" t="s">
        <v>1890</v>
      </c>
      <c r="B43" s="45" t="s">
        <v>2736</v>
      </c>
      <c r="C43" s="90" t="s">
        <v>3423</v>
      </c>
      <c r="D43" s="91"/>
      <c r="E43" s="91"/>
      <c r="F43" s="91"/>
      <c r="G43" s="91"/>
      <c r="H43" s="91"/>
      <c r="I43" s="92"/>
      <c r="J43" s="61">
        <v>8</v>
      </c>
    </row>
    <row r="44" spans="1:10" ht="36" x14ac:dyDescent="0.25">
      <c r="A44" s="47" t="s">
        <v>362</v>
      </c>
      <c r="B44" s="47" t="s">
        <v>3326</v>
      </c>
      <c r="C44" s="47" t="s">
        <v>2737</v>
      </c>
      <c r="D44" s="53"/>
      <c r="E44" s="53"/>
      <c r="F44" s="53"/>
      <c r="G44" s="53"/>
      <c r="H44" s="53"/>
      <c r="I44" s="53"/>
      <c r="J44" s="56">
        <v>8</v>
      </c>
    </row>
    <row r="45" spans="1:10" ht="36" x14ac:dyDescent="0.25">
      <c r="A45" s="47" t="s">
        <v>364</v>
      </c>
      <c r="B45" s="47" t="s">
        <v>41</v>
      </c>
      <c r="C45" s="47" t="s">
        <v>2738</v>
      </c>
      <c r="D45" s="53"/>
      <c r="E45" s="53"/>
      <c r="F45" s="53"/>
      <c r="G45" s="53"/>
      <c r="H45" s="53"/>
      <c r="I45" s="53"/>
      <c r="J45" s="56">
        <v>8</v>
      </c>
    </row>
    <row r="46" spans="1:10" x14ac:dyDescent="0.25">
      <c r="A46" s="46" t="s">
        <v>365</v>
      </c>
      <c r="B46" s="47" t="s">
        <v>40</v>
      </c>
      <c r="C46" s="47" t="s">
        <v>2739</v>
      </c>
      <c r="D46" s="53"/>
      <c r="E46" s="53"/>
      <c r="F46" s="53"/>
      <c r="G46" s="53"/>
      <c r="H46" s="53"/>
      <c r="I46" s="53"/>
      <c r="J46" s="56">
        <v>8</v>
      </c>
    </row>
    <row r="47" spans="1:10" ht="36" x14ac:dyDescent="0.25">
      <c r="A47" s="47" t="s">
        <v>2040</v>
      </c>
      <c r="B47" s="47" t="s">
        <v>3327</v>
      </c>
      <c r="C47" s="47" t="s">
        <v>2740</v>
      </c>
      <c r="D47" s="53"/>
      <c r="E47" s="53"/>
      <c r="F47" s="53"/>
      <c r="G47" s="53"/>
      <c r="H47" s="53"/>
      <c r="I47" s="53"/>
      <c r="J47" s="56">
        <v>8</v>
      </c>
    </row>
    <row r="48" spans="1:10" ht="36" x14ac:dyDescent="0.25">
      <c r="A48" s="47" t="s">
        <v>538</v>
      </c>
      <c r="B48" s="47" t="s">
        <v>3328</v>
      </c>
      <c r="C48" s="47" t="s">
        <v>2741</v>
      </c>
      <c r="D48" s="53"/>
      <c r="E48" s="53"/>
      <c r="F48" s="53"/>
      <c r="G48" s="53"/>
      <c r="H48" s="53"/>
      <c r="I48" s="53"/>
      <c r="J48" s="56">
        <v>8</v>
      </c>
    </row>
    <row r="49" spans="1:10" x14ac:dyDescent="0.25">
      <c r="A49" s="47" t="s">
        <v>2032</v>
      </c>
      <c r="B49" s="47" t="s">
        <v>1590</v>
      </c>
      <c r="C49" s="47" t="s">
        <v>2742</v>
      </c>
      <c r="D49" s="53"/>
      <c r="E49" s="53"/>
      <c r="F49" s="53"/>
      <c r="G49" s="53"/>
      <c r="H49" s="53"/>
      <c r="I49" s="53"/>
      <c r="J49" s="56">
        <v>8</v>
      </c>
    </row>
    <row r="50" spans="1:10" ht="36" x14ac:dyDescent="0.25">
      <c r="A50" s="47" t="s">
        <v>615</v>
      </c>
      <c r="B50" s="47" t="s">
        <v>18</v>
      </c>
      <c r="C50" s="47" t="s">
        <v>2734</v>
      </c>
      <c r="D50" s="53"/>
      <c r="E50" s="53"/>
      <c r="F50" s="53"/>
      <c r="G50" s="53"/>
      <c r="H50" s="53"/>
      <c r="I50" s="53"/>
      <c r="J50" s="56">
        <v>8</v>
      </c>
    </row>
    <row r="51" spans="1:10" x14ac:dyDescent="0.25">
      <c r="A51" s="47" t="s">
        <v>818</v>
      </c>
      <c r="B51" s="47" t="s">
        <v>39</v>
      </c>
      <c r="C51" s="47" t="s">
        <v>2743</v>
      </c>
      <c r="D51" s="53"/>
      <c r="E51" s="53"/>
      <c r="F51" s="53"/>
      <c r="G51" s="53"/>
      <c r="H51" s="53"/>
      <c r="I51" s="53"/>
      <c r="J51" s="56">
        <v>8</v>
      </c>
    </row>
    <row r="52" spans="1:10" x14ac:dyDescent="0.25">
      <c r="A52" s="47" t="s">
        <v>819</v>
      </c>
      <c r="B52" s="47" t="s">
        <v>25</v>
      </c>
      <c r="C52" s="47" t="s">
        <v>2744</v>
      </c>
      <c r="D52" s="53"/>
      <c r="E52" s="53"/>
      <c r="F52" s="53"/>
      <c r="G52" s="53"/>
      <c r="H52" s="53"/>
      <c r="I52" s="53"/>
      <c r="J52" s="56">
        <v>8</v>
      </c>
    </row>
    <row r="53" spans="1:10" ht="24" x14ac:dyDescent="0.25">
      <c r="A53" s="46" t="s">
        <v>820</v>
      </c>
      <c r="B53" s="47" t="s">
        <v>37</v>
      </c>
      <c r="C53" s="47" t="s">
        <v>2745</v>
      </c>
      <c r="D53" s="53"/>
      <c r="E53" s="53"/>
      <c r="F53" s="53"/>
      <c r="G53" s="53"/>
      <c r="H53" s="53"/>
      <c r="I53" s="53"/>
      <c r="J53" s="56">
        <v>8</v>
      </c>
    </row>
    <row r="54" spans="1:10" x14ac:dyDescent="0.25">
      <c r="A54" s="44" t="s">
        <v>2746</v>
      </c>
      <c r="B54" s="45" t="s">
        <v>2747</v>
      </c>
      <c r="C54" s="90" t="s">
        <v>3424</v>
      </c>
      <c r="D54" s="91"/>
      <c r="E54" s="91"/>
      <c r="F54" s="91"/>
      <c r="G54" s="91"/>
      <c r="H54" s="91"/>
      <c r="I54" s="92"/>
      <c r="J54" s="61">
        <v>8</v>
      </c>
    </row>
    <row r="55" spans="1:10" ht="24" x14ac:dyDescent="0.25">
      <c r="A55" s="46" t="s">
        <v>368</v>
      </c>
      <c r="B55" s="47" t="s">
        <v>3329</v>
      </c>
      <c r="C55" s="47" t="s">
        <v>2748</v>
      </c>
      <c r="D55" s="53"/>
      <c r="E55" s="53"/>
      <c r="F55" s="53"/>
      <c r="G55" s="53"/>
      <c r="H55" s="53"/>
      <c r="I55" s="53"/>
      <c r="J55" s="56">
        <v>8</v>
      </c>
    </row>
    <row r="56" spans="1:10" ht="36" x14ac:dyDescent="0.25">
      <c r="A56" s="47" t="s">
        <v>376</v>
      </c>
      <c r="B56" s="47" t="s">
        <v>32</v>
      </c>
      <c r="C56" s="47" t="s">
        <v>2749</v>
      </c>
      <c r="D56" s="53"/>
      <c r="E56" s="53"/>
      <c r="F56" s="53"/>
      <c r="G56" s="53"/>
      <c r="H56" s="53"/>
      <c r="I56" s="53"/>
      <c r="J56" s="56">
        <v>8</v>
      </c>
    </row>
    <row r="57" spans="1:10" ht="36" x14ac:dyDescent="0.25">
      <c r="A57" s="47" t="s">
        <v>526</v>
      </c>
      <c r="B57" s="47" t="s">
        <v>19</v>
      </c>
      <c r="C57" s="47" t="s">
        <v>2750</v>
      </c>
      <c r="D57" s="53"/>
      <c r="E57" s="53"/>
      <c r="F57" s="53"/>
      <c r="G57" s="53"/>
      <c r="H57" s="53"/>
      <c r="I57" s="53"/>
      <c r="J57" s="56">
        <v>8</v>
      </c>
    </row>
    <row r="58" spans="1:10" ht="36" x14ac:dyDescent="0.25">
      <c r="A58" s="47" t="s">
        <v>537</v>
      </c>
      <c r="B58" s="47" t="s">
        <v>3328</v>
      </c>
      <c r="C58" s="47" t="s">
        <v>2741</v>
      </c>
      <c r="D58" s="53"/>
      <c r="E58" s="53"/>
      <c r="F58" s="53"/>
      <c r="G58" s="53"/>
      <c r="H58" s="53"/>
      <c r="I58" s="53"/>
      <c r="J58" s="56">
        <v>8</v>
      </c>
    </row>
    <row r="59" spans="1:10" ht="24" x14ac:dyDescent="0.25">
      <c r="A59" s="47" t="s">
        <v>540</v>
      </c>
      <c r="B59" s="47" t="s">
        <v>35</v>
      </c>
      <c r="C59" s="47" t="s">
        <v>35</v>
      </c>
      <c r="D59" s="53"/>
      <c r="E59" s="53"/>
      <c r="F59" s="53"/>
      <c r="G59" s="53"/>
      <c r="H59" s="53"/>
      <c r="I59" s="53"/>
      <c r="J59" s="56">
        <v>8</v>
      </c>
    </row>
    <row r="60" spans="1:10" ht="36" x14ac:dyDescent="0.25">
      <c r="A60" s="47" t="s">
        <v>541</v>
      </c>
      <c r="B60" s="47" t="s">
        <v>34</v>
      </c>
      <c r="C60" s="47" t="s">
        <v>2751</v>
      </c>
      <c r="D60" s="53"/>
      <c r="E60" s="53"/>
      <c r="F60" s="53"/>
      <c r="G60" s="53"/>
      <c r="H60" s="53"/>
      <c r="I60" s="53"/>
      <c r="J60" s="56">
        <v>8</v>
      </c>
    </row>
    <row r="61" spans="1:10" ht="24" x14ac:dyDescent="0.25">
      <c r="A61" s="47" t="s">
        <v>588</v>
      </c>
      <c r="B61" s="47" t="s">
        <v>186</v>
      </c>
      <c r="C61" s="47" t="s">
        <v>2752</v>
      </c>
      <c r="D61" s="53"/>
      <c r="E61" s="53"/>
      <c r="F61" s="53"/>
      <c r="G61" s="53"/>
      <c r="H61" s="53"/>
      <c r="I61" s="53"/>
      <c r="J61" s="56">
        <v>8</v>
      </c>
    </row>
    <row r="62" spans="1:10" ht="24" x14ac:dyDescent="0.25">
      <c r="A62" s="47" t="s">
        <v>976</v>
      </c>
      <c r="B62" s="47" t="s">
        <v>975</v>
      </c>
      <c r="C62" s="47" t="s">
        <v>975</v>
      </c>
      <c r="D62" s="53"/>
      <c r="E62" s="53"/>
      <c r="F62" s="53"/>
      <c r="G62" s="53"/>
      <c r="H62" s="53"/>
      <c r="I62" s="53"/>
      <c r="J62" s="56">
        <v>8</v>
      </c>
    </row>
    <row r="63" spans="1:10" x14ac:dyDescent="0.25">
      <c r="A63" s="46" t="s">
        <v>611</v>
      </c>
      <c r="B63" s="47" t="s">
        <v>0</v>
      </c>
      <c r="C63" s="47" t="s">
        <v>2753</v>
      </c>
      <c r="D63" s="53"/>
      <c r="E63" s="53"/>
      <c r="F63" s="53"/>
      <c r="G63" s="53"/>
      <c r="H63" s="53"/>
      <c r="I63" s="53"/>
      <c r="J63" s="56">
        <v>8</v>
      </c>
    </row>
    <row r="64" spans="1:10" ht="24" x14ac:dyDescent="0.25">
      <c r="A64" s="47" t="s">
        <v>723</v>
      </c>
      <c r="B64" s="47" t="s">
        <v>187</v>
      </c>
      <c r="C64" s="47" t="s">
        <v>3579</v>
      </c>
      <c r="D64" s="53"/>
      <c r="E64" s="53"/>
      <c r="F64" s="53"/>
      <c r="G64" s="53"/>
      <c r="H64" s="53"/>
      <c r="I64" s="53"/>
      <c r="J64" s="56">
        <v>8</v>
      </c>
    </row>
    <row r="65" spans="1:10" ht="24" x14ac:dyDescent="0.25">
      <c r="A65" s="47" t="s">
        <v>724</v>
      </c>
      <c r="B65" s="47" t="s">
        <v>188</v>
      </c>
      <c r="C65" s="47" t="s">
        <v>2754</v>
      </c>
      <c r="D65" s="53"/>
      <c r="E65" s="53"/>
      <c r="F65" s="53"/>
      <c r="G65" s="53"/>
      <c r="H65" s="53"/>
      <c r="I65" s="53"/>
      <c r="J65" s="56">
        <v>8</v>
      </c>
    </row>
    <row r="66" spans="1:10" ht="24" x14ac:dyDescent="0.25">
      <c r="A66" s="47" t="s">
        <v>751</v>
      </c>
      <c r="B66" s="47" t="s">
        <v>1</v>
      </c>
      <c r="C66" s="47" t="s">
        <v>2755</v>
      </c>
      <c r="D66" s="53"/>
      <c r="E66" s="53"/>
      <c r="F66" s="53"/>
      <c r="G66" s="53"/>
      <c r="H66" s="53"/>
      <c r="I66" s="53"/>
      <c r="J66" s="56">
        <v>8</v>
      </c>
    </row>
    <row r="67" spans="1:10" ht="24" x14ac:dyDescent="0.25">
      <c r="A67" s="46" t="s">
        <v>760</v>
      </c>
      <c r="B67" s="47" t="s">
        <v>3330</v>
      </c>
      <c r="C67" s="47" t="s">
        <v>2756</v>
      </c>
      <c r="D67" s="53"/>
      <c r="E67" s="53"/>
      <c r="F67" s="53"/>
      <c r="G67" s="53"/>
      <c r="H67" s="53"/>
      <c r="I67" s="53"/>
      <c r="J67" s="56">
        <v>8</v>
      </c>
    </row>
    <row r="68" spans="1:10" x14ac:dyDescent="0.25">
      <c r="A68" s="47" t="s">
        <v>2757</v>
      </c>
      <c r="B68" s="47" t="s">
        <v>2758</v>
      </c>
      <c r="C68" s="47" t="s">
        <v>2758</v>
      </c>
      <c r="D68" s="53"/>
      <c r="E68" s="53"/>
      <c r="F68" s="53"/>
      <c r="G68" s="53"/>
      <c r="H68" s="53"/>
      <c r="I68" s="53"/>
      <c r="J68" s="56">
        <v>8</v>
      </c>
    </row>
    <row r="69" spans="1:10" x14ac:dyDescent="0.25">
      <c r="A69" s="44" t="s">
        <v>1923</v>
      </c>
      <c r="B69" s="45" t="s">
        <v>2759</v>
      </c>
      <c r="C69" s="90" t="s">
        <v>3425</v>
      </c>
      <c r="D69" s="91"/>
      <c r="E69" s="91"/>
      <c r="F69" s="91"/>
      <c r="G69" s="91"/>
      <c r="H69" s="91"/>
      <c r="I69" s="92"/>
      <c r="J69" s="61">
        <v>8</v>
      </c>
    </row>
    <row r="70" spans="1:10" ht="24" x14ac:dyDescent="0.25">
      <c r="A70" s="47" t="s">
        <v>327</v>
      </c>
      <c r="B70" s="47" t="s">
        <v>26</v>
      </c>
      <c r="C70" s="47" t="s">
        <v>1124</v>
      </c>
      <c r="D70" s="53"/>
      <c r="E70" s="53"/>
      <c r="F70" s="53"/>
      <c r="G70" s="53"/>
      <c r="H70" s="53"/>
      <c r="I70" s="53"/>
      <c r="J70" s="56">
        <v>8</v>
      </c>
    </row>
    <row r="71" spans="1:10" x14ac:dyDescent="0.25">
      <c r="A71" s="47" t="s">
        <v>894</v>
      </c>
      <c r="B71" s="47" t="s">
        <v>312</v>
      </c>
      <c r="C71" s="47" t="s">
        <v>2760</v>
      </c>
      <c r="D71" s="53"/>
      <c r="E71" s="53"/>
      <c r="F71" s="53"/>
      <c r="G71" s="53"/>
      <c r="H71" s="53"/>
      <c r="I71" s="53"/>
      <c r="J71" s="56">
        <v>8</v>
      </c>
    </row>
    <row r="72" spans="1:10" ht="24" x14ac:dyDescent="0.25">
      <c r="A72" s="47" t="s">
        <v>955</v>
      </c>
      <c r="B72" s="47" t="s">
        <v>953</v>
      </c>
      <c r="C72" s="47" t="s">
        <v>2761</v>
      </c>
      <c r="D72" s="53"/>
      <c r="E72" s="53"/>
      <c r="F72" s="53"/>
      <c r="G72" s="53"/>
      <c r="H72" s="53"/>
      <c r="I72" s="53"/>
      <c r="J72" s="56">
        <v>8</v>
      </c>
    </row>
    <row r="73" spans="1:10" x14ac:dyDescent="0.25">
      <c r="A73" s="47" t="s">
        <v>2762</v>
      </c>
      <c r="B73" s="47" t="s">
        <v>957</v>
      </c>
      <c r="C73" s="47" t="s">
        <v>2763</v>
      </c>
      <c r="D73" s="53"/>
      <c r="E73" s="53"/>
      <c r="F73" s="53"/>
      <c r="G73" s="53"/>
      <c r="H73" s="53"/>
      <c r="I73" s="53"/>
      <c r="J73" s="56">
        <v>8</v>
      </c>
    </row>
    <row r="74" spans="1:10" x14ac:dyDescent="0.25">
      <c r="A74" s="47" t="s">
        <v>965</v>
      </c>
      <c r="B74" s="47" t="s">
        <v>960</v>
      </c>
      <c r="C74" s="47" t="s">
        <v>1559</v>
      </c>
      <c r="D74" s="53"/>
      <c r="E74" s="53"/>
      <c r="F74" s="53"/>
      <c r="G74" s="53"/>
      <c r="H74" s="53"/>
      <c r="I74" s="53"/>
      <c r="J74" s="56">
        <v>8</v>
      </c>
    </row>
    <row r="75" spans="1:10" x14ac:dyDescent="0.25">
      <c r="A75" s="46" t="s">
        <v>2463</v>
      </c>
      <c r="B75" s="47" t="s">
        <v>3331</v>
      </c>
      <c r="C75" s="47" t="s">
        <v>2764</v>
      </c>
      <c r="D75" s="53"/>
      <c r="E75" s="53"/>
      <c r="F75" s="53"/>
      <c r="G75" s="53"/>
      <c r="H75" s="53"/>
      <c r="I75" s="53"/>
      <c r="J75" s="56">
        <v>8</v>
      </c>
    </row>
    <row r="76" spans="1:10" ht="24" x14ac:dyDescent="0.25">
      <c r="A76" s="47" t="s">
        <v>1020</v>
      </c>
      <c r="B76" s="47" t="s">
        <v>1002</v>
      </c>
      <c r="C76" s="47" t="s">
        <v>2765</v>
      </c>
      <c r="D76" s="53"/>
      <c r="E76" s="53"/>
      <c r="F76" s="53"/>
      <c r="G76" s="53"/>
      <c r="H76" s="53"/>
      <c r="I76" s="53"/>
      <c r="J76" s="56">
        <v>8</v>
      </c>
    </row>
    <row r="77" spans="1:10" x14ac:dyDescent="0.25">
      <c r="A77" s="47" t="s">
        <v>2414</v>
      </c>
      <c r="B77" s="47" t="s">
        <v>3332</v>
      </c>
      <c r="C77" s="47" t="s">
        <v>1563</v>
      </c>
      <c r="D77" s="53"/>
      <c r="E77" s="53"/>
      <c r="F77" s="53"/>
      <c r="G77" s="53"/>
      <c r="H77" s="53"/>
      <c r="I77" s="53"/>
      <c r="J77" s="56">
        <v>8</v>
      </c>
    </row>
    <row r="78" spans="1:10" x14ac:dyDescent="0.25">
      <c r="A78" s="47" t="s">
        <v>2416</v>
      </c>
      <c r="B78" s="47" t="s">
        <v>869</v>
      </c>
      <c r="C78" s="47" t="s">
        <v>2766</v>
      </c>
      <c r="D78" s="53"/>
      <c r="E78" s="53"/>
      <c r="F78" s="53"/>
      <c r="G78" s="53"/>
      <c r="H78" s="53"/>
      <c r="I78" s="53"/>
      <c r="J78" s="56">
        <v>8</v>
      </c>
    </row>
    <row r="79" spans="1:10" x14ac:dyDescent="0.25">
      <c r="A79" s="47" t="s">
        <v>1029</v>
      </c>
      <c r="B79" s="47" t="s">
        <v>1007</v>
      </c>
      <c r="C79" s="47" t="s">
        <v>2767</v>
      </c>
      <c r="D79" s="53"/>
      <c r="E79" s="53"/>
      <c r="F79" s="53"/>
      <c r="G79" s="53"/>
      <c r="H79" s="53"/>
      <c r="I79" s="53"/>
      <c r="J79" s="56">
        <v>8</v>
      </c>
    </row>
    <row r="80" spans="1:10" x14ac:dyDescent="0.25">
      <c r="A80" s="47" t="s">
        <v>2423</v>
      </c>
      <c r="B80" s="47" t="s">
        <v>1697</v>
      </c>
      <c r="C80" s="47" t="s">
        <v>2961</v>
      </c>
      <c r="D80" s="53"/>
      <c r="E80" s="53"/>
      <c r="F80" s="53"/>
      <c r="G80" s="53"/>
      <c r="H80" s="53"/>
      <c r="I80" s="53"/>
      <c r="J80" s="56">
        <v>8</v>
      </c>
    </row>
    <row r="81" spans="1:10" x14ac:dyDescent="0.25">
      <c r="A81" s="44" t="s">
        <v>1915</v>
      </c>
      <c r="B81" s="45" t="s">
        <v>2768</v>
      </c>
      <c r="C81" s="90" t="s">
        <v>3426</v>
      </c>
      <c r="D81" s="91"/>
      <c r="E81" s="91"/>
      <c r="F81" s="91"/>
      <c r="G81" s="91"/>
      <c r="H81" s="91"/>
      <c r="I81" s="92"/>
      <c r="J81" s="61">
        <v>2</v>
      </c>
    </row>
    <row r="82" spans="1:10" x14ac:dyDescent="0.25">
      <c r="A82" s="47" t="s">
        <v>2769</v>
      </c>
      <c r="B82" s="47" t="s">
        <v>960</v>
      </c>
      <c r="C82" s="47" t="s">
        <v>1559</v>
      </c>
      <c r="D82" s="53"/>
      <c r="E82" s="53"/>
      <c r="F82" s="53"/>
      <c r="G82" s="53"/>
      <c r="H82" s="53"/>
      <c r="I82" s="53"/>
      <c r="J82" s="56">
        <v>2</v>
      </c>
    </row>
    <row r="83" spans="1:10" ht="48" x14ac:dyDescent="0.25">
      <c r="A83" s="46" t="s">
        <v>763</v>
      </c>
      <c r="B83" s="47" t="s">
        <v>13</v>
      </c>
      <c r="C83" s="47" t="s">
        <v>1109</v>
      </c>
      <c r="D83" s="53"/>
      <c r="E83" s="53"/>
      <c r="F83" s="53"/>
      <c r="G83" s="53"/>
      <c r="H83" s="53"/>
      <c r="I83" s="53"/>
      <c r="J83" s="56">
        <v>2</v>
      </c>
    </row>
    <row r="84" spans="1:10" x14ac:dyDescent="0.25">
      <c r="A84" s="44" t="s">
        <v>1914</v>
      </c>
      <c r="B84" s="45" t="s">
        <v>2770</v>
      </c>
      <c r="C84" s="90" t="s">
        <v>3427</v>
      </c>
      <c r="D84" s="91"/>
      <c r="E84" s="91"/>
      <c r="F84" s="91"/>
      <c r="G84" s="91"/>
      <c r="H84" s="91"/>
      <c r="I84" s="92"/>
      <c r="J84" s="61">
        <v>8</v>
      </c>
    </row>
    <row r="85" spans="1:10" x14ac:dyDescent="0.25">
      <c r="A85" s="47" t="s">
        <v>895</v>
      </c>
      <c r="B85" s="47" t="s">
        <v>312</v>
      </c>
      <c r="C85" s="47" t="s">
        <v>2760</v>
      </c>
      <c r="D85" s="53"/>
      <c r="E85" s="53"/>
      <c r="F85" s="53"/>
      <c r="G85" s="53"/>
      <c r="H85" s="53"/>
      <c r="I85" s="53"/>
      <c r="J85" s="56">
        <v>8</v>
      </c>
    </row>
    <row r="86" spans="1:10" ht="24" x14ac:dyDescent="0.25">
      <c r="A86" s="47" t="s">
        <v>956</v>
      </c>
      <c r="B86" s="47" t="s">
        <v>953</v>
      </c>
      <c r="C86" s="47" t="s">
        <v>2761</v>
      </c>
      <c r="D86" s="53"/>
      <c r="E86" s="53"/>
      <c r="F86" s="53"/>
      <c r="G86" s="53"/>
      <c r="H86" s="53"/>
      <c r="I86" s="53"/>
      <c r="J86" s="56">
        <v>8</v>
      </c>
    </row>
    <row r="87" spans="1:10" x14ac:dyDescent="0.25">
      <c r="A87" s="47" t="s">
        <v>2771</v>
      </c>
      <c r="B87" s="47" t="s">
        <v>957</v>
      </c>
      <c r="C87" s="47" t="s">
        <v>2763</v>
      </c>
      <c r="D87" s="53"/>
      <c r="E87" s="53"/>
      <c r="F87" s="53"/>
      <c r="G87" s="53"/>
      <c r="H87" s="53"/>
      <c r="I87" s="53"/>
      <c r="J87" s="56">
        <v>8</v>
      </c>
    </row>
    <row r="88" spans="1:10" x14ac:dyDescent="0.25">
      <c r="A88" s="47" t="s">
        <v>2407</v>
      </c>
      <c r="B88" s="47" t="s">
        <v>960</v>
      </c>
      <c r="C88" s="47" t="s">
        <v>1559</v>
      </c>
      <c r="D88" s="53"/>
      <c r="E88" s="53"/>
      <c r="F88" s="53"/>
      <c r="G88" s="53"/>
      <c r="H88" s="53"/>
      <c r="I88" s="53"/>
      <c r="J88" s="56">
        <v>8</v>
      </c>
    </row>
    <row r="89" spans="1:10" x14ac:dyDescent="0.25">
      <c r="A89" s="46" t="s">
        <v>2772</v>
      </c>
      <c r="B89" s="47" t="s">
        <v>3331</v>
      </c>
      <c r="C89" s="47" t="s">
        <v>2764</v>
      </c>
      <c r="D89" s="53"/>
      <c r="E89" s="53"/>
      <c r="F89" s="53"/>
      <c r="G89" s="53"/>
      <c r="H89" s="53"/>
      <c r="I89" s="53"/>
      <c r="J89" s="56">
        <v>8</v>
      </c>
    </row>
    <row r="90" spans="1:10" ht="24" x14ac:dyDescent="0.25">
      <c r="A90" s="47" t="s">
        <v>2412</v>
      </c>
      <c r="B90" s="47" t="s">
        <v>1002</v>
      </c>
      <c r="C90" s="47" t="s">
        <v>2765</v>
      </c>
      <c r="D90" s="53"/>
      <c r="E90" s="53"/>
      <c r="F90" s="53"/>
      <c r="G90" s="53"/>
      <c r="H90" s="53"/>
      <c r="I90" s="53"/>
      <c r="J90" s="56">
        <v>8</v>
      </c>
    </row>
    <row r="91" spans="1:10" x14ac:dyDescent="0.25">
      <c r="A91" s="47" t="s">
        <v>2773</v>
      </c>
      <c r="B91" s="47" t="s">
        <v>3332</v>
      </c>
      <c r="C91" s="47" t="s">
        <v>1563</v>
      </c>
      <c r="D91" s="53"/>
      <c r="E91" s="53"/>
      <c r="F91" s="53"/>
      <c r="G91" s="53"/>
      <c r="H91" s="53"/>
      <c r="I91" s="53"/>
      <c r="J91" s="56">
        <v>8</v>
      </c>
    </row>
    <row r="92" spans="1:10" x14ac:dyDescent="0.25">
      <c r="A92" s="47" t="s">
        <v>2417</v>
      </c>
      <c r="B92" s="47" t="s">
        <v>869</v>
      </c>
      <c r="C92" s="47" t="s">
        <v>2766</v>
      </c>
      <c r="D92" s="53"/>
      <c r="E92" s="53"/>
      <c r="F92" s="53"/>
      <c r="G92" s="53"/>
      <c r="H92" s="53"/>
      <c r="I92" s="53"/>
      <c r="J92" s="56">
        <v>8</v>
      </c>
    </row>
    <row r="93" spans="1:10" x14ac:dyDescent="0.25">
      <c r="A93" s="46" t="s">
        <v>2418</v>
      </c>
      <c r="B93" s="47" t="s">
        <v>1007</v>
      </c>
      <c r="C93" s="47" t="s">
        <v>2767</v>
      </c>
      <c r="D93" s="53"/>
      <c r="E93" s="53"/>
      <c r="F93" s="53"/>
      <c r="G93" s="53"/>
      <c r="H93" s="53"/>
      <c r="I93" s="53"/>
      <c r="J93" s="56">
        <v>8</v>
      </c>
    </row>
    <row r="94" spans="1:10" x14ac:dyDescent="0.25">
      <c r="A94" s="47" t="s">
        <v>2424</v>
      </c>
      <c r="B94" s="47" t="s">
        <v>1697</v>
      </c>
      <c r="C94" s="47" t="s">
        <v>2961</v>
      </c>
      <c r="D94" s="53"/>
      <c r="E94" s="53"/>
      <c r="F94" s="53"/>
      <c r="G94" s="53"/>
      <c r="H94" s="53"/>
      <c r="I94" s="53"/>
      <c r="J94" s="56">
        <v>8</v>
      </c>
    </row>
    <row r="95" spans="1:10" ht="24" x14ac:dyDescent="0.25">
      <c r="A95" s="44" t="s">
        <v>1889</v>
      </c>
      <c r="B95" s="45" t="s">
        <v>3567</v>
      </c>
      <c r="C95" s="90" t="s">
        <v>3570</v>
      </c>
      <c r="D95" s="91"/>
      <c r="E95" s="91"/>
      <c r="F95" s="91"/>
      <c r="G95" s="91"/>
      <c r="H95" s="91"/>
      <c r="I95" s="92"/>
      <c r="J95" s="61">
        <v>8</v>
      </c>
    </row>
    <row r="96" spans="1:10" ht="36" x14ac:dyDescent="0.25">
      <c r="A96" s="47" t="s">
        <v>377</v>
      </c>
      <c r="B96" s="47" t="s">
        <v>32</v>
      </c>
      <c r="C96" s="47" t="s">
        <v>2749</v>
      </c>
      <c r="D96" s="53"/>
      <c r="E96" s="53"/>
      <c r="F96" s="53"/>
      <c r="G96" s="53"/>
      <c r="H96" s="53"/>
      <c r="I96" s="53"/>
      <c r="J96" s="56">
        <v>8</v>
      </c>
    </row>
    <row r="97" spans="1:10" ht="36" x14ac:dyDescent="0.25">
      <c r="A97" s="47" t="s">
        <v>378</v>
      </c>
      <c r="B97" s="47" t="s">
        <v>32</v>
      </c>
      <c r="C97" s="47" t="s">
        <v>2749</v>
      </c>
      <c r="D97" s="53"/>
      <c r="E97" s="53"/>
      <c r="F97" s="53"/>
      <c r="G97" s="53"/>
      <c r="H97" s="53"/>
      <c r="I97" s="53"/>
      <c r="J97" s="56">
        <v>8</v>
      </c>
    </row>
    <row r="98" spans="1:10" ht="36" x14ac:dyDescent="0.25">
      <c r="A98" s="46" t="s">
        <v>386</v>
      </c>
      <c r="B98" s="47" t="s">
        <v>3</v>
      </c>
      <c r="C98" s="47" t="s">
        <v>2774</v>
      </c>
      <c r="D98" s="53"/>
      <c r="E98" s="53"/>
      <c r="F98" s="53"/>
      <c r="G98" s="53"/>
      <c r="H98" s="53"/>
      <c r="I98" s="53"/>
      <c r="J98" s="56">
        <v>8</v>
      </c>
    </row>
    <row r="99" spans="1:10" ht="24" x14ac:dyDescent="0.25">
      <c r="A99" s="46" t="s">
        <v>2775</v>
      </c>
      <c r="B99" s="47" t="s">
        <v>2776</v>
      </c>
      <c r="C99" s="47" t="s">
        <v>2777</v>
      </c>
      <c r="D99" s="53"/>
      <c r="E99" s="53"/>
      <c r="F99" s="53"/>
      <c r="G99" s="53"/>
      <c r="H99" s="53"/>
      <c r="I99" s="53"/>
      <c r="J99" s="56">
        <v>8</v>
      </c>
    </row>
    <row r="100" spans="1:10" x14ac:dyDescent="0.25">
      <c r="A100" s="46" t="s">
        <v>389</v>
      </c>
      <c r="B100" s="47" t="s">
        <v>4</v>
      </c>
      <c r="C100" s="47" t="s">
        <v>2778</v>
      </c>
      <c r="D100" s="53"/>
      <c r="E100" s="53"/>
      <c r="F100" s="53"/>
      <c r="G100" s="53"/>
      <c r="H100" s="53"/>
      <c r="I100" s="53"/>
      <c r="J100" s="56">
        <v>8</v>
      </c>
    </row>
    <row r="101" spans="1:10" ht="24" x14ac:dyDescent="0.25">
      <c r="A101" s="47" t="s">
        <v>399</v>
      </c>
      <c r="B101" s="47" t="s">
        <v>164</v>
      </c>
      <c r="C101" s="47" t="s">
        <v>1315</v>
      </c>
      <c r="D101" s="53"/>
      <c r="E101" s="53"/>
      <c r="F101" s="53"/>
      <c r="G101" s="53"/>
      <c r="H101" s="53"/>
      <c r="I101" s="53"/>
      <c r="J101" s="56">
        <v>8</v>
      </c>
    </row>
    <row r="102" spans="1:10" ht="36" x14ac:dyDescent="0.25">
      <c r="A102" s="46" t="s">
        <v>840</v>
      </c>
      <c r="B102" s="47" t="s">
        <v>3333</v>
      </c>
      <c r="C102" s="47" t="s">
        <v>1128</v>
      </c>
      <c r="D102" s="53"/>
      <c r="E102" s="53"/>
      <c r="F102" s="53"/>
      <c r="G102" s="53"/>
      <c r="H102" s="53"/>
      <c r="I102" s="53"/>
      <c r="J102" s="56">
        <v>8</v>
      </c>
    </row>
    <row r="103" spans="1:10" ht="48" x14ac:dyDescent="0.25">
      <c r="A103" s="47" t="s">
        <v>411</v>
      </c>
      <c r="B103" s="47" t="s">
        <v>3334</v>
      </c>
      <c r="C103" s="47" t="s">
        <v>2779</v>
      </c>
      <c r="D103" s="53"/>
      <c r="E103" s="53"/>
      <c r="F103" s="53"/>
      <c r="G103" s="53"/>
      <c r="H103" s="53"/>
      <c r="I103" s="53"/>
      <c r="J103" s="56">
        <v>8</v>
      </c>
    </row>
    <row r="104" spans="1:10" ht="36" x14ac:dyDescent="0.25">
      <c r="A104" s="47" t="s">
        <v>849</v>
      </c>
      <c r="B104" s="47" t="s">
        <v>16</v>
      </c>
      <c r="C104" s="47" t="s">
        <v>2729</v>
      </c>
      <c r="D104" s="53"/>
      <c r="E104" s="53"/>
      <c r="F104" s="53"/>
      <c r="G104" s="53"/>
      <c r="H104" s="53"/>
      <c r="I104" s="53"/>
      <c r="J104" s="56">
        <v>8</v>
      </c>
    </row>
    <row r="105" spans="1:10" ht="24" x14ac:dyDescent="0.25">
      <c r="A105" s="46" t="s">
        <v>475</v>
      </c>
      <c r="B105" s="47" t="s">
        <v>3335</v>
      </c>
      <c r="C105" s="47" t="s">
        <v>2780</v>
      </c>
      <c r="D105" s="53"/>
      <c r="E105" s="53"/>
      <c r="F105" s="53"/>
      <c r="G105" s="53"/>
      <c r="H105" s="53"/>
      <c r="I105" s="53"/>
      <c r="J105" s="56">
        <v>8</v>
      </c>
    </row>
    <row r="106" spans="1:10" ht="36" x14ac:dyDescent="0.25">
      <c r="A106" s="46" t="s">
        <v>527</v>
      </c>
      <c r="B106" s="47" t="s">
        <v>19</v>
      </c>
      <c r="C106" s="47" t="s">
        <v>2750</v>
      </c>
      <c r="D106" s="53"/>
      <c r="E106" s="53"/>
      <c r="F106" s="53"/>
      <c r="G106" s="53"/>
      <c r="H106" s="53"/>
      <c r="I106" s="53"/>
      <c r="J106" s="56">
        <v>8</v>
      </c>
    </row>
    <row r="107" spans="1:10" ht="36" x14ac:dyDescent="0.25">
      <c r="A107" s="46" t="s">
        <v>2781</v>
      </c>
      <c r="B107" s="47" t="s">
        <v>19</v>
      </c>
      <c r="C107" s="47" t="s">
        <v>2750</v>
      </c>
      <c r="D107" s="53"/>
      <c r="E107" s="53"/>
      <c r="F107" s="53"/>
      <c r="G107" s="53"/>
      <c r="H107" s="53"/>
      <c r="I107" s="53"/>
      <c r="J107" s="56">
        <v>8</v>
      </c>
    </row>
    <row r="108" spans="1:10" ht="36" x14ac:dyDescent="0.25">
      <c r="A108" s="47" t="s">
        <v>542</v>
      </c>
      <c r="B108" s="47" t="s">
        <v>34</v>
      </c>
      <c r="C108" s="47" t="s">
        <v>2751</v>
      </c>
      <c r="D108" s="53"/>
      <c r="E108" s="53"/>
      <c r="F108" s="53"/>
      <c r="G108" s="53"/>
      <c r="H108" s="53"/>
      <c r="I108" s="53"/>
      <c r="J108" s="56">
        <v>8</v>
      </c>
    </row>
    <row r="109" spans="1:10" ht="36" x14ac:dyDescent="0.25">
      <c r="A109" s="47" t="s">
        <v>1076</v>
      </c>
      <c r="B109" s="47" t="s">
        <v>34</v>
      </c>
      <c r="C109" s="47" t="s">
        <v>2751</v>
      </c>
      <c r="D109" s="53"/>
      <c r="E109" s="53"/>
      <c r="F109" s="53"/>
      <c r="G109" s="53"/>
      <c r="H109" s="53"/>
      <c r="I109" s="53"/>
      <c r="J109" s="56">
        <v>8</v>
      </c>
    </row>
    <row r="110" spans="1:10" ht="36" x14ac:dyDescent="0.25">
      <c r="A110" s="47" t="s">
        <v>543</v>
      </c>
      <c r="B110" s="47" t="s">
        <v>36</v>
      </c>
      <c r="C110" s="47" t="s">
        <v>2782</v>
      </c>
      <c r="D110" s="53"/>
      <c r="E110" s="53"/>
      <c r="F110" s="53"/>
      <c r="G110" s="53"/>
      <c r="H110" s="53"/>
      <c r="I110" s="53"/>
      <c r="J110" s="56">
        <v>8</v>
      </c>
    </row>
    <row r="111" spans="1:10" ht="36" x14ac:dyDescent="0.25">
      <c r="A111" s="46" t="s">
        <v>544</v>
      </c>
      <c r="B111" s="47" t="s">
        <v>36</v>
      </c>
      <c r="C111" s="47" t="s">
        <v>2782</v>
      </c>
      <c r="D111" s="53"/>
      <c r="E111" s="53"/>
      <c r="F111" s="53"/>
      <c r="G111" s="53"/>
      <c r="H111" s="53"/>
      <c r="I111" s="53"/>
      <c r="J111" s="56">
        <v>8</v>
      </c>
    </row>
    <row r="112" spans="1:10" x14ac:dyDescent="0.25">
      <c r="A112" s="46" t="s">
        <v>571</v>
      </c>
      <c r="B112" s="47" t="s">
        <v>8</v>
      </c>
      <c r="C112" s="47" t="s">
        <v>2730</v>
      </c>
      <c r="D112" s="53"/>
      <c r="E112" s="53"/>
      <c r="F112" s="53"/>
      <c r="G112" s="53"/>
      <c r="H112" s="53"/>
      <c r="I112" s="53"/>
      <c r="J112" s="56">
        <v>8</v>
      </c>
    </row>
    <row r="113" spans="1:10" x14ac:dyDescent="0.25">
      <c r="A113" s="46" t="s">
        <v>594</v>
      </c>
      <c r="B113" s="47" t="s">
        <v>5</v>
      </c>
      <c r="C113" s="47" t="s">
        <v>2783</v>
      </c>
      <c r="D113" s="53"/>
      <c r="E113" s="53"/>
      <c r="F113" s="53"/>
      <c r="G113" s="53"/>
      <c r="H113" s="53"/>
      <c r="I113" s="53"/>
      <c r="J113" s="56">
        <v>8</v>
      </c>
    </row>
    <row r="114" spans="1:10" x14ac:dyDescent="0.25">
      <c r="A114" s="46" t="s">
        <v>2024</v>
      </c>
      <c r="B114" s="47" t="s">
        <v>1586</v>
      </c>
      <c r="C114" s="47" t="s">
        <v>1099</v>
      </c>
      <c r="D114" s="53"/>
      <c r="E114" s="53"/>
      <c r="F114" s="53"/>
      <c r="G114" s="53"/>
      <c r="H114" s="53"/>
      <c r="I114" s="53"/>
      <c r="J114" s="56">
        <v>8</v>
      </c>
    </row>
    <row r="115" spans="1:10" ht="24" x14ac:dyDescent="0.25">
      <c r="A115" s="47" t="s">
        <v>597</v>
      </c>
      <c r="B115" s="47" t="s">
        <v>3325</v>
      </c>
      <c r="C115" s="47" t="s">
        <v>3565</v>
      </c>
      <c r="D115" s="53"/>
      <c r="E115" s="53"/>
      <c r="F115" s="53"/>
      <c r="G115" s="53"/>
      <c r="H115" s="53"/>
      <c r="I115" s="53"/>
      <c r="J115" s="56">
        <v>8</v>
      </c>
    </row>
    <row r="116" spans="1:10" ht="24" x14ac:dyDescent="0.25">
      <c r="A116" s="46" t="s">
        <v>598</v>
      </c>
      <c r="B116" s="47" t="s">
        <v>6</v>
      </c>
      <c r="C116" s="47" t="s">
        <v>2732</v>
      </c>
      <c r="D116" s="53"/>
      <c r="E116" s="53"/>
      <c r="F116" s="53"/>
      <c r="G116" s="53"/>
      <c r="H116" s="53"/>
      <c r="I116" s="53"/>
      <c r="J116" s="56">
        <v>8</v>
      </c>
    </row>
    <row r="117" spans="1:10" ht="36" x14ac:dyDescent="0.25">
      <c r="A117" s="47" t="s">
        <v>614</v>
      </c>
      <c r="B117" s="47" t="s">
        <v>18</v>
      </c>
      <c r="C117" s="47" t="s">
        <v>2734</v>
      </c>
      <c r="D117" s="53"/>
      <c r="E117" s="53"/>
      <c r="F117" s="53"/>
      <c r="G117" s="53"/>
      <c r="H117" s="53"/>
      <c r="I117" s="53"/>
      <c r="J117" s="56">
        <v>8</v>
      </c>
    </row>
    <row r="118" spans="1:10" x14ac:dyDescent="0.25">
      <c r="A118" s="47" t="s">
        <v>643</v>
      </c>
      <c r="B118" s="47" t="s">
        <v>280</v>
      </c>
      <c r="C118" s="47" t="s">
        <v>1284</v>
      </c>
      <c r="D118" s="53"/>
      <c r="E118" s="53"/>
      <c r="F118" s="53"/>
      <c r="G118" s="53"/>
      <c r="H118" s="53"/>
      <c r="I118" s="53"/>
      <c r="J118" s="56">
        <v>8</v>
      </c>
    </row>
    <row r="119" spans="1:10" ht="24" x14ac:dyDescent="0.25">
      <c r="A119" s="47" t="s">
        <v>887</v>
      </c>
      <c r="B119" s="47" t="s">
        <v>187</v>
      </c>
      <c r="C119" s="47" t="s">
        <v>3579</v>
      </c>
      <c r="D119" s="53"/>
      <c r="E119" s="53"/>
      <c r="F119" s="53"/>
      <c r="G119" s="53"/>
      <c r="H119" s="53"/>
      <c r="I119" s="53"/>
      <c r="J119" s="56">
        <v>8</v>
      </c>
    </row>
    <row r="120" spans="1:10" ht="24" x14ac:dyDescent="0.25">
      <c r="A120" s="47" t="s">
        <v>889</v>
      </c>
      <c r="B120" s="47" t="s">
        <v>188</v>
      </c>
      <c r="C120" s="47" t="s">
        <v>2754</v>
      </c>
      <c r="D120" s="53"/>
      <c r="E120" s="53"/>
      <c r="F120" s="53"/>
      <c r="G120" s="53"/>
      <c r="H120" s="53"/>
      <c r="I120" s="53"/>
      <c r="J120" s="56">
        <v>8</v>
      </c>
    </row>
    <row r="121" spans="1:10" ht="24" x14ac:dyDescent="0.25">
      <c r="A121" s="46" t="s">
        <v>753</v>
      </c>
      <c r="B121" s="47" t="s">
        <v>1</v>
      </c>
      <c r="C121" s="47" t="s">
        <v>2755</v>
      </c>
      <c r="D121" s="53"/>
      <c r="E121" s="53"/>
      <c r="F121" s="53"/>
      <c r="G121" s="53"/>
      <c r="H121" s="53"/>
      <c r="I121" s="53"/>
      <c r="J121" s="56">
        <v>8</v>
      </c>
    </row>
    <row r="122" spans="1:10" x14ac:dyDescent="0.25">
      <c r="A122" s="44" t="s">
        <v>1899</v>
      </c>
      <c r="B122" s="45" t="s">
        <v>2784</v>
      </c>
      <c r="C122" s="90" t="s">
        <v>3428</v>
      </c>
      <c r="D122" s="91"/>
      <c r="E122" s="91"/>
      <c r="F122" s="91"/>
      <c r="G122" s="91"/>
      <c r="H122" s="91"/>
      <c r="I122" s="92"/>
      <c r="J122" s="61">
        <v>8</v>
      </c>
    </row>
    <row r="123" spans="1:10" x14ac:dyDescent="0.25">
      <c r="A123" s="47" t="s">
        <v>382</v>
      </c>
      <c r="B123" s="47" t="s">
        <v>33</v>
      </c>
      <c r="C123" s="47" t="s">
        <v>2785</v>
      </c>
      <c r="D123" s="53"/>
      <c r="E123" s="53"/>
      <c r="F123" s="53"/>
      <c r="G123" s="53"/>
      <c r="H123" s="53"/>
      <c r="I123" s="53"/>
      <c r="J123" s="56">
        <v>8</v>
      </c>
    </row>
    <row r="124" spans="1:10" x14ac:dyDescent="0.25">
      <c r="A124" s="47" t="s">
        <v>2031</v>
      </c>
      <c r="B124" s="47" t="s">
        <v>1589</v>
      </c>
      <c r="C124" s="47" t="s">
        <v>1126</v>
      </c>
      <c r="D124" s="53"/>
      <c r="E124" s="53"/>
      <c r="F124" s="53"/>
      <c r="G124" s="53"/>
      <c r="H124" s="53"/>
      <c r="I124" s="53"/>
      <c r="J124" s="56">
        <v>8</v>
      </c>
    </row>
    <row r="125" spans="1:10" ht="48" x14ac:dyDescent="0.25">
      <c r="A125" s="46" t="s">
        <v>412</v>
      </c>
      <c r="B125" s="47" t="s">
        <v>3334</v>
      </c>
      <c r="C125" s="47" t="s">
        <v>2779</v>
      </c>
      <c r="D125" s="53"/>
      <c r="E125" s="53"/>
      <c r="F125" s="53"/>
      <c r="G125" s="53"/>
      <c r="H125" s="53"/>
      <c r="I125" s="53"/>
      <c r="J125" s="56">
        <v>8</v>
      </c>
    </row>
    <row r="126" spans="1:10" ht="24" x14ac:dyDescent="0.25">
      <c r="A126" s="46" t="s">
        <v>2786</v>
      </c>
      <c r="B126" s="47" t="s">
        <v>2787</v>
      </c>
      <c r="C126" s="47" t="s">
        <v>3566</v>
      </c>
      <c r="D126" s="53"/>
      <c r="E126" s="53"/>
      <c r="F126" s="53"/>
      <c r="G126" s="53"/>
      <c r="H126" s="53"/>
      <c r="I126" s="53"/>
      <c r="J126" s="56">
        <v>8</v>
      </c>
    </row>
    <row r="127" spans="1:10" ht="24" x14ac:dyDescent="0.25">
      <c r="A127" s="47" t="s">
        <v>631</v>
      </c>
      <c r="B127" s="47" t="s">
        <v>22</v>
      </c>
      <c r="C127" s="47" t="s">
        <v>2788</v>
      </c>
      <c r="D127" s="53"/>
      <c r="E127" s="53"/>
      <c r="F127" s="53"/>
      <c r="G127" s="53"/>
      <c r="H127" s="53"/>
      <c r="I127" s="53"/>
      <c r="J127" s="56">
        <v>8</v>
      </c>
    </row>
    <row r="128" spans="1:10" x14ac:dyDescent="0.25">
      <c r="A128" s="46" t="s">
        <v>759</v>
      </c>
      <c r="B128" s="47" t="s">
        <v>11</v>
      </c>
      <c r="C128" s="47" t="s">
        <v>1107</v>
      </c>
      <c r="D128" s="53"/>
      <c r="E128" s="53"/>
      <c r="F128" s="53"/>
      <c r="G128" s="53"/>
      <c r="H128" s="53"/>
      <c r="I128" s="53"/>
      <c r="J128" s="56">
        <v>8</v>
      </c>
    </row>
    <row r="129" spans="1:10" ht="24" x14ac:dyDescent="0.25">
      <c r="A129" s="46" t="s">
        <v>776</v>
      </c>
      <c r="B129" s="47" t="s">
        <v>29</v>
      </c>
      <c r="C129" s="47" t="s">
        <v>2789</v>
      </c>
      <c r="D129" s="53"/>
      <c r="E129" s="53"/>
      <c r="F129" s="53"/>
      <c r="G129" s="53"/>
      <c r="H129" s="53"/>
      <c r="I129" s="53"/>
      <c r="J129" s="56">
        <v>8</v>
      </c>
    </row>
    <row r="130" spans="1:10" ht="48" x14ac:dyDescent="0.25">
      <c r="A130" s="47" t="s">
        <v>779</v>
      </c>
      <c r="B130" s="47" t="s">
        <v>3336</v>
      </c>
      <c r="C130" s="47" t="s">
        <v>2790</v>
      </c>
      <c r="D130" s="53"/>
      <c r="E130" s="53"/>
      <c r="F130" s="53"/>
      <c r="G130" s="53"/>
      <c r="H130" s="53"/>
      <c r="I130" s="53"/>
      <c r="J130" s="56">
        <v>8</v>
      </c>
    </row>
    <row r="131" spans="1:10" ht="24" x14ac:dyDescent="0.25">
      <c r="A131" s="44" t="s">
        <v>2791</v>
      </c>
      <c r="B131" s="45" t="s">
        <v>2792</v>
      </c>
      <c r="C131" s="90" t="s">
        <v>3429</v>
      </c>
      <c r="D131" s="91"/>
      <c r="E131" s="91"/>
      <c r="F131" s="91"/>
      <c r="G131" s="91"/>
      <c r="H131" s="91"/>
      <c r="I131" s="92"/>
      <c r="J131" s="61">
        <v>8</v>
      </c>
    </row>
    <row r="132" spans="1:10" ht="36" x14ac:dyDescent="0.25">
      <c r="A132" s="46" t="s">
        <v>453</v>
      </c>
      <c r="B132" s="47" t="s">
        <v>15</v>
      </c>
      <c r="C132" s="47" t="s">
        <v>2793</v>
      </c>
      <c r="D132" s="53"/>
      <c r="E132" s="53"/>
      <c r="F132" s="53"/>
      <c r="G132" s="53"/>
      <c r="H132" s="53"/>
      <c r="I132" s="53"/>
      <c r="J132" s="56">
        <v>8</v>
      </c>
    </row>
    <row r="133" spans="1:10" ht="36" x14ac:dyDescent="0.25">
      <c r="A133" s="47" t="s">
        <v>944</v>
      </c>
      <c r="B133" s="47" t="s">
        <v>943</v>
      </c>
      <c r="C133" s="47" t="s">
        <v>2794</v>
      </c>
      <c r="D133" s="53"/>
      <c r="E133" s="53"/>
      <c r="F133" s="53"/>
      <c r="G133" s="53"/>
      <c r="H133" s="53"/>
      <c r="I133" s="53"/>
      <c r="J133" s="56">
        <v>8</v>
      </c>
    </row>
    <row r="134" spans="1:10" ht="24" x14ac:dyDescent="0.25">
      <c r="A134" s="46" t="s">
        <v>2795</v>
      </c>
      <c r="B134" s="47" t="s">
        <v>2787</v>
      </c>
      <c r="C134" s="47" t="s">
        <v>3566</v>
      </c>
      <c r="D134" s="53"/>
      <c r="E134" s="53"/>
      <c r="F134" s="53"/>
      <c r="G134" s="53"/>
      <c r="H134" s="53"/>
      <c r="I134" s="53"/>
      <c r="J134" s="56">
        <v>8</v>
      </c>
    </row>
    <row r="135" spans="1:10" ht="24" x14ac:dyDescent="0.25">
      <c r="A135" s="46" t="s">
        <v>2025</v>
      </c>
      <c r="B135" s="47" t="s">
        <v>3325</v>
      </c>
      <c r="C135" s="47" t="s">
        <v>3565</v>
      </c>
      <c r="D135" s="53"/>
      <c r="E135" s="53"/>
      <c r="F135" s="53"/>
      <c r="G135" s="53"/>
      <c r="H135" s="53"/>
      <c r="I135" s="53"/>
      <c r="J135" s="56">
        <v>8</v>
      </c>
    </row>
    <row r="136" spans="1:10" ht="36" x14ac:dyDescent="0.25">
      <c r="A136" s="47" t="s">
        <v>2796</v>
      </c>
      <c r="B136" s="47" t="s">
        <v>3333</v>
      </c>
      <c r="C136" s="47" t="s">
        <v>1128</v>
      </c>
      <c r="D136" s="53"/>
      <c r="E136" s="53"/>
      <c r="F136" s="53"/>
      <c r="G136" s="53"/>
      <c r="H136" s="53"/>
      <c r="I136" s="53"/>
      <c r="J136" s="56">
        <v>8</v>
      </c>
    </row>
    <row r="137" spans="1:10" ht="24" x14ac:dyDescent="0.25">
      <c r="A137" s="47" t="s">
        <v>608</v>
      </c>
      <c r="B137" s="47" t="s">
        <v>21</v>
      </c>
      <c r="C137" s="47" t="s">
        <v>2797</v>
      </c>
      <c r="D137" s="53"/>
      <c r="E137" s="53"/>
      <c r="F137" s="53"/>
      <c r="G137" s="53"/>
      <c r="H137" s="53"/>
      <c r="I137" s="53"/>
      <c r="J137" s="56">
        <v>8</v>
      </c>
    </row>
    <row r="138" spans="1:10" x14ac:dyDescent="0.25">
      <c r="A138" s="47" t="s">
        <v>620</v>
      </c>
      <c r="B138" s="47" t="s">
        <v>10</v>
      </c>
      <c r="C138" s="47" t="s">
        <v>2798</v>
      </c>
      <c r="D138" s="53"/>
      <c r="E138" s="53"/>
      <c r="F138" s="53"/>
      <c r="G138" s="53"/>
      <c r="H138" s="53"/>
      <c r="I138" s="53"/>
      <c r="J138" s="56">
        <v>8</v>
      </c>
    </row>
    <row r="139" spans="1:10" ht="24" x14ac:dyDescent="0.25">
      <c r="A139" s="47" t="s">
        <v>632</v>
      </c>
      <c r="B139" s="47" t="s">
        <v>22</v>
      </c>
      <c r="C139" s="47" t="s">
        <v>2788</v>
      </c>
      <c r="D139" s="53"/>
      <c r="E139" s="53"/>
      <c r="F139" s="53"/>
      <c r="G139" s="53"/>
      <c r="H139" s="53"/>
      <c r="I139" s="53"/>
      <c r="J139" s="56">
        <v>8</v>
      </c>
    </row>
    <row r="140" spans="1:10" ht="48" x14ac:dyDescent="0.25">
      <c r="A140" s="46" t="s">
        <v>721</v>
      </c>
      <c r="B140" s="47" t="s">
        <v>272</v>
      </c>
      <c r="C140" s="47" t="s">
        <v>2799</v>
      </c>
      <c r="D140" s="53"/>
      <c r="E140" s="53"/>
      <c r="F140" s="53"/>
      <c r="G140" s="53"/>
      <c r="H140" s="53"/>
      <c r="I140" s="53"/>
      <c r="J140" s="56">
        <v>8</v>
      </c>
    </row>
    <row r="141" spans="1:10" x14ac:dyDescent="0.25">
      <c r="A141" s="47" t="s">
        <v>1043</v>
      </c>
      <c r="B141" s="47" t="s">
        <v>3337</v>
      </c>
      <c r="C141" s="47" t="s">
        <v>2800</v>
      </c>
      <c r="D141" s="53"/>
      <c r="E141" s="53"/>
      <c r="F141" s="53"/>
      <c r="G141" s="53"/>
      <c r="H141" s="53"/>
      <c r="I141" s="53"/>
      <c r="J141" s="56">
        <v>8</v>
      </c>
    </row>
    <row r="142" spans="1:10" ht="24" x14ac:dyDescent="0.25">
      <c r="A142" s="46" t="s">
        <v>822</v>
      </c>
      <c r="B142" s="47" t="s">
        <v>9</v>
      </c>
      <c r="C142" s="47" t="s">
        <v>1103</v>
      </c>
      <c r="D142" s="53"/>
      <c r="E142" s="53"/>
      <c r="F142" s="53"/>
      <c r="G142" s="53"/>
      <c r="H142" s="53"/>
      <c r="I142" s="53"/>
      <c r="J142" s="56">
        <v>8</v>
      </c>
    </row>
    <row r="143" spans="1:10" x14ac:dyDescent="0.25">
      <c r="A143" s="44" t="s">
        <v>1982</v>
      </c>
      <c r="B143" s="45" t="s">
        <v>2801</v>
      </c>
      <c r="C143" s="90" t="s">
        <v>3430</v>
      </c>
      <c r="D143" s="91"/>
      <c r="E143" s="91"/>
      <c r="F143" s="91"/>
      <c r="G143" s="91"/>
      <c r="H143" s="91"/>
      <c r="I143" s="92"/>
      <c r="J143" s="61">
        <v>8</v>
      </c>
    </row>
    <row r="144" spans="1:10" ht="36" x14ac:dyDescent="0.25">
      <c r="A144" s="47" t="s">
        <v>363</v>
      </c>
      <c r="B144" s="47" t="s">
        <v>41</v>
      </c>
      <c r="C144" s="47" t="s">
        <v>2738</v>
      </c>
      <c r="D144" s="53"/>
      <c r="E144" s="53"/>
      <c r="F144" s="53"/>
      <c r="G144" s="53"/>
      <c r="H144" s="53"/>
      <c r="I144" s="53"/>
      <c r="J144" s="56">
        <v>8</v>
      </c>
    </row>
    <row r="145" spans="1:10" ht="36" x14ac:dyDescent="0.25">
      <c r="A145" s="47" t="s">
        <v>391</v>
      </c>
      <c r="B145" s="47" t="s">
        <v>3324</v>
      </c>
      <c r="C145" s="47" t="s">
        <v>2727</v>
      </c>
      <c r="D145" s="53"/>
      <c r="E145" s="53"/>
      <c r="F145" s="53"/>
      <c r="G145" s="53"/>
      <c r="H145" s="53"/>
      <c r="I145" s="53"/>
      <c r="J145" s="56">
        <v>8</v>
      </c>
    </row>
    <row r="146" spans="1:10" ht="36" x14ac:dyDescent="0.25">
      <c r="A146" s="47" t="s">
        <v>450</v>
      </c>
      <c r="B146" s="47" t="s">
        <v>14</v>
      </c>
      <c r="C146" s="47" t="s">
        <v>2728</v>
      </c>
      <c r="D146" s="53"/>
      <c r="E146" s="53"/>
      <c r="F146" s="53"/>
      <c r="G146" s="53"/>
      <c r="H146" s="53"/>
      <c r="I146" s="53"/>
      <c r="J146" s="56">
        <v>8</v>
      </c>
    </row>
    <row r="147" spans="1:10" ht="36" x14ac:dyDescent="0.25">
      <c r="A147" s="47" t="s">
        <v>2028</v>
      </c>
      <c r="B147" s="47" t="s">
        <v>16</v>
      </c>
      <c r="C147" s="47" t="s">
        <v>2729</v>
      </c>
      <c r="D147" s="53"/>
      <c r="E147" s="53"/>
      <c r="F147" s="53"/>
      <c r="G147" s="53"/>
      <c r="H147" s="53"/>
      <c r="I147" s="53"/>
      <c r="J147" s="56">
        <v>8</v>
      </c>
    </row>
    <row r="148" spans="1:10" x14ac:dyDescent="0.25">
      <c r="A148" s="46" t="s">
        <v>2034</v>
      </c>
      <c r="B148" s="47" t="s">
        <v>1590</v>
      </c>
      <c r="C148" s="47" t="s">
        <v>2742</v>
      </c>
      <c r="D148" s="53"/>
      <c r="E148" s="53"/>
      <c r="F148" s="53"/>
      <c r="G148" s="53"/>
      <c r="H148" s="53"/>
      <c r="I148" s="53"/>
      <c r="J148" s="56">
        <v>8</v>
      </c>
    </row>
    <row r="149" spans="1:10" ht="24" x14ac:dyDescent="0.25">
      <c r="A149" s="47" t="s">
        <v>2802</v>
      </c>
      <c r="B149" s="47" t="s">
        <v>1591</v>
      </c>
      <c r="C149" s="47" t="s">
        <v>2803</v>
      </c>
      <c r="D149" s="53"/>
      <c r="E149" s="53"/>
      <c r="F149" s="53"/>
      <c r="G149" s="53"/>
      <c r="H149" s="53"/>
      <c r="I149" s="53"/>
      <c r="J149" s="56">
        <v>8</v>
      </c>
    </row>
    <row r="150" spans="1:10" x14ac:dyDescent="0.25">
      <c r="A150" s="47" t="s">
        <v>2804</v>
      </c>
      <c r="B150" s="47" t="s">
        <v>39</v>
      </c>
      <c r="C150" s="47" t="s">
        <v>2743</v>
      </c>
      <c r="D150" s="53"/>
      <c r="E150" s="53"/>
      <c r="F150" s="53"/>
      <c r="G150" s="53"/>
      <c r="H150" s="53"/>
      <c r="I150" s="53"/>
      <c r="J150" s="56">
        <v>8</v>
      </c>
    </row>
    <row r="151" spans="1:10" ht="24" x14ac:dyDescent="0.25">
      <c r="A151" s="46" t="s">
        <v>821</v>
      </c>
      <c r="B151" s="47" t="s">
        <v>37</v>
      </c>
      <c r="C151" s="47" t="s">
        <v>2745</v>
      </c>
      <c r="D151" s="53"/>
      <c r="E151" s="53"/>
      <c r="F151" s="53"/>
      <c r="G151" s="53"/>
      <c r="H151" s="53"/>
      <c r="I151" s="53"/>
      <c r="J151" s="56">
        <v>8</v>
      </c>
    </row>
    <row r="152" spans="1:10" x14ac:dyDescent="0.25">
      <c r="A152" s="44" t="s">
        <v>2805</v>
      </c>
      <c r="B152" s="45" t="s">
        <v>2806</v>
      </c>
      <c r="C152" s="90" t="s">
        <v>3431</v>
      </c>
      <c r="D152" s="91"/>
      <c r="E152" s="91"/>
      <c r="F152" s="91"/>
      <c r="G152" s="91"/>
      <c r="H152" s="91"/>
      <c r="I152" s="92"/>
      <c r="J152" s="61">
        <v>8</v>
      </c>
    </row>
    <row r="153" spans="1:10" ht="24" x14ac:dyDescent="0.25">
      <c r="A153" s="47" t="s">
        <v>920</v>
      </c>
      <c r="B153" s="47" t="s">
        <v>918</v>
      </c>
      <c r="C153" s="47" t="s">
        <v>1421</v>
      </c>
      <c r="D153" s="53"/>
      <c r="E153" s="53"/>
      <c r="F153" s="53"/>
      <c r="G153" s="53"/>
      <c r="H153" s="53"/>
      <c r="I153" s="53"/>
      <c r="J153" s="56">
        <v>6</v>
      </c>
    </row>
    <row r="154" spans="1:10" ht="24" x14ac:dyDescent="0.25">
      <c r="A154" s="46" t="s">
        <v>922</v>
      </c>
      <c r="B154" s="47" t="s">
        <v>919</v>
      </c>
      <c r="C154" s="47" t="s">
        <v>1422</v>
      </c>
      <c r="D154" s="53"/>
      <c r="E154" s="53"/>
      <c r="F154" s="53"/>
      <c r="G154" s="53"/>
      <c r="H154" s="53"/>
      <c r="I154" s="53"/>
      <c r="J154" s="56">
        <v>8</v>
      </c>
    </row>
    <row r="155" spans="1:10" ht="24" x14ac:dyDescent="0.25">
      <c r="A155" s="47" t="s">
        <v>938</v>
      </c>
      <c r="B155" s="47" t="s">
        <v>3338</v>
      </c>
      <c r="C155" s="47" t="s">
        <v>1424</v>
      </c>
      <c r="D155" s="53"/>
      <c r="E155" s="53"/>
      <c r="F155" s="53"/>
      <c r="G155" s="53"/>
      <c r="H155" s="53"/>
      <c r="I155" s="53"/>
      <c r="J155" s="56">
        <v>8</v>
      </c>
    </row>
    <row r="156" spans="1:10" x14ac:dyDescent="0.25">
      <c r="A156" s="47" t="s">
        <v>416</v>
      </c>
      <c r="B156" s="47" t="s">
        <v>228</v>
      </c>
      <c r="C156" s="47" t="s">
        <v>2807</v>
      </c>
      <c r="D156" s="53"/>
      <c r="E156" s="53"/>
      <c r="F156" s="53"/>
      <c r="G156" s="53"/>
      <c r="H156" s="53"/>
      <c r="I156" s="53"/>
      <c r="J156" s="56">
        <v>8</v>
      </c>
    </row>
    <row r="157" spans="1:10" x14ac:dyDescent="0.25">
      <c r="A157" s="47" t="s">
        <v>428</v>
      </c>
      <c r="B157" s="47" t="s">
        <v>229</v>
      </c>
      <c r="C157" s="47" t="s">
        <v>2808</v>
      </c>
      <c r="D157" s="53"/>
      <c r="E157" s="53"/>
      <c r="F157" s="53"/>
      <c r="G157" s="53"/>
      <c r="H157" s="53"/>
      <c r="I157" s="53"/>
      <c r="J157" s="56">
        <v>8</v>
      </c>
    </row>
    <row r="158" spans="1:10" x14ac:dyDescent="0.25">
      <c r="A158" s="47" t="s">
        <v>2809</v>
      </c>
      <c r="B158" s="47" t="s">
        <v>230</v>
      </c>
      <c r="C158" s="47" t="s">
        <v>2810</v>
      </c>
      <c r="D158" s="53"/>
      <c r="E158" s="53"/>
      <c r="F158" s="53"/>
      <c r="G158" s="53"/>
      <c r="H158" s="53"/>
      <c r="I158" s="53"/>
      <c r="J158" s="56">
        <v>8</v>
      </c>
    </row>
    <row r="159" spans="1:10" x14ac:dyDescent="0.25">
      <c r="A159" s="46" t="s">
        <v>637</v>
      </c>
      <c r="B159" s="47" t="s">
        <v>224</v>
      </c>
      <c r="C159" s="47" t="s">
        <v>2811</v>
      </c>
      <c r="D159" s="53"/>
      <c r="E159" s="53"/>
      <c r="F159" s="53"/>
      <c r="G159" s="53"/>
      <c r="H159" s="53"/>
      <c r="I159" s="53"/>
      <c r="J159" s="56">
        <v>8</v>
      </c>
    </row>
    <row r="160" spans="1:10" x14ac:dyDescent="0.25">
      <c r="A160" s="47" t="s">
        <v>638</v>
      </c>
      <c r="B160" s="47" t="s">
        <v>225</v>
      </c>
      <c r="C160" s="47" t="s">
        <v>2812</v>
      </c>
      <c r="D160" s="53"/>
      <c r="E160" s="53"/>
      <c r="F160" s="53"/>
      <c r="G160" s="53"/>
      <c r="H160" s="53"/>
      <c r="I160" s="53"/>
      <c r="J160" s="56">
        <v>8</v>
      </c>
    </row>
    <row r="161" spans="1:10" x14ac:dyDescent="0.25">
      <c r="A161" s="46" t="s">
        <v>671</v>
      </c>
      <c r="B161" s="47" t="s">
        <v>233</v>
      </c>
      <c r="C161" s="47" t="s">
        <v>2813</v>
      </c>
      <c r="D161" s="53"/>
      <c r="E161" s="53"/>
      <c r="F161" s="53"/>
      <c r="G161" s="53"/>
      <c r="H161" s="53"/>
      <c r="I161" s="53"/>
      <c r="J161" s="56">
        <v>8</v>
      </c>
    </row>
    <row r="162" spans="1:10" x14ac:dyDescent="0.25">
      <c r="A162" s="46" t="s">
        <v>2312</v>
      </c>
      <c r="B162" s="47" t="s">
        <v>234</v>
      </c>
      <c r="C162" s="47" t="s">
        <v>2814</v>
      </c>
      <c r="D162" s="53"/>
      <c r="E162" s="53"/>
      <c r="F162" s="53"/>
      <c r="G162" s="53"/>
      <c r="H162" s="53"/>
      <c r="I162" s="53"/>
      <c r="J162" s="56">
        <v>8</v>
      </c>
    </row>
    <row r="163" spans="1:10" x14ac:dyDescent="0.25">
      <c r="A163" s="44" t="s">
        <v>2815</v>
      </c>
      <c r="B163" s="45" t="s">
        <v>2816</v>
      </c>
      <c r="C163" s="90" t="s">
        <v>3432</v>
      </c>
      <c r="D163" s="91"/>
      <c r="E163" s="91"/>
      <c r="F163" s="91"/>
      <c r="G163" s="91"/>
      <c r="H163" s="91"/>
      <c r="I163" s="92"/>
      <c r="J163" s="61">
        <v>8</v>
      </c>
    </row>
    <row r="164" spans="1:10" ht="24" x14ac:dyDescent="0.25">
      <c r="A164" s="47" t="s">
        <v>396</v>
      </c>
      <c r="B164" s="47" t="s">
        <v>51</v>
      </c>
      <c r="C164" s="47" t="s">
        <v>2817</v>
      </c>
      <c r="D164" s="53"/>
      <c r="E164" s="53"/>
      <c r="F164" s="53"/>
      <c r="G164" s="53"/>
      <c r="H164" s="53"/>
      <c r="I164" s="53"/>
      <c r="J164" s="56">
        <v>8</v>
      </c>
    </row>
    <row r="165" spans="1:10" ht="24" x14ac:dyDescent="0.25">
      <c r="A165" s="46" t="s">
        <v>2091</v>
      </c>
      <c r="B165" s="47" t="s">
        <v>3339</v>
      </c>
      <c r="C165" s="47" t="s">
        <v>2818</v>
      </c>
      <c r="D165" s="53"/>
      <c r="E165" s="53"/>
      <c r="F165" s="53"/>
      <c r="G165" s="53"/>
      <c r="H165" s="53"/>
      <c r="I165" s="53"/>
      <c r="J165" s="56">
        <v>8</v>
      </c>
    </row>
    <row r="166" spans="1:10" ht="36" x14ac:dyDescent="0.25">
      <c r="A166" s="47" t="s">
        <v>483</v>
      </c>
      <c r="B166" s="47" t="s">
        <v>3340</v>
      </c>
      <c r="C166" s="47" t="s">
        <v>1201</v>
      </c>
      <c r="D166" s="53"/>
      <c r="E166" s="53"/>
      <c r="F166" s="53"/>
      <c r="G166" s="53"/>
      <c r="H166" s="53"/>
      <c r="I166" s="53"/>
      <c r="J166" s="56">
        <v>8</v>
      </c>
    </row>
    <row r="167" spans="1:10" ht="36" x14ac:dyDescent="0.25">
      <c r="A167" s="47" t="s">
        <v>486</v>
      </c>
      <c r="B167" s="47" t="s">
        <v>3341</v>
      </c>
      <c r="C167" s="47" t="s">
        <v>2819</v>
      </c>
      <c r="D167" s="53"/>
      <c r="E167" s="53"/>
      <c r="F167" s="53"/>
      <c r="G167" s="53"/>
      <c r="H167" s="53"/>
      <c r="I167" s="53"/>
      <c r="J167" s="56">
        <v>8</v>
      </c>
    </row>
    <row r="168" spans="1:10" ht="60" x14ac:dyDescent="0.25">
      <c r="A168" s="47" t="s">
        <v>488</v>
      </c>
      <c r="B168" s="47" t="s">
        <v>3342</v>
      </c>
      <c r="C168" s="47" t="s">
        <v>1202</v>
      </c>
      <c r="D168" s="53"/>
      <c r="E168" s="53"/>
      <c r="F168" s="53"/>
      <c r="G168" s="53"/>
      <c r="H168" s="53"/>
      <c r="I168" s="53"/>
      <c r="J168" s="56">
        <v>8</v>
      </c>
    </row>
    <row r="169" spans="1:10" ht="24" x14ac:dyDescent="0.25">
      <c r="A169" s="46" t="s">
        <v>490</v>
      </c>
      <c r="B169" s="47" t="s">
        <v>3343</v>
      </c>
      <c r="C169" s="47" t="s">
        <v>2820</v>
      </c>
      <c r="D169" s="53"/>
      <c r="E169" s="53"/>
      <c r="F169" s="53"/>
      <c r="G169" s="53"/>
      <c r="H169" s="53"/>
      <c r="I169" s="53"/>
      <c r="J169" s="56">
        <v>8</v>
      </c>
    </row>
    <row r="170" spans="1:10" ht="24" x14ac:dyDescent="0.25">
      <c r="A170" s="47" t="s">
        <v>492</v>
      </c>
      <c r="B170" s="47" t="s">
        <v>3344</v>
      </c>
      <c r="C170" s="47" t="s">
        <v>2821</v>
      </c>
      <c r="D170" s="53"/>
      <c r="E170" s="53"/>
      <c r="F170" s="53"/>
      <c r="G170" s="53"/>
      <c r="H170" s="53"/>
      <c r="I170" s="53"/>
      <c r="J170" s="56">
        <v>8</v>
      </c>
    </row>
    <row r="171" spans="1:10" x14ac:dyDescent="0.25">
      <c r="A171" s="47" t="s">
        <v>495</v>
      </c>
      <c r="B171" s="47" t="s">
        <v>3345</v>
      </c>
      <c r="C171" s="47" t="s">
        <v>2822</v>
      </c>
      <c r="D171" s="53"/>
      <c r="E171" s="53"/>
      <c r="F171" s="53"/>
      <c r="G171" s="53"/>
      <c r="H171" s="53"/>
      <c r="I171" s="53"/>
      <c r="J171" s="56">
        <v>8</v>
      </c>
    </row>
    <row r="172" spans="1:10" x14ac:dyDescent="0.25">
      <c r="A172" s="47" t="s">
        <v>497</v>
      </c>
      <c r="B172" s="47" t="s">
        <v>3346</v>
      </c>
      <c r="C172" s="47" t="s">
        <v>2823</v>
      </c>
      <c r="D172" s="53"/>
      <c r="E172" s="53"/>
      <c r="F172" s="53"/>
      <c r="G172" s="53"/>
      <c r="H172" s="53"/>
      <c r="I172" s="53"/>
      <c r="J172" s="56">
        <v>8</v>
      </c>
    </row>
    <row r="173" spans="1:10" ht="24" x14ac:dyDescent="0.25">
      <c r="A173" s="47" t="s">
        <v>499</v>
      </c>
      <c r="B173" s="47" t="s">
        <v>3347</v>
      </c>
      <c r="C173" s="47" t="s">
        <v>1213</v>
      </c>
      <c r="D173" s="53"/>
      <c r="E173" s="53"/>
      <c r="F173" s="53"/>
      <c r="G173" s="53"/>
      <c r="H173" s="53"/>
      <c r="I173" s="53"/>
      <c r="J173" s="56">
        <v>8</v>
      </c>
    </row>
    <row r="174" spans="1:10" ht="48" x14ac:dyDescent="0.25">
      <c r="A174" s="47" t="s">
        <v>502</v>
      </c>
      <c r="B174" s="47" t="s">
        <v>3348</v>
      </c>
      <c r="C174" s="47" t="s">
        <v>1203</v>
      </c>
      <c r="D174" s="53"/>
      <c r="E174" s="53"/>
      <c r="F174" s="53"/>
      <c r="G174" s="53"/>
      <c r="H174" s="53"/>
      <c r="I174" s="53"/>
      <c r="J174" s="56">
        <v>8</v>
      </c>
    </row>
    <row r="175" spans="1:10" x14ac:dyDescent="0.25">
      <c r="A175" s="47" t="s">
        <v>505</v>
      </c>
      <c r="B175" s="47" t="s">
        <v>3349</v>
      </c>
      <c r="C175" s="47" t="s">
        <v>2824</v>
      </c>
      <c r="D175" s="53"/>
      <c r="E175" s="53"/>
      <c r="F175" s="53"/>
      <c r="G175" s="53"/>
      <c r="H175" s="53"/>
      <c r="I175" s="53"/>
      <c r="J175" s="56">
        <v>8</v>
      </c>
    </row>
    <row r="176" spans="1:10" x14ac:dyDescent="0.25">
      <c r="A176" s="47" t="s">
        <v>2095</v>
      </c>
      <c r="B176" s="47" t="s">
        <v>3350</v>
      </c>
      <c r="C176" s="47" t="s">
        <v>1214</v>
      </c>
      <c r="D176" s="53"/>
      <c r="E176" s="53"/>
      <c r="F176" s="53"/>
      <c r="G176" s="53"/>
      <c r="H176" s="53"/>
      <c r="I176" s="53"/>
      <c r="J176" s="56">
        <v>8</v>
      </c>
    </row>
    <row r="177" spans="1:10" ht="48" x14ac:dyDescent="0.25">
      <c r="A177" s="46" t="s">
        <v>506</v>
      </c>
      <c r="B177" s="47" t="s">
        <v>3315</v>
      </c>
      <c r="C177" s="47" t="s">
        <v>1204</v>
      </c>
      <c r="D177" s="53"/>
      <c r="E177" s="53"/>
      <c r="F177" s="53"/>
      <c r="G177" s="53"/>
      <c r="H177" s="53"/>
      <c r="I177" s="53"/>
      <c r="J177" s="56">
        <v>8</v>
      </c>
    </row>
    <row r="178" spans="1:10" ht="24" x14ac:dyDescent="0.25">
      <c r="A178" s="46" t="s">
        <v>510</v>
      </c>
      <c r="B178" s="47" t="s">
        <v>3351</v>
      </c>
      <c r="C178" s="47" t="s">
        <v>2825</v>
      </c>
      <c r="D178" s="53"/>
      <c r="E178" s="53"/>
      <c r="F178" s="53"/>
      <c r="G178" s="53"/>
      <c r="H178" s="53"/>
      <c r="I178" s="53"/>
      <c r="J178" s="56">
        <v>8</v>
      </c>
    </row>
    <row r="179" spans="1:10" x14ac:dyDescent="0.25">
      <c r="A179" s="44" t="s">
        <v>2826</v>
      </c>
      <c r="B179" s="45" t="s">
        <v>2827</v>
      </c>
      <c r="C179" s="90" t="s">
        <v>3433</v>
      </c>
      <c r="D179" s="91"/>
      <c r="E179" s="91"/>
      <c r="F179" s="91"/>
      <c r="G179" s="91"/>
      <c r="H179" s="91"/>
      <c r="I179" s="92"/>
      <c r="J179" s="61">
        <v>8</v>
      </c>
    </row>
    <row r="180" spans="1:10" ht="24" x14ac:dyDescent="0.25">
      <c r="A180" s="46" t="s">
        <v>481</v>
      </c>
      <c r="B180" s="47" t="s">
        <v>3339</v>
      </c>
      <c r="C180" s="47" t="s">
        <v>2818</v>
      </c>
      <c r="D180" s="53"/>
      <c r="E180" s="53"/>
      <c r="F180" s="53"/>
      <c r="G180" s="53"/>
      <c r="H180" s="53"/>
      <c r="I180" s="53"/>
      <c r="J180" s="56">
        <v>8</v>
      </c>
    </row>
    <row r="181" spans="1:10" ht="36" x14ac:dyDescent="0.25">
      <c r="A181" s="47" t="s">
        <v>482</v>
      </c>
      <c r="B181" s="47" t="s">
        <v>3340</v>
      </c>
      <c r="C181" s="47" t="s">
        <v>1201</v>
      </c>
      <c r="D181" s="53"/>
      <c r="E181" s="53"/>
      <c r="F181" s="53"/>
      <c r="G181" s="53"/>
      <c r="H181" s="53"/>
      <c r="I181" s="53"/>
      <c r="J181" s="56">
        <v>8</v>
      </c>
    </row>
    <row r="182" spans="1:10" ht="36" x14ac:dyDescent="0.25">
      <c r="A182" s="47" t="s">
        <v>485</v>
      </c>
      <c r="B182" s="47" t="s">
        <v>3341</v>
      </c>
      <c r="C182" s="47" t="s">
        <v>2819</v>
      </c>
      <c r="D182" s="53"/>
      <c r="E182" s="53"/>
      <c r="F182" s="53"/>
      <c r="G182" s="53"/>
      <c r="H182" s="53"/>
      <c r="I182" s="53"/>
      <c r="J182" s="56">
        <v>8</v>
      </c>
    </row>
    <row r="183" spans="1:10" ht="60" x14ac:dyDescent="0.25">
      <c r="A183" s="47" t="s">
        <v>487</v>
      </c>
      <c r="B183" s="47" t="s">
        <v>3342</v>
      </c>
      <c r="C183" s="47" t="s">
        <v>1202</v>
      </c>
      <c r="D183" s="53"/>
      <c r="E183" s="53"/>
      <c r="F183" s="53"/>
      <c r="G183" s="53"/>
      <c r="H183" s="53"/>
      <c r="I183" s="53"/>
      <c r="J183" s="56">
        <v>8</v>
      </c>
    </row>
    <row r="184" spans="1:10" ht="24" x14ac:dyDescent="0.25">
      <c r="A184" s="46" t="s">
        <v>489</v>
      </c>
      <c r="B184" s="47" t="s">
        <v>3343</v>
      </c>
      <c r="C184" s="47" t="s">
        <v>2820</v>
      </c>
      <c r="D184" s="53"/>
      <c r="E184" s="53"/>
      <c r="F184" s="53"/>
      <c r="G184" s="53"/>
      <c r="H184" s="53"/>
      <c r="I184" s="53"/>
      <c r="J184" s="56">
        <v>8</v>
      </c>
    </row>
    <row r="185" spans="1:10" ht="24" x14ac:dyDescent="0.25">
      <c r="A185" s="47" t="s">
        <v>491</v>
      </c>
      <c r="B185" s="47" t="s">
        <v>3344</v>
      </c>
      <c r="C185" s="47" t="s">
        <v>2821</v>
      </c>
      <c r="D185" s="53"/>
      <c r="E185" s="53"/>
      <c r="F185" s="53"/>
      <c r="G185" s="53"/>
      <c r="H185" s="53"/>
      <c r="I185" s="53"/>
      <c r="J185" s="56">
        <v>8</v>
      </c>
    </row>
    <row r="186" spans="1:10" x14ac:dyDescent="0.25">
      <c r="A186" s="47" t="s">
        <v>494</v>
      </c>
      <c r="B186" s="47" t="s">
        <v>3345</v>
      </c>
      <c r="C186" s="47" t="s">
        <v>2822</v>
      </c>
      <c r="D186" s="53"/>
      <c r="E186" s="53"/>
      <c r="F186" s="53"/>
      <c r="G186" s="53"/>
      <c r="H186" s="53"/>
      <c r="I186" s="53"/>
      <c r="J186" s="56">
        <v>8</v>
      </c>
    </row>
    <row r="187" spans="1:10" x14ac:dyDescent="0.25">
      <c r="A187" s="47" t="s">
        <v>496</v>
      </c>
      <c r="B187" s="47" t="s">
        <v>3346</v>
      </c>
      <c r="C187" s="47" t="s">
        <v>2823</v>
      </c>
      <c r="D187" s="53"/>
      <c r="E187" s="53"/>
      <c r="F187" s="53"/>
      <c r="G187" s="53"/>
      <c r="H187" s="53"/>
      <c r="I187" s="53"/>
      <c r="J187" s="56">
        <v>8</v>
      </c>
    </row>
    <row r="188" spans="1:10" ht="24" x14ac:dyDescent="0.25">
      <c r="A188" s="47" t="s">
        <v>498</v>
      </c>
      <c r="B188" s="47" t="s">
        <v>3347</v>
      </c>
      <c r="C188" s="47" t="s">
        <v>1213</v>
      </c>
      <c r="D188" s="53"/>
      <c r="E188" s="53"/>
      <c r="F188" s="53"/>
      <c r="G188" s="53"/>
      <c r="H188" s="53"/>
      <c r="I188" s="53"/>
      <c r="J188" s="56">
        <v>8</v>
      </c>
    </row>
    <row r="189" spans="1:10" ht="48" x14ac:dyDescent="0.25">
      <c r="A189" s="47" t="s">
        <v>501</v>
      </c>
      <c r="B189" s="47" t="s">
        <v>3348</v>
      </c>
      <c r="C189" s="47" t="s">
        <v>1203</v>
      </c>
      <c r="D189" s="53"/>
      <c r="E189" s="53"/>
      <c r="F189" s="53"/>
      <c r="G189" s="53"/>
      <c r="H189" s="53"/>
      <c r="I189" s="53"/>
      <c r="J189" s="56">
        <v>8</v>
      </c>
    </row>
    <row r="190" spans="1:10" x14ac:dyDescent="0.25">
      <c r="A190" s="47" t="s">
        <v>504</v>
      </c>
      <c r="B190" s="47" t="s">
        <v>3349</v>
      </c>
      <c r="C190" s="47" t="s">
        <v>2824</v>
      </c>
      <c r="D190" s="53"/>
      <c r="E190" s="53"/>
      <c r="F190" s="53"/>
      <c r="G190" s="53"/>
      <c r="H190" s="53"/>
      <c r="I190" s="53"/>
      <c r="J190" s="56">
        <v>8</v>
      </c>
    </row>
    <row r="191" spans="1:10" x14ac:dyDescent="0.25">
      <c r="A191" s="47" t="s">
        <v>1080</v>
      </c>
      <c r="B191" s="47" t="s">
        <v>3350</v>
      </c>
      <c r="C191" s="47" t="s">
        <v>1214</v>
      </c>
      <c r="D191" s="53"/>
      <c r="E191" s="53"/>
      <c r="F191" s="53"/>
      <c r="G191" s="53"/>
      <c r="H191" s="53"/>
      <c r="I191" s="53"/>
      <c r="J191" s="56">
        <v>8</v>
      </c>
    </row>
    <row r="192" spans="1:10" ht="24" x14ac:dyDescent="0.25">
      <c r="A192" s="47" t="s">
        <v>509</v>
      </c>
      <c r="B192" s="47" t="s">
        <v>3351</v>
      </c>
      <c r="C192" s="47" t="s">
        <v>2825</v>
      </c>
      <c r="D192" s="53"/>
      <c r="E192" s="53"/>
      <c r="F192" s="53"/>
      <c r="G192" s="53"/>
      <c r="H192" s="53"/>
      <c r="I192" s="53"/>
      <c r="J192" s="56">
        <v>8</v>
      </c>
    </row>
    <row r="193" spans="1:10" x14ac:dyDescent="0.25">
      <c r="A193" s="48" t="s">
        <v>2828</v>
      </c>
      <c r="B193" s="45" t="s">
        <v>3352</v>
      </c>
      <c r="C193" s="90" t="s">
        <v>3434</v>
      </c>
      <c r="D193" s="91"/>
      <c r="E193" s="91"/>
      <c r="F193" s="91"/>
      <c r="G193" s="91"/>
      <c r="H193" s="91"/>
      <c r="I193" s="92"/>
      <c r="J193" s="61">
        <v>6</v>
      </c>
    </row>
    <row r="194" spans="1:10" ht="24" x14ac:dyDescent="0.25">
      <c r="A194" s="47" t="s">
        <v>2278</v>
      </c>
      <c r="B194" s="47" t="s">
        <v>217</v>
      </c>
      <c r="C194" s="47" t="s">
        <v>2829</v>
      </c>
      <c r="D194" s="53"/>
      <c r="E194" s="53"/>
      <c r="F194" s="53"/>
      <c r="G194" s="53"/>
      <c r="H194" s="53"/>
      <c r="I194" s="53"/>
      <c r="J194" s="56">
        <v>6</v>
      </c>
    </row>
    <row r="195" spans="1:10" ht="24" x14ac:dyDescent="0.25">
      <c r="A195" s="47" t="s">
        <v>906</v>
      </c>
      <c r="B195" s="47" t="s">
        <v>219</v>
      </c>
      <c r="C195" s="47" t="s">
        <v>2995</v>
      </c>
      <c r="D195" s="53"/>
      <c r="E195" s="53"/>
      <c r="F195" s="53"/>
      <c r="G195" s="53"/>
      <c r="H195" s="53"/>
      <c r="I195" s="53"/>
      <c r="J195" s="56">
        <v>6</v>
      </c>
    </row>
    <row r="196" spans="1:10" x14ac:dyDescent="0.25">
      <c r="A196" s="47" t="s">
        <v>2285</v>
      </c>
      <c r="B196" s="47" t="s">
        <v>218</v>
      </c>
      <c r="C196" s="47" t="s">
        <v>2830</v>
      </c>
      <c r="D196" s="53"/>
      <c r="E196" s="53"/>
      <c r="F196" s="53"/>
      <c r="G196" s="53"/>
      <c r="H196" s="53"/>
      <c r="I196" s="53"/>
      <c r="J196" s="56">
        <v>6</v>
      </c>
    </row>
    <row r="197" spans="1:10" x14ac:dyDescent="0.25">
      <c r="A197" s="47" t="s">
        <v>908</v>
      </c>
      <c r="B197" s="47" t="s">
        <v>220</v>
      </c>
      <c r="C197" s="47" t="s">
        <v>2831</v>
      </c>
      <c r="D197" s="53"/>
      <c r="E197" s="53"/>
      <c r="F197" s="53"/>
      <c r="G197" s="53"/>
      <c r="H197" s="53"/>
      <c r="I197" s="53"/>
      <c r="J197" s="56">
        <v>6</v>
      </c>
    </row>
    <row r="198" spans="1:10" ht="24" x14ac:dyDescent="0.25">
      <c r="A198" s="47" t="s">
        <v>2287</v>
      </c>
      <c r="B198" s="47" t="s">
        <v>221</v>
      </c>
      <c r="C198" s="47" t="s">
        <v>2832</v>
      </c>
      <c r="D198" s="53"/>
      <c r="E198" s="53"/>
      <c r="F198" s="53"/>
      <c r="G198" s="53"/>
      <c r="H198" s="53"/>
      <c r="I198" s="53"/>
      <c r="J198" s="56">
        <v>6</v>
      </c>
    </row>
    <row r="199" spans="1:10" x14ac:dyDescent="0.25">
      <c r="A199" s="47" t="s">
        <v>2291</v>
      </c>
      <c r="B199" s="47" t="s">
        <v>222</v>
      </c>
      <c r="C199" s="47" t="s">
        <v>2998</v>
      </c>
      <c r="D199" s="53"/>
      <c r="E199" s="53"/>
      <c r="F199" s="53"/>
      <c r="G199" s="53"/>
      <c r="H199" s="53"/>
      <c r="I199" s="53"/>
      <c r="J199" s="56">
        <v>6</v>
      </c>
    </row>
    <row r="200" spans="1:10" ht="24" x14ac:dyDescent="0.25">
      <c r="A200" s="47" t="s">
        <v>2833</v>
      </c>
      <c r="B200" s="47" t="s">
        <v>1641</v>
      </c>
      <c r="C200" s="47" t="s">
        <v>1412</v>
      </c>
      <c r="D200" s="53"/>
      <c r="E200" s="53"/>
      <c r="F200" s="53"/>
      <c r="G200" s="53"/>
      <c r="H200" s="53"/>
      <c r="I200" s="53"/>
      <c r="J200" s="56">
        <v>6</v>
      </c>
    </row>
    <row r="201" spans="1:10" ht="24" x14ac:dyDescent="0.25">
      <c r="A201" s="47" t="s">
        <v>2297</v>
      </c>
      <c r="B201" s="47" t="s">
        <v>1642</v>
      </c>
      <c r="C201" s="47" t="s">
        <v>2834</v>
      </c>
      <c r="D201" s="53"/>
      <c r="E201" s="53"/>
      <c r="F201" s="53"/>
      <c r="G201" s="53"/>
      <c r="H201" s="53"/>
      <c r="I201" s="53"/>
      <c r="J201" s="56">
        <v>6</v>
      </c>
    </row>
    <row r="202" spans="1:10" ht="24" x14ac:dyDescent="0.25">
      <c r="A202" s="47" t="s">
        <v>3577</v>
      </c>
      <c r="B202" s="47" t="s">
        <v>1018</v>
      </c>
      <c r="C202" s="47" t="s">
        <v>2996</v>
      </c>
      <c r="D202" s="53"/>
      <c r="E202" s="53"/>
      <c r="F202" s="53"/>
      <c r="G202" s="53"/>
      <c r="H202" s="53"/>
      <c r="I202" s="53"/>
      <c r="J202" s="56">
        <v>6</v>
      </c>
    </row>
    <row r="203" spans="1:10" ht="36" x14ac:dyDescent="0.25">
      <c r="A203" s="47" t="s">
        <v>2299</v>
      </c>
      <c r="B203" s="47" t="s">
        <v>3353</v>
      </c>
      <c r="C203" s="47" t="s">
        <v>1415</v>
      </c>
      <c r="D203" s="53"/>
      <c r="E203" s="53"/>
      <c r="F203" s="53"/>
      <c r="G203" s="53"/>
      <c r="H203" s="53"/>
      <c r="I203" s="53"/>
      <c r="J203" s="56">
        <v>6</v>
      </c>
    </row>
    <row r="204" spans="1:10" x14ac:dyDescent="0.25">
      <c r="A204" s="44" t="s">
        <v>2835</v>
      </c>
      <c r="B204" s="45" t="s">
        <v>2836</v>
      </c>
      <c r="C204" s="90" t="s">
        <v>3435</v>
      </c>
      <c r="D204" s="91"/>
      <c r="E204" s="91"/>
      <c r="F204" s="91"/>
      <c r="G204" s="91"/>
      <c r="H204" s="91"/>
      <c r="I204" s="92"/>
      <c r="J204" s="61">
        <v>8</v>
      </c>
    </row>
    <row r="205" spans="1:10" ht="24" x14ac:dyDescent="0.25">
      <c r="A205" s="47" t="s">
        <v>2092</v>
      </c>
      <c r="B205" s="47" t="s">
        <v>3339</v>
      </c>
      <c r="C205" s="47" t="s">
        <v>2818</v>
      </c>
      <c r="D205" s="53"/>
      <c r="E205" s="53"/>
      <c r="F205" s="53"/>
      <c r="G205" s="53"/>
      <c r="H205" s="53"/>
      <c r="I205" s="53"/>
      <c r="J205" s="56">
        <v>8</v>
      </c>
    </row>
    <row r="206" spans="1:10" ht="36" x14ac:dyDescent="0.25">
      <c r="A206" s="47" t="s">
        <v>484</v>
      </c>
      <c r="B206" s="47" t="s">
        <v>3340</v>
      </c>
      <c r="C206" s="47" t="s">
        <v>1201</v>
      </c>
      <c r="D206" s="53"/>
      <c r="E206" s="53"/>
      <c r="F206" s="53"/>
      <c r="G206" s="53"/>
      <c r="H206" s="53"/>
      <c r="I206" s="53"/>
      <c r="J206" s="56">
        <v>8</v>
      </c>
    </row>
    <row r="207" spans="1:10" ht="36" x14ac:dyDescent="0.25">
      <c r="A207" s="47" t="s">
        <v>2088</v>
      </c>
      <c r="B207" s="47" t="s">
        <v>3341</v>
      </c>
      <c r="C207" s="47" t="s">
        <v>2819</v>
      </c>
      <c r="D207" s="53"/>
      <c r="E207" s="53"/>
      <c r="F207" s="53"/>
      <c r="G207" s="53"/>
      <c r="H207" s="53"/>
      <c r="I207" s="53"/>
      <c r="J207" s="56">
        <v>8</v>
      </c>
    </row>
    <row r="208" spans="1:10" ht="60" x14ac:dyDescent="0.25">
      <c r="A208" s="47" t="s">
        <v>2087</v>
      </c>
      <c r="B208" s="47" t="s">
        <v>3342</v>
      </c>
      <c r="C208" s="47" t="s">
        <v>1202</v>
      </c>
      <c r="D208" s="53"/>
      <c r="E208" s="53"/>
      <c r="F208" s="53"/>
      <c r="G208" s="53"/>
      <c r="H208" s="53"/>
      <c r="I208" s="53"/>
      <c r="J208" s="56">
        <v>8</v>
      </c>
    </row>
    <row r="209" spans="1:10" ht="24" x14ac:dyDescent="0.25">
      <c r="A209" s="46" t="s">
        <v>2093</v>
      </c>
      <c r="B209" s="47" t="s">
        <v>3343</v>
      </c>
      <c r="C209" s="47" t="s">
        <v>2820</v>
      </c>
      <c r="D209" s="53"/>
      <c r="E209" s="53"/>
      <c r="F209" s="53"/>
      <c r="G209" s="53"/>
      <c r="H209" s="53"/>
      <c r="I209" s="53"/>
      <c r="J209" s="56">
        <v>8</v>
      </c>
    </row>
    <row r="210" spans="1:10" ht="24" x14ac:dyDescent="0.25">
      <c r="A210" s="47" t="s">
        <v>493</v>
      </c>
      <c r="B210" s="47" t="s">
        <v>3344</v>
      </c>
      <c r="C210" s="47" t="s">
        <v>2821</v>
      </c>
      <c r="D210" s="53"/>
      <c r="E210" s="53"/>
      <c r="F210" s="53"/>
      <c r="G210" s="53"/>
      <c r="H210" s="53"/>
      <c r="I210" s="53"/>
      <c r="J210" s="56">
        <v>8</v>
      </c>
    </row>
    <row r="211" spans="1:10" x14ac:dyDescent="0.25">
      <c r="A211" s="47" t="s">
        <v>2089</v>
      </c>
      <c r="B211" s="47" t="s">
        <v>3345</v>
      </c>
      <c r="C211" s="47" t="s">
        <v>2822</v>
      </c>
      <c r="D211" s="53"/>
      <c r="E211" s="53"/>
      <c r="F211" s="53"/>
      <c r="G211" s="53"/>
      <c r="H211" s="53"/>
      <c r="I211" s="53"/>
      <c r="J211" s="56">
        <v>8</v>
      </c>
    </row>
    <row r="212" spans="1:10" x14ac:dyDescent="0.25">
      <c r="A212" s="47" t="s">
        <v>2094</v>
      </c>
      <c r="B212" s="47" t="s">
        <v>3346</v>
      </c>
      <c r="C212" s="47" t="s">
        <v>2823</v>
      </c>
      <c r="D212" s="53"/>
      <c r="E212" s="53"/>
      <c r="F212" s="53"/>
      <c r="G212" s="53"/>
      <c r="H212" s="53"/>
      <c r="I212" s="53"/>
      <c r="J212" s="56">
        <v>8</v>
      </c>
    </row>
    <row r="213" spans="1:10" ht="24" x14ac:dyDescent="0.25">
      <c r="A213" s="47" t="s">
        <v>500</v>
      </c>
      <c r="B213" s="47" t="s">
        <v>3347</v>
      </c>
      <c r="C213" s="47" t="s">
        <v>1213</v>
      </c>
      <c r="D213" s="53"/>
      <c r="E213" s="53"/>
      <c r="F213" s="53"/>
      <c r="G213" s="53"/>
      <c r="H213" s="53"/>
      <c r="I213" s="53"/>
      <c r="J213" s="56">
        <v>8</v>
      </c>
    </row>
    <row r="214" spans="1:10" ht="48" x14ac:dyDescent="0.25">
      <c r="A214" s="47" t="s">
        <v>503</v>
      </c>
      <c r="B214" s="47" t="s">
        <v>3348</v>
      </c>
      <c r="C214" s="47" t="s">
        <v>1203</v>
      </c>
      <c r="D214" s="53"/>
      <c r="E214" s="53"/>
      <c r="F214" s="53"/>
      <c r="G214" s="53"/>
      <c r="H214" s="53"/>
      <c r="I214" s="53"/>
      <c r="J214" s="56">
        <v>8</v>
      </c>
    </row>
    <row r="215" spans="1:10" x14ac:dyDescent="0.25">
      <c r="A215" s="47" t="s">
        <v>2090</v>
      </c>
      <c r="B215" s="47" t="s">
        <v>3349</v>
      </c>
      <c r="C215" s="47" t="s">
        <v>2824</v>
      </c>
      <c r="D215" s="53"/>
      <c r="E215" s="53"/>
      <c r="F215" s="53"/>
      <c r="G215" s="53"/>
      <c r="H215" s="53"/>
      <c r="I215" s="53"/>
      <c r="J215" s="56">
        <v>8</v>
      </c>
    </row>
    <row r="216" spans="1:10" ht="24" x14ac:dyDescent="0.25">
      <c r="A216" s="47" t="s">
        <v>768</v>
      </c>
      <c r="B216" s="47" t="s">
        <v>3316</v>
      </c>
      <c r="C216" s="47" t="s">
        <v>2709</v>
      </c>
      <c r="D216" s="53"/>
      <c r="E216" s="53"/>
      <c r="F216" s="53"/>
      <c r="G216" s="53"/>
      <c r="H216" s="53"/>
      <c r="I216" s="53"/>
      <c r="J216" s="56">
        <v>8</v>
      </c>
    </row>
    <row r="217" spans="1:10" ht="24" x14ac:dyDescent="0.25">
      <c r="A217" s="47" t="s">
        <v>771</v>
      </c>
      <c r="B217" s="47" t="s">
        <v>3317</v>
      </c>
      <c r="C217" s="47" t="s">
        <v>2711</v>
      </c>
      <c r="D217" s="53"/>
      <c r="E217" s="53"/>
      <c r="F217" s="53"/>
      <c r="G217" s="53"/>
      <c r="H217" s="53"/>
      <c r="I217" s="53"/>
      <c r="J217" s="56">
        <v>8</v>
      </c>
    </row>
    <row r="218" spans="1:10" x14ac:dyDescent="0.25">
      <c r="A218" s="44" t="s">
        <v>1069</v>
      </c>
      <c r="B218" s="45" t="s">
        <v>2837</v>
      </c>
      <c r="C218" s="90" t="s">
        <v>3436</v>
      </c>
      <c r="D218" s="91"/>
      <c r="E218" s="91"/>
      <c r="F218" s="91"/>
      <c r="G218" s="91"/>
      <c r="H218" s="91"/>
      <c r="I218" s="92"/>
      <c r="J218" s="61">
        <v>8</v>
      </c>
    </row>
    <row r="219" spans="1:10" ht="24" x14ac:dyDescent="0.25">
      <c r="A219" s="47" t="s">
        <v>769</v>
      </c>
      <c r="B219" s="47" t="s">
        <v>3354</v>
      </c>
      <c r="C219" s="47" t="s">
        <v>2838</v>
      </c>
      <c r="D219" s="53"/>
      <c r="E219" s="53"/>
      <c r="F219" s="53"/>
      <c r="G219" s="53"/>
      <c r="H219" s="53"/>
      <c r="I219" s="53"/>
      <c r="J219" s="56">
        <v>8</v>
      </c>
    </row>
    <row r="220" spans="1:10" ht="24" x14ac:dyDescent="0.25">
      <c r="A220" s="47" t="s">
        <v>770</v>
      </c>
      <c r="B220" s="47" t="s">
        <v>3355</v>
      </c>
      <c r="C220" s="47" t="s">
        <v>2839</v>
      </c>
      <c r="D220" s="53"/>
      <c r="E220" s="53"/>
      <c r="F220" s="53"/>
      <c r="G220" s="53"/>
      <c r="H220" s="53"/>
      <c r="I220" s="53"/>
      <c r="J220" s="56">
        <v>8</v>
      </c>
    </row>
    <row r="221" spans="1:10" ht="24" x14ac:dyDescent="0.25">
      <c r="A221" s="47" t="s">
        <v>772</v>
      </c>
      <c r="B221" s="47" t="s">
        <v>3356</v>
      </c>
      <c r="C221" s="47" t="s">
        <v>2840</v>
      </c>
      <c r="D221" s="53"/>
      <c r="E221" s="53"/>
      <c r="F221" s="53"/>
      <c r="G221" s="53"/>
      <c r="H221" s="53"/>
      <c r="I221" s="53"/>
      <c r="J221" s="56">
        <v>8</v>
      </c>
    </row>
    <row r="222" spans="1:10" ht="24" x14ac:dyDescent="0.25">
      <c r="A222" s="44" t="s">
        <v>1932</v>
      </c>
      <c r="B222" s="45" t="s">
        <v>2841</v>
      </c>
      <c r="C222" s="90" t="s">
        <v>3437</v>
      </c>
      <c r="D222" s="91"/>
      <c r="E222" s="91"/>
      <c r="F222" s="91"/>
      <c r="G222" s="91"/>
      <c r="H222" s="91"/>
      <c r="I222" s="92"/>
      <c r="J222" s="61">
        <v>8</v>
      </c>
    </row>
    <row r="223" spans="1:10" ht="48" x14ac:dyDescent="0.25">
      <c r="A223" s="47" t="s">
        <v>2338</v>
      </c>
      <c r="B223" s="47" t="s">
        <v>1670</v>
      </c>
      <c r="C223" s="47" t="s">
        <v>2842</v>
      </c>
      <c r="D223" s="53"/>
      <c r="E223" s="53"/>
      <c r="F223" s="53"/>
      <c r="G223" s="53"/>
      <c r="H223" s="53"/>
      <c r="I223" s="53"/>
      <c r="J223" s="56">
        <v>8</v>
      </c>
    </row>
    <row r="224" spans="1:10" ht="24" x14ac:dyDescent="0.25">
      <c r="A224" s="44" t="s">
        <v>2843</v>
      </c>
      <c r="B224" s="45" t="s">
        <v>2844</v>
      </c>
      <c r="C224" s="90" t="s">
        <v>3438</v>
      </c>
      <c r="D224" s="91"/>
      <c r="E224" s="91"/>
      <c r="F224" s="91"/>
      <c r="G224" s="91"/>
      <c r="H224" s="91"/>
      <c r="I224" s="92"/>
      <c r="J224" s="61">
        <v>8</v>
      </c>
    </row>
    <row r="225" spans="1:10" ht="48" x14ac:dyDescent="0.25">
      <c r="A225" s="47" t="s">
        <v>2845</v>
      </c>
      <c r="B225" s="47" t="s">
        <v>1670</v>
      </c>
      <c r="C225" s="47" t="s">
        <v>2842</v>
      </c>
      <c r="D225" s="53"/>
      <c r="E225" s="53"/>
      <c r="F225" s="53"/>
      <c r="G225" s="53"/>
      <c r="H225" s="53"/>
      <c r="I225" s="53"/>
      <c r="J225" s="56">
        <v>8</v>
      </c>
    </row>
    <row r="226" spans="1:10" x14ac:dyDescent="0.25">
      <c r="A226" s="44" t="s">
        <v>2846</v>
      </c>
      <c r="B226" s="45" t="s">
        <v>2847</v>
      </c>
      <c r="C226" s="90" t="s">
        <v>3439</v>
      </c>
      <c r="D226" s="91"/>
      <c r="E226" s="91"/>
      <c r="F226" s="91"/>
      <c r="G226" s="91"/>
      <c r="H226" s="91"/>
      <c r="I226" s="92"/>
      <c r="J226" s="61">
        <v>8</v>
      </c>
    </row>
    <row r="227" spans="1:10" ht="24" x14ac:dyDescent="0.25">
      <c r="A227" s="47" t="s">
        <v>1089</v>
      </c>
      <c r="B227" s="47" t="s">
        <v>942</v>
      </c>
      <c r="C227" s="47" t="s">
        <v>2848</v>
      </c>
      <c r="D227" s="53"/>
      <c r="E227" s="53"/>
      <c r="F227" s="53"/>
      <c r="G227" s="53"/>
      <c r="H227" s="53"/>
      <c r="I227" s="53"/>
      <c r="J227" s="56">
        <v>8</v>
      </c>
    </row>
    <row r="228" spans="1:10" x14ac:dyDescent="0.25">
      <c r="A228" s="47" t="s">
        <v>644</v>
      </c>
      <c r="B228" s="47" t="s">
        <v>285</v>
      </c>
      <c r="C228" s="47" t="s">
        <v>2849</v>
      </c>
      <c r="D228" s="53"/>
      <c r="E228" s="53"/>
      <c r="F228" s="53"/>
      <c r="G228" s="53"/>
      <c r="H228" s="53"/>
      <c r="I228" s="53"/>
      <c r="J228" s="56">
        <v>8</v>
      </c>
    </row>
    <row r="229" spans="1:10" ht="24" x14ac:dyDescent="0.25">
      <c r="A229" s="47" t="s">
        <v>708</v>
      </c>
      <c r="B229" s="47" t="s">
        <v>3357</v>
      </c>
      <c r="C229" s="47" t="s">
        <v>1451</v>
      </c>
      <c r="D229" s="53"/>
      <c r="E229" s="53"/>
      <c r="F229" s="53"/>
      <c r="G229" s="53"/>
      <c r="H229" s="53"/>
      <c r="I229" s="53"/>
      <c r="J229" s="56">
        <v>8</v>
      </c>
    </row>
    <row r="230" spans="1:10" ht="24" x14ac:dyDescent="0.25">
      <c r="A230" s="49" t="s">
        <v>1051</v>
      </c>
      <c r="B230" s="47" t="s">
        <v>1012</v>
      </c>
      <c r="C230" s="47" t="s">
        <v>1451</v>
      </c>
      <c r="D230" s="53"/>
      <c r="E230" s="53"/>
      <c r="F230" s="53"/>
      <c r="G230" s="53"/>
      <c r="H230" s="53"/>
      <c r="I230" s="53"/>
      <c r="J230" s="56">
        <v>8</v>
      </c>
    </row>
    <row r="231" spans="1:10" ht="24" x14ac:dyDescent="0.25">
      <c r="A231" s="46" t="s">
        <v>814</v>
      </c>
      <c r="B231" s="47" t="s">
        <v>242</v>
      </c>
      <c r="C231" s="47" t="s">
        <v>2850</v>
      </c>
      <c r="D231" s="53"/>
      <c r="E231" s="53"/>
      <c r="F231" s="53"/>
      <c r="G231" s="53"/>
      <c r="H231" s="53"/>
      <c r="I231" s="53"/>
      <c r="J231" s="56">
        <v>8</v>
      </c>
    </row>
    <row r="232" spans="1:10" x14ac:dyDescent="0.25">
      <c r="A232" s="44" t="s">
        <v>2851</v>
      </c>
      <c r="B232" s="45" t="s">
        <v>2852</v>
      </c>
      <c r="C232" s="90" t="s">
        <v>3440</v>
      </c>
      <c r="D232" s="91"/>
      <c r="E232" s="91"/>
      <c r="F232" s="91"/>
      <c r="G232" s="91"/>
      <c r="H232" s="91"/>
      <c r="I232" s="92"/>
      <c r="J232" s="61">
        <v>8</v>
      </c>
    </row>
    <row r="233" spans="1:10" ht="24" x14ac:dyDescent="0.25">
      <c r="A233" s="47" t="s">
        <v>1090</v>
      </c>
      <c r="B233" s="47" t="s">
        <v>942</v>
      </c>
      <c r="C233" s="47" t="s">
        <v>2848</v>
      </c>
      <c r="D233" s="53"/>
      <c r="E233" s="53"/>
      <c r="F233" s="53"/>
      <c r="G233" s="53"/>
      <c r="H233" s="53"/>
      <c r="I233" s="53"/>
      <c r="J233" s="56">
        <v>8</v>
      </c>
    </row>
    <row r="234" spans="1:10" x14ac:dyDescent="0.25">
      <c r="A234" s="47" t="s">
        <v>645</v>
      </c>
      <c r="B234" s="47" t="s">
        <v>285</v>
      </c>
      <c r="C234" s="47" t="s">
        <v>2849</v>
      </c>
      <c r="D234" s="53"/>
      <c r="E234" s="53"/>
      <c r="F234" s="53"/>
      <c r="G234" s="53"/>
      <c r="H234" s="53"/>
      <c r="I234" s="53"/>
      <c r="J234" s="56">
        <v>8</v>
      </c>
    </row>
    <row r="235" spans="1:10" ht="24" x14ac:dyDescent="0.25">
      <c r="A235" s="47" t="s">
        <v>2853</v>
      </c>
      <c r="B235" s="47" t="s">
        <v>3357</v>
      </c>
      <c r="C235" s="47" t="s">
        <v>1451</v>
      </c>
      <c r="D235" s="53"/>
      <c r="E235" s="53"/>
      <c r="F235" s="53"/>
      <c r="G235" s="53"/>
      <c r="H235" s="53"/>
      <c r="I235" s="53"/>
      <c r="J235" s="56">
        <v>8</v>
      </c>
    </row>
    <row r="236" spans="1:10" ht="24" x14ac:dyDescent="0.25">
      <c r="A236" s="46" t="s">
        <v>1052</v>
      </c>
      <c r="B236" s="47" t="s">
        <v>1012</v>
      </c>
      <c r="C236" s="47" t="s">
        <v>1451</v>
      </c>
      <c r="D236" s="53"/>
      <c r="E236" s="53"/>
      <c r="F236" s="53"/>
      <c r="G236" s="53"/>
      <c r="H236" s="53"/>
      <c r="I236" s="53"/>
      <c r="J236" s="56">
        <v>8</v>
      </c>
    </row>
    <row r="237" spans="1:10" ht="24" x14ac:dyDescent="0.25">
      <c r="A237" s="47" t="s">
        <v>815</v>
      </c>
      <c r="B237" s="47" t="s">
        <v>242</v>
      </c>
      <c r="C237" s="47" t="s">
        <v>2850</v>
      </c>
      <c r="D237" s="53"/>
      <c r="E237" s="53"/>
      <c r="F237" s="53"/>
      <c r="G237" s="53"/>
      <c r="H237" s="53"/>
      <c r="I237" s="53"/>
      <c r="J237" s="56">
        <v>8</v>
      </c>
    </row>
    <row r="238" spans="1:10" x14ac:dyDescent="0.25">
      <c r="A238" s="44" t="s">
        <v>2854</v>
      </c>
      <c r="B238" s="45" t="s">
        <v>2855</v>
      </c>
      <c r="C238" s="90" t="s">
        <v>3441</v>
      </c>
      <c r="D238" s="91"/>
      <c r="E238" s="91"/>
      <c r="F238" s="91"/>
      <c r="G238" s="91"/>
      <c r="H238" s="91"/>
      <c r="I238" s="92"/>
      <c r="J238" s="61">
        <v>8</v>
      </c>
    </row>
    <row r="239" spans="1:10" ht="24" x14ac:dyDescent="0.25">
      <c r="A239" s="49" t="s">
        <v>2173</v>
      </c>
      <c r="B239" s="47" t="s">
        <v>135</v>
      </c>
      <c r="C239" s="47" t="s">
        <v>2856</v>
      </c>
      <c r="D239" s="53"/>
      <c r="E239" s="53"/>
      <c r="F239" s="53"/>
      <c r="G239" s="53"/>
      <c r="H239" s="53"/>
      <c r="I239" s="53"/>
      <c r="J239" s="56">
        <v>8</v>
      </c>
    </row>
    <row r="240" spans="1:10" ht="24" x14ac:dyDescent="0.25">
      <c r="A240" s="49" t="s">
        <v>2174</v>
      </c>
      <c r="B240" s="47" t="s">
        <v>136</v>
      </c>
      <c r="C240" s="47" t="s">
        <v>2857</v>
      </c>
      <c r="D240" s="53"/>
      <c r="E240" s="53"/>
      <c r="F240" s="53"/>
      <c r="G240" s="53"/>
      <c r="H240" s="53"/>
      <c r="I240" s="53"/>
      <c r="J240" s="56">
        <v>8</v>
      </c>
    </row>
    <row r="241" spans="1:10" x14ac:dyDescent="0.25">
      <c r="A241" s="47" t="s">
        <v>2438</v>
      </c>
      <c r="B241" s="47" t="s">
        <v>1699</v>
      </c>
      <c r="C241" s="47" t="s">
        <v>2858</v>
      </c>
      <c r="D241" s="53"/>
      <c r="E241" s="53"/>
      <c r="F241" s="53"/>
      <c r="G241" s="53"/>
      <c r="H241" s="53"/>
      <c r="I241" s="53"/>
      <c r="J241" s="56">
        <v>8</v>
      </c>
    </row>
    <row r="242" spans="1:10" ht="24" x14ac:dyDescent="0.25">
      <c r="A242" s="47" t="s">
        <v>2175</v>
      </c>
      <c r="B242" s="47" t="s">
        <v>137</v>
      </c>
      <c r="C242" s="47" t="s">
        <v>2859</v>
      </c>
      <c r="D242" s="53"/>
      <c r="E242" s="53"/>
      <c r="F242" s="53"/>
      <c r="G242" s="53"/>
      <c r="H242" s="53"/>
      <c r="I242" s="53"/>
      <c r="J242" s="56">
        <v>8</v>
      </c>
    </row>
    <row r="243" spans="1:10" ht="24" x14ac:dyDescent="0.25">
      <c r="A243" s="47" t="s">
        <v>2181</v>
      </c>
      <c r="B243" s="47" t="s">
        <v>141</v>
      </c>
      <c r="C243" s="47" t="s">
        <v>2860</v>
      </c>
      <c r="D243" s="53"/>
      <c r="E243" s="53"/>
      <c r="F243" s="53"/>
      <c r="G243" s="53"/>
      <c r="H243" s="53"/>
      <c r="I243" s="53"/>
      <c r="J243" s="56">
        <v>8</v>
      </c>
    </row>
    <row r="244" spans="1:10" ht="24" x14ac:dyDescent="0.25">
      <c r="A244" s="47" t="s">
        <v>2182</v>
      </c>
      <c r="B244" s="47" t="s">
        <v>142</v>
      </c>
      <c r="C244" s="47" t="s">
        <v>2861</v>
      </c>
      <c r="D244" s="53"/>
      <c r="E244" s="53"/>
      <c r="F244" s="53"/>
      <c r="G244" s="53"/>
      <c r="H244" s="53"/>
      <c r="I244" s="53"/>
      <c r="J244" s="56">
        <v>8</v>
      </c>
    </row>
    <row r="245" spans="1:10" ht="24" x14ac:dyDescent="0.25">
      <c r="A245" s="47" t="s">
        <v>2176</v>
      </c>
      <c r="B245" s="47" t="s">
        <v>138</v>
      </c>
      <c r="C245" s="47" t="s">
        <v>2862</v>
      </c>
      <c r="D245" s="53"/>
      <c r="E245" s="53"/>
      <c r="F245" s="53"/>
      <c r="G245" s="53"/>
      <c r="H245" s="53"/>
      <c r="I245" s="53"/>
      <c r="J245" s="56">
        <v>8</v>
      </c>
    </row>
    <row r="246" spans="1:10" ht="24" x14ac:dyDescent="0.25">
      <c r="A246" s="47" t="s">
        <v>765</v>
      </c>
      <c r="B246" s="47" t="s">
        <v>139</v>
      </c>
      <c r="C246" s="47" t="s">
        <v>2863</v>
      </c>
      <c r="D246" s="53"/>
      <c r="E246" s="53"/>
      <c r="F246" s="53"/>
      <c r="G246" s="53"/>
      <c r="H246" s="53"/>
      <c r="I246" s="53"/>
      <c r="J246" s="56">
        <v>8</v>
      </c>
    </row>
    <row r="247" spans="1:10" x14ac:dyDescent="0.25">
      <c r="A247" s="44" t="s">
        <v>2864</v>
      </c>
      <c r="B247" s="45" t="s">
        <v>2865</v>
      </c>
      <c r="C247" s="90" t="s">
        <v>3442</v>
      </c>
      <c r="D247" s="91"/>
      <c r="E247" s="91"/>
      <c r="F247" s="91"/>
      <c r="G247" s="91"/>
      <c r="H247" s="91"/>
      <c r="I247" s="92"/>
      <c r="J247" s="61">
        <v>8</v>
      </c>
    </row>
    <row r="248" spans="1:10" x14ac:dyDescent="0.25">
      <c r="A248" s="47" t="s">
        <v>2439</v>
      </c>
      <c r="B248" s="47" t="s">
        <v>1699</v>
      </c>
      <c r="C248" s="47" t="s">
        <v>2858</v>
      </c>
      <c r="D248" s="53"/>
      <c r="E248" s="53"/>
      <c r="F248" s="53"/>
      <c r="G248" s="53"/>
      <c r="H248" s="53"/>
      <c r="I248" s="53"/>
      <c r="J248" s="56">
        <v>8</v>
      </c>
    </row>
    <row r="249" spans="1:10" ht="24" x14ac:dyDescent="0.25">
      <c r="A249" s="46" t="s">
        <v>2177</v>
      </c>
      <c r="B249" s="47" t="s">
        <v>139</v>
      </c>
      <c r="C249" s="47" t="s">
        <v>2863</v>
      </c>
      <c r="D249" s="53"/>
      <c r="E249" s="53"/>
      <c r="F249" s="53"/>
      <c r="G249" s="53"/>
      <c r="H249" s="53"/>
      <c r="I249" s="53"/>
      <c r="J249" s="56">
        <v>8</v>
      </c>
    </row>
    <row r="250" spans="1:10" x14ac:dyDescent="0.25">
      <c r="A250" s="44" t="s">
        <v>2866</v>
      </c>
      <c r="B250" s="45" t="s">
        <v>2867</v>
      </c>
      <c r="C250" s="90" t="s">
        <v>3443</v>
      </c>
      <c r="D250" s="91"/>
      <c r="E250" s="91"/>
      <c r="F250" s="91"/>
      <c r="G250" s="91"/>
      <c r="H250" s="91"/>
      <c r="I250" s="92"/>
      <c r="J250" s="61">
        <v>8</v>
      </c>
    </row>
    <row r="251" spans="1:10" ht="24" x14ac:dyDescent="0.25">
      <c r="A251" s="46" t="s">
        <v>471</v>
      </c>
      <c r="B251" s="47" t="s">
        <v>3358</v>
      </c>
      <c r="C251" s="47" t="s">
        <v>1443</v>
      </c>
      <c r="D251" s="53"/>
      <c r="E251" s="53"/>
      <c r="F251" s="53"/>
      <c r="G251" s="53"/>
      <c r="H251" s="53"/>
      <c r="I251" s="53"/>
      <c r="J251" s="56">
        <v>8</v>
      </c>
    </row>
    <row r="252" spans="1:10" x14ac:dyDescent="0.25">
      <c r="A252" s="44" t="s">
        <v>2868</v>
      </c>
      <c r="B252" s="45" t="s">
        <v>2869</v>
      </c>
      <c r="C252" s="90" t="s">
        <v>3444</v>
      </c>
      <c r="D252" s="91"/>
      <c r="E252" s="91"/>
      <c r="F252" s="91"/>
      <c r="G252" s="91"/>
      <c r="H252" s="91"/>
      <c r="I252" s="92"/>
      <c r="J252" s="61">
        <v>8</v>
      </c>
    </row>
    <row r="253" spans="1:10" ht="24" x14ac:dyDescent="0.25">
      <c r="A253" s="47" t="s">
        <v>2870</v>
      </c>
      <c r="B253" s="47" t="s">
        <v>2871</v>
      </c>
      <c r="C253" s="47" t="s">
        <v>2872</v>
      </c>
      <c r="D253" s="53"/>
      <c r="E253" s="53"/>
      <c r="F253" s="53"/>
      <c r="G253" s="53"/>
      <c r="H253" s="53"/>
      <c r="I253" s="53"/>
      <c r="J253" s="56">
        <v>8</v>
      </c>
    </row>
    <row r="254" spans="1:10" ht="24" x14ac:dyDescent="0.25">
      <c r="A254" s="47" t="s">
        <v>2378</v>
      </c>
      <c r="B254" s="47" t="s">
        <v>1685</v>
      </c>
      <c r="C254" s="47" t="s">
        <v>2873</v>
      </c>
      <c r="D254" s="53"/>
      <c r="E254" s="53"/>
      <c r="F254" s="53"/>
      <c r="G254" s="53"/>
      <c r="H254" s="53"/>
      <c r="I254" s="53"/>
      <c r="J254" s="56">
        <v>8</v>
      </c>
    </row>
    <row r="255" spans="1:10" x14ac:dyDescent="0.25">
      <c r="A255" s="46" t="s">
        <v>2385</v>
      </c>
      <c r="B255" s="47" t="s">
        <v>1688</v>
      </c>
      <c r="C255" s="47" t="s">
        <v>2874</v>
      </c>
      <c r="D255" s="53"/>
      <c r="E255" s="53"/>
      <c r="F255" s="53"/>
      <c r="G255" s="53"/>
      <c r="H255" s="53"/>
      <c r="I255" s="53"/>
      <c r="J255" s="56">
        <v>8</v>
      </c>
    </row>
    <row r="256" spans="1:10" ht="24" x14ac:dyDescent="0.25">
      <c r="A256" s="47" t="s">
        <v>2381</v>
      </c>
      <c r="B256" s="47" t="s">
        <v>1686</v>
      </c>
      <c r="C256" s="47" t="s">
        <v>1686</v>
      </c>
      <c r="D256" s="53"/>
      <c r="E256" s="53"/>
      <c r="F256" s="53"/>
      <c r="G256" s="53"/>
      <c r="H256" s="53"/>
      <c r="I256" s="53"/>
      <c r="J256" s="56">
        <v>8</v>
      </c>
    </row>
    <row r="257" spans="1:10" x14ac:dyDescent="0.25">
      <c r="A257" s="47" t="s">
        <v>2383</v>
      </c>
      <c r="B257" s="47" t="s">
        <v>3359</v>
      </c>
      <c r="C257" s="47" t="s">
        <v>2875</v>
      </c>
      <c r="D257" s="53"/>
      <c r="E257" s="53"/>
      <c r="F257" s="53"/>
      <c r="G257" s="53"/>
      <c r="H257" s="53"/>
      <c r="I257" s="53"/>
      <c r="J257" s="56">
        <v>8</v>
      </c>
    </row>
    <row r="258" spans="1:10" x14ac:dyDescent="0.25">
      <c r="A258" s="44" t="s">
        <v>1068</v>
      </c>
      <c r="B258" s="45" t="s">
        <v>2876</v>
      </c>
      <c r="C258" s="90" t="s">
        <v>3445</v>
      </c>
      <c r="D258" s="91"/>
      <c r="E258" s="91"/>
      <c r="F258" s="91"/>
      <c r="G258" s="91"/>
      <c r="H258" s="91"/>
      <c r="I258" s="92"/>
      <c r="J258" s="61">
        <v>8</v>
      </c>
    </row>
    <row r="259" spans="1:10" ht="24" x14ac:dyDescent="0.25">
      <c r="A259" s="47" t="s">
        <v>2877</v>
      </c>
      <c r="B259" s="47" t="s">
        <v>2871</v>
      </c>
      <c r="C259" s="47" t="s">
        <v>2872</v>
      </c>
      <c r="D259" s="53"/>
      <c r="E259" s="53"/>
      <c r="F259" s="53"/>
      <c r="G259" s="53"/>
      <c r="H259" s="53"/>
      <c r="I259" s="53"/>
      <c r="J259" s="56">
        <v>8</v>
      </c>
    </row>
    <row r="260" spans="1:10" ht="24" x14ac:dyDescent="0.25">
      <c r="A260" s="47" t="s">
        <v>2878</v>
      </c>
      <c r="B260" s="47" t="s">
        <v>2879</v>
      </c>
      <c r="C260" s="47" t="s">
        <v>2880</v>
      </c>
      <c r="D260" s="53"/>
      <c r="E260" s="53"/>
      <c r="F260" s="53"/>
      <c r="G260" s="53"/>
      <c r="H260" s="53"/>
      <c r="I260" s="53"/>
      <c r="J260" s="56">
        <v>8</v>
      </c>
    </row>
    <row r="261" spans="1:10" x14ac:dyDescent="0.25">
      <c r="A261" s="47" t="s">
        <v>2375</v>
      </c>
      <c r="B261" s="47" t="s">
        <v>1684</v>
      </c>
      <c r="C261" s="47" t="s">
        <v>2881</v>
      </c>
      <c r="D261" s="53"/>
      <c r="E261" s="53"/>
      <c r="F261" s="53"/>
      <c r="G261" s="53"/>
      <c r="H261" s="53"/>
      <c r="I261" s="53"/>
      <c r="J261" s="56">
        <v>8</v>
      </c>
    </row>
    <row r="262" spans="1:10" x14ac:dyDescent="0.25">
      <c r="A262" s="44" t="s">
        <v>2882</v>
      </c>
      <c r="B262" s="45" t="s">
        <v>2883</v>
      </c>
      <c r="C262" s="90" t="s">
        <v>3446</v>
      </c>
      <c r="D262" s="91"/>
      <c r="E262" s="91"/>
      <c r="F262" s="91"/>
      <c r="G262" s="91"/>
      <c r="H262" s="91"/>
      <c r="I262" s="92"/>
      <c r="J262" s="61">
        <v>8</v>
      </c>
    </row>
    <row r="263" spans="1:10" ht="24" x14ac:dyDescent="0.25">
      <c r="A263" s="47" t="s">
        <v>646</v>
      </c>
      <c r="B263" s="47" t="s">
        <v>273</v>
      </c>
      <c r="C263" s="47" t="s">
        <v>1549</v>
      </c>
      <c r="D263" s="53"/>
      <c r="E263" s="53"/>
      <c r="F263" s="53"/>
      <c r="G263" s="53"/>
      <c r="H263" s="53"/>
      <c r="I263" s="53"/>
      <c r="J263" s="56">
        <v>8</v>
      </c>
    </row>
    <row r="264" spans="1:10" x14ac:dyDescent="0.25">
      <c r="A264" s="44" t="s">
        <v>2010</v>
      </c>
      <c r="B264" s="45" t="s">
        <v>2884</v>
      </c>
      <c r="C264" s="90" t="s">
        <v>3447</v>
      </c>
      <c r="D264" s="91"/>
      <c r="E264" s="91"/>
      <c r="F264" s="91"/>
      <c r="G264" s="91"/>
      <c r="H264" s="91"/>
      <c r="I264" s="92"/>
      <c r="J264" s="61">
        <v>6</v>
      </c>
    </row>
    <row r="265" spans="1:10" ht="24" x14ac:dyDescent="0.25">
      <c r="A265" s="46" t="s">
        <v>2238</v>
      </c>
      <c r="B265" s="47" t="s">
        <v>1628</v>
      </c>
      <c r="C265" s="47" t="s">
        <v>1345</v>
      </c>
      <c r="D265" s="53"/>
      <c r="E265" s="53"/>
      <c r="F265" s="53"/>
      <c r="G265" s="53"/>
      <c r="H265" s="53"/>
      <c r="I265" s="53"/>
      <c r="J265" s="56">
        <v>6</v>
      </c>
    </row>
    <row r="266" spans="1:10" ht="18" customHeight="1" x14ac:dyDescent="0.25">
      <c r="A266" s="62" t="s">
        <v>2474</v>
      </c>
      <c r="B266" s="47" t="s">
        <v>838</v>
      </c>
      <c r="C266" s="47" t="s">
        <v>838</v>
      </c>
      <c r="D266" s="53"/>
      <c r="E266" s="53"/>
      <c r="F266" s="53"/>
      <c r="G266" s="53"/>
      <c r="H266" s="53"/>
      <c r="I266" s="53"/>
      <c r="J266" s="56">
        <v>6</v>
      </c>
    </row>
    <row r="267" spans="1:10" ht="24" x14ac:dyDescent="0.25">
      <c r="A267" s="46" t="s">
        <v>2474</v>
      </c>
      <c r="B267" s="47" t="s">
        <v>838</v>
      </c>
      <c r="C267" s="47" t="s">
        <v>838</v>
      </c>
      <c r="D267" s="53"/>
      <c r="E267" s="53"/>
      <c r="F267" s="53"/>
      <c r="G267" s="53"/>
      <c r="H267" s="53"/>
      <c r="I267" s="53"/>
      <c r="J267" s="56">
        <v>6</v>
      </c>
    </row>
    <row r="268" spans="1:10" ht="24" x14ac:dyDescent="0.25">
      <c r="A268" s="47" t="s">
        <v>864</v>
      </c>
      <c r="B268" s="47" t="s">
        <v>862</v>
      </c>
      <c r="C268" s="47" t="s">
        <v>1349</v>
      </c>
      <c r="D268" s="53"/>
      <c r="E268" s="53"/>
      <c r="F268" s="53"/>
      <c r="G268" s="53"/>
      <c r="H268" s="53"/>
      <c r="I268" s="53"/>
      <c r="J268" s="56">
        <v>6</v>
      </c>
    </row>
    <row r="269" spans="1:10" ht="24" x14ac:dyDescent="0.25">
      <c r="A269" s="47" t="s">
        <v>2239</v>
      </c>
      <c r="B269" s="47" t="s">
        <v>1629</v>
      </c>
      <c r="C269" s="47" t="s">
        <v>1348</v>
      </c>
      <c r="D269" s="53"/>
      <c r="E269" s="53"/>
      <c r="F269" s="53"/>
      <c r="G269" s="53"/>
      <c r="H269" s="53"/>
      <c r="I269" s="53"/>
      <c r="J269" s="56">
        <v>6</v>
      </c>
    </row>
    <row r="270" spans="1:10" x14ac:dyDescent="0.25">
      <c r="A270" s="47" t="s">
        <v>2119</v>
      </c>
      <c r="B270" s="47" t="s">
        <v>100</v>
      </c>
      <c r="C270" s="47" t="s">
        <v>100</v>
      </c>
      <c r="D270" s="53"/>
      <c r="E270" s="53"/>
      <c r="F270" s="53"/>
      <c r="G270" s="53"/>
      <c r="H270" s="53"/>
      <c r="I270" s="53"/>
      <c r="J270" s="56">
        <v>6</v>
      </c>
    </row>
    <row r="271" spans="1:10" ht="24" x14ac:dyDescent="0.25">
      <c r="A271" s="47" t="s">
        <v>1049</v>
      </c>
      <c r="B271" s="47" t="s">
        <v>1013</v>
      </c>
      <c r="C271" s="47" t="s">
        <v>2885</v>
      </c>
      <c r="D271" s="53"/>
      <c r="E271" s="53"/>
      <c r="F271" s="53"/>
      <c r="G271" s="53"/>
      <c r="H271" s="53"/>
      <c r="I271" s="53"/>
      <c r="J271" s="56">
        <v>6</v>
      </c>
    </row>
    <row r="272" spans="1:10" x14ac:dyDescent="0.25">
      <c r="A272" s="44" t="s">
        <v>2886</v>
      </c>
      <c r="B272" s="45" t="s">
        <v>2887</v>
      </c>
      <c r="C272" s="90" t="s">
        <v>3448</v>
      </c>
      <c r="D272" s="91"/>
      <c r="E272" s="91"/>
      <c r="F272" s="91"/>
      <c r="G272" s="91"/>
      <c r="H272" s="91"/>
      <c r="I272" s="92"/>
      <c r="J272" s="61">
        <v>6</v>
      </c>
    </row>
    <row r="273" spans="1:10" x14ac:dyDescent="0.25">
      <c r="A273" s="47" t="s">
        <v>406</v>
      </c>
      <c r="B273" s="47" t="s">
        <v>227</v>
      </c>
      <c r="C273" s="47" t="s">
        <v>2888</v>
      </c>
      <c r="D273" s="53"/>
      <c r="E273" s="53"/>
      <c r="F273" s="53"/>
      <c r="G273" s="53"/>
      <c r="H273" s="53"/>
      <c r="I273" s="53"/>
      <c r="J273" s="56">
        <v>6</v>
      </c>
    </row>
    <row r="274" spans="1:10" x14ac:dyDescent="0.25">
      <c r="A274" s="47" t="s">
        <v>430</v>
      </c>
      <c r="B274" s="47" t="s">
        <v>230</v>
      </c>
      <c r="C274" s="47" t="s">
        <v>2810</v>
      </c>
      <c r="D274" s="53"/>
      <c r="E274" s="53"/>
      <c r="F274" s="53"/>
      <c r="G274" s="53"/>
      <c r="H274" s="53"/>
      <c r="I274" s="53"/>
      <c r="J274" s="56">
        <v>6</v>
      </c>
    </row>
    <row r="275" spans="1:10" ht="24" x14ac:dyDescent="0.25">
      <c r="A275" s="47" t="s">
        <v>564</v>
      </c>
      <c r="B275" s="47" t="s">
        <v>152</v>
      </c>
      <c r="C275" s="47" t="s">
        <v>2889</v>
      </c>
      <c r="D275" s="53"/>
      <c r="E275" s="53"/>
      <c r="F275" s="53"/>
      <c r="G275" s="53"/>
      <c r="H275" s="53"/>
      <c r="I275" s="53"/>
      <c r="J275" s="56">
        <v>6</v>
      </c>
    </row>
    <row r="276" spans="1:10" x14ac:dyDescent="0.25">
      <c r="A276" s="47" t="s">
        <v>2890</v>
      </c>
      <c r="B276" s="47" t="s">
        <v>153</v>
      </c>
      <c r="C276" s="47" t="s">
        <v>1301</v>
      </c>
      <c r="D276" s="53"/>
      <c r="E276" s="53"/>
      <c r="F276" s="53"/>
      <c r="G276" s="53"/>
      <c r="H276" s="53"/>
      <c r="I276" s="53"/>
      <c r="J276" s="56">
        <v>6</v>
      </c>
    </row>
    <row r="277" spans="1:10" x14ac:dyDescent="0.25">
      <c r="A277" s="46" t="s">
        <v>673</v>
      </c>
      <c r="B277" s="47" t="s">
        <v>234</v>
      </c>
      <c r="C277" s="47" t="s">
        <v>2814</v>
      </c>
      <c r="D277" s="53"/>
      <c r="E277" s="53"/>
      <c r="F277" s="53"/>
      <c r="G277" s="53"/>
      <c r="H277" s="53"/>
      <c r="I277" s="53"/>
      <c r="J277" s="56">
        <v>6</v>
      </c>
    </row>
    <row r="278" spans="1:10" x14ac:dyDescent="0.25">
      <c r="A278" s="47" t="s">
        <v>1039</v>
      </c>
      <c r="B278" s="47" t="s">
        <v>1017</v>
      </c>
      <c r="C278" s="47" t="s">
        <v>2891</v>
      </c>
      <c r="D278" s="53"/>
      <c r="E278" s="53"/>
      <c r="F278" s="53"/>
      <c r="G278" s="53"/>
      <c r="H278" s="53"/>
      <c r="I278" s="53"/>
      <c r="J278" s="56">
        <v>6</v>
      </c>
    </row>
    <row r="279" spans="1:10" x14ac:dyDescent="0.25">
      <c r="A279" s="44" t="s">
        <v>2892</v>
      </c>
      <c r="B279" s="45" t="s">
        <v>2893</v>
      </c>
      <c r="C279" s="90" t="s">
        <v>3449</v>
      </c>
      <c r="D279" s="91"/>
      <c r="E279" s="91"/>
      <c r="F279" s="91"/>
      <c r="G279" s="91"/>
      <c r="H279" s="91"/>
      <c r="I279" s="92"/>
      <c r="J279" s="61">
        <v>6</v>
      </c>
    </row>
    <row r="280" spans="1:10" x14ac:dyDescent="0.25">
      <c r="A280" s="47" t="s">
        <v>329</v>
      </c>
      <c r="B280" s="47" t="s">
        <v>168</v>
      </c>
      <c r="C280" s="47" t="s">
        <v>2894</v>
      </c>
      <c r="D280" s="53"/>
      <c r="E280" s="53"/>
      <c r="F280" s="53"/>
      <c r="G280" s="53"/>
      <c r="H280" s="53"/>
      <c r="I280" s="53"/>
      <c r="J280" s="56">
        <v>6</v>
      </c>
    </row>
    <row r="281" spans="1:10" ht="36" x14ac:dyDescent="0.25">
      <c r="A281" s="47" t="s">
        <v>2203</v>
      </c>
      <c r="B281" s="47" t="s">
        <v>1624</v>
      </c>
      <c r="C281" s="47" t="s">
        <v>2895</v>
      </c>
      <c r="D281" s="53"/>
      <c r="E281" s="53"/>
      <c r="F281" s="53"/>
      <c r="G281" s="53"/>
      <c r="H281" s="53"/>
      <c r="I281" s="53"/>
      <c r="J281" s="56">
        <v>6</v>
      </c>
    </row>
    <row r="282" spans="1:10" x14ac:dyDescent="0.25">
      <c r="A282" s="47" t="s">
        <v>805</v>
      </c>
      <c r="B282" s="47" t="s">
        <v>151</v>
      </c>
      <c r="C282" s="47" t="s">
        <v>2896</v>
      </c>
      <c r="D282" s="53"/>
      <c r="E282" s="53"/>
      <c r="F282" s="53"/>
      <c r="G282" s="53"/>
      <c r="H282" s="53"/>
      <c r="I282" s="53"/>
      <c r="J282" s="56">
        <v>6</v>
      </c>
    </row>
    <row r="283" spans="1:10" ht="36" x14ac:dyDescent="0.25">
      <c r="A283" s="47" t="s">
        <v>2199</v>
      </c>
      <c r="B283" s="47" t="s">
        <v>1623</v>
      </c>
      <c r="C283" s="47" t="s">
        <v>2897</v>
      </c>
      <c r="D283" s="53"/>
      <c r="E283" s="53"/>
      <c r="F283" s="53"/>
      <c r="G283" s="53"/>
      <c r="H283" s="53"/>
      <c r="I283" s="53"/>
      <c r="J283" s="56">
        <v>6</v>
      </c>
    </row>
    <row r="284" spans="1:10" x14ac:dyDescent="0.25">
      <c r="A284" s="44" t="s">
        <v>1922</v>
      </c>
      <c r="B284" s="45" t="s">
        <v>2898</v>
      </c>
      <c r="C284" s="90" t="s">
        <v>3450</v>
      </c>
      <c r="D284" s="91"/>
      <c r="E284" s="91"/>
      <c r="F284" s="91"/>
      <c r="G284" s="91"/>
      <c r="H284" s="91"/>
      <c r="I284" s="92"/>
      <c r="J284" s="61">
        <v>6</v>
      </c>
    </row>
    <row r="285" spans="1:10" x14ac:dyDescent="0.25">
      <c r="A285" s="47" t="s">
        <v>639</v>
      </c>
      <c r="B285" s="47" t="s">
        <v>148</v>
      </c>
      <c r="C285" s="47" t="s">
        <v>2899</v>
      </c>
      <c r="D285" s="53"/>
      <c r="E285" s="53"/>
      <c r="F285" s="53"/>
      <c r="G285" s="53"/>
      <c r="H285" s="53"/>
      <c r="I285" s="53"/>
      <c r="J285" s="56">
        <v>6</v>
      </c>
    </row>
    <row r="286" spans="1:10" ht="24" x14ac:dyDescent="0.25">
      <c r="A286" s="47" t="s">
        <v>736</v>
      </c>
      <c r="B286" s="47" t="s">
        <v>3360</v>
      </c>
      <c r="C286" s="47" t="s">
        <v>2900</v>
      </c>
      <c r="D286" s="53"/>
      <c r="E286" s="53"/>
      <c r="F286" s="53"/>
      <c r="G286" s="53"/>
      <c r="H286" s="53"/>
      <c r="I286" s="53"/>
      <c r="J286" s="56">
        <v>6</v>
      </c>
    </row>
    <row r="287" spans="1:10" x14ac:dyDescent="0.25">
      <c r="A287" s="44" t="s">
        <v>1924</v>
      </c>
      <c r="B287" s="45" t="s">
        <v>2901</v>
      </c>
      <c r="C287" s="90" t="s">
        <v>3451</v>
      </c>
      <c r="D287" s="91"/>
      <c r="E287" s="91"/>
      <c r="F287" s="91"/>
      <c r="G287" s="91"/>
      <c r="H287" s="91"/>
      <c r="I287" s="92"/>
      <c r="J287" s="61">
        <v>6</v>
      </c>
    </row>
    <row r="288" spans="1:10" x14ac:dyDescent="0.25">
      <c r="A288" s="47" t="s">
        <v>2403</v>
      </c>
      <c r="B288" s="47" t="s">
        <v>1693</v>
      </c>
      <c r="C288" s="47" t="s">
        <v>1553</v>
      </c>
      <c r="D288" s="53"/>
      <c r="E288" s="53"/>
      <c r="F288" s="53"/>
      <c r="G288" s="53"/>
      <c r="H288" s="53"/>
      <c r="I288" s="53"/>
      <c r="J288" s="56">
        <v>6</v>
      </c>
    </row>
    <row r="289" spans="1:10" x14ac:dyDescent="0.25">
      <c r="A289" s="44" t="s">
        <v>1901</v>
      </c>
      <c r="B289" s="45" t="s">
        <v>2902</v>
      </c>
      <c r="C289" s="90" t="s">
        <v>3451</v>
      </c>
      <c r="D289" s="91"/>
      <c r="E289" s="91"/>
      <c r="F289" s="91"/>
      <c r="G289" s="91"/>
      <c r="H289" s="91"/>
      <c r="I289" s="92"/>
      <c r="J289" s="61">
        <v>6</v>
      </c>
    </row>
    <row r="290" spans="1:10" x14ac:dyDescent="0.25">
      <c r="A290" s="47" t="s">
        <v>442</v>
      </c>
      <c r="B290" s="47" t="s">
        <v>63</v>
      </c>
      <c r="C290" s="47" t="s">
        <v>1171</v>
      </c>
      <c r="D290" s="53"/>
      <c r="E290" s="53"/>
      <c r="F290" s="53"/>
      <c r="G290" s="53"/>
      <c r="H290" s="53"/>
      <c r="I290" s="53"/>
      <c r="J290" s="56">
        <v>6</v>
      </c>
    </row>
    <row r="291" spans="1:10" x14ac:dyDescent="0.25">
      <c r="A291" s="44" t="s">
        <v>1887</v>
      </c>
      <c r="B291" s="45" t="s">
        <v>2903</v>
      </c>
      <c r="C291" s="90" t="s">
        <v>3452</v>
      </c>
      <c r="D291" s="91"/>
      <c r="E291" s="91"/>
      <c r="F291" s="91"/>
      <c r="G291" s="91"/>
      <c r="H291" s="91"/>
      <c r="I291" s="92"/>
      <c r="J291" s="61">
        <v>6</v>
      </c>
    </row>
    <row r="292" spans="1:10" ht="24" x14ac:dyDescent="0.25">
      <c r="A292" s="49" t="s">
        <v>321</v>
      </c>
      <c r="B292" s="47" t="s">
        <v>3361</v>
      </c>
      <c r="C292" s="47" t="s">
        <v>2904</v>
      </c>
      <c r="D292" s="53"/>
      <c r="E292" s="53"/>
      <c r="F292" s="53"/>
      <c r="G292" s="53"/>
      <c r="H292" s="53"/>
      <c r="I292" s="53"/>
      <c r="J292" s="56">
        <v>6</v>
      </c>
    </row>
    <row r="293" spans="1:10" ht="24" x14ac:dyDescent="0.25">
      <c r="A293" s="49" t="s">
        <v>2169</v>
      </c>
      <c r="B293" s="47" t="s">
        <v>3362</v>
      </c>
      <c r="C293" s="47" t="s">
        <v>2905</v>
      </c>
      <c r="D293" s="53"/>
      <c r="E293" s="53"/>
      <c r="F293" s="53"/>
      <c r="G293" s="53"/>
      <c r="H293" s="53"/>
      <c r="I293" s="53"/>
      <c r="J293" s="56">
        <v>6</v>
      </c>
    </row>
    <row r="294" spans="1:10" x14ac:dyDescent="0.25">
      <c r="A294" s="44" t="s">
        <v>2906</v>
      </c>
      <c r="B294" s="45" t="s">
        <v>2907</v>
      </c>
      <c r="C294" s="90" t="s">
        <v>3453</v>
      </c>
      <c r="D294" s="91"/>
      <c r="E294" s="91"/>
      <c r="F294" s="91"/>
      <c r="G294" s="91"/>
      <c r="H294" s="91"/>
      <c r="I294" s="92"/>
      <c r="J294" s="61">
        <v>6</v>
      </c>
    </row>
    <row r="295" spans="1:10" ht="24" x14ac:dyDescent="0.25">
      <c r="A295" s="47" t="s">
        <v>921</v>
      </c>
      <c r="B295" s="47" t="s">
        <v>918</v>
      </c>
      <c r="C295" s="47" t="s">
        <v>1421</v>
      </c>
      <c r="D295" s="53"/>
      <c r="E295" s="53"/>
      <c r="F295" s="53"/>
      <c r="G295" s="53"/>
      <c r="H295" s="53"/>
      <c r="I295" s="53"/>
      <c r="J295" s="56">
        <v>6</v>
      </c>
    </row>
    <row r="296" spans="1:10" ht="24" x14ac:dyDescent="0.25">
      <c r="A296" s="46" t="s">
        <v>923</v>
      </c>
      <c r="B296" s="47" t="s">
        <v>919</v>
      </c>
      <c r="C296" s="47" t="s">
        <v>1422</v>
      </c>
      <c r="D296" s="53"/>
      <c r="E296" s="53"/>
      <c r="F296" s="53"/>
      <c r="G296" s="53"/>
      <c r="H296" s="53"/>
      <c r="I296" s="53"/>
      <c r="J296" s="56">
        <v>6</v>
      </c>
    </row>
    <row r="297" spans="1:10" ht="24" x14ac:dyDescent="0.25">
      <c r="A297" s="47" t="s">
        <v>2304</v>
      </c>
      <c r="B297" s="47" t="s">
        <v>3363</v>
      </c>
      <c r="C297" s="47" t="s">
        <v>2908</v>
      </c>
      <c r="D297" s="53"/>
      <c r="E297" s="53"/>
      <c r="F297" s="53"/>
      <c r="G297" s="53"/>
      <c r="H297" s="53"/>
      <c r="I297" s="53"/>
      <c r="J297" s="56">
        <v>6</v>
      </c>
    </row>
    <row r="298" spans="1:10" ht="24" x14ac:dyDescent="0.25">
      <c r="A298" s="47" t="s">
        <v>939</v>
      </c>
      <c r="B298" s="47" t="s">
        <v>3338</v>
      </c>
      <c r="C298" s="47" t="s">
        <v>1424</v>
      </c>
      <c r="D298" s="53"/>
      <c r="E298" s="53"/>
      <c r="F298" s="53"/>
      <c r="G298" s="53"/>
      <c r="H298" s="53"/>
      <c r="I298" s="53"/>
      <c r="J298" s="56">
        <v>6</v>
      </c>
    </row>
    <row r="299" spans="1:10" ht="24" x14ac:dyDescent="0.25">
      <c r="A299" s="47" t="s">
        <v>841</v>
      </c>
      <c r="B299" s="47" t="s">
        <v>3364</v>
      </c>
      <c r="C299" s="47" t="s">
        <v>2909</v>
      </c>
      <c r="D299" s="53"/>
      <c r="E299" s="53"/>
      <c r="F299" s="53"/>
      <c r="G299" s="53"/>
      <c r="H299" s="53"/>
      <c r="I299" s="53"/>
      <c r="J299" s="56">
        <v>6</v>
      </c>
    </row>
    <row r="300" spans="1:10" ht="24" x14ac:dyDescent="0.25">
      <c r="A300" s="47" t="s">
        <v>530</v>
      </c>
      <c r="B300" s="47" t="s">
        <v>231</v>
      </c>
      <c r="C300" s="47" t="s">
        <v>2910</v>
      </c>
      <c r="D300" s="53"/>
      <c r="E300" s="53"/>
      <c r="F300" s="53"/>
      <c r="G300" s="53"/>
      <c r="H300" s="53"/>
      <c r="I300" s="53"/>
      <c r="J300" s="56">
        <v>8</v>
      </c>
    </row>
    <row r="301" spans="1:10" x14ac:dyDescent="0.25">
      <c r="A301" s="47" t="s">
        <v>1026</v>
      </c>
      <c r="B301" s="47" t="s">
        <v>3365</v>
      </c>
      <c r="C301" s="47" t="s">
        <v>2911</v>
      </c>
      <c r="D301" s="53"/>
      <c r="E301" s="53"/>
      <c r="F301" s="53"/>
      <c r="G301" s="53"/>
      <c r="H301" s="53"/>
      <c r="I301" s="53"/>
      <c r="J301" s="56">
        <v>6</v>
      </c>
    </row>
    <row r="302" spans="1:10" ht="24" x14ac:dyDescent="0.25">
      <c r="A302" s="47" t="s">
        <v>1024</v>
      </c>
      <c r="B302" s="47" t="s">
        <v>3366</v>
      </c>
      <c r="C302" s="47" t="s">
        <v>2912</v>
      </c>
      <c r="D302" s="53"/>
      <c r="E302" s="53"/>
      <c r="F302" s="53"/>
      <c r="G302" s="53"/>
      <c r="H302" s="53"/>
      <c r="I302" s="53"/>
      <c r="J302" s="56">
        <v>6</v>
      </c>
    </row>
    <row r="303" spans="1:10" x14ac:dyDescent="0.25">
      <c r="A303" s="47" t="s">
        <v>1045</v>
      </c>
      <c r="B303" s="47" t="s">
        <v>3367</v>
      </c>
      <c r="C303" s="47" t="s">
        <v>2913</v>
      </c>
      <c r="D303" s="53"/>
      <c r="E303" s="53"/>
      <c r="F303" s="53"/>
      <c r="G303" s="53"/>
      <c r="H303" s="53"/>
      <c r="I303" s="53"/>
      <c r="J303" s="56">
        <v>8</v>
      </c>
    </row>
    <row r="304" spans="1:10" x14ac:dyDescent="0.25">
      <c r="A304" s="44" t="s">
        <v>2914</v>
      </c>
      <c r="B304" s="45" t="s">
        <v>2915</v>
      </c>
      <c r="C304" s="90" t="s">
        <v>3454</v>
      </c>
      <c r="D304" s="91"/>
      <c r="E304" s="91"/>
      <c r="F304" s="91"/>
      <c r="G304" s="91"/>
      <c r="H304" s="91"/>
      <c r="I304" s="92"/>
      <c r="J304" s="61">
        <v>6</v>
      </c>
    </row>
    <row r="305" spans="1:10" ht="24" x14ac:dyDescent="0.25">
      <c r="A305" s="47" t="s">
        <v>2183</v>
      </c>
      <c r="B305" s="47" t="s">
        <v>143</v>
      </c>
      <c r="C305" s="47" t="s">
        <v>2916</v>
      </c>
      <c r="D305" s="53"/>
      <c r="E305" s="53"/>
      <c r="F305" s="53"/>
      <c r="G305" s="53"/>
      <c r="H305" s="53"/>
      <c r="I305" s="53"/>
      <c r="J305" s="56">
        <v>6</v>
      </c>
    </row>
    <row r="306" spans="1:10" x14ac:dyDescent="0.25">
      <c r="A306" s="47" t="s">
        <v>533</v>
      </c>
      <c r="B306" s="47" t="s">
        <v>144</v>
      </c>
      <c r="C306" s="47" t="s">
        <v>2917</v>
      </c>
      <c r="D306" s="53"/>
      <c r="E306" s="53"/>
      <c r="F306" s="53"/>
      <c r="G306" s="53"/>
      <c r="H306" s="53"/>
      <c r="I306" s="53"/>
      <c r="J306" s="56">
        <v>6</v>
      </c>
    </row>
    <row r="307" spans="1:10" x14ac:dyDescent="0.25">
      <c r="A307" s="47" t="s">
        <v>628</v>
      </c>
      <c r="B307" s="47" t="s">
        <v>147</v>
      </c>
      <c r="C307" s="47" t="s">
        <v>2918</v>
      </c>
      <c r="D307" s="53"/>
      <c r="E307" s="53"/>
      <c r="F307" s="53"/>
      <c r="G307" s="53"/>
      <c r="H307" s="53"/>
      <c r="I307" s="53"/>
      <c r="J307" s="56">
        <v>6</v>
      </c>
    </row>
    <row r="308" spans="1:10" x14ac:dyDescent="0.25">
      <c r="A308" s="47" t="s">
        <v>629</v>
      </c>
      <c r="B308" s="47" t="s">
        <v>146</v>
      </c>
      <c r="C308" s="47" t="s">
        <v>2919</v>
      </c>
      <c r="D308" s="53"/>
      <c r="E308" s="53"/>
      <c r="F308" s="53"/>
      <c r="G308" s="53"/>
      <c r="H308" s="53"/>
      <c r="I308" s="53"/>
      <c r="J308" s="56">
        <v>6</v>
      </c>
    </row>
    <row r="309" spans="1:10" x14ac:dyDescent="0.25">
      <c r="A309" s="47" t="s">
        <v>917</v>
      </c>
      <c r="B309" s="47" t="s">
        <v>145</v>
      </c>
      <c r="C309" s="47" t="s">
        <v>2920</v>
      </c>
      <c r="D309" s="53"/>
      <c r="E309" s="53"/>
      <c r="F309" s="53"/>
      <c r="G309" s="53"/>
      <c r="H309" s="53"/>
      <c r="I309" s="53"/>
      <c r="J309" s="56">
        <v>6</v>
      </c>
    </row>
    <row r="310" spans="1:10" x14ac:dyDescent="0.25">
      <c r="A310" s="47" t="s">
        <v>787</v>
      </c>
      <c r="B310" s="47" t="s">
        <v>3368</v>
      </c>
      <c r="C310" s="47" t="s">
        <v>2921</v>
      </c>
      <c r="D310" s="53"/>
      <c r="E310" s="53"/>
      <c r="F310" s="53"/>
      <c r="G310" s="53"/>
      <c r="H310" s="53"/>
      <c r="I310" s="53"/>
      <c r="J310" s="56">
        <v>6</v>
      </c>
    </row>
    <row r="311" spans="1:10" x14ac:dyDescent="0.25">
      <c r="A311" s="44" t="s">
        <v>2922</v>
      </c>
      <c r="B311" s="45" t="s">
        <v>2923</v>
      </c>
      <c r="C311" s="90" t="s">
        <v>3455</v>
      </c>
      <c r="D311" s="91"/>
      <c r="E311" s="91"/>
      <c r="F311" s="91"/>
      <c r="G311" s="91"/>
      <c r="H311" s="91"/>
      <c r="I311" s="92"/>
      <c r="J311" s="61">
        <v>6</v>
      </c>
    </row>
    <row r="312" spans="1:10" ht="24" x14ac:dyDescent="0.25">
      <c r="A312" s="47" t="s">
        <v>521</v>
      </c>
      <c r="B312" s="47" t="s">
        <v>143</v>
      </c>
      <c r="C312" s="47" t="s">
        <v>2916</v>
      </c>
      <c r="D312" s="53"/>
      <c r="E312" s="53"/>
      <c r="F312" s="53"/>
      <c r="G312" s="53"/>
      <c r="H312" s="53"/>
      <c r="I312" s="53"/>
      <c r="J312" s="56">
        <v>6</v>
      </c>
    </row>
    <row r="313" spans="1:10" x14ac:dyDescent="0.25">
      <c r="A313" s="47" t="s">
        <v>2184</v>
      </c>
      <c r="B313" s="47" t="s">
        <v>144</v>
      </c>
      <c r="C313" s="47" t="s">
        <v>2917</v>
      </c>
      <c r="D313" s="53"/>
      <c r="E313" s="53"/>
      <c r="F313" s="53"/>
      <c r="G313" s="53"/>
      <c r="H313" s="53"/>
      <c r="I313" s="53"/>
      <c r="J313" s="56">
        <v>6</v>
      </c>
    </row>
    <row r="314" spans="1:10" x14ac:dyDescent="0.25">
      <c r="A314" s="47" t="s">
        <v>630</v>
      </c>
      <c r="B314" s="47" t="s">
        <v>145</v>
      </c>
      <c r="C314" s="47" t="s">
        <v>2920</v>
      </c>
      <c r="D314" s="53"/>
      <c r="E314" s="53"/>
      <c r="F314" s="53"/>
      <c r="G314" s="53"/>
      <c r="H314" s="53"/>
      <c r="I314" s="53"/>
      <c r="J314" s="56">
        <v>6</v>
      </c>
    </row>
    <row r="315" spans="1:10" ht="36" x14ac:dyDescent="0.25">
      <c r="A315" s="47" t="s">
        <v>636</v>
      </c>
      <c r="B315" s="47" t="s">
        <v>140</v>
      </c>
      <c r="C315" s="47" t="s">
        <v>2924</v>
      </c>
      <c r="D315" s="53"/>
      <c r="E315" s="53"/>
      <c r="F315" s="53"/>
      <c r="G315" s="53"/>
      <c r="H315" s="53"/>
      <c r="I315" s="53"/>
      <c r="J315" s="56">
        <v>6</v>
      </c>
    </row>
    <row r="316" spans="1:10" x14ac:dyDescent="0.25">
      <c r="A316" s="47" t="s">
        <v>2179</v>
      </c>
      <c r="B316" s="47" t="s">
        <v>280</v>
      </c>
      <c r="C316" s="47" t="s">
        <v>1284</v>
      </c>
      <c r="D316" s="53"/>
      <c r="E316" s="53"/>
      <c r="F316" s="53"/>
      <c r="G316" s="53"/>
      <c r="H316" s="53"/>
      <c r="I316" s="53"/>
      <c r="J316" s="56">
        <v>6</v>
      </c>
    </row>
    <row r="317" spans="1:10" x14ac:dyDescent="0.25">
      <c r="A317" s="47" t="s">
        <v>2432</v>
      </c>
      <c r="B317" s="47" t="s">
        <v>874</v>
      </c>
      <c r="C317" s="47" t="s">
        <v>1576</v>
      </c>
      <c r="D317" s="53"/>
      <c r="E317" s="53"/>
      <c r="F317" s="53"/>
      <c r="G317" s="53"/>
      <c r="H317" s="53"/>
      <c r="I317" s="53"/>
      <c r="J317" s="56">
        <v>6</v>
      </c>
    </row>
    <row r="318" spans="1:10" x14ac:dyDescent="0.25">
      <c r="A318" s="47" t="s">
        <v>1048</v>
      </c>
      <c r="B318" s="47" t="s">
        <v>1014</v>
      </c>
      <c r="C318" s="47" t="s">
        <v>2925</v>
      </c>
      <c r="D318" s="53"/>
      <c r="E318" s="53"/>
      <c r="F318" s="53"/>
      <c r="G318" s="53"/>
      <c r="H318" s="53"/>
      <c r="I318" s="53"/>
      <c r="J318" s="56">
        <v>6</v>
      </c>
    </row>
    <row r="319" spans="1:10" x14ac:dyDescent="0.25">
      <c r="A319" s="46" t="s">
        <v>2191</v>
      </c>
      <c r="B319" s="47" t="s">
        <v>3368</v>
      </c>
      <c r="C319" s="47" t="s">
        <v>2921</v>
      </c>
      <c r="D319" s="53"/>
      <c r="E319" s="53"/>
      <c r="F319" s="53"/>
      <c r="G319" s="53"/>
      <c r="H319" s="53"/>
      <c r="I319" s="53"/>
      <c r="J319" s="56">
        <v>6</v>
      </c>
    </row>
    <row r="320" spans="1:10" x14ac:dyDescent="0.25">
      <c r="A320" s="47" t="s">
        <v>2433</v>
      </c>
      <c r="B320" s="47" t="s">
        <v>871</v>
      </c>
      <c r="C320" s="47" t="s">
        <v>2926</v>
      </c>
      <c r="D320" s="53"/>
      <c r="E320" s="53"/>
      <c r="F320" s="53"/>
      <c r="G320" s="53"/>
      <c r="H320" s="53"/>
      <c r="I320" s="53"/>
      <c r="J320" s="56">
        <v>6</v>
      </c>
    </row>
    <row r="321" spans="1:10" x14ac:dyDescent="0.25">
      <c r="A321" s="44" t="s">
        <v>2927</v>
      </c>
      <c r="B321" s="45" t="s">
        <v>2928</v>
      </c>
      <c r="C321" s="90" t="s">
        <v>3456</v>
      </c>
      <c r="D321" s="91"/>
      <c r="E321" s="91"/>
      <c r="F321" s="91"/>
      <c r="G321" s="91"/>
      <c r="H321" s="91"/>
      <c r="I321" s="92"/>
      <c r="J321" s="61">
        <v>6</v>
      </c>
    </row>
    <row r="322" spans="1:10" ht="36" x14ac:dyDescent="0.25">
      <c r="A322" s="47" t="s">
        <v>348</v>
      </c>
      <c r="B322" s="47" t="s">
        <v>155</v>
      </c>
      <c r="C322" s="47" t="s">
        <v>2929</v>
      </c>
      <c r="D322" s="53"/>
      <c r="E322" s="53"/>
      <c r="F322" s="53"/>
      <c r="G322" s="53"/>
      <c r="H322" s="53"/>
      <c r="I322" s="53"/>
      <c r="J322" s="56">
        <v>6</v>
      </c>
    </row>
    <row r="323" spans="1:10" ht="24" x14ac:dyDescent="0.25">
      <c r="A323" s="47" t="s">
        <v>2930</v>
      </c>
      <c r="B323" s="47" t="s">
        <v>164</v>
      </c>
      <c r="C323" s="47" t="s">
        <v>1315</v>
      </c>
      <c r="D323" s="53"/>
      <c r="E323" s="53"/>
      <c r="F323" s="53"/>
      <c r="G323" s="53"/>
      <c r="H323" s="53"/>
      <c r="I323" s="53"/>
      <c r="J323" s="56">
        <v>6</v>
      </c>
    </row>
    <row r="324" spans="1:10" ht="36" x14ac:dyDescent="0.25">
      <c r="A324" s="46" t="s">
        <v>423</v>
      </c>
      <c r="B324" s="47" t="s">
        <v>165</v>
      </c>
      <c r="C324" s="47" t="s">
        <v>2931</v>
      </c>
      <c r="D324" s="53"/>
      <c r="E324" s="53"/>
      <c r="F324" s="53"/>
      <c r="G324" s="53"/>
      <c r="H324" s="53"/>
      <c r="I324" s="53"/>
      <c r="J324" s="56">
        <v>6</v>
      </c>
    </row>
    <row r="325" spans="1:10" x14ac:dyDescent="0.25">
      <c r="A325" s="47" t="s">
        <v>2207</v>
      </c>
      <c r="B325" s="47" t="s">
        <v>157</v>
      </c>
      <c r="C325" s="47" t="s">
        <v>2932</v>
      </c>
      <c r="D325" s="53"/>
      <c r="E325" s="53"/>
      <c r="F325" s="53"/>
      <c r="G325" s="53"/>
      <c r="H325" s="53"/>
      <c r="I325" s="53"/>
      <c r="J325" s="56">
        <v>6</v>
      </c>
    </row>
    <row r="326" spans="1:10" ht="24" x14ac:dyDescent="0.25">
      <c r="A326" s="47" t="s">
        <v>528</v>
      </c>
      <c r="B326" s="47" t="s">
        <v>158</v>
      </c>
      <c r="C326" s="47" t="s">
        <v>2933</v>
      </c>
      <c r="D326" s="53"/>
      <c r="E326" s="53"/>
      <c r="F326" s="53"/>
      <c r="G326" s="53"/>
      <c r="H326" s="53"/>
      <c r="I326" s="53"/>
      <c r="J326" s="56">
        <v>6</v>
      </c>
    </row>
    <row r="327" spans="1:10" ht="24" x14ac:dyDescent="0.25">
      <c r="A327" s="47" t="s">
        <v>961</v>
      </c>
      <c r="B327" s="47" t="s">
        <v>159</v>
      </c>
      <c r="C327" s="47" t="s">
        <v>2934</v>
      </c>
      <c r="D327" s="53"/>
      <c r="E327" s="53"/>
      <c r="F327" s="53"/>
      <c r="G327" s="53"/>
      <c r="H327" s="53"/>
      <c r="I327" s="53"/>
      <c r="J327" s="56">
        <v>6</v>
      </c>
    </row>
    <row r="328" spans="1:10" ht="24" x14ac:dyDescent="0.25">
      <c r="A328" s="47" t="s">
        <v>2197</v>
      </c>
      <c r="B328" s="47" t="s">
        <v>152</v>
      </c>
      <c r="C328" s="47" t="s">
        <v>2889</v>
      </c>
      <c r="D328" s="53"/>
      <c r="E328" s="53"/>
      <c r="F328" s="53"/>
      <c r="G328" s="53"/>
      <c r="H328" s="53"/>
      <c r="I328" s="53"/>
      <c r="J328" s="56">
        <v>6</v>
      </c>
    </row>
    <row r="329" spans="1:10" ht="24" x14ac:dyDescent="0.25">
      <c r="A329" s="47" t="s">
        <v>566</v>
      </c>
      <c r="B329" s="47" t="s">
        <v>3369</v>
      </c>
      <c r="C329" s="47" t="s">
        <v>2935</v>
      </c>
      <c r="D329" s="53"/>
      <c r="E329" s="53"/>
      <c r="F329" s="53"/>
      <c r="G329" s="53"/>
      <c r="H329" s="53"/>
      <c r="I329" s="53"/>
      <c r="J329" s="56">
        <v>6</v>
      </c>
    </row>
    <row r="330" spans="1:10" ht="24" x14ac:dyDescent="0.25">
      <c r="A330" s="47" t="s">
        <v>576</v>
      </c>
      <c r="B330" s="47" t="s">
        <v>161</v>
      </c>
      <c r="C330" s="47" t="s">
        <v>2936</v>
      </c>
      <c r="D330" s="53"/>
      <c r="E330" s="53"/>
      <c r="F330" s="53"/>
      <c r="G330" s="53"/>
      <c r="H330" s="53"/>
      <c r="I330" s="53"/>
      <c r="J330" s="56">
        <v>6</v>
      </c>
    </row>
    <row r="331" spans="1:10" ht="36" x14ac:dyDescent="0.25">
      <c r="A331" s="47" t="s">
        <v>2202</v>
      </c>
      <c r="B331" s="47" t="s">
        <v>1624</v>
      </c>
      <c r="C331" s="47" t="s">
        <v>2895</v>
      </c>
      <c r="D331" s="53"/>
      <c r="E331" s="53"/>
      <c r="F331" s="53"/>
      <c r="G331" s="53"/>
      <c r="H331" s="53"/>
      <c r="I331" s="53"/>
      <c r="J331" s="56">
        <v>6</v>
      </c>
    </row>
    <row r="332" spans="1:10" ht="24" x14ac:dyDescent="0.25">
      <c r="A332" s="47" t="s">
        <v>2223</v>
      </c>
      <c r="B332" s="47" t="s">
        <v>1626</v>
      </c>
      <c r="C332" s="47" t="s">
        <v>2937</v>
      </c>
      <c r="D332" s="53"/>
      <c r="E332" s="53"/>
      <c r="F332" s="53"/>
      <c r="G332" s="53"/>
      <c r="H332" s="53"/>
      <c r="I332" s="53"/>
      <c r="J332" s="56">
        <v>6</v>
      </c>
    </row>
    <row r="333" spans="1:10" ht="24" x14ac:dyDescent="0.25">
      <c r="A333" s="46" t="s">
        <v>728</v>
      </c>
      <c r="B333" s="47" t="s">
        <v>167</v>
      </c>
      <c r="C333" s="47" t="s">
        <v>2938</v>
      </c>
      <c r="D333" s="53"/>
      <c r="E333" s="53"/>
      <c r="F333" s="53"/>
      <c r="G333" s="53"/>
      <c r="H333" s="53"/>
      <c r="I333" s="53"/>
      <c r="J333" s="56">
        <v>6</v>
      </c>
    </row>
    <row r="334" spans="1:10" x14ac:dyDescent="0.25">
      <c r="A334" s="44" t="s">
        <v>2939</v>
      </c>
      <c r="B334" s="45" t="s">
        <v>2940</v>
      </c>
      <c r="C334" s="90" t="s">
        <v>3457</v>
      </c>
      <c r="D334" s="91"/>
      <c r="E334" s="91"/>
      <c r="F334" s="91"/>
      <c r="G334" s="91"/>
      <c r="H334" s="91"/>
      <c r="I334" s="92"/>
      <c r="J334" s="61">
        <v>6</v>
      </c>
    </row>
    <row r="335" spans="1:10" x14ac:dyDescent="0.25">
      <c r="A335" s="47" t="s">
        <v>836</v>
      </c>
      <c r="B335" s="47" t="s">
        <v>834</v>
      </c>
      <c r="C335" s="47" t="s">
        <v>2941</v>
      </c>
      <c r="D335" s="53"/>
      <c r="E335" s="53"/>
      <c r="F335" s="53"/>
      <c r="G335" s="53"/>
      <c r="H335" s="53"/>
      <c r="I335" s="53"/>
      <c r="J335" s="56">
        <v>6</v>
      </c>
    </row>
    <row r="336" spans="1:10" x14ac:dyDescent="0.25">
      <c r="A336" s="47" t="s">
        <v>837</v>
      </c>
      <c r="B336" s="47" t="s">
        <v>835</v>
      </c>
      <c r="C336" s="47" t="s">
        <v>2942</v>
      </c>
      <c r="D336" s="53"/>
      <c r="E336" s="53"/>
      <c r="F336" s="53"/>
      <c r="G336" s="53"/>
      <c r="H336" s="53"/>
      <c r="I336" s="53"/>
      <c r="J336" s="56">
        <v>6</v>
      </c>
    </row>
    <row r="337" spans="1:10" ht="24" x14ac:dyDescent="0.25">
      <c r="A337" s="47" t="s">
        <v>425</v>
      </c>
      <c r="B337" s="47" t="s">
        <v>79</v>
      </c>
      <c r="C337" s="47" t="s">
        <v>2943</v>
      </c>
      <c r="D337" s="53"/>
      <c r="E337" s="53"/>
      <c r="F337" s="53"/>
      <c r="G337" s="53"/>
      <c r="H337" s="53"/>
      <c r="I337" s="53"/>
      <c r="J337" s="56">
        <v>6</v>
      </c>
    </row>
    <row r="338" spans="1:10" ht="24" x14ac:dyDescent="0.25">
      <c r="A338" s="47" t="s">
        <v>444</v>
      </c>
      <c r="B338" s="47" t="s">
        <v>53</v>
      </c>
      <c r="C338" s="47" t="s">
        <v>1159</v>
      </c>
      <c r="D338" s="53"/>
      <c r="E338" s="53"/>
      <c r="F338" s="53"/>
      <c r="G338" s="53"/>
      <c r="H338" s="53"/>
      <c r="I338" s="53"/>
      <c r="J338" s="56">
        <v>6</v>
      </c>
    </row>
    <row r="339" spans="1:10" x14ac:dyDescent="0.25">
      <c r="A339" s="46" t="s">
        <v>447</v>
      </c>
      <c r="B339" s="47" t="s">
        <v>54</v>
      </c>
      <c r="C339" s="47" t="s">
        <v>1161</v>
      </c>
      <c r="D339" s="53"/>
      <c r="E339" s="53"/>
      <c r="F339" s="53"/>
      <c r="G339" s="53"/>
      <c r="H339" s="53"/>
      <c r="I339" s="53"/>
      <c r="J339" s="56">
        <v>6</v>
      </c>
    </row>
    <row r="340" spans="1:10" x14ac:dyDescent="0.25">
      <c r="A340" s="47" t="s">
        <v>649</v>
      </c>
      <c r="B340" s="47" t="s">
        <v>56</v>
      </c>
      <c r="C340" s="47" t="s">
        <v>2944</v>
      </c>
      <c r="D340" s="53"/>
      <c r="E340" s="53"/>
      <c r="F340" s="53"/>
      <c r="G340" s="53"/>
      <c r="H340" s="53"/>
      <c r="I340" s="53"/>
      <c r="J340" s="56">
        <v>6</v>
      </c>
    </row>
    <row r="341" spans="1:10" x14ac:dyDescent="0.25">
      <c r="A341" s="47" t="s">
        <v>2945</v>
      </c>
      <c r="B341" s="47" t="s">
        <v>57</v>
      </c>
      <c r="C341" s="47" t="s">
        <v>2946</v>
      </c>
      <c r="D341" s="53"/>
      <c r="E341" s="53"/>
      <c r="F341" s="53"/>
      <c r="G341" s="53"/>
      <c r="H341" s="53"/>
      <c r="I341" s="53"/>
      <c r="J341" s="56">
        <v>6</v>
      </c>
    </row>
    <row r="342" spans="1:10" ht="24" x14ac:dyDescent="0.25">
      <c r="A342" s="47" t="s">
        <v>718</v>
      </c>
      <c r="B342" s="47" t="s">
        <v>106</v>
      </c>
      <c r="C342" s="47" t="s">
        <v>1233</v>
      </c>
      <c r="D342" s="53"/>
      <c r="E342" s="53"/>
      <c r="F342" s="53"/>
      <c r="G342" s="53"/>
      <c r="H342" s="53"/>
      <c r="I342" s="53"/>
      <c r="J342" s="56">
        <v>6</v>
      </c>
    </row>
    <row r="343" spans="1:10" x14ac:dyDescent="0.25">
      <c r="A343" s="47" t="s">
        <v>2061</v>
      </c>
      <c r="B343" s="47" t="s">
        <v>62</v>
      </c>
      <c r="C343" s="47" t="s">
        <v>2947</v>
      </c>
      <c r="D343" s="53"/>
      <c r="E343" s="53"/>
      <c r="F343" s="53"/>
      <c r="G343" s="53"/>
      <c r="H343" s="53"/>
      <c r="I343" s="53"/>
      <c r="J343" s="56">
        <v>6</v>
      </c>
    </row>
    <row r="344" spans="1:10" ht="24" x14ac:dyDescent="0.25">
      <c r="A344" s="47" t="s">
        <v>2064</v>
      </c>
      <c r="B344" s="47" t="s">
        <v>1596</v>
      </c>
      <c r="C344" s="47" t="s">
        <v>1169</v>
      </c>
      <c r="D344" s="53"/>
      <c r="E344" s="53"/>
      <c r="F344" s="53"/>
      <c r="G344" s="53"/>
      <c r="H344" s="53"/>
      <c r="I344" s="53"/>
      <c r="J344" s="56">
        <v>6</v>
      </c>
    </row>
    <row r="345" spans="1:10" ht="24" x14ac:dyDescent="0.25">
      <c r="A345" s="47" t="s">
        <v>813</v>
      </c>
      <c r="B345" s="47" t="s">
        <v>59</v>
      </c>
      <c r="C345" s="47" t="s">
        <v>1166</v>
      </c>
      <c r="D345" s="53"/>
      <c r="E345" s="53"/>
      <c r="F345" s="53"/>
      <c r="G345" s="53"/>
      <c r="H345" s="53"/>
      <c r="I345" s="53"/>
      <c r="J345" s="56">
        <v>6</v>
      </c>
    </row>
    <row r="346" spans="1:10" x14ac:dyDescent="0.25">
      <c r="A346" s="44" t="s">
        <v>2948</v>
      </c>
      <c r="B346" s="45" t="s">
        <v>2949</v>
      </c>
      <c r="C346" s="90" t="s">
        <v>3450</v>
      </c>
      <c r="D346" s="91"/>
      <c r="E346" s="91"/>
      <c r="F346" s="91"/>
      <c r="G346" s="91"/>
      <c r="H346" s="91"/>
      <c r="I346" s="92"/>
      <c r="J346" s="61">
        <v>6</v>
      </c>
    </row>
    <row r="347" spans="1:10" ht="24" x14ac:dyDescent="0.25">
      <c r="A347" s="46" t="s">
        <v>848</v>
      </c>
      <c r="B347" s="47" t="s">
        <v>847</v>
      </c>
      <c r="C347" s="47" t="s">
        <v>2950</v>
      </c>
      <c r="D347" s="53"/>
      <c r="E347" s="53"/>
      <c r="F347" s="53"/>
      <c r="G347" s="53"/>
      <c r="H347" s="53"/>
      <c r="I347" s="53"/>
      <c r="J347" s="56">
        <v>6</v>
      </c>
    </row>
    <row r="348" spans="1:10" ht="24" x14ac:dyDescent="0.25">
      <c r="A348" s="46" t="s">
        <v>550</v>
      </c>
      <c r="B348" s="47" t="s">
        <v>69</v>
      </c>
      <c r="C348" s="47" t="s">
        <v>1184</v>
      </c>
      <c r="D348" s="53"/>
      <c r="E348" s="53"/>
      <c r="F348" s="53"/>
      <c r="G348" s="53"/>
      <c r="H348" s="53"/>
      <c r="I348" s="53"/>
      <c r="J348" s="56">
        <v>6</v>
      </c>
    </row>
    <row r="349" spans="1:10" ht="24" x14ac:dyDescent="0.25">
      <c r="A349" s="47" t="s">
        <v>592</v>
      </c>
      <c r="B349" s="47" t="s">
        <v>70</v>
      </c>
      <c r="C349" s="47" t="s">
        <v>1187</v>
      </c>
      <c r="D349" s="53"/>
      <c r="E349" s="53"/>
      <c r="F349" s="53"/>
      <c r="G349" s="53"/>
      <c r="H349" s="53"/>
      <c r="I349" s="53"/>
      <c r="J349" s="56">
        <v>6</v>
      </c>
    </row>
    <row r="350" spans="1:10" ht="24" x14ac:dyDescent="0.25">
      <c r="A350" s="47" t="s">
        <v>712</v>
      </c>
      <c r="B350" s="47" t="s">
        <v>71</v>
      </c>
      <c r="C350" s="47" t="s">
        <v>1189</v>
      </c>
      <c r="D350" s="53"/>
      <c r="E350" s="53"/>
      <c r="F350" s="53"/>
      <c r="G350" s="53"/>
      <c r="H350" s="53"/>
      <c r="I350" s="53"/>
      <c r="J350" s="56">
        <v>6</v>
      </c>
    </row>
    <row r="351" spans="1:10" ht="24" x14ac:dyDescent="0.25">
      <c r="A351" s="47" t="s">
        <v>785</v>
      </c>
      <c r="B351" s="47" t="s">
        <v>3370</v>
      </c>
      <c r="C351" s="47" t="s">
        <v>2951</v>
      </c>
      <c r="D351" s="53"/>
      <c r="E351" s="53"/>
      <c r="F351" s="53"/>
      <c r="G351" s="53"/>
      <c r="H351" s="53"/>
      <c r="I351" s="53"/>
      <c r="J351" s="56">
        <v>6</v>
      </c>
    </row>
    <row r="352" spans="1:10" ht="24" x14ac:dyDescent="0.25">
      <c r="A352" s="47" t="s">
        <v>2051</v>
      </c>
      <c r="B352" s="47" t="s">
        <v>1594</v>
      </c>
      <c r="C352" s="47" t="s">
        <v>2952</v>
      </c>
      <c r="D352" s="53"/>
      <c r="E352" s="53"/>
      <c r="F352" s="53"/>
      <c r="G352" s="53"/>
      <c r="H352" s="53"/>
      <c r="I352" s="53"/>
      <c r="J352" s="56">
        <v>6</v>
      </c>
    </row>
    <row r="353" spans="1:10" ht="24" x14ac:dyDescent="0.25">
      <c r="A353" s="47" t="s">
        <v>788</v>
      </c>
      <c r="B353" s="47" t="s">
        <v>48</v>
      </c>
      <c r="C353" s="47" t="s">
        <v>2953</v>
      </c>
      <c r="D353" s="53"/>
      <c r="E353" s="53"/>
      <c r="F353" s="53"/>
      <c r="G353" s="53"/>
      <c r="H353" s="53"/>
      <c r="I353" s="53"/>
      <c r="J353" s="56">
        <v>6</v>
      </c>
    </row>
    <row r="354" spans="1:10" ht="36" x14ac:dyDescent="0.25">
      <c r="A354" s="47" t="s">
        <v>790</v>
      </c>
      <c r="B354" s="47" t="s">
        <v>50</v>
      </c>
      <c r="C354" s="47" t="s">
        <v>2954</v>
      </c>
      <c r="D354" s="53"/>
      <c r="E354" s="53"/>
      <c r="F354" s="53"/>
      <c r="G354" s="53"/>
      <c r="H354" s="53"/>
      <c r="I354" s="53"/>
      <c r="J354" s="56">
        <v>6</v>
      </c>
    </row>
    <row r="355" spans="1:10" ht="36" x14ac:dyDescent="0.25">
      <c r="A355" s="47" t="s">
        <v>792</v>
      </c>
      <c r="B355" s="47" t="s">
        <v>49</v>
      </c>
      <c r="C355" s="47" t="s">
        <v>2955</v>
      </c>
      <c r="D355" s="53"/>
      <c r="E355" s="53"/>
      <c r="F355" s="53"/>
      <c r="G355" s="53"/>
      <c r="H355" s="53"/>
      <c r="I355" s="53"/>
      <c r="J355" s="56">
        <v>6</v>
      </c>
    </row>
    <row r="356" spans="1:10" x14ac:dyDescent="0.25">
      <c r="A356" s="44" t="s">
        <v>2956</v>
      </c>
      <c r="B356" s="45" t="s">
        <v>2957</v>
      </c>
      <c r="C356" s="90" t="s">
        <v>3458</v>
      </c>
      <c r="D356" s="91"/>
      <c r="E356" s="91"/>
      <c r="F356" s="91"/>
      <c r="G356" s="91"/>
      <c r="H356" s="91"/>
      <c r="I356" s="92"/>
      <c r="J356" s="61">
        <v>6</v>
      </c>
    </row>
    <row r="357" spans="1:10" x14ac:dyDescent="0.25">
      <c r="A357" s="47" t="s">
        <v>317</v>
      </c>
      <c r="B357" s="47" t="s">
        <v>311</v>
      </c>
      <c r="C357" s="47" t="s">
        <v>2958</v>
      </c>
      <c r="D357" s="53"/>
      <c r="E357" s="53"/>
      <c r="F357" s="53"/>
      <c r="G357" s="53"/>
      <c r="H357" s="53"/>
      <c r="I357" s="53"/>
      <c r="J357" s="56">
        <v>6</v>
      </c>
    </row>
    <row r="358" spans="1:10" x14ac:dyDescent="0.25">
      <c r="A358" s="47" t="s">
        <v>316</v>
      </c>
      <c r="B358" s="47" t="s">
        <v>312</v>
      </c>
      <c r="C358" s="47" t="s">
        <v>2760</v>
      </c>
      <c r="D358" s="53"/>
      <c r="E358" s="53"/>
      <c r="F358" s="53"/>
      <c r="G358" s="53"/>
      <c r="H358" s="53"/>
      <c r="I358" s="53"/>
      <c r="J358" s="56">
        <v>6</v>
      </c>
    </row>
    <row r="359" spans="1:10" ht="24" x14ac:dyDescent="0.25">
      <c r="A359" s="47" t="s">
        <v>954</v>
      </c>
      <c r="B359" s="47" t="s">
        <v>953</v>
      </c>
      <c r="C359" s="47" t="s">
        <v>2761</v>
      </c>
      <c r="D359" s="53"/>
      <c r="E359" s="53"/>
      <c r="F359" s="53"/>
      <c r="G359" s="53"/>
      <c r="H359" s="53"/>
      <c r="I359" s="53"/>
      <c r="J359" s="56">
        <v>6</v>
      </c>
    </row>
    <row r="360" spans="1:10" x14ac:dyDescent="0.25">
      <c r="A360" s="47" t="s">
        <v>958</v>
      </c>
      <c r="B360" s="47" t="s">
        <v>957</v>
      </c>
      <c r="C360" s="47" t="s">
        <v>2763</v>
      </c>
      <c r="D360" s="53"/>
      <c r="E360" s="53"/>
      <c r="F360" s="53"/>
      <c r="G360" s="53"/>
      <c r="H360" s="53"/>
      <c r="I360" s="53"/>
      <c r="J360" s="56">
        <v>6</v>
      </c>
    </row>
    <row r="361" spans="1:10" x14ac:dyDescent="0.25">
      <c r="A361" s="46" t="s">
        <v>979</v>
      </c>
      <c r="B361" s="47" t="s">
        <v>3331</v>
      </c>
      <c r="C361" s="47" t="s">
        <v>2764</v>
      </c>
      <c r="D361" s="53"/>
      <c r="E361" s="53"/>
      <c r="F361" s="53"/>
      <c r="G361" s="53"/>
      <c r="H361" s="53"/>
      <c r="I361" s="53"/>
      <c r="J361" s="56">
        <v>6</v>
      </c>
    </row>
    <row r="362" spans="1:10" ht="24" x14ac:dyDescent="0.25">
      <c r="A362" s="47" t="s">
        <v>2409</v>
      </c>
      <c r="B362" s="47" t="s">
        <v>868</v>
      </c>
      <c r="C362" s="47" t="s">
        <v>2959</v>
      </c>
      <c r="D362" s="53"/>
      <c r="E362" s="53"/>
      <c r="F362" s="53"/>
      <c r="G362" s="53"/>
      <c r="H362" s="53"/>
      <c r="I362" s="53"/>
      <c r="J362" s="56">
        <v>6</v>
      </c>
    </row>
    <row r="363" spans="1:10" ht="24" x14ac:dyDescent="0.25">
      <c r="A363" s="47" t="s">
        <v>1019</v>
      </c>
      <c r="B363" s="47" t="s">
        <v>1002</v>
      </c>
      <c r="C363" s="47" t="s">
        <v>2765</v>
      </c>
      <c r="D363" s="53"/>
      <c r="E363" s="53"/>
      <c r="F363" s="53"/>
      <c r="G363" s="53"/>
      <c r="H363" s="53"/>
      <c r="I363" s="53"/>
      <c r="J363" s="56">
        <v>6</v>
      </c>
    </row>
    <row r="364" spans="1:10" x14ac:dyDescent="0.25">
      <c r="A364" s="47" t="s">
        <v>2413</v>
      </c>
      <c r="B364" s="47" t="s">
        <v>3332</v>
      </c>
      <c r="C364" s="47" t="s">
        <v>1563</v>
      </c>
      <c r="D364" s="53"/>
      <c r="E364" s="53"/>
      <c r="F364" s="53"/>
      <c r="G364" s="53"/>
      <c r="H364" s="53"/>
      <c r="I364" s="53"/>
      <c r="J364" s="56">
        <v>6</v>
      </c>
    </row>
    <row r="365" spans="1:10" x14ac:dyDescent="0.25">
      <c r="A365" s="47" t="s">
        <v>2415</v>
      </c>
      <c r="B365" s="47" t="s">
        <v>869</v>
      </c>
      <c r="C365" s="47" t="s">
        <v>2766</v>
      </c>
      <c r="D365" s="53"/>
      <c r="E365" s="53"/>
      <c r="F365" s="53"/>
      <c r="G365" s="53"/>
      <c r="H365" s="53"/>
      <c r="I365" s="53"/>
      <c r="J365" s="56">
        <v>6</v>
      </c>
    </row>
    <row r="366" spans="1:10" x14ac:dyDescent="0.25">
      <c r="A366" s="47" t="s">
        <v>1028</v>
      </c>
      <c r="B366" s="47" t="s">
        <v>1007</v>
      </c>
      <c r="C366" s="47" t="s">
        <v>2767</v>
      </c>
      <c r="D366" s="53"/>
      <c r="E366" s="53"/>
      <c r="F366" s="53"/>
      <c r="G366" s="53"/>
      <c r="H366" s="53"/>
      <c r="I366" s="53"/>
      <c r="J366" s="56">
        <v>6</v>
      </c>
    </row>
    <row r="367" spans="1:10" x14ac:dyDescent="0.25">
      <c r="A367" s="47" t="s">
        <v>1036</v>
      </c>
      <c r="B367" s="47" t="s">
        <v>1011</v>
      </c>
      <c r="C367" s="47" t="s">
        <v>2960</v>
      </c>
      <c r="D367" s="53"/>
      <c r="E367" s="53"/>
      <c r="F367" s="53"/>
      <c r="G367" s="53"/>
      <c r="H367" s="53"/>
      <c r="I367" s="53"/>
      <c r="J367" s="56">
        <v>6</v>
      </c>
    </row>
    <row r="368" spans="1:10" x14ac:dyDescent="0.25">
      <c r="A368" s="47" t="s">
        <v>2422</v>
      </c>
      <c r="B368" s="47" t="s">
        <v>1697</v>
      </c>
      <c r="C368" s="47" t="s">
        <v>2961</v>
      </c>
      <c r="D368" s="53"/>
      <c r="E368" s="53"/>
      <c r="F368" s="53"/>
      <c r="G368" s="53"/>
      <c r="H368" s="53"/>
      <c r="I368" s="53"/>
      <c r="J368" s="56">
        <v>6</v>
      </c>
    </row>
    <row r="369" spans="1:10" x14ac:dyDescent="0.25">
      <c r="A369" s="44" t="s">
        <v>2962</v>
      </c>
      <c r="B369" s="45" t="s">
        <v>2963</v>
      </c>
      <c r="C369" s="90" t="s">
        <v>3459</v>
      </c>
      <c r="D369" s="91"/>
      <c r="E369" s="91"/>
      <c r="F369" s="91"/>
      <c r="G369" s="91"/>
      <c r="H369" s="91"/>
      <c r="I369" s="92"/>
      <c r="J369" s="61">
        <v>6</v>
      </c>
    </row>
    <row r="370" spans="1:10" ht="24" x14ac:dyDescent="0.25">
      <c r="A370" s="47" t="s">
        <v>2124</v>
      </c>
      <c r="B370" s="47" t="s">
        <v>1607</v>
      </c>
      <c r="C370" s="47" t="s">
        <v>1228</v>
      </c>
      <c r="D370" s="53"/>
      <c r="E370" s="53"/>
      <c r="F370" s="53"/>
      <c r="G370" s="53"/>
      <c r="H370" s="53"/>
      <c r="I370" s="53"/>
      <c r="J370" s="56">
        <v>6</v>
      </c>
    </row>
    <row r="371" spans="1:10" ht="24" x14ac:dyDescent="0.25">
      <c r="A371" s="47" t="s">
        <v>845</v>
      </c>
      <c r="B371" s="47" t="s">
        <v>844</v>
      </c>
      <c r="C371" s="47" t="s">
        <v>287</v>
      </c>
      <c r="D371" s="53"/>
      <c r="E371" s="53"/>
      <c r="F371" s="53"/>
      <c r="G371" s="53"/>
      <c r="H371" s="53"/>
      <c r="I371" s="53"/>
      <c r="J371" s="56">
        <v>6</v>
      </c>
    </row>
    <row r="372" spans="1:10" ht="24" x14ac:dyDescent="0.25">
      <c r="A372" s="47" t="s">
        <v>435</v>
      </c>
      <c r="B372" s="47" t="s">
        <v>102</v>
      </c>
      <c r="C372" s="47" t="s">
        <v>1229</v>
      </c>
      <c r="D372" s="53"/>
      <c r="E372" s="53"/>
      <c r="F372" s="53"/>
      <c r="G372" s="53"/>
      <c r="H372" s="53"/>
      <c r="I372" s="53"/>
      <c r="J372" s="56">
        <v>6</v>
      </c>
    </row>
    <row r="373" spans="1:10" x14ac:dyDescent="0.25">
      <c r="A373" s="47" t="s">
        <v>436</v>
      </c>
      <c r="B373" s="47" t="s">
        <v>107</v>
      </c>
      <c r="C373" s="47" t="s">
        <v>2964</v>
      </c>
      <c r="D373" s="53"/>
      <c r="E373" s="53"/>
      <c r="F373" s="53"/>
      <c r="G373" s="53"/>
      <c r="H373" s="53"/>
      <c r="I373" s="53"/>
      <c r="J373" s="56">
        <v>6</v>
      </c>
    </row>
    <row r="374" spans="1:10" ht="24" x14ac:dyDescent="0.25">
      <c r="A374" s="47" t="s">
        <v>437</v>
      </c>
      <c r="B374" s="47" t="s">
        <v>103</v>
      </c>
      <c r="C374" s="47" t="s">
        <v>2965</v>
      </c>
      <c r="D374" s="53"/>
      <c r="E374" s="53"/>
      <c r="F374" s="53"/>
      <c r="G374" s="53"/>
      <c r="H374" s="53"/>
      <c r="I374" s="53"/>
      <c r="J374" s="56">
        <v>6</v>
      </c>
    </row>
    <row r="375" spans="1:10" ht="24" x14ac:dyDescent="0.25">
      <c r="A375" s="47" t="s">
        <v>438</v>
      </c>
      <c r="B375" s="47" t="s">
        <v>104</v>
      </c>
      <c r="C375" s="47" t="s">
        <v>1231</v>
      </c>
      <c r="D375" s="53"/>
      <c r="E375" s="53"/>
      <c r="F375" s="53"/>
      <c r="G375" s="53"/>
      <c r="H375" s="53"/>
      <c r="I375" s="53"/>
      <c r="J375" s="56">
        <v>6</v>
      </c>
    </row>
    <row r="376" spans="1:10" ht="36" x14ac:dyDescent="0.25">
      <c r="A376" s="47" t="s">
        <v>2342</v>
      </c>
      <c r="B376" s="47" t="s">
        <v>1672</v>
      </c>
      <c r="C376" s="47" t="s">
        <v>2966</v>
      </c>
      <c r="D376" s="53"/>
      <c r="E376" s="53"/>
      <c r="F376" s="53"/>
      <c r="G376" s="53"/>
      <c r="H376" s="53"/>
      <c r="I376" s="53"/>
      <c r="J376" s="56">
        <v>6</v>
      </c>
    </row>
    <row r="377" spans="1:10" x14ac:dyDescent="0.25">
      <c r="A377" s="47" t="s">
        <v>2137</v>
      </c>
      <c r="B377" s="47" t="s">
        <v>1608</v>
      </c>
      <c r="C377" s="47" t="s">
        <v>2967</v>
      </c>
      <c r="D377" s="53"/>
      <c r="E377" s="53"/>
      <c r="F377" s="53"/>
      <c r="G377" s="53"/>
      <c r="H377" s="53"/>
      <c r="I377" s="53"/>
      <c r="J377" s="56">
        <v>6</v>
      </c>
    </row>
    <row r="378" spans="1:10" ht="24" x14ac:dyDescent="0.25">
      <c r="A378" s="47" t="s">
        <v>717</v>
      </c>
      <c r="B378" s="47" t="s">
        <v>105</v>
      </c>
      <c r="C378" s="47" t="s">
        <v>1232</v>
      </c>
      <c r="D378" s="53"/>
      <c r="E378" s="53"/>
      <c r="F378" s="53"/>
      <c r="G378" s="53"/>
      <c r="H378" s="53"/>
      <c r="I378" s="53"/>
      <c r="J378" s="56">
        <v>6</v>
      </c>
    </row>
    <row r="379" spans="1:10" ht="24" x14ac:dyDescent="0.25">
      <c r="A379" s="46" t="s">
        <v>2136</v>
      </c>
      <c r="B379" s="47" t="s">
        <v>106</v>
      </c>
      <c r="C379" s="47" t="s">
        <v>1233</v>
      </c>
      <c r="D379" s="53"/>
      <c r="E379" s="53"/>
      <c r="F379" s="53"/>
      <c r="G379" s="53"/>
      <c r="H379" s="53"/>
      <c r="I379" s="53"/>
      <c r="J379" s="56">
        <v>6</v>
      </c>
    </row>
    <row r="380" spans="1:10" ht="24" x14ac:dyDescent="0.25">
      <c r="A380" s="47" t="s">
        <v>720</v>
      </c>
      <c r="B380" s="47" t="s">
        <v>108</v>
      </c>
      <c r="C380" s="47" t="s">
        <v>1236</v>
      </c>
      <c r="D380" s="53"/>
      <c r="E380" s="53"/>
      <c r="F380" s="53"/>
      <c r="G380" s="53"/>
      <c r="H380" s="53"/>
      <c r="I380" s="53"/>
      <c r="J380" s="56">
        <v>6</v>
      </c>
    </row>
    <row r="381" spans="1:10" x14ac:dyDescent="0.25">
      <c r="A381" s="44" t="s">
        <v>2968</v>
      </c>
      <c r="B381" s="45" t="s">
        <v>2969</v>
      </c>
      <c r="C381" s="90" t="s">
        <v>3460</v>
      </c>
      <c r="D381" s="91"/>
      <c r="E381" s="91"/>
      <c r="F381" s="91"/>
      <c r="G381" s="91"/>
      <c r="H381" s="91"/>
      <c r="I381" s="92"/>
      <c r="J381" s="61">
        <v>6</v>
      </c>
    </row>
    <row r="382" spans="1:10" ht="24" x14ac:dyDescent="0.25">
      <c r="A382" s="49" t="s">
        <v>882</v>
      </c>
      <c r="B382" s="47" t="s">
        <v>3361</v>
      </c>
      <c r="C382" s="47" t="s">
        <v>2904</v>
      </c>
      <c r="D382" s="53"/>
      <c r="E382" s="53"/>
      <c r="F382" s="53"/>
      <c r="G382" s="53"/>
      <c r="H382" s="53"/>
      <c r="I382" s="53"/>
      <c r="J382" s="56">
        <v>6</v>
      </c>
    </row>
    <row r="383" spans="1:10" ht="24" x14ac:dyDescent="0.25">
      <c r="A383" s="49" t="s">
        <v>2170</v>
      </c>
      <c r="B383" s="47" t="s">
        <v>3362</v>
      </c>
      <c r="C383" s="47" t="s">
        <v>2905</v>
      </c>
      <c r="D383" s="53"/>
      <c r="E383" s="53"/>
      <c r="F383" s="53"/>
      <c r="G383" s="53"/>
      <c r="H383" s="53"/>
      <c r="I383" s="53"/>
      <c r="J383" s="56">
        <v>6</v>
      </c>
    </row>
    <row r="384" spans="1:10" x14ac:dyDescent="0.25">
      <c r="A384" s="44" t="s">
        <v>2970</v>
      </c>
      <c r="B384" s="45" t="s">
        <v>2971</v>
      </c>
      <c r="C384" s="90" t="s">
        <v>3461</v>
      </c>
      <c r="D384" s="91"/>
      <c r="E384" s="91"/>
      <c r="F384" s="91"/>
      <c r="G384" s="91"/>
      <c r="H384" s="91"/>
      <c r="I384" s="92"/>
      <c r="J384" s="61">
        <v>6</v>
      </c>
    </row>
    <row r="385" spans="1:10" x14ac:dyDescent="0.25">
      <c r="A385" s="47" t="s">
        <v>2237</v>
      </c>
      <c r="B385" s="47" t="s">
        <v>1627</v>
      </c>
      <c r="C385" s="47" t="s">
        <v>1343</v>
      </c>
      <c r="D385" s="53"/>
      <c r="E385" s="53"/>
      <c r="F385" s="53"/>
      <c r="G385" s="53"/>
      <c r="H385" s="53"/>
      <c r="I385" s="53"/>
      <c r="J385" s="56">
        <v>6</v>
      </c>
    </row>
    <row r="386" spans="1:10" x14ac:dyDescent="0.25">
      <c r="A386" s="44" t="s">
        <v>2972</v>
      </c>
      <c r="B386" s="45" t="s">
        <v>2973</v>
      </c>
      <c r="C386" s="90" t="s">
        <v>3462</v>
      </c>
      <c r="D386" s="91"/>
      <c r="E386" s="91"/>
      <c r="F386" s="91"/>
      <c r="G386" s="91"/>
      <c r="H386" s="91"/>
      <c r="I386" s="92"/>
      <c r="J386" s="61">
        <v>6</v>
      </c>
    </row>
    <row r="387" spans="1:10" ht="36" x14ac:dyDescent="0.25">
      <c r="A387" s="46" t="s">
        <v>1081</v>
      </c>
      <c r="B387" s="47" t="s">
        <v>155</v>
      </c>
      <c r="C387" s="47" t="s">
        <v>2929</v>
      </c>
      <c r="D387" s="53"/>
      <c r="E387" s="53"/>
      <c r="F387" s="53"/>
      <c r="G387" s="53"/>
      <c r="H387" s="53"/>
      <c r="I387" s="53"/>
      <c r="J387" s="56">
        <v>6</v>
      </c>
    </row>
    <row r="388" spans="1:10" x14ac:dyDescent="0.25">
      <c r="A388" s="47" t="s">
        <v>2974</v>
      </c>
      <c r="B388" s="47" t="s">
        <v>2975</v>
      </c>
      <c r="C388" s="47" t="s">
        <v>2976</v>
      </c>
      <c r="D388" s="53"/>
      <c r="E388" s="53"/>
      <c r="F388" s="53"/>
      <c r="G388" s="53"/>
      <c r="H388" s="53"/>
      <c r="I388" s="53"/>
      <c r="J388" s="56">
        <v>6</v>
      </c>
    </row>
    <row r="389" spans="1:10" ht="24" x14ac:dyDescent="0.25">
      <c r="A389" s="47" t="s">
        <v>2220</v>
      </c>
      <c r="B389" s="47" t="s">
        <v>1625</v>
      </c>
      <c r="C389" s="47" t="s">
        <v>2977</v>
      </c>
      <c r="D389" s="53"/>
      <c r="E389" s="53"/>
      <c r="F389" s="53"/>
      <c r="G389" s="53"/>
      <c r="H389" s="53"/>
      <c r="I389" s="53"/>
      <c r="J389" s="56">
        <v>6</v>
      </c>
    </row>
    <row r="390" spans="1:10" ht="36" x14ac:dyDescent="0.25">
      <c r="A390" s="47" t="s">
        <v>519</v>
      </c>
      <c r="B390" s="47" t="s">
        <v>156</v>
      </c>
      <c r="C390" s="47" t="s">
        <v>2978</v>
      </c>
      <c r="D390" s="53"/>
      <c r="E390" s="53"/>
      <c r="F390" s="53"/>
      <c r="G390" s="53"/>
      <c r="H390" s="53"/>
      <c r="I390" s="53"/>
      <c r="J390" s="56">
        <v>6</v>
      </c>
    </row>
    <row r="391" spans="1:10" ht="24" x14ac:dyDescent="0.25">
      <c r="A391" s="47" t="s">
        <v>855</v>
      </c>
      <c r="B391" s="47" t="s">
        <v>854</v>
      </c>
      <c r="C391" s="47" t="s">
        <v>2979</v>
      </c>
      <c r="D391" s="53"/>
      <c r="E391" s="53"/>
      <c r="F391" s="53"/>
      <c r="G391" s="53"/>
      <c r="H391" s="53"/>
      <c r="I391" s="53"/>
      <c r="J391" s="56">
        <v>6</v>
      </c>
    </row>
    <row r="392" spans="1:10" ht="24" x14ac:dyDescent="0.25">
      <c r="A392" s="47" t="s">
        <v>2408</v>
      </c>
      <c r="B392" s="47" t="s">
        <v>1694</v>
      </c>
      <c r="C392" s="47" t="s">
        <v>1560</v>
      </c>
      <c r="D392" s="53"/>
      <c r="E392" s="53"/>
      <c r="F392" s="53"/>
      <c r="G392" s="53"/>
      <c r="H392" s="53"/>
      <c r="I392" s="53"/>
      <c r="J392" s="56">
        <v>6</v>
      </c>
    </row>
    <row r="393" spans="1:10" ht="36" x14ac:dyDescent="0.25">
      <c r="A393" s="46" t="s">
        <v>623</v>
      </c>
      <c r="B393" s="47" t="s">
        <v>3371</v>
      </c>
      <c r="C393" s="47" t="s">
        <v>2980</v>
      </c>
      <c r="D393" s="53"/>
      <c r="E393" s="53"/>
      <c r="F393" s="53"/>
      <c r="G393" s="53"/>
      <c r="H393" s="53"/>
      <c r="I393" s="53"/>
      <c r="J393" s="56">
        <v>6</v>
      </c>
    </row>
    <row r="394" spans="1:10" ht="36" x14ac:dyDescent="0.25">
      <c r="A394" s="47" t="s">
        <v>2178</v>
      </c>
      <c r="B394" s="47" t="s">
        <v>140</v>
      </c>
      <c r="C394" s="47" t="s">
        <v>2924</v>
      </c>
      <c r="D394" s="53"/>
      <c r="E394" s="53"/>
      <c r="F394" s="53"/>
      <c r="G394" s="53"/>
      <c r="H394" s="53"/>
      <c r="I394" s="53"/>
      <c r="J394" s="56">
        <v>6</v>
      </c>
    </row>
    <row r="395" spans="1:10" ht="24" x14ac:dyDescent="0.25">
      <c r="A395" s="47" t="s">
        <v>666</v>
      </c>
      <c r="B395" s="47" t="s">
        <v>162</v>
      </c>
      <c r="C395" s="47" t="s">
        <v>2981</v>
      </c>
      <c r="D395" s="53"/>
      <c r="E395" s="53"/>
      <c r="F395" s="53"/>
      <c r="G395" s="53"/>
      <c r="H395" s="53"/>
      <c r="I395" s="53"/>
      <c r="J395" s="56">
        <v>6</v>
      </c>
    </row>
    <row r="396" spans="1:10" ht="24" x14ac:dyDescent="0.25">
      <c r="A396" s="47" t="s">
        <v>2419</v>
      </c>
      <c r="B396" s="47" t="s">
        <v>3372</v>
      </c>
      <c r="C396" s="47" t="s">
        <v>2982</v>
      </c>
      <c r="D396" s="53"/>
      <c r="E396" s="53"/>
      <c r="F396" s="53"/>
      <c r="G396" s="53"/>
      <c r="H396" s="53"/>
      <c r="I396" s="53"/>
      <c r="J396" s="56">
        <v>6</v>
      </c>
    </row>
    <row r="397" spans="1:10" ht="48" x14ac:dyDescent="0.25">
      <c r="A397" s="47" t="s">
        <v>2068</v>
      </c>
      <c r="B397" s="47" t="s">
        <v>1599</v>
      </c>
      <c r="C397" s="47" t="s">
        <v>1177</v>
      </c>
      <c r="D397" s="53"/>
      <c r="E397" s="53"/>
      <c r="F397" s="53"/>
      <c r="G397" s="53"/>
      <c r="H397" s="53"/>
      <c r="I397" s="53"/>
      <c r="J397" s="56">
        <v>6</v>
      </c>
    </row>
    <row r="398" spans="1:10" x14ac:dyDescent="0.25">
      <c r="A398" s="47" t="s">
        <v>2078</v>
      </c>
      <c r="B398" s="47" t="s">
        <v>73</v>
      </c>
      <c r="C398" s="47" t="s">
        <v>73</v>
      </c>
      <c r="D398" s="53"/>
      <c r="E398" s="53"/>
      <c r="F398" s="53"/>
      <c r="G398" s="53"/>
      <c r="H398" s="53"/>
      <c r="I398" s="53"/>
      <c r="J398" s="56">
        <v>6</v>
      </c>
    </row>
    <row r="399" spans="1:10" ht="36" x14ac:dyDescent="0.25">
      <c r="A399" s="47" t="s">
        <v>774</v>
      </c>
      <c r="B399" s="47" t="s">
        <v>154</v>
      </c>
      <c r="C399" s="47" t="s">
        <v>2983</v>
      </c>
      <c r="D399" s="53"/>
      <c r="E399" s="53"/>
      <c r="F399" s="53"/>
      <c r="G399" s="53"/>
      <c r="H399" s="53"/>
      <c r="I399" s="53"/>
      <c r="J399" s="56">
        <v>6</v>
      </c>
    </row>
    <row r="400" spans="1:10" ht="24" x14ac:dyDescent="0.25">
      <c r="A400" s="47" t="s">
        <v>810</v>
      </c>
      <c r="B400" s="47" t="s">
        <v>163</v>
      </c>
      <c r="C400" s="47" t="s">
        <v>2984</v>
      </c>
      <c r="D400" s="53"/>
      <c r="E400" s="53"/>
      <c r="F400" s="53"/>
      <c r="G400" s="53"/>
      <c r="H400" s="53"/>
      <c r="I400" s="53"/>
      <c r="J400" s="56">
        <v>6</v>
      </c>
    </row>
    <row r="401" spans="1:10" x14ac:dyDescent="0.25">
      <c r="A401" s="44" t="s">
        <v>2985</v>
      </c>
      <c r="B401" s="45" t="s">
        <v>2986</v>
      </c>
      <c r="C401" s="90" t="s">
        <v>3463</v>
      </c>
      <c r="D401" s="91"/>
      <c r="E401" s="91"/>
      <c r="F401" s="91"/>
      <c r="G401" s="91"/>
      <c r="H401" s="91"/>
      <c r="I401" s="92"/>
      <c r="J401" s="61">
        <v>6</v>
      </c>
    </row>
    <row r="402" spans="1:10" ht="24" x14ac:dyDescent="0.25">
      <c r="A402" s="47" t="s">
        <v>534</v>
      </c>
      <c r="B402" s="47" t="s">
        <v>255</v>
      </c>
      <c r="C402" s="47" t="s">
        <v>1491</v>
      </c>
      <c r="D402" s="53"/>
      <c r="E402" s="53"/>
      <c r="F402" s="53"/>
      <c r="G402" s="53"/>
      <c r="H402" s="53"/>
      <c r="I402" s="53"/>
      <c r="J402" s="56">
        <v>6</v>
      </c>
    </row>
    <row r="403" spans="1:10" x14ac:dyDescent="0.25">
      <c r="A403" s="44" t="s">
        <v>1895</v>
      </c>
      <c r="B403" s="45" t="s">
        <v>2987</v>
      </c>
      <c r="C403" s="90" t="s">
        <v>3464</v>
      </c>
      <c r="D403" s="91"/>
      <c r="E403" s="91"/>
      <c r="F403" s="91"/>
      <c r="G403" s="91"/>
      <c r="H403" s="91"/>
      <c r="I403" s="92"/>
      <c r="J403" s="61">
        <v>6</v>
      </c>
    </row>
    <row r="404" spans="1:10" ht="24" x14ac:dyDescent="0.25">
      <c r="A404" s="47" t="s">
        <v>443</v>
      </c>
      <c r="B404" s="47" t="s">
        <v>53</v>
      </c>
      <c r="C404" s="47" t="s">
        <v>1159</v>
      </c>
      <c r="D404" s="53"/>
      <c r="E404" s="53"/>
      <c r="F404" s="53"/>
      <c r="G404" s="53"/>
      <c r="H404" s="53"/>
      <c r="I404" s="53"/>
      <c r="J404" s="56">
        <v>6</v>
      </c>
    </row>
    <row r="405" spans="1:10" x14ac:dyDescent="0.25">
      <c r="A405" s="46" t="s">
        <v>446</v>
      </c>
      <c r="B405" s="47" t="s">
        <v>54</v>
      </c>
      <c r="C405" s="47" t="s">
        <v>1161</v>
      </c>
      <c r="D405" s="53"/>
      <c r="E405" s="53"/>
      <c r="F405" s="53"/>
      <c r="G405" s="53"/>
      <c r="H405" s="53"/>
      <c r="I405" s="53"/>
      <c r="J405" s="56">
        <v>6</v>
      </c>
    </row>
    <row r="406" spans="1:10" x14ac:dyDescent="0.25">
      <c r="A406" s="47" t="s">
        <v>514</v>
      </c>
      <c r="B406" s="47" t="s">
        <v>3373</v>
      </c>
      <c r="C406" s="47" t="s">
        <v>55</v>
      </c>
      <c r="D406" s="53"/>
      <c r="E406" s="53"/>
      <c r="F406" s="53"/>
      <c r="G406" s="53"/>
      <c r="H406" s="53"/>
      <c r="I406" s="53"/>
      <c r="J406" s="56">
        <v>6</v>
      </c>
    </row>
    <row r="407" spans="1:10" x14ac:dyDescent="0.25">
      <c r="A407" s="47" t="s">
        <v>2070</v>
      </c>
      <c r="B407" s="47" t="s">
        <v>1600</v>
      </c>
      <c r="C407" s="47" t="s">
        <v>1178</v>
      </c>
      <c r="D407" s="53"/>
      <c r="E407" s="53"/>
      <c r="F407" s="53"/>
      <c r="G407" s="53"/>
      <c r="H407" s="53"/>
      <c r="I407" s="53"/>
      <c r="J407" s="56">
        <v>6</v>
      </c>
    </row>
    <row r="408" spans="1:10" ht="24" x14ac:dyDescent="0.25">
      <c r="A408" s="46" t="s">
        <v>556</v>
      </c>
      <c r="B408" s="47" t="s">
        <v>46</v>
      </c>
      <c r="C408" s="47" t="s">
        <v>2988</v>
      </c>
      <c r="D408" s="53"/>
      <c r="E408" s="53"/>
      <c r="F408" s="53"/>
      <c r="G408" s="53"/>
      <c r="H408" s="53"/>
      <c r="I408" s="53"/>
      <c r="J408" s="56">
        <v>6</v>
      </c>
    </row>
    <row r="409" spans="1:10" x14ac:dyDescent="0.25">
      <c r="A409" s="47" t="s">
        <v>648</v>
      </c>
      <c r="B409" s="47" t="s">
        <v>45</v>
      </c>
      <c r="C409" s="47" t="s">
        <v>1149</v>
      </c>
      <c r="D409" s="53"/>
      <c r="E409" s="53"/>
      <c r="F409" s="53"/>
      <c r="G409" s="53"/>
      <c r="H409" s="53"/>
      <c r="I409" s="53"/>
      <c r="J409" s="56">
        <v>6</v>
      </c>
    </row>
    <row r="410" spans="1:10" x14ac:dyDescent="0.25">
      <c r="A410" s="47" t="s">
        <v>2989</v>
      </c>
      <c r="B410" s="47" t="s">
        <v>57</v>
      </c>
      <c r="C410" s="47" t="s">
        <v>2946</v>
      </c>
      <c r="D410" s="53"/>
      <c r="E410" s="53"/>
      <c r="F410" s="53"/>
      <c r="G410" s="53"/>
      <c r="H410" s="53"/>
      <c r="I410" s="53"/>
      <c r="J410" s="56">
        <v>6</v>
      </c>
    </row>
    <row r="411" spans="1:10" ht="24" x14ac:dyDescent="0.25">
      <c r="A411" s="47" t="s">
        <v>710</v>
      </c>
      <c r="B411" s="47" t="s">
        <v>66</v>
      </c>
      <c r="C411" s="47" t="s">
        <v>1176</v>
      </c>
      <c r="D411" s="53"/>
      <c r="E411" s="53"/>
      <c r="F411" s="53"/>
      <c r="G411" s="53"/>
      <c r="H411" s="53"/>
      <c r="I411" s="53"/>
      <c r="J411" s="56">
        <v>6</v>
      </c>
    </row>
    <row r="412" spans="1:10" ht="24" x14ac:dyDescent="0.25">
      <c r="A412" s="47" t="s">
        <v>2990</v>
      </c>
      <c r="B412" s="47" t="s">
        <v>71</v>
      </c>
      <c r="C412" s="47" t="s">
        <v>1189</v>
      </c>
      <c r="D412" s="53"/>
      <c r="E412" s="53"/>
      <c r="F412" s="53"/>
      <c r="G412" s="53"/>
      <c r="H412" s="53"/>
      <c r="I412" s="53"/>
      <c r="J412" s="56">
        <v>6</v>
      </c>
    </row>
    <row r="413" spans="1:10" ht="48" x14ac:dyDescent="0.25">
      <c r="A413" s="47" t="s">
        <v>2072</v>
      </c>
      <c r="B413" s="47" t="s">
        <v>1180</v>
      </c>
      <c r="C413" s="47" t="s">
        <v>2991</v>
      </c>
      <c r="D413" s="53"/>
      <c r="E413" s="53"/>
      <c r="F413" s="53"/>
      <c r="G413" s="53"/>
      <c r="H413" s="53"/>
      <c r="I413" s="53"/>
      <c r="J413" s="56">
        <v>6</v>
      </c>
    </row>
    <row r="414" spans="1:10" x14ac:dyDescent="0.25">
      <c r="A414" s="47" t="s">
        <v>767</v>
      </c>
      <c r="B414" s="47" t="s">
        <v>62</v>
      </c>
      <c r="C414" s="47" t="s">
        <v>2947</v>
      </c>
      <c r="D414" s="53"/>
      <c r="E414" s="53"/>
      <c r="F414" s="53"/>
      <c r="G414" s="53"/>
      <c r="H414" s="53"/>
      <c r="I414" s="53"/>
      <c r="J414" s="56">
        <v>6</v>
      </c>
    </row>
    <row r="415" spans="1:10" ht="24" x14ac:dyDescent="0.25">
      <c r="A415" s="47" t="s">
        <v>2063</v>
      </c>
      <c r="B415" s="47" t="s">
        <v>1596</v>
      </c>
      <c r="C415" s="47" t="s">
        <v>1169</v>
      </c>
      <c r="D415" s="53"/>
      <c r="E415" s="53"/>
      <c r="F415" s="53"/>
      <c r="G415" s="53"/>
      <c r="H415" s="53"/>
      <c r="I415" s="53"/>
      <c r="J415" s="56">
        <v>6</v>
      </c>
    </row>
    <row r="416" spans="1:10" ht="24" x14ac:dyDescent="0.25">
      <c r="A416" s="47" t="s">
        <v>811</v>
      </c>
      <c r="B416" s="47" t="s">
        <v>58</v>
      </c>
      <c r="C416" s="47" t="s">
        <v>2992</v>
      </c>
      <c r="D416" s="53"/>
      <c r="E416" s="53"/>
      <c r="F416" s="53"/>
      <c r="G416" s="53"/>
      <c r="H416" s="53"/>
      <c r="I416" s="53"/>
      <c r="J416" s="56">
        <v>6</v>
      </c>
    </row>
    <row r="417" spans="1:10" ht="24" x14ac:dyDescent="0.25">
      <c r="A417" s="46" t="s">
        <v>812</v>
      </c>
      <c r="B417" s="47" t="s">
        <v>59</v>
      </c>
      <c r="C417" s="47" t="s">
        <v>1166</v>
      </c>
      <c r="D417" s="53"/>
      <c r="E417" s="53"/>
      <c r="F417" s="53"/>
      <c r="G417" s="53"/>
      <c r="H417" s="53"/>
      <c r="I417" s="53"/>
      <c r="J417" s="56">
        <v>6</v>
      </c>
    </row>
    <row r="418" spans="1:10" ht="24" x14ac:dyDescent="0.25">
      <c r="A418" s="50" t="s">
        <v>2993</v>
      </c>
      <c r="B418" s="45" t="s">
        <v>2994</v>
      </c>
      <c r="C418" s="90" t="s">
        <v>3465</v>
      </c>
      <c r="D418" s="91"/>
      <c r="E418" s="91"/>
      <c r="F418" s="91"/>
      <c r="G418" s="91"/>
      <c r="H418" s="91"/>
      <c r="I418" s="92"/>
      <c r="J418" s="61">
        <v>6</v>
      </c>
    </row>
    <row r="419" spans="1:10" ht="24" x14ac:dyDescent="0.25">
      <c r="A419" s="46" t="s">
        <v>2296</v>
      </c>
      <c r="B419" s="47" t="s">
        <v>1642</v>
      </c>
      <c r="C419" s="47" t="s">
        <v>2834</v>
      </c>
      <c r="D419" s="53"/>
      <c r="E419" s="53"/>
      <c r="F419" s="53"/>
      <c r="G419" s="53"/>
      <c r="H419" s="53"/>
      <c r="I419" s="53"/>
      <c r="J419" s="56">
        <v>6</v>
      </c>
    </row>
    <row r="420" spans="1:10" x14ac:dyDescent="0.25">
      <c r="A420" s="49" t="s">
        <v>331</v>
      </c>
      <c r="B420" s="47" t="s">
        <v>218</v>
      </c>
      <c r="C420" s="47" t="s">
        <v>2830</v>
      </c>
      <c r="D420" s="53"/>
      <c r="E420" s="53"/>
      <c r="F420" s="53"/>
      <c r="G420" s="53"/>
      <c r="H420" s="53"/>
      <c r="I420" s="53"/>
      <c r="J420" s="56">
        <v>6</v>
      </c>
    </row>
    <row r="421" spans="1:10" ht="24" x14ac:dyDescent="0.25">
      <c r="A421" s="47" t="s">
        <v>332</v>
      </c>
      <c r="B421" s="47" t="s">
        <v>219</v>
      </c>
      <c r="C421" s="47" t="s">
        <v>2995</v>
      </c>
      <c r="D421" s="53"/>
      <c r="E421" s="53"/>
      <c r="F421" s="53"/>
      <c r="G421" s="53"/>
      <c r="H421" s="53"/>
      <c r="I421" s="53"/>
      <c r="J421" s="56">
        <v>6</v>
      </c>
    </row>
    <row r="422" spans="1:10" x14ac:dyDescent="0.25">
      <c r="A422" s="47" t="s">
        <v>333</v>
      </c>
      <c r="B422" s="47" t="s">
        <v>220</v>
      </c>
      <c r="C422" s="47" t="s">
        <v>2831</v>
      </c>
      <c r="D422" s="53"/>
      <c r="E422" s="53"/>
      <c r="F422" s="53"/>
      <c r="G422" s="53"/>
      <c r="H422" s="53"/>
      <c r="I422" s="53"/>
      <c r="J422" s="56">
        <v>6</v>
      </c>
    </row>
    <row r="423" spans="1:10" ht="24" x14ac:dyDescent="0.25">
      <c r="A423" s="47" t="s">
        <v>511</v>
      </c>
      <c r="B423" s="47" t="s">
        <v>217</v>
      </c>
      <c r="C423" s="47" t="s">
        <v>2829</v>
      </c>
      <c r="D423" s="53"/>
      <c r="E423" s="53"/>
      <c r="F423" s="53"/>
      <c r="G423" s="53"/>
      <c r="H423" s="53"/>
      <c r="I423" s="53"/>
      <c r="J423" s="56">
        <v>6</v>
      </c>
    </row>
    <row r="424" spans="1:10" ht="24" x14ac:dyDescent="0.25">
      <c r="A424" s="47" t="s">
        <v>2286</v>
      </c>
      <c r="B424" s="47" t="s">
        <v>221</v>
      </c>
      <c r="C424" s="47" t="s">
        <v>2832</v>
      </c>
      <c r="D424" s="53"/>
      <c r="E424" s="53"/>
      <c r="F424" s="53"/>
      <c r="G424" s="53"/>
      <c r="H424" s="53"/>
      <c r="I424" s="53"/>
      <c r="J424" s="56">
        <v>6</v>
      </c>
    </row>
    <row r="425" spans="1:10" ht="36" x14ac:dyDescent="0.25">
      <c r="A425" s="47" t="s">
        <v>2298</v>
      </c>
      <c r="B425" s="47" t="s">
        <v>3353</v>
      </c>
      <c r="C425" s="47" t="s">
        <v>1415</v>
      </c>
      <c r="D425" s="53"/>
      <c r="E425" s="53"/>
      <c r="F425" s="53"/>
      <c r="G425" s="53"/>
      <c r="H425" s="53"/>
      <c r="I425" s="53"/>
      <c r="J425" s="56">
        <v>6</v>
      </c>
    </row>
    <row r="426" spans="1:10" ht="24" x14ac:dyDescent="0.25">
      <c r="A426" s="47" t="s">
        <v>2295</v>
      </c>
      <c r="B426" s="47" t="s">
        <v>1641</v>
      </c>
      <c r="C426" s="47" t="s">
        <v>1412</v>
      </c>
      <c r="D426" s="53"/>
      <c r="E426" s="53"/>
      <c r="F426" s="53"/>
      <c r="G426" s="53"/>
      <c r="H426" s="53"/>
      <c r="I426" s="53"/>
      <c r="J426" s="56">
        <v>6</v>
      </c>
    </row>
    <row r="427" spans="1:10" ht="24" x14ac:dyDescent="0.25">
      <c r="A427" s="46" t="s">
        <v>1038</v>
      </c>
      <c r="B427" s="47" t="s">
        <v>1018</v>
      </c>
      <c r="C427" s="47" t="s">
        <v>2996</v>
      </c>
      <c r="D427" s="53"/>
      <c r="E427" s="53"/>
      <c r="F427" s="53"/>
      <c r="G427" s="53"/>
      <c r="H427" s="53"/>
      <c r="I427" s="53"/>
      <c r="J427" s="56">
        <v>6</v>
      </c>
    </row>
    <row r="428" spans="1:10" x14ac:dyDescent="0.25">
      <c r="A428" s="46" t="s">
        <v>2292</v>
      </c>
      <c r="B428" s="47" t="s">
        <v>3374</v>
      </c>
      <c r="C428" s="47" t="s">
        <v>2997</v>
      </c>
      <c r="D428" s="53"/>
      <c r="E428" s="53"/>
      <c r="F428" s="53"/>
      <c r="G428" s="53"/>
      <c r="H428" s="53"/>
      <c r="I428" s="53"/>
      <c r="J428" s="56">
        <v>6</v>
      </c>
    </row>
    <row r="429" spans="1:10" x14ac:dyDescent="0.25">
      <c r="A429" s="46" t="s">
        <v>2290</v>
      </c>
      <c r="B429" s="47" t="s">
        <v>222</v>
      </c>
      <c r="C429" s="47" t="s">
        <v>2998</v>
      </c>
      <c r="D429" s="53"/>
      <c r="E429" s="53"/>
      <c r="F429" s="53"/>
      <c r="G429" s="53"/>
      <c r="H429" s="53"/>
      <c r="I429" s="53"/>
      <c r="J429" s="56">
        <v>6</v>
      </c>
    </row>
    <row r="430" spans="1:10" x14ac:dyDescent="0.25">
      <c r="A430" s="44" t="s">
        <v>2999</v>
      </c>
      <c r="B430" s="45" t="s">
        <v>3000</v>
      </c>
      <c r="C430" s="90" t="s">
        <v>3466</v>
      </c>
      <c r="D430" s="91"/>
      <c r="E430" s="91"/>
      <c r="F430" s="91"/>
      <c r="G430" s="91"/>
      <c r="H430" s="91"/>
      <c r="I430" s="92"/>
      <c r="J430" s="61">
        <v>6</v>
      </c>
    </row>
    <row r="431" spans="1:10" ht="24" x14ac:dyDescent="0.25">
      <c r="A431" s="47" t="s">
        <v>2364</v>
      </c>
      <c r="B431" s="47" t="s">
        <v>319</v>
      </c>
      <c r="C431" s="47" t="s">
        <v>3001</v>
      </c>
      <c r="D431" s="53"/>
      <c r="E431" s="53"/>
      <c r="F431" s="53"/>
      <c r="G431" s="53"/>
      <c r="H431" s="53"/>
      <c r="I431" s="53"/>
      <c r="J431" s="56">
        <v>6</v>
      </c>
    </row>
    <row r="432" spans="1:10" x14ac:dyDescent="0.25">
      <c r="A432" s="44" t="s">
        <v>298</v>
      </c>
      <c r="B432" s="45" t="s">
        <v>3002</v>
      </c>
      <c r="C432" s="90" t="s">
        <v>3467</v>
      </c>
      <c r="D432" s="91"/>
      <c r="E432" s="91"/>
      <c r="F432" s="91"/>
      <c r="G432" s="91"/>
      <c r="H432" s="91"/>
      <c r="I432" s="92"/>
      <c r="J432" s="61">
        <v>6</v>
      </c>
    </row>
    <row r="433" spans="1:10" ht="24" x14ac:dyDescent="0.25">
      <c r="A433" s="47" t="s">
        <v>2097</v>
      </c>
      <c r="B433" s="47" t="s">
        <v>1605</v>
      </c>
      <c r="C433" s="47" t="s">
        <v>3003</v>
      </c>
      <c r="D433" s="53"/>
      <c r="E433" s="53"/>
      <c r="F433" s="53"/>
      <c r="G433" s="53"/>
      <c r="H433" s="53"/>
      <c r="I433" s="53"/>
      <c r="J433" s="56">
        <v>6</v>
      </c>
    </row>
    <row r="434" spans="1:10" ht="36" x14ac:dyDescent="0.25">
      <c r="A434" s="47" t="s">
        <v>2100</v>
      </c>
      <c r="B434" s="47" t="s">
        <v>92</v>
      </c>
      <c r="C434" s="47" t="s">
        <v>3004</v>
      </c>
      <c r="D434" s="53"/>
      <c r="E434" s="53"/>
      <c r="F434" s="53"/>
      <c r="G434" s="53"/>
      <c r="H434" s="53"/>
      <c r="I434" s="53"/>
      <c r="J434" s="56">
        <v>6</v>
      </c>
    </row>
    <row r="435" spans="1:10" ht="36" x14ac:dyDescent="0.25">
      <c r="A435" s="47" t="s">
        <v>2102</v>
      </c>
      <c r="B435" s="47" t="s">
        <v>93</v>
      </c>
      <c r="C435" s="47" t="s">
        <v>3005</v>
      </c>
      <c r="D435" s="53"/>
      <c r="E435" s="53"/>
      <c r="F435" s="53"/>
      <c r="G435" s="53"/>
      <c r="H435" s="53"/>
      <c r="I435" s="53"/>
      <c r="J435" s="56">
        <v>6</v>
      </c>
    </row>
    <row r="436" spans="1:10" ht="48" x14ac:dyDescent="0.25">
      <c r="A436" s="47" t="s">
        <v>2104</v>
      </c>
      <c r="B436" s="47" t="s">
        <v>94</v>
      </c>
      <c r="C436" s="47" t="s">
        <v>3006</v>
      </c>
      <c r="D436" s="53"/>
      <c r="E436" s="53"/>
      <c r="F436" s="53"/>
      <c r="G436" s="53"/>
      <c r="H436" s="53"/>
      <c r="I436" s="53"/>
      <c r="J436" s="56">
        <v>6</v>
      </c>
    </row>
    <row r="437" spans="1:10" ht="36" x14ac:dyDescent="0.25">
      <c r="A437" s="47" t="s">
        <v>2109</v>
      </c>
      <c r="B437" s="47" t="s">
        <v>95</v>
      </c>
      <c r="C437" s="47" t="s">
        <v>1220</v>
      </c>
      <c r="D437" s="53"/>
      <c r="E437" s="53"/>
      <c r="F437" s="53"/>
      <c r="G437" s="53"/>
      <c r="H437" s="53"/>
      <c r="I437" s="53"/>
      <c r="J437" s="56">
        <v>6</v>
      </c>
    </row>
    <row r="438" spans="1:10" ht="36" x14ac:dyDescent="0.25">
      <c r="A438" s="47" t="s">
        <v>2113</v>
      </c>
      <c r="B438" s="47" t="s">
        <v>97</v>
      </c>
      <c r="C438" s="47" t="s">
        <v>1222</v>
      </c>
      <c r="D438" s="53"/>
      <c r="E438" s="53"/>
      <c r="F438" s="53"/>
      <c r="G438" s="53"/>
      <c r="H438" s="53"/>
      <c r="I438" s="53"/>
      <c r="J438" s="56">
        <v>6</v>
      </c>
    </row>
    <row r="439" spans="1:10" ht="36" x14ac:dyDescent="0.25">
      <c r="A439" s="47" t="s">
        <v>2115</v>
      </c>
      <c r="B439" s="47" t="s">
        <v>98</v>
      </c>
      <c r="C439" s="47" t="s">
        <v>1223</v>
      </c>
      <c r="D439" s="53"/>
      <c r="E439" s="53"/>
      <c r="F439" s="53"/>
      <c r="G439" s="53"/>
      <c r="H439" s="53"/>
      <c r="I439" s="53"/>
      <c r="J439" s="56">
        <v>6</v>
      </c>
    </row>
    <row r="440" spans="1:10" ht="48" x14ac:dyDescent="0.25">
      <c r="A440" s="47" t="s">
        <v>2117</v>
      </c>
      <c r="B440" s="47" t="s">
        <v>99</v>
      </c>
      <c r="C440" s="47" t="s">
        <v>1224</v>
      </c>
      <c r="D440" s="53"/>
      <c r="E440" s="53"/>
      <c r="F440" s="53"/>
      <c r="G440" s="53"/>
      <c r="H440" s="53"/>
      <c r="I440" s="53"/>
      <c r="J440" s="56">
        <v>6</v>
      </c>
    </row>
    <row r="441" spans="1:10" ht="48" x14ac:dyDescent="0.25">
      <c r="A441" s="49" t="s">
        <v>2121</v>
      </c>
      <c r="B441" s="47" t="s">
        <v>101</v>
      </c>
      <c r="C441" s="47" t="s">
        <v>1226</v>
      </c>
      <c r="D441" s="53"/>
      <c r="E441" s="53"/>
      <c r="F441" s="53"/>
      <c r="G441" s="53"/>
      <c r="H441" s="53"/>
      <c r="I441" s="53"/>
      <c r="J441" s="56">
        <v>6</v>
      </c>
    </row>
    <row r="442" spans="1:10" x14ac:dyDescent="0.25">
      <c r="A442" s="44" t="s">
        <v>3007</v>
      </c>
      <c r="B442" s="45" t="s">
        <v>3008</v>
      </c>
      <c r="C442" s="90" t="s">
        <v>3468</v>
      </c>
      <c r="D442" s="91"/>
      <c r="E442" s="91"/>
      <c r="F442" s="91"/>
      <c r="G442" s="91"/>
      <c r="H442" s="91"/>
      <c r="I442" s="92"/>
      <c r="J442" s="61">
        <v>6</v>
      </c>
    </row>
    <row r="443" spans="1:10" ht="24" x14ac:dyDescent="0.25">
      <c r="A443" s="47" t="s">
        <v>569</v>
      </c>
      <c r="B443" s="47" t="s">
        <v>318</v>
      </c>
      <c r="C443" s="47" t="s">
        <v>3009</v>
      </c>
      <c r="D443" s="53"/>
      <c r="E443" s="53"/>
      <c r="F443" s="53"/>
      <c r="G443" s="53"/>
      <c r="H443" s="53"/>
      <c r="I443" s="53"/>
      <c r="J443" s="56">
        <v>6</v>
      </c>
    </row>
    <row r="444" spans="1:10" ht="24" x14ac:dyDescent="0.25">
      <c r="A444" s="47" t="s">
        <v>2363</v>
      </c>
      <c r="B444" s="47" t="s">
        <v>319</v>
      </c>
      <c r="C444" s="47" t="s">
        <v>3001</v>
      </c>
      <c r="D444" s="53"/>
      <c r="E444" s="53"/>
      <c r="F444" s="53"/>
      <c r="G444" s="53"/>
      <c r="H444" s="53"/>
      <c r="I444" s="53"/>
      <c r="J444" s="56">
        <v>6</v>
      </c>
    </row>
    <row r="445" spans="1:10" ht="36" x14ac:dyDescent="0.25">
      <c r="A445" s="46" t="s">
        <v>3010</v>
      </c>
      <c r="B445" s="47" t="s">
        <v>320</v>
      </c>
      <c r="C445" s="47" t="s">
        <v>3011</v>
      </c>
      <c r="D445" s="53"/>
      <c r="E445" s="53"/>
      <c r="F445" s="53"/>
      <c r="G445" s="53"/>
      <c r="H445" s="53"/>
      <c r="I445" s="53"/>
      <c r="J445" s="56">
        <v>6</v>
      </c>
    </row>
    <row r="446" spans="1:10" x14ac:dyDescent="0.25">
      <c r="A446" s="44" t="s">
        <v>879</v>
      </c>
      <c r="B446" s="45" t="s">
        <v>3012</v>
      </c>
      <c r="C446" s="90" t="s">
        <v>3469</v>
      </c>
      <c r="D446" s="91"/>
      <c r="E446" s="91"/>
      <c r="F446" s="91"/>
      <c r="G446" s="91"/>
      <c r="H446" s="91"/>
      <c r="I446" s="92"/>
      <c r="J446" s="61">
        <v>6</v>
      </c>
    </row>
    <row r="447" spans="1:10" ht="24" x14ac:dyDescent="0.25">
      <c r="A447" s="49">
        <v>10010000030101</v>
      </c>
      <c r="B447" s="47" t="s">
        <v>898</v>
      </c>
      <c r="C447" s="47" t="s">
        <v>3013</v>
      </c>
      <c r="D447" s="53"/>
      <c r="E447" s="53"/>
      <c r="F447" s="53"/>
      <c r="G447" s="53"/>
      <c r="H447" s="53"/>
      <c r="I447" s="53"/>
      <c r="J447" s="56">
        <v>6</v>
      </c>
    </row>
    <row r="448" spans="1:10" ht="24" x14ac:dyDescent="0.25">
      <c r="A448" s="46" t="s">
        <v>2362</v>
      </c>
      <c r="B448" s="47" t="s">
        <v>900</v>
      </c>
      <c r="C448" s="47" t="s">
        <v>3014</v>
      </c>
      <c r="D448" s="53"/>
      <c r="E448" s="53"/>
      <c r="F448" s="53"/>
      <c r="G448" s="53"/>
      <c r="H448" s="53"/>
      <c r="I448" s="53"/>
      <c r="J448" s="56">
        <v>6</v>
      </c>
    </row>
    <row r="449" spans="1:10" ht="24" x14ac:dyDescent="0.25">
      <c r="A449" s="44" t="s">
        <v>3015</v>
      </c>
      <c r="B449" s="45" t="s">
        <v>3016</v>
      </c>
      <c r="C449" s="90" t="s">
        <v>3470</v>
      </c>
      <c r="D449" s="91"/>
      <c r="E449" s="91"/>
      <c r="F449" s="91"/>
      <c r="G449" s="91"/>
      <c r="H449" s="91"/>
      <c r="I449" s="92"/>
      <c r="J449" s="61">
        <v>6</v>
      </c>
    </row>
    <row r="450" spans="1:10" ht="24" x14ac:dyDescent="0.25">
      <c r="A450" s="47" t="s">
        <v>2365</v>
      </c>
      <c r="B450" s="47" t="s">
        <v>3375</v>
      </c>
      <c r="C450" s="47" t="s">
        <v>1525</v>
      </c>
      <c r="D450" s="53"/>
      <c r="E450" s="53"/>
      <c r="F450" s="53"/>
      <c r="G450" s="53"/>
      <c r="H450" s="53"/>
      <c r="I450" s="53"/>
      <c r="J450" s="56">
        <v>6</v>
      </c>
    </row>
    <row r="451" spans="1:10" ht="24" x14ac:dyDescent="0.25">
      <c r="A451" s="44" t="s">
        <v>300</v>
      </c>
      <c r="B451" s="45" t="s">
        <v>3017</v>
      </c>
      <c r="C451" s="90" t="s">
        <v>3471</v>
      </c>
      <c r="D451" s="91"/>
      <c r="E451" s="91"/>
      <c r="F451" s="91"/>
      <c r="G451" s="91"/>
      <c r="H451" s="91"/>
      <c r="I451" s="92"/>
      <c r="J451" s="61">
        <v>6</v>
      </c>
    </row>
    <row r="452" spans="1:10" ht="24" x14ac:dyDescent="0.25">
      <c r="A452" s="51" t="s">
        <v>3018</v>
      </c>
      <c r="B452" s="47" t="s">
        <v>898</v>
      </c>
      <c r="C452" s="47" t="s">
        <v>3013</v>
      </c>
      <c r="D452" s="53"/>
      <c r="E452" s="53"/>
      <c r="F452" s="53"/>
      <c r="G452" s="53"/>
      <c r="H452" s="53"/>
      <c r="I452" s="53"/>
      <c r="J452" s="56">
        <v>6</v>
      </c>
    </row>
    <row r="453" spans="1:10" ht="24" x14ac:dyDescent="0.25">
      <c r="A453" s="44" t="s">
        <v>3019</v>
      </c>
      <c r="B453" s="45" t="s">
        <v>3020</v>
      </c>
      <c r="C453" s="90" t="s">
        <v>3472</v>
      </c>
      <c r="D453" s="91"/>
      <c r="E453" s="91"/>
      <c r="F453" s="91"/>
      <c r="G453" s="91"/>
      <c r="H453" s="91"/>
      <c r="I453" s="92"/>
      <c r="J453" s="61">
        <v>6</v>
      </c>
    </row>
    <row r="454" spans="1:10" ht="24" x14ac:dyDescent="0.25">
      <c r="A454" s="47" t="s">
        <v>2319</v>
      </c>
      <c r="B454" s="47" t="s">
        <v>1654</v>
      </c>
      <c r="C454" s="47" t="s">
        <v>3021</v>
      </c>
      <c r="D454" s="53"/>
      <c r="E454" s="53"/>
      <c r="F454" s="53"/>
      <c r="G454" s="53"/>
      <c r="H454" s="53"/>
      <c r="I454" s="53"/>
      <c r="J454" s="56">
        <v>6</v>
      </c>
    </row>
    <row r="455" spans="1:10" ht="24" x14ac:dyDescent="0.25">
      <c r="A455" s="47" t="s">
        <v>766</v>
      </c>
      <c r="B455" s="47" t="s">
        <v>243</v>
      </c>
      <c r="C455" s="47" t="s">
        <v>1457</v>
      </c>
      <c r="D455" s="53"/>
      <c r="E455" s="53"/>
      <c r="F455" s="53"/>
      <c r="G455" s="53"/>
      <c r="H455" s="53"/>
      <c r="I455" s="53"/>
      <c r="J455" s="56">
        <v>6</v>
      </c>
    </row>
    <row r="456" spans="1:10" ht="24" x14ac:dyDescent="0.25">
      <c r="A456" s="44" t="s">
        <v>2015</v>
      </c>
      <c r="B456" s="45" t="s">
        <v>3022</v>
      </c>
      <c r="C456" s="90" t="s">
        <v>3474</v>
      </c>
      <c r="D456" s="91"/>
      <c r="E456" s="91"/>
      <c r="F456" s="91"/>
      <c r="G456" s="91"/>
      <c r="H456" s="91"/>
      <c r="I456" s="92"/>
      <c r="J456" s="61">
        <v>6</v>
      </c>
    </row>
    <row r="457" spans="1:10" ht="24" x14ac:dyDescent="0.25">
      <c r="A457" s="47" t="s">
        <v>568</v>
      </c>
      <c r="B457" s="47" t="s">
        <v>318</v>
      </c>
      <c r="C457" s="47" t="s">
        <v>3009</v>
      </c>
      <c r="D457" s="53"/>
      <c r="E457" s="53"/>
      <c r="F457" s="53"/>
      <c r="G457" s="53"/>
      <c r="H457" s="53"/>
      <c r="I457" s="53"/>
      <c r="J457" s="56">
        <v>6</v>
      </c>
    </row>
    <row r="458" spans="1:10" ht="36" x14ac:dyDescent="0.25">
      <c r="A458" s="46" t="s">
        <v>2462</v>
      </c>
      <c r="B458" s="47" t="s">
        <v>320</v>
      </c>
      <c r="C458" s="47" t="s">
        <v>3011</v>
      </c>
      <c r="D458" s="53"/>
      <c r="E458" s="53"/>
      <c r="F458" s="53"/>
      <c r="G458" s="53"/>
      <c r="H458" s="53"/>
      <c r="I458" s="53"/>
      <c r="J458" s="56">
        <v>6</v>
      </c>
    </row>
    <row r="459" spans="1:10" x14ac:dyDescent="0.25">
      <c r="A459" s="44" t="s">
        <v>1957</v>
      </c>
      <c r="B459" s="45" t="s">
        <v>3023</v>
      </c>
      <c r="C459" s="90" t="s">
        <v>3475</v>
      </c>
      <c r="D459" s="91"/>
      <c r="E459" s="91"/>
      <c r="F459" s="91"/>
      <c r="G459" s="91"/>
      <c r="H459" s="91"/>
      <c r="I459" s="92"/>
      <c r="J459" s="61">
        <v>6</v>
      </c>
    </row>
    <row r="460" spans="1:10" ht="24" x14ac:dyDescent="0.25">
      <c r="A460" s="51" t="s">
        <v>567</v>
      </c>
      <c r="B460" s="47" t="s">
        <v>266</v>
      </c>
      <c r="C460" s="47" t="s">
        <v>1521</v>
      </c>
      <c r="D460" s="53"/>
      <c r="E460" s="53"/>
      <c r="F460" s="53"/>
      <c r="G460" s="53"/>
      <c r="H460" s="53"/>
      <c r="I460" s="53"/>
      <c r="J460" s="56">
        <v>6</v>
      </c>
    </row>
    <row r="461" spans="1:10" ht="24" x14ac:dyDescent="0.25">
      <c r="A461" s="44" t="s">
        <v>3024</v>
      </c>
      <c r="B461" s="45" t="s">
        <v>3025</v>
      </c>
      <c r="C461" s="90" t="s">
        <v>3434</v>
      </c>
      <c r="D461" s="91"/>
      <c r="E461" s="91"/>
      <c r="F461" s="91"/>
      <c r="G461" s="91"/>
      <c r="H461" s="91"/>
      <c r="I461" s="92"/>
      <c r="J461" s="61">
        <v>6</v>
      </c>
    </row>
    <row r="462" spans="1:10" ht="24" x14ac:dyDescent="0.25">
      <c r="A462" s="47" t="s">
        <v>618</v>
      </c>
      <c r="B462" s="47" t="s">
        <v>279</v>
      </c>
      <c r="C462" s="47" t="s">
        <v>279</v>
      </c>
      <c r="D462" s="53"/>
      <c r="E462" s="53"/>
      <c r="F462" s="53"/>
      <c r="G462" s="53"/>
      <c r="H462" s="53"/>
      <c r="I462" s="53"/>
      <c r="J462" s="56">
        <v>6</v>
      </c>
    </row>
    <row r="463" spans="1:10" x14ac:dyDescent="0.25">
      <c r="A463" s="44" t="s">
        <v>1892</v>
      </c>
      <c r="B463" s="45" t="s">
        <v>3026</v>
      </c>
      <c r="C463" s="90" t="s">
        <v>3453</v>
      </c>
      <c r="D463" s="91"/>
      <c r="E463" s="91"/>
      <c r="F463" s="91"/>
      <c r="G463" s="91"/>
      <c r="H463" s="91"/>
      <c r="I463" s="92"/>
      <c r="J463" s="61">
        <v>6</v>
      </c>
    </row>
    <row r="464" spans="1:10" ht="24" x14ac:dyDescent="0.25">
      <c r="A464" s="47" t="s">
        <v>3027</v>
      </c>
      <c r="B464" s="47" t="s">
        <v>919</v>
      </c>
      <c r="C464" s="47" t="s">
        <v>1422</v>
      </c>
      <c r="D464" s="53"/>
      <c r="E464" s="53"/>
      <c r="F464" s="53"/>
      <c r="G464" s="53"/>
      <c r="H464" s="53"/>
      <c r="I464" s="53"/>
      <c r="J464" s="56">
        <v>6</v>
      </c>
    </row>
    <row r="465" spans="1:10" ht="24" x14ac:dyDescent="0.25">
      <c r="A465" s="47" t="s">
        <v>2305</v>
      </c>
      <c r="B465" s="47" t="s">
        <v>3363</v>
      </c>
      <c r="C465" s="47" t="s">
        <v>2908</v>
      </c>
      <c r="D465" s="53"/>
      <c r="E465" s="53"/>
      <c r="F465" s="53"/>
      <c r="G465" s="53"/>
      <c r="H465" s="53"/>
      <c r="I465" s="53"/>
      <c r="J465" s="56">
        <v>6</v>
      </c>
    </row>
    <row r="466" spans="1:10" ht="24" x14ac:dyDescent="0.25">
      <c r="A466" s="47" t="s">
        <v>2307</v>
      </c>
      <c r="B466" s="47" t="s">
        <v>3338</v>
      </c>
      <c r="C466" s="47" t="s">
        <v>1424</v>
      </c>
      <c r="D466" s="53"/>
      <c r="E466" s="53"/>
      <c r="F466" s="53"/>
      <c r="G466" s="53"/>
      <c r="H466" s="53"/>
      <c r="I466" s="53"/>
      <c r="J466" s="56">
        <v>6</v>
      </c>
    </row>
    <row r="467" spans="1:10" ht="24" x14ac:dyDescent="0.25">
      <c r="A467" s="47" t="s">
        <v>1085</v>
      </c>
      <c r="B467" s="47" t="s">
        <v>3364</v>
      </c>
      <c r="C467" s="47" t="s">
        <v>2909</v>
      </c>
      <c r="D467" s="53"/>
      <c r="E467" s="53"/>
      <c r="F467" s="53"/>
      <c r="G467" s="53"/>
      <c r="H467" s="53"/>
      <c r="I467" s="53"/>
      <c r="J467" s="56">
        <v>6</v>
      </c>
    </row>
    <row r="468" spans="1:10" ht="24" x14ac:dyDescent="0.25">
      <c r="A468" s="47" t="s">
        <v>3028</v>
      </c>
      <c r="B468" s="47" t="s">
        <v>231</v>
      </c>
      <c r="C468" s="47" t="s">
        <v>2910</v>
      </c>
      <c r="D468" s="53"/>
      <c r="E468" s="53"/>
      <c r="F468" s="53"/>
      <c r="G468" s="53"/>
      <c r="H468" s="53"/>
      <c r="I468" s="53"/>
      <c r="J468" s="56">
        <v>6</v>
      </c>
    </row>
    <row r="469" spans="1:10" ht="24" x14ac:dyDescent="0.25">
      <c r="A469" s="47" t="s">
        <v>1025</v>
      </c>
      <c r="B469" s="47" t="s">
        <v>3366</v>
      </c>
      <c r="C469" s="47" t="s">
        <v>2912</v>
      </c>
      <c r="D469" s="53"/>
      <c r="E469" s="53"/>
      <c r="F469" s="53"/>
      <c r="G469" s="53"/>
      <c r="H469" s="53"/>
      <c r="I469" s="53"/>
      <c r="J469" s="56">
        <v>6</v>
      </c>
    </row>
    <row r="470" spans="1:10" x14ac:dyDescent="0.25">
      <c r="A470" s="46" t="s">
        <v>3029</v>
      </c>
      <c r="B470" s="47" t="s">
        <v>3367</v>
      </c>
      <c r="C470" s="47" t="s">
        <v>2913</v>
      </c>
      <c r="D470" s="53"/>
      <c r="E470" s="53"/>
      <c r="F470" s="53"/>
      <c r="G470" s="53"/>
      <c r="H470" s="53"/>
      <c r="I470" s="53"/>
      <c r="J470" s="56">
        <v>6</v>
      </c>
    </row>
    <row r="471" spans="1:10" x14ac:dyDescent="0.25">
      <c r="A471" s="44" t="s">
        <v>3030</v>
      </c>
      <c r="B471" s="45" t="s">
        <v>3031</v>
      </c>
      <c r="C471" s="90" t="s">
        <v>3476</v>
      </c>
      <c r="D471" s="91"/>
      <c r="E471" s="91"/>
      <c r="F471" s="91"/>
      <c r="G471" s="91"/>
      <c r="H471" s="91"/>
      <c r="I471" s="92"/>
      <c r="J471" s="61">
        <v>2</v>
      </c>
    </row>
    <row r="472" spans="1:10" ht="24" x14ac:dyDescent="0.25">
      <c r="A472" s="46" t="s">
        <v>328</v>
      </c>
      <c r="B472" s="47" t="s">
        <v>181</v>
      </c>
      <c r="C472" s="47" t="s">
        <v>3032</v>
      </c>
      <c r="D472" s="53"/>
      <c r="E472" s="53"/>
      <c r="F472" s="53"/>
      <c r="G472" s="53"/>
      <c r="H472" s="53"/>
      <c r="I472" s="53"/>
      <c r="J472" s="56">
        <v>2</v>
      </c>
    </row>
    <row r="473" spans="1:10" x14ac:dyDescent="0.25">
      <c r="A473" s="46" t="s">
        <v>3033</v>
      </c>
      <c r="B473" s="47" t="s">
        <v>835</v>
      </c>
      <c r="C473" s="47" t="s">
        <v>2942</v>
      </c>
      <c r="D473" s="53"/>
      <c r="E473" s="53"/>
      <c r="F473" s="53"/>
      <c r="G473" s="53"/>
      <c r="H473" s="53"/>
      <c r="I473" s="53"/>
      <c r="J473" s="56">
        <v>2</v>
      </c>
    </row>
    <row r="474" spans="1:10" ht="24" x14ac:dyDescent="0.25">
      <c r="A474" s="47" t="s">
        <v>394</v>
      </c>
      <c r="B474" s="47" t="s">
        <v>3376</v>
      </c>
      <c r="C474" s="47" t="s">
        <v>1197</v>
      </c>
      <c r="D474" s="53"/>
      <c r="E474" s="53"/>
      <c r="F474" s="53"/>
      <c r="G474" s="53"/>
      <c r="H474" s="53"/>
      <c r="I474" s="53"/>
      <c r="J474" s="56">
        <v>2</v>
      </c>
    </row>
    <row r="475" spans="1:10" x14ac:dyDescent="0.25">
      <c r="A475" s="47" t="s">
        <v>2429</v>
      </c>
      <c r="B475" s="47" t="s">
        <v>311</v>
      </c>
      <c r="C475" s="47" t="s">
        <v>2958</v>
      </c>
      <c r="D475" s="53"/>
      <c r="E475" s="53"/>
      <c r="F475" s="53"/>
      <c r="G475" s="53"/>
      <c r="H475" s="53"/>
      <c r="I475" s="53"/>
      <c r="J475" s="56">
        <v>2</v>
      </c>
    </row>
    <row r="476" spans="1:10" x14ac:dyDescent="0.25">
      <c r="A476" s="47" t="s">
        <v>401</v>
      </c>
      <c r="B476" s="47" t="s">
        <v>111</v>
      </c>
      <c r="C476" s="47" t="s">
        <v>286</v>
      </c>
      <c r="D476" s="53"/>
      <c r="E476" s="53"/>
      <c r="F476" s="53"/>
      <c r="G476" s="53"/>
      <c r="H476" s="53"/>
      <c r="I476" s="53"/>
      <c r="J476" s="56">
        <v>2</v>
      </c>
    </row>
    <row r="477" spans="1:10" x14ac:dyDescent="0.25">
      <c r="A477" s="46" t="s">
        <v>3034</v>
      </c>
      <c r="B477" s="47" t="s">
        <v>250</v>
      </c>
      <c r="C477" s="47" t="s">
        <v>3035</v>
      </c>
      <c r="D477" s="53"/>
      <c r="E477" s="53"/>
      <c r="F477" s="53"/>
      <c r="G477" s="53"/>
      <c r="H477" s="53"/>
      <c r="I477" s="53"/>
      <c r="J477" s="56">
        <v>2</v>
      </c>
    </row>
    <row r="478" spans="1:10" x14ac:dyDescent="0.25">
      <c r="A478" s="47" t="s">
        <v>315</v>
      </c>
      <c r="B478" s="47" t="s">
        <v>310</v>
      </c>
      <c r="C478" s="47" t="s">
        <v>3036</v>
      </c>
      <c r="D478" s="53"/>
      <c r="E478" s="53"/>
      <c r="F478" s="53"/>
      <c r="G478" s="53"/>
      <c r="H478" s="53"/>
      <c r="I478" s="53"/>
      <c r="J478" s="56">
        <v>2</v>
      </c>
    </row>
    <row r="479" spans="1:10" ht="24" x14ac:dyDescent="0.25">
      <c r="A479" s="47" t="s">
        <v>1084</v>
      </c>
      <c r="B479" s="47" t="s">
        <v>79</v>
      </c>
      <c r="C479" s="47" t="s">
        <v>2943</v>
      </c>
      <c r="D479" s="53"/>
      <c r="E479" s="53"/>
      <c r="F479" s="53"/>
      <c r="G479" s="53"/>
      <c r="H479" s="53"/>
      <c r="I479" s="53"/>
      <c r="J479" s="56">
        <v>2</v>
      </c>
    </row>
    <row r="480" spans="1:10" ht="24" x14ac:dyDescent="0.25">
      <c r="A480" s="46" t="s">
        <v>431</v>
      </c>
      <c r="B480" s="47" t="s">
        <v>112</v>
      </c>
      <c r="C480" s="47" t="s">
        <v>1241</v>
      </c>
      <c r="D480" s="53"/>
      <c r="E480" s="53"/>
      <c r="F480" s="53"/>
      <c r="G480" s="53"/>
      <c r="H480" s="53"/>
      <c r="I480" s="53"/>
      <c r="J480" s="56">
        <v>2</v>
      </c>
    </row>
    <row r="481" spans="1:10" x14ac:dyDescent="0.25">
      <c r="A481" s="47" t="s">
        <v>432</v>
      </c>
      <c r="B481" s="47" t="s">
        <v>61</v>
      </c>
      <c r="C481" s="47" t="s">
        <v>61</v>
      </c>
      <c r="D481" s="53"/>
      <c r="E481" s="53"/>
      <c r="F481" s="53"/>
      <c r="G481" s="53"/>
      <c r="H481" s="53"/>
      <c r="I481" s="53"/>
      <c r="J481" s="56">
        <v>2</v>
      </c>
    </row>
    <row r="482" spans="1:10" x14ac:dyDescent="0.25">
      <c r="A482" s="47" t="s">
        <v>843</v>
      </c>
      <c r="B482" s="47" t="s">
        <v>842</v>
      </c>
      <c r="C482" s="47" t="s">
        <v>3037</v>
      </c>
      <c r="D482" s="53"/>
      <c r="E482" s="53"/>
      <c r="F482" s="53"/>
      <c r="G482" s="53"/>
      <c r="H482" s="53"/>
      <c r="I482" s="53"/>
      <c r="J482" s="56">
        <v>2</v>
      </c>
    </row>
    <row r="483" spans="1:10" ht="24" x14ac:dyDescent="0.25">
      <c r="A483" s="47" t="s">
        <v>2142</v>
      </c>
      <c r="B483" s="47" t="s">
        <v>1609</v>
      </c>
      <c r="C483" s="47" t="s">
        <v>1237</v>
      </c>
      <c r="D483" s="53"/>
      <c r="E483" s="53"/>
      <c r="F483" s="53"/>
      <c r="G483" s="53"/>
      <c r="H483" s="53"/>
      <c r="I483" s="53"/>
      <c r="J483" s="56">
        <v>2</v>
      </c>
    </row>
    <row r="484" spans="1:10" ht="24" x14ac:dyDescent="0.25">
      <c r="A484" s="47" t="s">
        <v>439</v>
      </c>
      <c r="B484" s="47" t="s">
        <v>109</v>
      </c>
      <c r="C484" s="47" t="s">
        <v>3038</v>
      </c>
      <c r="D484" s="53"/>
      <c r="E484" s="53"/>
      <c r="F484" s="53"/>
      <c r="G484" s="53"/>
      <c r="H484" s="53"/>
      <c r="I484" s="53"/>
      <c r="J484" s="56">
        <v>2</v>
      </c>
    </row>
    <row r="485" spans="1:10" x14ac:dyDescent="0.25">
      <c r="A485" s="47" t="s">
        <v>846</v>
      </c>
      <c r="B485" s="47" t="s">
        <v>1610</v>
      </c>
      <c r="C485" s="47" t="s">
        <v>3039</v>
      </c>
      <c r="D485" s="53"/>
      <c r="E485" s="53"/>
      <c r="F485" s="53"/>
      <c r="G485" s="53"/>
      <c r="H485" s="53"/>
      <c r="I485" s="53"/>
      <c r="J485" s="56">
        <v>2</v>
      </c>
    </row>
    <row r="486" spans="1:10" ht="24" x14ac:dyDescent="0.25">
      <c r="A486" s="47" t="s">
        <v>2232</v>
      </c>
      <c r="B486" s="47" t="s">
        <v>183</v>
      </c>
      <c r="C486" s="47" t="s">
        <v>3040</v>
      </c>
      <c r="D486" s="53"/>
      <c r="E486" s="53"/>
      <c r="F486" s="53"/>
      <c r="G486" s="53"/>
      <c r="H486" s="53"/>
      <c r="I486" s="53"/>
      <c r="J486" s="56">
        <v>2</v>
      </c>
    </row>
    <row r="487" spans="1:10" ht="24" x14ac:dyDescent="0.25">
      <c r="A487" s="47" t="s">
        <v>3041</v>
      </c>
      <c r="B487" s="47" t="s">
        <v>1597</v>
      </c>
      <c r="C487" s="47" t="s">
        <v>1170</v>
      </c>
      <c r="D487" s="53"/>
      <c r="E487" s="53"/>
      <c r="F487" s="53"/>
      <c r="G487" s="53"/>
      <c r="H487" s="53"/>
      <c r="I487" s="53"/>
      <c r="J487" s="56">
        <v>2</v>
      </c>
    </row>
    <row r="488" spans="1:10" ht="36" x14ac:dyDescent="0.25">
      <c r="A488" s="47" t="s">
        <v>859</v>
      </c>
      <c r="B488" s="47" t="s">
        <v>858</v>
      </c>
      <c r="C488" s="47" t="s">
        <v>3042</v>
      </c>
      <c r="D488" s="53"/>
      <c r="E488" s="53"/>
      <c r="F488" s="53"/>
      <c r="G488" s="53"/>
      <c r="H488" s="53"/>
      <c r="I488" s="53"/>
      <c r="J488" s="56">
        <v>2</v>
      </c>
    </row>
    <row r="489" spans="1:10" x14ac:dyDescent="0.25">
      <c r="A489" s="46" t="s">
        <v>604</v>
      </c>
      <c r="B489" s="47" t="s">
        <v>178</v>
      </c>
      <c r="C489" s="47" t="s">
        <v>3043</v>
      </c>
      <c r="D489" s="53"/>
      <c r="E489" s="53"/>
      <c r="F489" s="53"/>
      <c r="G489" s="53"/>
      <c r="H489" s="53"/>
      <c r="I489" s="53"/>
      <c r="J489" s="56">
        <v>2</v>
      </c>
    </row>
    <row r="490" spans="1:10" x14ac:dyDescent="0.25">
      <c r="A490" s="47" t="s">
        <v>2339</v>
      </c>
      <c r="B490" s="47" t="s">
        <v>1671</v>
      </c>
      <c r="C490" s="47" t="s">
        <v>3044</v>
      </c>
      <c r="D490" s="53"/>
      <c r="E490" s="53"/>
      <c r="F490" s="53"/>
      <c r="G490" s="53"/>
      <c r="H490" s="53"/>
      <c r="I490" s="53"/>
      <c r="J490" s="56">
        <v>2</v>
      </c>
    </row>
    <row r="491" spans="1:10" x14ac:dyDescent="0.25">
      <c r="A491" s="47" t="s">
        <v>2425</v>
      </c>
      <c r="B491" s="47" t="s">
        <v>866</v>
      </c>
      <c r="C491" s="47" t="s">
        <v>3045</v>
      </c>
      <c r="D491" s="53"/>
      <c r="E491" s="53"/>
      <c r="F491" s="53"/>
      <c r="G491" s="53"/>
      <c r="H491" s="53"/>
      <c r="I491" s="53"/>
      <c r="J491" s="56">
        <v>2</v>
      </c>
    </row>
    <row r="492" spans="1:10" x14ac:dyDescent="0.25">
      <c r="A492" s="47" t="s">
        <v>2426</v>
      </c>
      <c r="B492" s="47" t="s">
        <v>867</v>
      </c>
      <c r="C492" s="47" t="s">
        <v>3046</v>
      </c>
      <c r="D492" s="53"/>
      <c r="E492" s="53"/>
      <c r="F492" s="53"/>
      <c r="G492" s="53"/>
      <c r="H492" s="53"/>
      <c r="I492" s="53"/>
      <c r="J492" s="56">
        <v>2</v>
      </c>
    </row>
    <row r="493" spans="1:10" ht="24" x14ac:dyDescent="0.25">
      <c r="A493" s="47" t="s">
        <v>2083</v>
      </c>
      <c r="B493" s="47" t="s">
        <v>1603</v>
      </c>
      <c r="C493" s="47" t="s">
        <v>1199</v>
      </c>
      <c r="D493" s="53"/>
      <c r="E493" s="53"/>
      <c r="F493" s="53"/>
      <c r="G493" s="53"/>
      <c r="H493" s="53"/>
      <c r="I493" s="53"/>
      <c r="J493" s="56">
        <v>2</v>
      </c>
    </row>
    <row r="494" spans="1:10" ht="24" x14ac:dyDescent="0.25">
      <c r="A494" s="47" t="s">
        <v>2410</v>
      </c>
      <c r="B494" s="47" t="s">
        <v>868</v>
      </c>
      <c r="C494" s="47" t="s">
        <v>2959</v>
      </c>
      <c r="D494" s="53"/>
      <c r="E494" s="53"/>
      <c r="F494" s="53"/>
      <c r="G494" s="53"/>
      <c r="H494" s="53"/>
      <c r="I494" s="53"/>
      <c r="J494" s="56">
        <v>2</v>
      </c>
    </row>
    <row r="495" spans="1:10" x14ac:dyDescent="0.25">
      <c r="A495" s="47" t="s">
        <v>2180</v>
      </c>
      <c r="B495" s="47" t="s">
        <v>280</v>
      </c>
      <c r="C495" s="47" t="s">
        <v>1284</v>
      </c>
      <c r="D495" s="53"/>
      <c r="E495" s="53"/>
      <c r="F495" s="53"/>
      <c r="G495" s="53"/>
      <c r="H495" s="53"/>
      <c r="I495" s="53"/>
      <c r="J495" s="56">
        <v>2</v>
      </c>
    </row>
    <row r="496" spans="1:10" ht="36" x14ac:dyDescent="0.25">
      <c r="A496" s="47" t="s">
        <v>2075</v>
      </c>
      <c r="B496" s="47" t="s">
        <v>1601</v>
      </c>
      <c r="C496" s="47" t="s">
        <v>3047</v>
      </c>
      <c r="D496" s="53"/>
      <c r="E496" s="53"/>
      <c r="F496" s="53"/>
      <c r="G496" s="53"/>
      <c r="H496" s="53"/>
      <c r="I496" s="53"/>
      <c r="J496" s="56">
        <v>2</v>
      </c>
    </row>
    <row r="497" spans="1:10" x14ac:dyDescent="0.25">
      <c r="A497" s="47" t="s">
        <v>2430</v>
      </c>
      <c r="B497" s="47" t="s">
        <v>1698</v>
      </c>
      <c r="C497" s="47" t="s">
        <v>1574</v>
      </c>
      <c r="D497" s="53"/>
      <c r="E497" s="53"/>
      <c r="F497" s="53"/>
      <c r="G497" s="53"/>
      <c r="H497" s="53"/>
      <c r="I497" s="53"/>
      <c r="J497" s="56">
        <v>2</v>
      </c>
    </row>
    <row r="498" spans="1:10" x14ac:dyDescent="0.25">
      <c r="A498" s="46" t="s">
        <v>2229</v>
      </c>
      <c r="B498" s="47" t="s">
        <v>3377</v>
      </c>
      <c r="C498" s="47" t="s">
        <v>3048</v>
      </c>
      <c r="D498" s="53"/>
      <c r="E498" s="53"/>
      <c r="F498" s="53"/>
      <c r="G498" s="53"/>
      <c r="H498" s="53"/>
      <c r="I498" s="53"/>
      <c r="J498" s="56">
        <v>2</v>
      </c>
    </row>
    <row r="499" spans="1:10" x14ac:dyDescent="0.25">
      <c r="A499" s="47" t="s">
        <v>2431</v>
      </c>
      <c r="B499" s="47" t="s">
        <v>873</v>
      </c>
      <c r="C499" s="47" t="s">
        <v>1575</v>
      </c>
      <c r="D499" s="53"/>
      <c r="E499" s="53"/>
      <c r="F499" s="53"/>
      <c r="G499" s="53"/>
      <c r="H499" s="53"/>
      <c r="I499" s="53"/>
      <c r="J499" s="56">
        <v>2</v>
      </c>
    </row>
    <row r="500" spans="1:10" x14ac:dyDescent="0.25">
      <c r="A500" s="47" t="s">
        <v>1047</v>
      </c>
      <c r="B500" s="47" t="s">
        <v>1014</v>
      </c>
      <c r="C500" s="47" t="s">
        <v>2925</v>
      </c>
      <c r="D500" s="53"/>
      <c r="E500" s="53"/>
      <c r="F500" s="53"/>
      <c r="G500" s="53"/>
      <c r="H500" s="53"/>
      <c r="I500" s="53"/>
      <c r="J500" s="56">
        <v>2</v>
      </c>
    </row>
    <row r="501" spans="1:10" ht="24" x14ac:dyDescent="0.25">
      <c r="A501" s="46" t="s">
        <v>2135</v>
      </c>
      <c r="B501" s="47" t="s">
        <v>106</v>
      </c>
      <c r="C501" s="47" t="s">
        <v>1233</v>
      </c>
      <c r="D501" s="53"/>
      <c r="E501" s="53"/>
      <c r="F501" s="53"/>
      <c r="G501" s="53"/>
      <c r="H501" s="53"/>
      <c r="I501" s="53"/>
      <c r="J501" s="56">
        <v>2</v>
      </c>
    </row>
    <row r="502" spans="1:10" x14ac:dyDescent="0.25">
      <c r="A502" s="47" t="s">
        <v>719</v>
      </c>
      <c r="B502" s="47" t="s">
        <v>110</v>
      </c>
      <c r="C502" s="47" t="s">
        <v>3049</v>
      </c>
      <c r="D502" s="53"/>
      <c r="E502" s="53"/>
      <c r="F502" s="53"/>
      <c r="G502" s="53"/>
      <c r="H502" s="53"/>
      <c r="I502" s="53"/>
      <c r="J502" s="56">
        <v>2</v>
      </c>
    </row>
    <row r="503" spans="1:10" ht="24" x14ac:dyDescent="0.25">
      <c r="A503" s="46" t="s">
        <v>729</v>
      </c>
      <c r="B503" s="47" t="s">
        <v>167</v>
      </c>
      <c r="C503" s="47" t="s">
        <v>2938</v>
      </c>
      <c r="D503" s="53"/>
      <c r="E503" s="53"/>
      <c r="F503" s="53"/>
      <c r="G503" s="53"/>
      <c r="H503" s="53"/>
      <c r="I503" s="53"/>
      <c r="J503" s="56">
        <v>2</v>
      </c>
    </row>
    <row r="504" spans="1:10" x14ac:dyDescent="0.25">
      <c r="A504" s="47" t="s">
        <v>745</v>
      </c>
      <c r="B504" s="47" t="s">
        <v>67</v>
      </c>
      <c r="C504" s="47" t="s">
        <v>3050</v>
      </c>
      <c r="D504" s="53"/>
      <c r="E504" s="53"/>
      <c r="F504" s="53"/>
      <c r="G504" s="53"/>
      <c r="H504" s="53"/>
      <c r="I504" s="53"/>
      <c r="J504" s="56">
        <v>2</v>
      </c>
    </row>
    <row r="505" spans="1:10" ht="36" x14ac:dyDescent="0.25">
      <c r="A505" s="47" t="s">
        <v>746</v>
      </c>
      <c r="B505" s="47" t="s">
        <v>72</v>
      </c>
      <c r="C505" s="47" t="s">
        <v>3051</v>
      </c>
      <c r="D505" s="53"/>
      <c r="E505" s="53"/>
      <c r="F505" s="53"/>
      <c r="G505" s="53"/>
      <c r="H505" s="53"/>
      <c r="I505" s="53"/>
      <c r="J505" s="56">
        <v>2</v>
      </c>
    </row>
    <row r="506" spans="1:10" ht="36" x14ac:dyDescent="0.25">
      <c r="A506" s="47" t="s">
        <v>3052</v>
      </c>
      <c r="B506" s="47" t="s">
        <v>72</v>
      </c>
      <c r="C506" s="47" t="s">
        <v>3051</v>
      </c>
      <c r="D506" s="53"/>
      <c r="E506" s="53"/>
      <c r="F506" s="53"/>
      <c r="G506" s="53"/>
      <c r="H506" s="53"/>
      <c r="I506" s="53"/>
      <c r="J506" s="56">
        <v>2</v>
      </c>
    </row>
    <row r="507" spans="1:10" ht="36" x14ac:dyDescent="0.25">
      <c r="A507" s="47" t="s">
        <v>747</v>
      </c>
      <c r="B507" s="47" t="s">
        <v>60</v>
      </c>
      <c r="C507" s="47" t="s">
        <v>3053</v>
      </c>
      <c r="D507" s="53"/>
      <c r="E507" s="53"/>
      <c r="F507" s="53"/>
      <c r="G507" s="53"/>
      <c r="H507" s="53"/>
      <c r="I507" s="53"/>
      <c r="J507" s="56">
        <v>2</v>
      </c>
    </row>
    <row r="508" spans="1:10" ht="24" x14ac:dyDescent="0.25">
      <c r="A508" s="47" t="s">
        <v>750</v>
      </c>
      <c r="B508" s="47" t="s">
        <v>68</v>
      </c>
      <c r="C508" s="47" t="s">
        <v>3054</v>
      </c>
      <c r="D508" s="53"/>
      <c r="E508" s="53"/>
      <c r="F508" s="53"/>
      <c r="G508" s="53"/>
      <c r="H508" s="53"/>
      <c r="I508" s="53"/>
      <c r="J508" s="56">
        <v>2</v>
      </c>
    </row>
    <row r="509" spans="1:10" ht="48" x14ac:dyDescent="0.25">
      <c r="A509" s="47" t="s">
        <v>3055</v>
      </c>
      <c r="B509" s="47" t="s">
        <v>1180</v>
      </c>
      <c r="C509" s="47" t="s">
        <v>2991</v>
      </c>
      <c r="D509" s="53"/>
      <c r="E509" s="53"/>
      <c r="F509" s="53"/>
      <c r="G509" s="53"/>
      <c r="H509" s="53"/>
      <c r="I509" s="53"/>
      <c r="J509" s="56">
        <v>2</v>
      </c>
    </row>
    <row r="510" spans="1:10" x14ac:dyDescent="0.25">
      <c r="A510" s="47" t="s">
        <v>2434</v>
      </c>
      <c r="B510" s="47" t="s">
        <v>871</v>
      </c>
      <c r="C510" s="47" t="s">
        <v>2926</v>
      </c>
      <c r="D510" s="53"/>
      <c r="E510" s="53"/>
      <c r="F510" s="53"/>
      <c r="G510" s="53"/>
      <c r="H510" s="53"/>
      <c r="I510" s="53"/>
      <c r="J510" s="56">
        <v>2</v>
      </c>
    </row>
    <row r="511" spans="1:10" ht="24" x14ac:dyDescent="0.25">
      <c r="A511" s="47" t="s">
        <v>2084</v>
      </c>
      <c r="B511" s="47" t="s">
        <v>1604</v>
      </c>
      <c r="C511" s="47" t="s">
        <v>1200</v>
      </c>
      <c r="D511" s="53"/>
      <c r="E511" s="53"/>
      <c r="F511" s="53"/>
      <c r="G511" s="53"/>
      <c r="H511" s="53"/>
      <c r="I511" s="53"/>
      <c r="J511" s="56">
        <v>2</v>
      </c>
    </row>
    <row r="512" spans="1:10" x14ac:dyDescent="0.25">
      <c r="A512" s="44" t="s">
        <v>3056</v>
      </c>
      <c r="B512" s="45" t="s">
        <v>3057</v>
      </c>
      <c r="C512" s="90" t="s">
        <v>3477</v>
      </c>
      <c r="D512" s="91"/>
      <c r="E512" s="91"/>
      <c r="F512" s="91"/>
      <c r="G512" s="91"/>
      <c r="H512" s="91"/>
      <c r="I512" s="92"/>
      <c r="J512" s="61">
        <v>6</v>
      </c>
    </row>
    <row r="513" spans="1:10" x14ac:dyDescent="0.25">
      <c r="A513" s="47" t="s">
        <v>579</v>
      </c>
      <c r="B513" s="47" t="s">
        <v>276</v>
      </c>
      <c r="C513" s="47" t="s">
        <v>3058</v>
      </c>
      <c r="D513" s="53"/>
      <c r="E513" s="53"/>
      <c r="F513" s="53"/>
      <c r="G513" s="53"/>
      <c r="H513" s="53"/>
      <c r="I513" s="53"/>
      <c r="J513" s="56">
        <v>6</v>
      </c>
    </row>
    <row r="514" spans="1:10" ht="36" x14ac:dyDescent="0.25">
      <c r="A514" s="47" t="s">
        <v>804</v>
      </c>
      <c r="B514" s="47" t="s">
        <v>3378</v>
      </c>
      <c r="C514" s="47" t="s">
        <v>3059</v>
      </c>
      <c r="D514" s="53"/>
      <c r="E514" s="53"/>
      <c r="F514" s="53"/>
      <c r="G514" s="53"/>
      <c r="H514" s="53"/>
      <c r="I514" s="53"/>
      <c r="J514" s="56">
        <v>2</v>
      </c>
    </row>
    <row r="515" spans="1:10" x14ac:dyDescent="0.25">
      <c r="A515" s="44" t="s">
        <v>1959</v>
      </c>
      <c r="B515" s="45" t="s">
        <v>3060</v>
      </c>
      <c r="C515" s="90" t="s">
        <v>3478</v>
      </c>
      <c r="D515" s="91"/>
      <c r="E515" s="91"/>
      <c r="F515" s="91"/>
      <c r="G515" s="91"/>
      <c r="H515" s="91"/>
      <c r="I515" s="92"/>
      <c r="J515" s="61">
        <v>6</v>
      </c>
    </row>
    <row r="516" spans="1:10" ht="24" x14ac:dyDescent="0.25">
      <c r="A516" s="47" t="s">
        <v>334</v>
      </c>
      <c r="B516" s="47" t="s">
        <v>3379</v>
      </c>
      <c r="C516" s="47" t="s">
        <v>1469</v>
      </c>
      <c r="D516" s="53"/>
      <c r="E516" s="53"/>
      <c r="F516" s="53"/>
      <c r="G516" s="53"/>
      <c r="H516" s="53"/>
      <c r="I516" s="53"/>
      <c r="J516" s="56">
        <v>6</v>
      </c>
    </row>
    <row r="517" spans="1:10" ht="24" x14ac:dyDescent="0.25">
      <c r="A517" s="46" t="s">
        <v>2333</v>
      </c>
      <c r="B517" s="47" t="s">
        <v>1666</v>
      </c>
      <c r="C517" s="47" t="s">
        <v>3061</v>
      </c>
      <c r="D517" s="53"/>
      <c r="E517" s="53"/>
      <c r="F517" s="53"/>
      <c r="G517" s="53"/>
      <c r="H517" s="53"/>
      <c r="I517" s="53"/>
      <c r="J517" s="56">
        <v>6</v>
      </c>
    </row>
    <row r="518" spans="1:10" ht="24" x14ac:dyDescent="0.25">
      <c r="A518" s="47" t="s">
        <v>2336</v>
      </c>
      <c r="B518" s="47" t="s">
        <v>3380</v>
      </c>
      <c r="C518" s="47" t="s">
        <v>1477</v>
      </c>
      <c r="D518" s="53"/>
      <c r="E518" s="53"/>
      <c r="F518" s="53"/>
      <c r="G518" s="53"/>
      <c r="H518" s="53"/>
      <c r="I518" s="53"/>
      <c r="J518" s="56">
        <v>6</v>
      </c>
    </row>
    <row r="519" spans="1:10" ht="24" x14ac:dyDescent="0.25">
      <c r="A519" s="47" t="s">
        <v>683</v>
      </c>
      <c r="B519" s="47" t="s">
        <v>3381</v>
      </c>
      <c r="C519" s="47" t="s">
        <v>3062</v>
      </c>
      <c r="D519" s="53"/>
      <c r="E519" s="53"/>
      <c r="F519" s="53"/>
      <c r="G519" s="53"/>
      <c r="H519" s="53"/>
      <c r="I519" s="53"/>
      <c r="J519" s="56">
        <v>6</v>
      </c>
    </row>
    <row r="520" spans="1:10" x14ac:dyDescent="0.25">
      <c r="A520" s="44" t="s">
        <v>1967</v>
      </c>
      <c r="B520" s="45" t="s">
        <v>3063</v>
      </c>
      <c r="C520" s="90" t="s">
        <v>3479</v>
      </c>
      <c r="D520" s="91"/>
      <c r="E520" s="91"/>
      <c r="F520" s="91"/>
      <c r="G520" s="91"/>
      <c r="H520" s="91"/>
      <c r="I520" s="92"/>
      <c r="J520" s="61">
        <v>6</v>
      </c>
    </row>
    <row r="521" spans="1:10" ht="24" x14ac:dyDescent="0.25">
      <c r="A521" s="47" t="s">
        <v>398</v>
      </c>
      <c r="B521" s="47" t="s">
        <v>226</v>
      </c>
      <c r="C521" s="47" t="s">
        <v>3064</v>
      </c>
      <c r="D521" s="53"/>
      <c r="E521" s="53"/>
      <c r="F521" s="53"/>
      <c r="G521" s="53"/>
      <c r="H521" s="53"/>
      <c r="I521" s="53"/>
      <c r="J521" s="56">
        <v>6</v>
      </c>
    </row>
    <row r="522" spans="1:10" x14ac:dyDescent="0.25">
      <c r="A522" s="46" t="s">
        <v>407</v>
      </c>
      <c r="B522" s="47" t="s">
        <v>227</v>
      </c>
      <c r="C522" s="47" t="s">
        <v>2888</v>
      </c>
      <c r="D522" s="53"/>
      <c r="E522" s="53"/>
      <c r="F522" s="53"/>
      <c r="G522" s="53"/>
      <c r="H522" s="53"/>
      <c r="I522" s="53"/>
      <c r="J522" s="56">
        <v>6</v>
      </c>
    </row>
    <row r="523" spans="1:10" x14ac:dyDescent="0.25">
      <c r="A523" s="47" t="s">
        <v>3065</v>
      </c>
      <c r="B523" s="47" t="s">
        <v>228</v>
      </c>
      <c r="C523" s="47" t="s">
        <v>2807</v>
      </c>
      <c r="D523" s="53"/>
      <c r="E523" s="53"/>
      <c r="F523" s="53"/>
      <c r="G523" s="53"/>
      <c r="H523" s="53"/>
      <c r="I523" s="53"/>
      <c r="J523" s="56">
        <v>6</v>
      </c>
    </row>
    <row r="524" spans="1:10" ht="24" x14ac:dyDescent="0.25">
      <c r="A524" s="47" t="s">
        <v>421</v>
      </c>
      <c r="B524" s="47" t="s">
        <v>253</v>
      </c>
      <c r="C524" s="47" t="s">
        <v>3066</v>
      </c>
      <c r="D524" s="53"/>
      <c r="E524" s="53"/>
      <c r="F524" s="53"/>
      <c r="G524" s="53"/>
      <c r="H524" s="53"/>
      <c r="I524" s="53"/>
      <c r="J524" s="56">
        <v>6</v>
      </c>
    </row>
    <row r="525" spans="1:10" x14ac:dyDescent="0.25">
      <c r="A525" s="47" t="s">
        <v>2310</v>
      </c>
      <c r="B525" s="47" t="s">
        <v>229</v>
      </c>
      <c r="C525" s="47" t="s">
        <v>2808</v>
      </c>
      <c r="D525" s="53"/>
      <c r="E525" s="53"/>
      <c r="F525" s="53"/>
      <c r="G525" s="53"/>
      <c r="H525" s="53"/>
      <c r="I525" s="53"/>
      <c r="J525" s="56">
        <v>6</v>
      </c>
    </row>
    <row r="526" spans="1:10" x14ac:dyDescent="0.25">
      <c r="A526" s="47" t="s">
        <v>3067</v>
      </c>
      <c r="B526" s="47" t="s">
        <v>230</v>
      </c>
      <c r="C526" s="47" t="s">
        <v>2810</v>
      </c>
      <c r="D526" s="53"/>
      <c r="E526" s="53"/>
      <c r="F526" s="53"/>
      <c r="G526" s="53"/>
      <c r="H526" s="53"/>
      <c r="I526" s="53"/>
      <c r="J526" s="56">
        <v>6</v>
      </c>
    </row>
    <row r="527" spans="1:10" ht="24" x14ac:dyDescent="0.25">
      <c r="A527" s="47" t="s">
        <v>467</v>
      </c>
      <c r="B527" s="47" t="s">
        <v>252</v>
      </c>
      <c r="C527" s="47" t="s">
        <v>3068</v>
      </c>
      <c r="D527" s="53"/>
      <c r="E527" s="53"/>
      <c r="F527" s="53"/>
      <c r="G527" s="53"/>
      <c r="H527" s="53"/>
      <c r="I527" s="53"/>
      <c r="J527" s="56">
        <v>6</v>
      </c>
    </row>
    <row r="528" spans="1:10" ht="24" x14ac:dyDescent="0.25">
      <c r="A528" s="47" t="s">
        <v>665</v>
      </c>
      <c r="B528" s="47" t="s">
        <v>232</v>
      </c>
      <c r="C528" s="47" t="s">
        <v>3069</v>
      </c>
      <c r="D528" s="53"/>
      <c r="E528" s="53"/>
      <c r="F528" s="53"/>
      <c r="G528" s="53"/>
      <c r="H528" s="53"/>
      <c r="I528" s="53"/>
      <c r="J528" s="56">
        <v>6</v>
      </c>
    </row>
    <row r="529" spans="1:10" x14ac:dyDescent="0.25">
      <c r="A529" s="46" t="s">
        <v>2311</v>
      </c>
      <c r="B529" s="47" t="s">
        <v>233</v>
      </c>
      <c r="C529" s="47" t="s">
        <v>2813</v>
      </c>
      <c r="D529" s="53"/>
      <c r="E529" s="53"/>
      <c r="F529" s="53"/>
      <c r="G529" s="53"/>
      <c r="H529" s="53"/>
      <c r="I529" s="53"/>
      <c r="J529" s="56">
        <v>6</v>
      </c>
    </row>
    <row r="530" spans="1:10" ht="24" x14ac:dyDescent="0.25">
      <c r="A530" s="47" t="s">
        <v>2332</v>
      </c>
      <c r="B530" s="47" t="s">
        <v>1665</v>
      </c>
      <c r="C530" s="47" t="s">
        <v>1471</v>
      </c>
      <c r="D530" s="53"/>
      <c r="E530" s="53"/>
      <c r="F530" s="53"/>
      <c r="G530" s="53"/>
      <c r="H530" s="53"/>
      <c r="I530" s="53"/>
      <c r="J530" s="56">
        <v>6</v>
      </c>
    </row>
    <row r="531" spans="1:10" ht="24" x14ac:dyDescent="0.25">
      <c r="A531" s="47" t="s">
        <v>738</v>
      </c>
      <c r="B531" s="47" t="s">
        <v>3382</v>
      </c>
      <c r="C531" s="47" t="s">
        <v>3311</v>
      </c>
      <c r="D531" s="53"/>
      <c r="E531" s="53"/>
      <c r="F531" s="53"/>
      <c r="G531" s="53"/>
      <c r="H531" s="53"/>
      <c r="I531" s="53"/>
      <c r="J531" s="56">
        <v>6</v>
      </c>
    </row>
    <row r="532" spans="1:10" x14ac:dyDescent="0.25">
      <c r="A532" s="47" t="s">
        <v>1040</v>
      </c>
      <c r="B532" s="47" t="s">
        <v>1017</v>
      </c>
      <c r="C532" s="47" t="s">
        <v>2891</v>
      </c>
      <c r="D532" s="53"/>
      <c r="E532" s="53"/>
      <c r="F532" s="53"/>
      <c r="G532" s="53"/>
      <c r="H532" s="53"/>
      <c r="I532" s="53"/>
      <c r="J532" s="56">
        <v>6</v>
      </c>
    </row>
    <row r="533" spans="1:10" x14ac:dyDescent="0.25">
      <c r="A533" s="44" t="s">
        <v>881</v>
      </c>
      <c r="B533" s="45" t="s">
        <v>3070</v>
      </c>
      <c r="C533" s="90" t="s">
        <v>3480</v>
      </c>
      <c r="D533" s="91"/>
      <c r="E533" s="91"/>
      <c r="F533" s="91"/>
      <c r="G533" s="91"/>
      <c r="H533" s="91"/>
      <c r="I533" s="92"/>
      <c r="J533" s="61">
        <v>2</v>
      </c>
    </row>
    <row r="534" spans="1:10" ht="24" x14ac:dyDescent="0.25">
      <c r="A534" s="47" t="s">
        <v>373</v>
      </c>
      <c r="B534" s="47" t="s">
        <v>257</v>
      </c>
      <c r="C534" s="47" t="s">
        <v>3071</v>
      </c>
      <c r="D534" s="53"/>
      <c r="E534" s="53"/>
      <c r="F534" s="53"/>
      <c r="G534" s="53"/>
      <c r="H534" s="53"/>
      <c r="I534" s="53"/>
      <c r="J534" s="56">
        <v>2</v>
      </c>
    </row>
    <row r="535" spans="1:10" ht="36" x14ac:dyDescent="0.25">
      <c r="A535" s="47" t="s">
        <v>424</v>
      </c>
      <c r="B535" s="47" t="s">
        <v>254</v>
      </c>
      <c r="C535" s="47" t="s">
        <v>3072</v>
      </c>
      <c r="D535" s="53"/>
      <c r="E535" s="53"/>
      <c r="F535" s="53"/>
      <c r="G535" s="53"/>
      <c r="H535" s="53"/>
      <c r="I535" s="53"/>
      <c r="J535" s="56">
        <v>2</v>
      </c>
    </row>
    <row r="536" spans="1:10" ht="24" x14ac:dyDescent="0.25">
      <c r="A536" s="47" t="s">
        <v>2353</v>
      </c>
      <c r="B536" s="47" t="s">
        <v>258</v>
      </c>
      <c r="C536" s="47" t="s">
        <v>3128</v>
      </c>
      <c r="D536" s="53"/>
      <c r="E536" s="53"/>
      <c r="F536" s="53"/>
      <c r="G536" s="53"/>
      <c r="H536" s="53"/>
      <c r="I536" s="53"/>
      <c r="J536" s="56">
        <v>2</v>
      </c>
    </row>
    <row r="537" spans="1:10" x14ac:dyDescent="0.25">
      <c r="A537" s="47" t="s">
        <v>2476</v>
      </c>
      <c r="B537" s="47" t="s">
        <v>3394</v>
      </c>
      <c r="C537" s="47" t="s">
        <v>3575</v>
      </c>
      <c r="D537" s="53"/>
      <c r="E537" s="53"/>
      <c r="F537" s="53"/>
      <c r="G537" s="53"/>
      <c r="H537" s="53"/>
      <c r="I537" s="53"/>
      <c r="J537" s="56">
        <v>2</v>
      </c>
    </row>
    <row r="538" spans="1:10" ht="24" x14ac:dyDescent="0.25">
      <c r="A538" s="47" t="s">
        <v>749</v>
      </c>
      <c r="B538" s="47" t="s">
        <v>251</v>
      </c>
      <c r="C538" s="47" t="s">
        <v>1476</v>
      </c>
      <c r="D538" s="53"/>
      <c r="E538" s="53"/>
      <c r="F538" s="53"/>
      <c r="G538" s="53"/>
      <c r="H538" s="53"/>
      <c r="I538" s="53"/>
      <c r="J538" s="56">
        <v>2</v>
      </c>
    </row>
    <row r="539" spans="1:10" x14ac:dyDescent="0.25">
      <c r="A539" s="44" t="s">
        <v>307</v>
      </c>
      <c r="B539" s="45" t="s">
        <v>3074</v>
      </c>
      <c r="C539" s="90" t="s">
        <v>3481</v>
      </c>
      <c r="D539" s="91"/>
      <c r="E539" s="91"/>
      <c r="F539" s="91"/>
      <c r="G539" s="91"/>
      <c r="H539" s="91"/>
      <c r="I539" s="92"/>
      <c r="J539" s="61">
        <v>2</v>
      </c>
    </row>
    <row r="540" spans="1:10" ht="24" x14ac:dyDescent="0.25">
      <c r="A540" s="49" t="s">
        <v>340</v>
      </c>
      <c r="B540" s="47" t="s">
        <v>135</v>
      </c>
      <c r="C540" s="47" t="s">
        <v>2856</v>
      </c>
      <c r="D540" s="53"/>
      <c r="E540" s="53"/>
      <c r="F540" s="53"/>
      <c r="G540" s="53"/>
      <c r="H540" s="53"/>
      <c r="I540" s="53"/>
      <c r="J540" s="56">
        <v>2</v>
      </c>
    </row>
    <row r="541" spans="1:10" ht="24" x14ac:dyDescent="0.25">
      <c r="A541" s="49" t="s">
        <v>405</v>
      </c>
      <c r="B541" s="47" t="s">
        <v>136</v>
      </c>
      <c r="C541" s="47" t="s">
        <v>2857</v>
      </c>
      <c r="D541" s="53"/>
      <c r="E541" s="53"/>
      <c r="F541" s="53"/>
      <c r="G541" s="53"/>
      <c r="H541" s="53"/>
      <c r="I541" s="53"/>
      <c r="J541" s="56">
        <v>2</v>
      </c>
    </row>
    <row r="542" spans="1:10" ht="24" x14ac:dyDescent="0.25">
      <c r="A542" s="47" t="s">
        <v>427</v>
      </c>
      <c r="B542" s="47" t="s">
        <v>137</v>
      </c>
      <c r="C542" s="47" t="s">
        <v>2859</v>
      </c>
      <c r="D542" s="53"/>
      <c r="E542" s="53"/>
      <c r="F542" s="53"/>
      <c r="G542" s="53"/>
      <c r="H542" s="53"/>
      <c r="I542" s="53"/>
      <c r="J542" s="56">
        <v>2</v>
      </c>
    </row>
    <row r="543" spans="1:10" ht="24" x14ac:dyDescent="0.25">
      <c r="A543" s="47" t="s">
        <v>469</v>
      </c>
      <c r="B543" s="47" t="s">
        <v>141</v>
      </c>
      <c r="C543" s="47" t="s">
        <v>2860</v>
      </c>
      <c r="D543" s="53"/>
      <c r="E543" s="53"/>
      <c r="F543" s="53"/>
      <c r="G543" s="53"/>
      <c r="H543" s="53"/>
      <c r="I543" s="53"/>
      <c r="J543" s="56">
        <v>2</v>
      </c>
    </row>
    <row r="544" spans="1:10" ht="24" x14ac:dyDescent="0.25">
      <c r="A544" s="47" t="s">
        <v>2317</v>
      </c>
      <c r="B544" s="47" t="s">
        <v>3383</v>
      </c>
      <c r="C544" s="47" t="s">
        <v>3075</v>
      </c>
      <c r="D544" s="53"/>
      <c r="E544" s="53"/>
      <c r="F544" s="53"/>
      <c r="G544" s="53"/>
      <c r="H544" s="53"/>
      <c r="I544" s="53"/>
      <c r="J544" s="56">
        <v>2</v>
      </c>
    </row>
    <row r="545" spans="1:10" ht="24" x14ac:dyDescent="0.25">
      <c r="A545" s="47" t="s">
        <v>610</v>
      </c>
      <c r="B545" s="47" t="s">
        <v>142</v>
      </c>
      <c r="C545" s="47" t="s">
        <v>2861</v>
      </c>
      <c r="D545" s="53"/>
      <c r="E545" s="53"/>
      <c r="F545" s="53"/>
      <c r="G545" s="53"/>
      <c r="H545" s="53"/>
      <c r="I545" s="53"/>
      <c r="J545" s="56">
        <v>2</v>
      </c>
    </row>
    <row r="546" spans="1:10" ht="24" x14ac:dyDescent="0.25">
      <c r="A546" s="47" t="s">
        <v>716</v>
      </c>
      <c r="B546" s="47" t="s">
        <v>138</v>
      </c>
      <c r="C546" s="47" t="s">
        <v>2862</v>
      </c>
      <c r="D546" s="53"/>
      <c r="E546" s="53"/>
      <c r="F546" s="53"/>
      <c r="G546" s="53"/>
      <c r="H546" s="53"/>
      <c r="I546" s="53"/>
      <c r="J546" s="56">
        <v>2</v>
      </c>
    </row>
    <row r="547" spans="1:10" x14ac:dyDescent="0.25">
      <c r="A547" s="44" t="s">
        <v>1057</v>
      </c>
      <c r="B547" s="45" t="s">
        <v>3076</v>
      </c>
      <c r="C547" s="90" t="s">
        <v>3482</v>
      </c>
      <c r="D547" s="91"/>
      <c r="E547" s="91"/>
      <c r="F547" s="91"/>
      <c r="G547" s="91"/>
      <c r="H547" s="91"/>
      <c r="I547" s="92"/>
      <c r="J547" s="61">
        <v>2</v>
      </c>
    </row>
    <row r="548" spans="1:10" ht="24" x14ac:dyDescent="0.25">
      <c r="A548" s="49" t="s">
        <v>339</v>
      </c>
      <c r="B548" s="47" t="s">
        <v>135</v>
      </c>
      <c r="C548" s="47" t="s">
        <v>2856</v>
      </c>
      <c r="D548" s="53"/>
      <c r="E548" s="53"/>
      <c r="F548" s="53"/>
      <c r="G548" s="53"/>
      <c r="H548" s="53"/>
      <c r="I548" s="53"/>
      <c r="J548" s="56">
        <v>2</v>
      </c>
    </row>
    <row r="549" spans="1:10" ht="24" x14ac:dyDescent="0.25">
      <c r="A549" s="49" t="s">
        <v>404</v>
      </c>
      <c r="B549" s="47" t="s">
        <v>136</v>
      </c>
      <c r="C549" s="47" t="s">
        <v>2857</v>
      </c>
      <c r="D549" s="53"/>
      <c r="E549" s="53"/>
      <c r="F549" s="53"/>
      <c r="G549" s="53"/>
      <c r="H549" s="53"/>
      <c r="I549" s="53"/>
      <c r="J549" s="56">
        <v>2</v>
      </c>
    </row>
    <row r="550" spans="1:10" x14ac:dyDescent="0.25">
      <c r="A550" s="47" t="s">
        <v>2437</v>
      </c>
      <c r="B550" s="47" t="s">
        <v>1699</v>
      </c>
      <c r="C550" s="47" t="s">
        <v>2858</v>
      </c>
      <c r="D550" s="53"/>
      <c r="E550" s="53"/>
      <c r="F550" s="53"/>
      <c r="G550" s="53"/>
      <c r="H550" s="53"/>
      <c r="I550" s="53"/>
      <c r="J550" s="56">
        <v>2</v>
      </c>
    </row>
    <row r="551" spans="1:10" ht="24" x14ac:dyDescent="0.25">
      <c r="A551" s="49" t="s">
        <v>426</v>
      </c>
      <c r="B551" s="47" t="s">
        <v>137</v>
      </c>
      <c r="C551" s="47" t="s">
        <v>2859</v>
      </c>
      <c r="D551" s="53"/>
      <c r="E551" s="53"/>
      <c r="F551" s="53"/>
      <c r="G551" s="53"/>
      <c r="H551" s="53"/>
      <c r="I551" s="53"/>
      <c r="J551" s="56">
        <v>2</v>
      </c>
    </row>
    <row r="552" spans="1:10" ht="24" x14ac:dyDescent="0.25">
      <c r="A552" s="47" t="s">
        <v>468</v>
      </c>
      <c r="B552" s="47" t="s">
        <v>141</v>
      </c>
      <c r="C552" s="47" t="s">
        <v>2860</v>
      </c>
      <c r="D552" s="53"/>
      <c r="E552" s="53"/>
      <c r="F552" s="53"/>
      <c r="G552" s="53"/>
      <c r="H552" s="53"/>
      <c r="I552" s="53"/>
      <c r="J552" s="56">
        <v>2</v>
      </c>
    </row>
    <row r="553" spans="1:10" ht="24" x14ac:dyDescent="0.25">
      <c r="A553" s="47" t="s">
        <v>609</v>
      </c>
      <c r="B553" s="47" t="s">
        <v>142</v>
      </c>
      <c r="C553" s="47" t="s">
        <v>2861</v>
      </c>
      <c r="D553" s="53"/>
      <c r="E553" s="53"/>
      <c r="F553" s="53"/>
      <c r="G553" s="53"/>
      <c r="H553" s="53"/>
      <c r="I553" s="53"/>
      <c r="J553" s="56">
        <v>2</v>
      </c>
    </row>
    <row r="554" spans="1:10" ht="24" x14ac:dyDescent="0.25">
      <c r="A554" s="47" t="s">
        <v>715</v>
      </c>
      <c r="B554" s="47" t="s">
        <v>138</v>
      </c>
      <c r="C554" s="47" t="s">
        <v>2862</v>
      </c>
      <c r="D554" s="53"/>
      <c r="E554" s="53"/>
      <c r="F554" s="53"/>
      <c r="G554" s="53"/>
      <c r="H554" s="53"/>
      <c r="I554" s="53"/>
      <c r="J554" s="56">
        <v>2</v>
      </c>
    </row>
    <row r="555" spans="1:10" ht="24" x14ac:dyDescent="0.25">
      <c r="A555" s="47" t="s">
        <v>764</v>
      </c>
      <c r="B555" s="47" t="s">
        <v>139</v>
      </c>
      <c r="C555" s="47" t="s">
        <v>2863</v>
      </c>
      <c r="D555" s="53"/>
      <c r="E555" s="53"/>
      <c r="F555" s="53"/>
      <c r="G555" s="53"/>
      <c r="H555" s="53"/>
      <c r="I555" s="53"/>
      <c r="J555" s="56">
        <v>2</v>
      </c>
    </row>
    <row r="556" spans="1:10" x14ac:dyDescent="0.25">
      <c r="A556" s="44" t="s">
        <v>3077</v>
      </c>
      <c r="B556" s="45" t="s">
        <v>3078</v>
      </c>
      <c r="C556" s="90" t="s">
        <v>3483</v>
      </c>
      <c r="D556" s="91"/>
      <c r="E556" s="91"/>
      <c r="F556" s="91"/>
      <c r="G556" s="91"/>
      <c r="H556" s="91"/>
      <c r="I556" s="92"/>
      <c r="J556" s="61">
        <v>2</v>
      </c>
    </row>
    <row r="557" spans="1:10" ht="24" x14ac:dyDescent="0.25">
      <c r="A557" s="47" t="s">
        <v>2330</v>
      </c>
      <c r="B557" s="47" t="s">
        <v>3379</v>
      </c>
      <c r="C557" s="47" t="s">
        <v>1469</v>
      </c>
      <c r="D557" s="53"/>
      <c r="E557" s="53"/>
      <c r="F557" s="53"/>
      <c r="G557" s="53"/>
      <c r="H557" s="53"/>
      <c r="I557" s="53"/>
      <c r="J557" s="56">
        <v>2</v>
      </c>
    </row>
    <row r="558" spans="1:10" ht="24" x14ac:dyDescent="0.25">
      <c r="A558" s="46" t="s">
        <v>420</v>
      </c>
      <c r="B558" s="47" t="s">
        <v>253</v>
      </c>
      <c r="C558" s="47" t="s">
        <v>3066</v>
      </c>
      <c r="D558" s="53"/>
      <c r="E558" s="53"/>
      <c r="F558" s="53"/>
      <c r="G558" s="53"/>
      <c r="H558" s="53"/>
      <c r="I558" s="53"/>
      <c r="J558" s="56">
        <v>2</v>
      </c>
    </row>
    <row r="559" spans="1:10" ht="24" x14ac:dyDescent="0.25">
      <c r="A559" s="47" t="s">
        <v>466</v>
      </c>
      <c r="B559" s="47" t="s">
        <v>252</v>
      </c>
      <c r="C559" s="47" t="s">
        <v>3068</v>
      </c>
      <c r="D559" s="53"/>
      <c r="E559" s="53"/>
      <c r="F559" s="53"/>
      <c r="G559" s="53"/>
      <c r="H559" s="53"/>
      <c r="I559" s="53"/>
      <c r="J559" s="56">
        <v>2</v>
      </c>
    </row>
    <row r="560" spans="1:10" x14ac:dyDescent="0.25">
      <c r="A560" s="47" t="s">
        <v>2193</v>
      </c>
      <c r="B560" s="47" t="s">
        <v>3384</v>
      </c>
      <c r="C560" s="47" t="s">
        <v>3079</v>
      </c>
      <c r="D560" s="53"/>
      <c r="E560" s="53"/>
      <c r="F560" s="53"/>
      <c r="G560" s="53"/>
      <c r="H560" s="53"/>
      <c r="I560" s="53"/>
      <c r="J560" s="56">
        <v>2</v>
      </c>
    </row>
    <row r="561" spans="1:10" ht="24" x14ac:dyDescent="0.25">
      <c r="A561" s="47" t="s">
        <v>684</v>
      </c>
      <c r="B561" s="47" t="s">
        <v>3381</v>
      </c>
      <c r="C561" s="47" t="s">
        <v>3062</v>
      </c>
      <c r="D561" s="53"/>
      <c r="E561" s="53"/>
      <c r="F561" s="53"/>
      <c r="G561" s="53"/>
      <c r="H561" s="53"/>
      <c r="I561" s="53"/>
      <c r="J561" s="56">
        <v>2</v>
      </c>
    </row>
    <row r="562" spans="1:10" ht="24" x14ac:dyDescent="0.25">
      <c r="A562" s="47" t="s">
        <v>2194</v>
      </c>
      <c r="B562" s="47" t="s">
        <v>1622</v>
      </c>
      <c r="C562" s="47" t="s">
        <v>1622</v>
      </c>
      <c r="D562" s="53"/>
      <c r="E562" s="53"/>
      <c r="F562" s="53"/>
      <c r="G562" s="53"/>
      <c r="H562" s="53"/>
      <c r="I562" s="53"/>
      <c r="J562" s="56">
        <v>2</v>
      </c>
    </row>
    <row r="563" spans="1:10" x14ac:dyDescent="0.25">
      <c r="A563" s="44" t="s">
        <v>3080</v>
      </c>
      <c r="B563" s="45" t="s">
        <v>3081</v>
      </c>
      <c r="C563" s="90" t="s">
        <v>3484</v>
      </c>
      <c r="D563" s="91"/>
      <c r="E563" s="91"/>
      <c r="F563" s="91"/>
      <c r="G563" s="91"/>
      <c r="H563" s="91"/>
      <c r="I563" s="92"/>
      <c r="J563" s="61">
        <v>2</v>
      </c>
    </row>
    <row r="564" spans="1:10" ht="24" x14ac:dyDescent="0.25">
      <c r="A564" s="47" t="s">
        <v>335</v>
      </c>
      <c r="B564" s="47" t="s">
        <v>3379</v>
      </c>
      <c r="C564" s="47" t="s">
        <v>1469</v>
      </c>
      <c r="D564" s="53"/>
      <c r="E564" s="53"/>
      <c r="F564" s="53"/>
      <c r="G564" s="53"/>
      <c r="H564" s="53"/>
      <c r="I564" s="53"/>
      <c r="J564" s="56">
        <v>2</v>
      </c>
    </row>
    <row r="565" spans="1:10" ht="24" x14ac:dyDescent="0.25">
      <c r="A565" s="46" t="s">
        <v>2334</v>
      </c>
      <c r="B565" s="47" t="s">
        <v>1666</v>
      </c>
      <c r="C565" s="47" t="s">
        <v>3061</v>
      </c>
      <c r="D565" s="53"/>
      <c r="E565" s="53"/>
      <c r="F565" s="53"/>
      <c r="G565" s="53"/>
      <c r="H565" s="53"/>
      <c r="I565" s="53"/>
      <c r="J565" s="56">
        <v>2</v>
      </c>
    </row>
    <row r="566" spans="1:10" ht="24" x14ac:dyDescent="0.25">
      <c r="A566" s="47" t="s">
        <v>465</v>
      </c>
      <c r="B566" s="47" t="s">
        <v>252</v>
      </c>
      <c r="C566" s="47" t="s">
        <v>3068</v>
      </c>
      <c r="D566" s="53"/>
      <c r="E566" s="53"/>
      <c r="F566" s="53"/>
      <c r="G566" s="53"/>
      <c r="H566" s="53"/>
      <c r="I566" s="53"/>
      <c r="J566" s="56">
        <v>2</v>
      </c>
    </row>
    <row r="567" spans="1:10" ht="24" x14ac:dyDescent="0.25">
      <c r="A567" s="46" t="s">
        <v>2331</v>
      </c>
      <c r="B567" s="47" t="s">
        <v>1665</v>
      </c>
      <c r="C567" s="47" t="s">
        <v>1471</v>
      </c>
      <c r="D567" s="53"/>
      <c r="E567" s="53"/>
      <c r="F567" s="53"/>
      <c r="G567" s="53"/>
      <c r="H567" s="53"/>
      <c r="I567" s="53"/>
      <c r="J567" s="56">
        <v>2</v>
      </c>
    </row>
    <row r="568" spans="1:10" x14ac:dyDescent="0.25">
      <c r="A568" s="44" t="s">
        <v>3082</v>
      </c>
      <c r="B568" s="45" t="s">
        <v>3083</v>
      </c>
      <c r="C568" s="90" t="s">
        <v>3485</v>
      </c>
      <c r="D568" s="91"/>
      <c r="E568" s="91"/>
      <c r="F568" s="91"/>
      <c r="G568" s="91"/>
      <c r="H568" s="91"/>
      <c r="I568" s="92"/>
      <c r="J568" s="61">
        <v>2</v>
      </c>
    </row>
    <row r="569" spans="1:10" ht="36" x14ac:dyDescent="0.25">
      <c r="A569" s="46" t="s">
        <v>536</v>
      </c>
      <c r="B569" s="47" t="s">
        <v>3385</v>
      </c>
      <c r="C569" s="47" t="s">
        <v>130</v>
      </c>
      <c r="D569" s="53"/>
      <c r="E569" s="53"/>
      <c r="F569" s="53"/>
      <c r="G569" s="53"/>
      <c r="H569" s="53"/>
      <c r="I569" s="53"/>
      <c r="J569" s="56">
        <v>2</v>
      </c>
    </row>
    <row r="570" spans="1:10" ht="24" x14ac:dyDescent="0.25">
      <c r="A570" s="47" t="s">
        <v>2313</v>
      </c>
      <c r="B570" s="47" t="s">
        <v>1648</v>
      </c>
      <c r="C570" s="47" t="s">
        <v>1445</v>
      </c>
      <c r="D570" s="53"/>
      <c r="E570" s="53"/>
      <c r="F570" s="53"/>
      <c r="G570" s="53"/>
      <c r="H570" s="53"/>
      <c r="I570" s="53"/>
      <c r="J570" s="56">
        <v>2</v>
      </c>
    </row>
    <row r="571" spans="1:10" ht="24" x14ac:dyDescent="0.25">
      <c r="A571" s="47" t="s">
        <v>709</v>
      </c>
      <c r="B571" s="47" t="s">
        <v>3386</v>
      </c>
      <c r="C571" s="47" t="s">
        <v>1446</v>
      </c>
      <c r="D571" s="53"/>
      <c r="E571" s="53"/>
      <c r="F571" s="53"/>
      <c r="G571" s="53"/>
      <c r="H571" s="53"/>
      <c r="I571" s="53"/>
      <c r="J571" s="56">
        <v>2</v>
      </c>
    </row>
    <row r="572" spans="1:10" ht="24" x14ac:dyDescent="0.25">
      <c r="A572" s="47" t="s">
        <v>2314</v>
      </c>
      <c r="B572" s="47" t="s">
        <v>1649</v>
      </c>
      <c r="C572" s="47" t="s">
        <v>1447</v>
      </c>
      <c r="D572" s="53"/>
      <c r="E572" s="53"/>
      <c r="F572" s="53"/>
      <c r="G572" s="53"/>
      <c r="H572" s="53"/>
      <c r="I572" s="53"/>
      <c r="J572" s="56">
        <v>2</v>
      </c>
    </row>
    <row r="573" spans="1:10" x14ac:dyDescent="0.25">
      <c r="A573" s="44" t="s">
        <v>3084</v>
      </c>
      <c r="B573" s="45" t="s">
        <v>1812</v>
      </c>
      <c r="C573" s="90" t="s">
        <v>3434</v>
      </c>
      <c r="D573" s="91"/>
      <c r="E573" s="91"/>
      <c r="F573" s="91"/>
      <c r="G573" s="91"/>
      <c r="H573" s="91"/>
      <c r="I573" s="92"/>
      <c r="J573" s="61">
        <v>2</v>
      </c>
    </row>
    <row r="574" spans="1:10" x14ac:dyDescent="0.25">
      <c r="A574" s="47" t="s">
        <v>573</v>
      </c>
      <c r="B574" s="47" t="s">
        <v>190</v>
      </c>
      <c r="C574" s="47" t="s">
        <v>1344</v>
      </c>
      <c r="D574" s="53"/>
      <c r="E574" s="53"/>
      <c r="F574" s="53"/>
      <c r="G574" s="53"/>
      <c r="H574" s="53"/>
      <c r="I574" s="53"/>
      <c r="J574" s="56">
        <v>2</v>
      </c>
    </row>
    <row r="575" spans="1:10" x14ac:dyDescent="0.25">
      <c r="A575" s="44" t="s">
        <v>3085</v>
      </c>
      <c r="B575" s="45" t="s">
        <v>3086</v>
      </c>
      <c r="C575" s="90" t="s">
        <v>3486</v>
      </c>
      <c r="D575" s="91"/>
      <c r="E575" s="91"/>
      <c r="F575" s="91"/>
      <c r="G575" s="91"/>
      <c r="H575" s="91"/>
      <c r="I575" s="92"/>
      <c r="J575" s="61">
        <v>2</v>
      </c>
    </row>
    <row r="576" spans="1:10" ht="24" x14ac:dyDescent="0.25">
      <c r="A576" s="46" t="s">
        <v>463</v>
      </c>
      <c r="B576" s="47" t="s">
        <v>114</v>
      </c>
      <c r="C576" s="47" t="s">
        <v>1243</v>
      </c>
      <c r="D576" s="53"/>
      <c r="E576" s="53"/>
      <c r="F576" s="53"/>
      <c r="G576" s="53"/>
      <c r="H576" s="53"/>
      <c r="I576" s="53"/>
      <c r="J576" s="56">
        <v>2</v>
      </c>
    </row>
    <row r="577" spans="1:10" ht="24" x14ac:dyDescent="0.25">
      <c r="A577" s="47" t="s">
        <v>464</v>
      </c>
      <c r="B577" s="47" t="s">
        <v>183</v>
      </c>
      <c r="C577" s="47" t="s">
        <v>3040</v>
      </c>
      <c r="D577" s="53"/>
      <c r="E577" s="53"/>
      <c r="F577" s="53"/>
      <c r="G577" s="53"/>
      <c r="H577" s="53"/>
      <c r="I577" s="53"/>
      <c r="J577" s="56">
        <v>2</v>
      </c>
    </row>
    <row r="578" spans="1:10" ht="36" x14ac:dyDescent="0.25">
      <c r="A578" s="47" t="s">
        <v>2153</v>
      </c>
      <c r="B578" s="47" t="s">
        <v>1611</v>
      </c>
      <c r="C578" s="47" t="s">
        <v>1244</v>
      </c>
      <c r="D578" s="53"/>
      <c r="E578" s="53"/>
      <c r="F578" s="53"/>
      <c r="G578" s="53"/>
      <c r="H578" s="53"/>
      <c r="I578" s="53"/>
      <c r="J578" s="56">
        <v>2</v>
      </c>
    </row>
    <row r="579" spans="1:10" ht="24" x14ac:dyDescent="0.25">
      <c r="A579" s="47" t="s">
        <v>970</v>
      </c>
      <c r="B579" s="47" t="s">
        <v>969</v>
      </c>
      <c r="C579" s="47" t="s">
        <v>1245</v>
      </c>
      <c r="D579" s="53"/>
      <c r="E579" s="53"/>
      <c r="F579" s="53"/>
      <c r="G579" s="53"/>
      <c r="H579" s="53"/>
      <c r="I579" s="53"/>
      <c r="J579" s="56">
        <v>2</v>
      </c>
    </row>
    <row r="580" spans="1:10" ht="24" x14ac:dyDescent="0.25">
      <c r="A580" s="46" t="s">
        <v>593</v>
      </c>
      <c r="B580" s="47" t="s">
        <v>113</v>
      </c>
      <c r="C580" s="47" t="s">
        <v>1242</v>
      </c>
      <c r="D580" s="53"/>
      <c r="E580" s="53"/>
      <c r="F580" s="53"/>
      <c r="G580" s="53"/>
      <c r="H580" s="53"/>
      <c r="I580" s="53"/>
      <c r="J580" s="56">
        <v>2</v>
      </c>
    </row>
    <row r="581" spans="1:10" ht="24" x14ac:dyDescent="0.25">
      <c r="A581" s="46" t="s">
        <v>2157</v>
      </c>
      <c r="B581" s="47" t="s">
        <v>1612</v>
      </c>
      <c r="C581" s="47" t="s">
        <v>1246</v>
      </c>
      <c r="D581" s="53"/>
      <c r="E581" s="53"/>
      <c r="F581" s="53"/>
      <c r="G581" s="53"/>
      <c r="H581" s="53"/>
      <c r="I581" s="53"/>
      <c r="J581" s="56">
        <v>2</v>
      </c>
    </row>
    <row r="582" spans="1:10" ht="24" x14ac:dyDescent="0.25">
      <c r="A582" s="46" t="s">
        <v>2485</v>
      </c>
      <c r="B582" s="47" t="s">
        <v>2467</v>
      </c>
      <c r="C582" s="47" t="s">
        <v>3578</v>
      </c>
      <c r="D582" s="53"/>
      <c r="E582" s="53"/>
      <c r="F582" s="53"/>
      <c r="G582" s="53"/>
      <c r="H582" s="53"/>
      <c r="I582" s="53"/>
      <c r="J582" s="56">
        <v>2</v>
      </c>
    </row>
    <row r="583" spans="1:10" x14ac:dyDescent="0.25">
      <c r="A583" s="44" t="s">
        <v>3087</v>
      </c>
      <c r="B583" s="45" t="s">
        <v>3088</v>
      </c>
      <c r="C583" s="90" t="s">
        <v>3487</v>
      </c>
      <c r="D583" s="91"/>
      <c r="E583" s="91"/>
      <c r="F583" s="91"/>
      <c r="G583" s="91"/>
      <c r="H583" s="91"/>
      <c r="I583" s="92"/>
      <c r="J583" s="61">
        <v>2</v>
      </c>
    </row>
    <row r="584" spans="1:10" x14ac:dyDescent="0.25">
      <c r="A584" s="47" t="s">
        <v>904</v>
      </c>
      <c r="B584" s="47" t="s">
        <v>218</v>
      </c>
      <c r="C584" s="47" t="s">
        <v>2830</v>
      </c>
      <c r="D584" s="53"/>
      <c r="E584" s="53"/>
      <c r="F584" s="53"/>
      <c r="G584" s="53"/>
      <c r="H584" s="53"/>
      <c r="I584" s="53"/>
      <c r="J584" s="56">
        <v>2</v>
      </c>
    </row>
    <row r="585" spans="1:10" ht="24" x14ac:dyDescent="0.25">
      <c r="A585" s="47" t="s">
        <v>905</v>
      </c>
      <c r="B585" s="47" t="s">
        <v>219</v>
      </c>
      <c r="C585" s="47" t="s">
        <v>2995</v>
      </c>
      <c r="D585" s="53"/>
      <c r="E585" s="53"/>
      <c r="F585" s="53"/>
      <c r="G585" s="53"/>
      <c r="H585" s="53"/>
      <c r="I585" s="53"/>
      <c r="J585" s="56">
        <v>2</v>
      </c>
    </row>
    <row r="586" spans="1:10" x14ac:dyDescent="0.25">
      <c r="A586" s="47" t="s">
        <v>907</v>
      </c>
      <c r="B586" s="47" t="s">
        <v>220</v>
      </c>
      <c r="C586" s="47" t="s">
        <v>2831</v>
      </c>
      <c r="D586" s="53"/>
      <c r="E586" s="53"/>
      <c r="F586" s="53"/>
      <c r="G586" s="53"/>
      <c r="H586" s="53"/>
      <c r="I586" s="53"/>
      <c r="J586" s="56">
        <v>2</v>
      </c>
    </row>
    <row r="587" spans="1:10" ht="24" x14ac:dyDescent="0.25">
      <c r="A587" s="47" t="s">
        <v>912</v>
      </c>
      <c r="B587" s="47" t="s">
        <v>217</v>
      </c>
      <c r="C587" s="47" t="s">
        <v>2829</v>
      </c>
      <c r="D587" s="53"/>
      <c r="E587" s="53"/>
      <c r="F587" s="53"/>
      <c r="G587" s="53"/>
      <c r="H587" s="53"/>
      <c r="I587" s="53"/>
      <c r="J587" s="56">
        <v>2</v>
      </c>
    </row>
    <row r="588" spans="1:10" ht="24" x14ac:dyDescent="0.25">
      <c r="A588" s="49" t="s">
        <v>951</v>
      </c>
      <c r="B588" s="47" t="s">
        <v>948</v>
      </c>
      <c r="C588" s="47" t="s">
        <v>3089</v>
      </c>
      <c r="D588" s="53"/>
      <c r="E588" s="53"/>
      <c r="F588" s="53"/>
      <c r="G588" s="53"/>
      <c r="H588" s="53"/>
      <c r="I588" s="53"/>
      <c r="J588" s="56">
        <v>2</v>
      </c>
    </row>
    <row r="589" spans="1:10" x14ac:dyDescent="0.25">
      <c r="A589" s="49" t="s">
        <v>952</v>
      </c>
      <c r="B589" s="47" t="s">
        <v>949</v>
      </c>
      <c r="C589" s="47" t="s">
        <v>3090</v>
      </c>
      <c r="D589" s="53"/>
      <c r="E589" s="53"/>
      <c r="F589" s="53"/>
      <c r="G589" s="53"/>
      <c r="H589" s="53"/>
      <c r="I589" s="53"/>
      <c r="J589" s="56">
        <v>2</v>
      </c>
    </row>
    <row r="590" spans="1:10" ht="24" x14ac:dyDescent="0.25">
      <c r="A590" s="47" t="s">
        <v>546</v>
      </c>
      <c r="B590" s="47" t="s">
        <v>221</v>
      </c>
      <c r="C590" s="47" t="s">
        <v>2832</v>
      </c>
      <c r="D590" s="53"/>
      <c r="E590" s="53"/>
      <c r="F590" s="53"/>
      <c r="G590" s="53"/>
      <c r="H590" s="53"/>
      <c r="I590" s="53"/>
      <c r="J590" s="56">
        <v>2</v>
      </c>
    </row>
    <row r="591" spans="1:10" ht="24" x14ac:dyDescent="0.25">
      <c r="A591" s="46" t="s">
        <v>2301</v>
      </c>
      <c r="B591" s="47" t="s">
        <v>3091</v>
      </c>
      <c r="C591" s="47" t="s">
        <v>1417</v>
      </c>
      <c r="D591" s="53"/>
      <c r="E591" s="53"/>
      <c r="F591" s="53"/>
      <c r="G591" s="53"/>
      <c r="H591" s="53"/>
      <c r="I591" s="53"/>
      <c r="J591" s="56">
        <v>2</v>
      </c>
    </row>
    <row r="592" spans="1:10" ht="24" x14ac:dyDescent="0.25">
      <c r="A592" s="46" t="s">
        <v>582</v>
      </c>
      <c r="B592" s="47" t="s">
        <v>3387</v>
      </c>
      <c r="C592" s="47" t="s">
        <v>1414</v>
      </c>
      <c r="D592" s="53"/>
      <c r="E592" s="53"/>
      <c r="F592" s="53"/>
      <c r="G592" s="53"/>
      <c r="H592" s="53"/>
      <c r="I592" s="53"/>
      <c r="J592" s="56">
        <v>2</v>
      </c>
    </row>
    <row r="593" spans="1:10" ht="24" x14ac:dyDescent="0.25">
      <c r="A593" s="47" t="s">
        <v>2288</v>
      </c>
      <c r="B593" s="47" t="s">
        <v>1408</v>
      </c>
      <c r="C593" s="47" t="s">
        <v>3092</v>
      </c>
      <c r="D593" s="53"/>
      <c r="E593" s="53"/>
      <c r="F593" s="53"/>
      <c r="G593" s="53"/>
      <c r="H593" s="53"/>
      <c r="I593" s="53"/>
      <c r="J593" s="56">
        <v>2</v>
      </c>
    </row>
    <row r="594" spans="1:10" x14ac:dyDescent="0.25">
      <c r="A594" s="44" t="s">
        <v>1938</v>
      </c>
      <c r="B594" s="45" t="s">
        <v>3093</v>
      </c>
      <c r="C594" s="90" t="s">
        <v>3488</v>
      </c>
      <c r="D594" s="91"/>
      <c r="E594" s="91"/>
      <c r="F594" s="91"/>
      <c r="G594" s="91"/>
      <c r="H594" s="91"/>
      <c r="I594" s="92"/>
      <c r="J594" s="61">
        <v>2</v>
      </c>
    </row>
    <row r="595" spans="1:10" ht="24" x14ac:dyDescent="0.25">
      <c r="A595" s="47" t="s">
        <v>2395</v>
      </c>
      <c r="B595" s="47" t="s">
        <v>1692</v>
      </c>
      <c r="C595" s="47" t="s">
        <v>1548</v>
      </c>
      <c r="D595" s="53"/>
      <c r="E595" s="53"/>
      <c r="F595" s="53"/>
      <c r="G595" s="53"/>
      <c r="H595" s="53"/>
      <c r="I595" s="53"/>
      <c r="J595" s="56">
        <v>2</v>
      </c>
    </row>
    <row r="596" spans="1:10" ht="24" x14ac:dyDescent="0.25">
      <c r="A596" s="46" t="s">
        <v>2689</v>
      </c>
      <c r="B596" s="47" t="s">
        <v>1690</v>
      </c>
      <c r="C596" s="47" t="s">
        <v>1546</v>
      </c>
      <c r="D596" s="53"/>
      <c r="E596" s="53"/>
      <c r="F596" s="53"/>
      <c r="G596" s="53"/>
      <c r="H596" s="53"/>
      <c r="I596" s="53"/>
      <c r="J596" s="56">
        <v>2</v>
      </c>
    </row>
    <row r="597" spans="1:10" ht="24" x14ac:dyDescent="0.25">
      <c r="A597" s="46" t="s">
        <v>3313</v>
      </c>
      <c r="B597" s="47" t="s">
        <v>1691</v>
      </c>
      <c r="C597" s="47" t="s">
        <v>1547</v>
      </c>
      <c r="D597" s="53"/>
      <c r="E597" s="53"/>
      <c r="F597" s="53"/>
      <c r="G597" s="53"/>
      <c r="H597" s="53"/>
      <c r="I597" s="53"/>
      <c r="J597" s="56">
        <v>2</v>
      </c>
    </row>
    <row r="598" spans="1:10" x14ac:dyDescent="0.25">
      <c r="A598" s="44" t="s">
        <v>3094</v>
      </c>
      <c r="B598" s="45" t="s">
        <v>3095</v>
      </c>
      <c r="C598" s="90" t="s">
        <v>3489</v>
      </c>
      <c r="D598" s="91"/>
      <c r="E598" s="91"/>
      <c r="F598" s="91"/>
      <c r="G598" s="91"/>
      <c r="H598" s="91"/>
      <c r="I598" s="92"/>
      <c r="J598" s="61">
        <v>2</v>
      </c>
    </row>
    <row r="599" spans="1:10" x14ac:dyDescent="0.25">
      <c r="A599" s="46" t="s">
        <v>2033</v>
      </c>
      <c r="B599" s="47" t="s">
        <v>1590</v>
      </c>
      <c r="C599" s="47" t="s">
        <v>2742</v>
      </c>
      <c r="D599" s="53"/>
      <c r="E599" s="53"/>
      <c r="F599" s="53"/>
      <c r="G599" s="53"/>
      <c r="H599" s="53"/>
      <c r="I599" s="53"/>
      <c r="J599" s="56">
        <v>2</v>
      </c>
    </row>
    <row r="600" spans="1:10" x14ac:dyDescent="0.25">
      <c r="A600" s="47" t="s">
        <v>2037</v>
      </c>
      <c r="B600" s="47" t="s">
        <v>39</v>
      </c>
      <c r="C600" s="47" t="s">
        <v>2743</v>
      </c>
      <c r="D600" s="53"/>
      <c r="E600" s="53"/>
      <c r="F600" s="53"/>
      <c r="G600" s="53"/>
      <c r="H600" s="53"/>
      <c r="I600" s="53"/>
      <c r="J600" s="56">
        <v>2</v>
      </c>
    </row>
    <row r="601" spans="1:10" x14ac:dyDescent="0.25">
      <c r="A601" s="44" t="s">
        <v>3096</v>
      </c>
      <c r="B601" s="45" t="s">
        <v>3097</v>
      </c>
      <c r="C601" s="90" t="s">
        <v>3490</v>
      </c>
      <c r="D601" s="91"/>
      <c r="E601" s="91"/>
      <c r="F601" s="91"/>
      <c r="G601" s="91"/>
      <c r="H601" s="91"/>
      <c r="I601" s="92"/>
      <c r="J601" s="61">
        <v>2</v>
      </c>
    </row>
    <row r="602" spans="1:10" x14ac:dyDescent="0.25">
      <c r="A602" s="47" t="s">
        <v>857</v>
      </c>
      <c r="B602" s="47" t="s">
        <v>3388</v>
      </c>
      <c r="C602" s="47" t="s">
        <v>3098</v>
      </c>
      <c r="D602" s="53"/>
      <c r="E602" s="53"/>
      <c r="F602" s="53"/>
      <c r="G602" s="53"/>
      <c r="H602" s="53"/>
      <c r="I602" s="53"/>
      <c r="J602" s="56">
        <v>2</v>
      </c>
    </row>
    <row r="603" spans="1:10" x14ac:dyDescent="0.25">
      <c r="A603" s="47" t="s">
        <v>861</v>
      </c>
      <c r="B603" s="47" t="s">
        <v>3099</v>
      </c>
      <c r="C603" s="47" t="s">
        <v>3100</v>
      </c>
      <c r="D603" s="53"/>
      <c r="E603" s="53"/>
      <c r="F603" s="53"/>
      <c r="G603" s="53"/>
      <c r="H603" s="53"/>
      <c r="I603" s="53"/>
      <c r="J603" s="56">
        <v>2</v>
      </c>
    </row>
    <row r="604" spans="1:10" ht="24" x14ac:dyDescent="0.25">
      <c r="A604" s="49" t="s">
        <v>2172</v>
      </c>
      <c r="B604" s="47" t="s">
        <v>1620</v>
      </c>
      <c r="C604" s="47" t="s">
        <v>1277</v>
      </c>
      <c r="D604" s="53"/>
      <c r="E604" s="53"/>
      <c r="F604" s="53"/>
      <c r="G604" s="53"/>
      <c r="H604" s="53"/>
      <c r="I604" s="53"/>
      <c r="J604" s="56">
        <v>2</v>
      </c>
    </row>
    <row r="605" spans="1:10" x14ac:dyDescent="0.25">
      <c r="A605" s="44" t="s">
        <v>3101</v>
      </c>
      <c r="B605" s="45" t="s">
        <v>3102</v>
      </c>
      <c r="C605" s="90" t="s">
        <v>3491</v>
      </c>
      <c r="D605" s="91"/>
      <c r="E605" s="91"/>
      <c r="F605" s="91"/>
      <c r="G605" s="91"/>
      <c r="H605" s="91"/>
      <c r="I605" s="92"/>
      <c r="J605" s="61">
        <v>2</v>
      </c>
    </row>
    <row r="606" spans="1:10" x14ac:dyDescent="0.25">
      <c r="A606" s="47" t="s">
        <v>456</v>
      </c>
      <c r="B606" s="47" t="s">
        <v>44</v>
      </c>
      <c r="C606" s="47" t="s">
        <v>3103</v>
      </c>
      <c r="D606" s="53"/>
      <c r="E606" s="53"/>
      <c r="F606" s="53"/>
      <c r="G606" s="53"/>
      <c r="H606" s="53"/>
      <c r="I606" s="53"/>
      <c r="J606" s="56">
        <v>2</v>
      </c>
    </row>
    <row r="607" spans="1:10" x14ac:dyDescent="0.25">
      <c r="A607" s="46" t="s">
        <v>2045</v>
      </c>
      <c r="B607" s="47" t="s">
        <v>3389</v>
      </c>
      <c r="C607" s="47" t="s">
        <v>3104</v>
      </c>
      <c r="D607" s="53"/>
      <c r="E607" s="53"/>
      <c r="F607" s="53"/>
      <c r="G607" s="53"/>
      <c r="H607" s="53"/>
      <c r="I607" s="53"/>
      <c r="J607" s="56">
        <v>2</v>
      </c>
    </row>
    <row r="608" spans="1:10" x14ac:dyDescent="0.25">
      <c r="A608" s="46" t="s">
        <v>458</v>
      </c>
      <c r="B608" s="47" t="s">
        <v>43</v>
      </c>
      <c r="C608" s="47" t="s">
        <v>3105</v>
      </c>
      <c r="D608" s="53"/>
      <c r="E608" s="53"/>
      <c r="F608" s="53"/>
      <c r="G608" s="53"/>
      <c r="H608" s="53"/>
      <c r="I608" s="53"/>
      <c r="J608" s="56">
        <v>2</v>
      </c>
    </row>
    <row r="609" spans="1:10" x14ac:dyDescent="0.25">
      <c r="A609" s="44" t="s">
        <v>2006</v>
      </c>
      <c r="B609" s="45" t="s">
        <v>3106</v>
      </c>
      <c r="C609" s="90" t="s">
        <v>3484</v>
      </c>
      <c r="D609" s="91"/>
      <c r="E609" s="91"/>
      <c r="F609" s="91"/>
      <c r="G609" s="91"/>
      <c r="H609" s="91"/>
      <c r="I609" s="92"/>
      <c r="J609" s="61">
        <v>2</v>
      </c>
    </row>
    <row r="610" spans="1:10" x14ac:dyDescent="0.25">
      <c r="A610" s="47" t="s">
        <v>578</v>
      </c>
      <c r="B610" s="47" t="s">
        <v>265</v>
      </c>
      <c r="C610" s="47" t="s">
        <v>3107</v>
      </c>
      <c r="D610" s="53"/>
      <c r="E610" s="53"/>
      <c r="F610" s="53"/>
      <c r="G610" s="53"/>
      <c r="H610" s="53"/>
      <c r="I610" s="53"/>
      <c r="J610" s="56">
        <v>2</v>
      </c>
    </row>
    <row r="611" spans="1:10" ht="24" x14ac:dyDescent="0.25">
      <c r="A611" s="47" t="s">
        <v>989</v>
      </c>
      <c r="B611" s="47" t="s">
        <v>982</v>
      </c>
      <c r="C611" s="47" t="s">
        <v>3108</v>
      </c>
      <c r="D611" s="53"/>
      <c r="E611" s="53"/>
      <c r="F611" s="53"/>
      <c r="G611" s="53"/>
      <c r="H611" s="53"/>
      <c r="I611" s="53"/>
      <c r="J611" s="56">
        <v>2</v>
      </c>
    </row>
    <row r="612" spans="1:10" ht="48" x14ac:dyDescent="0.25">
      <c r="A612" s="47" t="s">
        <v>991</v>
      </c>
      <c r="B612" s="47" t="s">
        <v>3390</v>
      </c>
      <c r="C612" s="47" t="s">
        <v>3109</v>
      </c>
      <c r="D612" s="53"/>
      <c r="E612" s="53"/>
      <c r="F612" s="53"/>
      <c r="G612" s="53"/>
      <c r="H612" s="53"/>
      <c r="I612" s="53"/>
      <c r="J612" s="56">
        <v>2</v>
      </c>
    </row>
    <row r="613" spans="1:10" ht="36" x14ac:dyDescent="0.25">
      <c r="A613" s="47" t="s">
        <v>993</v>
      </c>
      <c r="B613" s="47" t="s">
        <v>986</v>
      </c>
      <c r="C613" s="47" t="s">
        <v>3110</v>
      </c>
      <c r="D613" s="53"/>
      <c r="E613" s="53"/>
      <c r="F613" s="53"/>
      <c r="G613" s="53"/>
      <c r="H613" s="53"/>
      <c r="I613" s="53"/>
      <c r="J613" s="56">
        <v>2</v>
      </c>
    </row>
    <row r="614" spans="1:10" x14ac:dyDescent="0.25">
      <c r="A614" s="46" t="s">
        <v>3111</v>
      </c>
      <c r="B614" s="47" t="s">
        <v>259</v>
      </c>
      <c r="C614" s="47" t="s">
        <v>1511</v>
      </c>
      <c r="D614" s="53"/>
      <c r="E614" s="53"/>
      <c r="F614" s="53"/>
      <c r="G614" s="53"/>
      <c r="H614" s="53"/>
      <c r="I614" s="53"/>
      <c r="J614" s="56">
        <v>2</v>
      </c>
    </row>
    <row r="615" spans="1:10" x14ac:dyDescent="0.25">
      <c r="A615" s="47" t="s">
        <v>758</v>
      </c>
      <c r="B615" s="47" t="s">
        <v>264</v>
      </c>
      <c r="C615" s="47" t="s">
        <v>3112</v>
      </c>
      <c r="D615" s="53"/>
      <c r="E615" s="53"/>
      <c r="F615" s="53"/>
      <c r="G615" s="53"/>
      <c r="H615" s="53"/>
      <c r="I615" s="53"/>
      <c r="J615" s="56">
        <v>2</v>
      </c>
    </row>
    <row r="616" spans="1:10" x14ac:dyDescent="0.25">
      <c r="A616" s="44" t="s">
        <v>3113</v>
      </c>
      <c r="B616" s="45" t="s">
        <v>3114</v>
      </c>
      <c r="C616" s="90" t="s">
        <v>3492</v>
      </c>
      <c r="D616" s="91"/>
      <c r="E616" s="91"/>
      <c r="F616" s="91"/>
      <c r="G616" s="91"/>
      <c r="H616" s="91"/>
      <c r="I616" s="92"/>
      <c r="J616" s="61">
        <v>2</v>
      </c>
    </row>
    <row r="617" spans="1:10" x14ac:dyDescent="0.25">
      <c r="A617" s="47" t="s">
        <v>338</v>
      </c>
      <c r="B617" s="47" t="s">
        <v>3391</v>
      </c>
      <c r="C617" s="47" t="s">
        <v>3115</v>
      </c>
      <c r="D617" s="53"/>
      <c r="E617" s="53"/>
      <c r="F617" s="53"/>
      <c r="G617" s="53"/>
      <c r="H617" s="53"/>
      <c r="I617" s="53"/>
      <c r="J617" s="56">
        <v>2</v>
      </c>
    </row>
    <row r="618" spans="1:10" ht="24" x14ac:dyDescent="0.25">
      <c r="A618" s="47" t="s">
        <v>372</v>
      </c>
      <c r="B618" s="47" t="s">
        <v>257</v>
      </c>
      <c r="C618" s="47" t="s">
        <v>3071</v>
      </c>
      <c r="D618" s="53"/>
      <c r="E618" s="53"/>
      <c r="F618" s="53"/>
      <c r="G618" s="53"/>
      <c r="H618" s="53"/>
      <c r="I618" s="53"/>
      <c r="J618" s="56">
        <v>2</v>
      </c>
    </row>
    <row r="619" spans="1:10" ht="24" x14ac:dyDescent="0.25">
      <c r="A619" s="47" t="s">
        <v>385</v>
      </c>
      <c r="B619" s="47" t="s">
        <v>3392</v>
      </c>
      <c r="C619" s="47" t="s">
        <v>3116</v>
      </c>
      <c r="D619" s="53"/>
      <c r="E619" s="53"/>
      <c r="F619" s="53"/>
      <c r="G619" s="53"/>
      <c r="H619" s="53"/>
      <c r="I619" s="53"/>
      <c r="J619" s="56">
        <v>2</v>
      </c>
    </row>
    <row r="620" spans="1:10" x14ac:dyDescent="0.25">
      <c r="A620" s="47" t="s">
        <v>415</v>
      </c>
      <c r="B620" s="47" t="s">
        <v>278</v>
      </c>
      <c r="C620" s="47" t="s">
        <v>3117</v>
      </c>
      <c r="D620" s="53"/>
      <c r="E620" s="53"/>
      <c r="F620" s="53"/>
      <c r="G620" s="53"/>
      <c r="H620" s="53"/>
      <c r="I620" s="53"/>
      <c r="J620" s="56">
        <v>2</v>
      </c>
    </row>
    <row r="621" spans="1:10" x14ac:dyDescent="0.25">
      <c r="A621" s="47" t="s">
        <v>2356</v>
      </c>
      <c r="B621" s="47" t="s">
        <v>1679</v>
      </c>
      <c r="C621" s="47" t="s">
        <v>3118</v>
      </c>
      <c r="D621" s="53"/>
      <c r="E621" s="53"/>
      <c r="F621" s="53"/>
      <c r="G621" s="53"/>
      <c r="H621" s="53"/>
      <c r="I621" s="53"/>
      <c r="J621" s="56">
        <v>2</v>
      </c>
    </row>
    <row r="622" spans="1:10" x14ac:dyDescent="0.25">
      <c r="A622" s="46" t="s">
        <v>2358</v>
      </c>
      <c r="B622" s="47" t="s">
        <v>282</v>
      </c>
      <c r="C622" s="47" t="s">
        <v>3119</v>
      </c>
      <c r="D622" s="53"/>
      <c r="E622" s="53"/>
      <c r="F622" s="53"/>
      <c r="G622" s="53"/>
      <c r="H622" s="53"/>
      <c r="I622" s="53"/>
      <c r="J622" s="56">
        <v>2</v>
      </c>
    </row>
    <row r="623" spans="1:10" ht="24" x14ac:dyDescent="0.25">
      <c r="A623" s="47" t="s">
        <v>3120</v>
      </c>
      <c r="B623" s="47" t="s">
        <v>3393</v>
      </c>
      <c r="C623" s="47" t="s">
        <v>3121</v>
      </c>
      <c r="D623" s="53"/>
      <c r="E623" s="53"/>
      <c r="F623" s="53"/>
      <c r="G623" s="53"/>
      <c r="H623" s="53"/>
      <c r="I623" s="53"/>
      <c r="J623" s="56">
        <v>2</v>
      </c>
    </row>
    <row r="624" spans="1:10" ht="24" x14ac:dyDescent="0.25">
      <c r="A624" s="47" t="s">
        <v>554</v>
      </c>
      <c r="B624" s="47" t="s">
        <v>258</v>
      </c>
      <c r="C624" s="47" t="s">
        <v>3128</v>
      </c>
      <c r="D624" s="53"/>
      <c r="E624" s="53"/>
      <c r="F624" s="53"/>
      <c r="G624" s="53"/>
      <c r="H624" s="53"/>
      <c r="I624" s="53"/>
      <c r="J624" s="56">
        <v>2</v>
      </c>
    </row>
    <row r="625" spans="1:10" ht="24" x14ac:dyDescent="0.25">
      <c r="A625" s="47" t="s">
        <v>2346</v>
      </c>
      <c r="B625" s="47" t="s">
        <v>981</v>
      </c>
      <c r="C625" s="47" t="s">
        <v>3122</v>
      </c>
      <c r="D625" s="53"/>
      <c r="E625" s="53"/>
      <c r="F625" s="53"/>
      <c r="G625" s="53"/>
      <c r="H625" s="53"/>
      <c r="I625" s="53"/>
      <c r="J625" s="56">
        <v>2</v>
      </c>
    </row>
    <row r="626" spans="1:10" ht="24" x14ac:dyDescent="0.25">
      <c r="A626" s="47" t="s">
        <v>998</v>
      </c>
      <c r="B626" s="47" t="s">
        <v>985</v>
      </c>
      <c r="C626" s="47" t="s">
        <v>3123</v>
      </c>
      <c r="D626" s="53"/>
      <c r="E626" s="53"/>
      <c r="F626" s="53"/>
      <c r="G626" s="53"/>
      <c r="H626" s="53"/>
      <c r="I626" s="53"/>
      <c r="J626" s="56">
        <v>2</v>
      </c>
    </row>
    <row r="627" spans="1:10" x14ac:dyDescent="0.25">
      <c r="A627" s="47" t="s">
        <v>2357</v>
      </c>
      <c r="B627" s="47" t="s">
        <v>259</v>
      </c>
      <c r="C627" s="47" t="s">
        <v>1511</v>
      </c>
      <c r="D627" s="53"/>
      <c r="E627" s="53"/>
      <c r="F627" s="53"/>
      <c r="G627" s="53"/>
      <c r="H627" s="53"/>
      <c r="I627" s="53"/>
      <c r="J627" s="56">
        <v>2</v>
      </c>
    </row>
    <row r="628" spans="1:10" x14ac:dyDescent="0.25">
      <c r="A628" s="46" t="s">
        <v>707</v>
      </c>
      <c r="B628" s="47" t="s">
        <v>263</v>
      </c>
      <c r="C628" s="47" t="s">
        <v>3124</v>
      </c>
      <c r="D628" s="53"/>
      <c r="E628" s="53"/>
      <c r="F628" s="53"/>
      <c r="G628" s="53"/>
      <c r="H628" s="53"/>
      <c r="I628" s="53"/>
      <c r="J628" s="56">
        <v>2</v>
      </c>
    </row>
    <row r="629" spans="1:10" x14ac:dyDescent="0.25">
      <c r="A629" s="44" t="s">
        <v>308</v>
      </c>
      <c r="B629" s="45" t="s">
        <v>3125</v>
      </c>
      <c r="C629" s="90" t="s">
        <v>3493</v>
      </c>
      <c r="D629" s="91"/>
      <c r="E629" s="91"/>
      <c r="F629" s="91"/>
      <c r="G629" s="91"/>
      <c r="H629" s="91"/>
      <c r="I629" s="92"/>
      <c r="J629" s="61">
        <v>2</v>
      </c>
    </row>
    <row r="630" spans="1:10" x14ac:dyDescent="0.25">
      <c r="A630" s="47" t="s">
        <v>337</v>
      </c>
      <c r="B630" s="47" t="s">
        <v>3391</v>
      </c>
      <c r="C630" s="47" t="s">
        <v>3115</v>
      </c>
      <c r="D630" s="53"/>
      <c r="E630" s="53"/>
      <c r="F630" s="53"/>
      <c r="G630" s="53"/>
      <c r="H630" s="53"/>
      <c r="I630" s="53"/>
      <c r="J630" s="56">
        <v>2</v>
      </c>
    </row>
    <row r="631" spans="1:10" x14ac:dyDescent="0.25">
      <c r="A631" s="47" t="s">
        <v>3576</v>
      </c>
      <c r="B631" s="47" t="s">
        <v>3394</v>
      </c>
      <c r="C631" s="47" t="s">
        <v>3575</v>
      </c>
      <c r="D631" s="53"/>
      <c r="E631" s="53"/>
      <c r="F631" s="53"/>
      <c r="G631" s="53"/>
      <c r="H631" s="53"/>
      <c r="I631" s="53"/>
      <c r="J631" s="56">
        <v>2</v>
      </c>
    </row>
    <row r="632" spans="1:10" ht="24" x14ac:dyDescent="0.25">
      <c r="A632" s="47" t="s">
        <v>371</v>
      </c>
      <c r="B632" s="47" t="s">
        <v>257</v>
      </c>
      <c r="C632" s="47" t="s">
        <v>3071</v>
      </c>
      <c r="D632" s="53"/>
      <c r="E632" s="53"/>
      <c r="F632" s="53"/>
      <c r="G632" s="53"/>
      <c r="H632" s="53"/>
      <c r="I632" s="53"/>
      <c r="J632" s="56">
        <v>2</v>
      </c>
    </row>
    <row r="633" spans="1:10" ht="24" x14ac:dyDescent="0.25">
      <c r="A633" s="47" t="s">
        <v>3126</v>
      </c>
      <c r="B633" s="47" t="s">
        <v>3392</v>
      </c>
      <c r="C633" s="47" t="s">
        <v>3116</v>
      </c>
      <c r="D633" s="53"/>
      <c r="E633" s="53"/>
      <c r="F633" s="53"/>
      <c r="G633" s="53"/>
      <c r="H633" s="53"/>
      <c r="I633" s="53"/>
      <c r="J633" s="56">
        <v>2</v>
      </c>
    </row>
    <row r="634" spans="1:10" x14ac:dyDescent="0.25">
      <c r="A634" s="47" t="s">
        <v>3127</v>
      </c>
      <c r="B634" s="47" t="s">
        <v>278</v>
      </c>
      <c r="C634" s="47" t="s">
        <v>3117</v>
      </c>
      <c r="D634" s="53"/>
      <c r="E634" s="53"/>
      <c r="F634" s="53"/>
      <c r="G634" s="53"/>
      <c r="H634" s="53"/>
      <c r="I634" s="53"/>
      <c r="J634" s="56">
        <v>2</v>
      </c>
    </row>
    <row r="635" spans="1:10" x14ac:dyDescent="0.25">
      <c r="A635" s="47" t="s">
        <v>2355</v>
      </c>
      <c r="B635" s="47" t="s">
        <v>1679</v>
      </c>
      <c r="C635" s="47" t="s">
        <v>3118</v>
      </c>
      <c r="D635" s="53"/>
      <c r="E635" s="53"/>
      <c r="F635" s="53"/>
      <c r="G635" s="53"/>
      <c r="H635" s="53"/>
      <c r="I635" s="53"/>
      <c r="J635" s="56">
        <v>2</v>
      </c>
    </row>
    <row r="636" spans="1:10" x14ac:dyDescent="0.25">
      <c r="A636" s="46" t="s">
        <v>523</v>
      </c>
      <c r="B636" s="47" t="s">
        <v>282</v>
      </c>
      <c r="C636" s="47" t="s">
        <v>3119</v>
      </c>
      <c r="D636" s="53"/>
      <c r="E636" s="53"/>
      <c r="F636" s="53"/>
      <c r="G636" s="53"/>
      <c r="H636" s="53"/>
      <c r="I636" s="53"/>
      <c r="J636" s="56">
        <v>2</v>
      </c>
    </row>
    <row r="637" spans="1:10" ht="24" x14ac:dyDescent="0.25">
      <c r="A637" s="47" t="s">
        <v>968</v>
      </c>
      <c r="B637" s="47" t="s">
        <v>3393</v>
      </c>
      <c r="C637" s="47" t="s">
        <v>3121</v>
      </c>
      <c r="D637" s="53"/>
      <c r="E637" s="53"/>
      <c r="F637" s="53"/>
      <c r="G637" s="53"/>
      <c r="H637" s="53"/>
      <c r="I637" s="53"/>
      <c r="J637" s="56">
        <v>2</v>
      </c>
    </row>
    <row r="638" spans="1:10" ht="24" x14ac:dyDescent="0.25">
      <c r="A638" s="47" t="s">
        <v>553</v>
      </c>
      <c r="B638" s="47" t="s">
        <v>258</v>
      </c>
      <c r="C638" s="47" t="s">
        <v>3128</v>
      </c>
      <c r="D638" s="53"/>
      <c r="E638" s="53"/>
      <c r="F638" s="53"/>
      <c r="G638" s="53"/>
      <c r="H638" s="53"/>
      <c r="I638" s="53"/>
      <c r="J638" s="56">
        <v>2</v>
      </c>
    </row>
    <row r="639" spans="1:10" ht="24" x14ac:dyDescent="0.25">
      <c r="A639" s="47" t="s">
        <v>2476</v>
      </c>
      <c r="B639" s="47" t="s">
        <v>3394</v>
      </c>
      <c r="C639" s="47" t="s">
        <v>3073</v>
      </c>
      <c r="D639" s="53"/>
      <c r="E639" s="53"/>
      <c r="F639" s="53"/>
      <c r="G639" s="53"/>
      <c r="H639" s="53"/>
      <c r="I639" s="53"/>
      <c r="J639" s="56">
        <v>2</v>
      </c>
    </row>
    <row r="640" spans="1:10" ht="36" x14ac:dyDescent="0.25">
      <c r="A640" s="47" t="s">
        <v>988</v>
      </c>
      <c r="B640" s="47" t="s">
        <v>980</v>
      </c>
      <c r="C640" s="47" t="s">
        <v>3129</v>
      </c>
      <c r="D640" s="53"/>
      <c r="E640" s="53"/>
      <c r="F640" s="53"/>
      <c r="G640" s="53"/>
      <c r="H640" s="53"/>
      <c r="I640" s="53"/>
      <c r="J640" s="56">
        <v>2</v>
      </c>
    </row>
    <row r="641" spans="1:10" ht="24" x14ac:dyDescent="0.25">
      <c r="A641" s="47" t="s">
        <v>994</v>
      </c>
      <c r="B641" s="47" t="s">
        <v>981</v>
      </c>
      <c r="C641" s="47" t="s">
        <v>3122</v>
      </c>
      <c r="D641" s="53"/>
      <c r="E641" s="53"/>
      <c r="F641" s="53"/>
      <c r="G641" s="53"/>
      <c r="H641" s="53"/>
      <c r="I641" s="53"/>
      <c r="J641" s="56">
        <v>2</v>
      </c>
    </row>
    <row r="642" spans="1:10" ht="24" x14ac:dyDescent="0.25">
      <c r="A642" s="47" t="s">
        <v>996</v>
      </c>
      <c r="B642" s="47" t="s">
        <v>983</v>
      </c>
      <c r="C642" s="47" t="s">
        <v>1494</v>
      </c>
      <c r="D642" s="53"/>
      <c r="E642" s="53"/>
      <c r="F642" s="53"/>
      <c r="G642" s="53"/>
      <c r="H642" s="53"/>
      <c r="I642" s="53"/>
      <c r="J642" s="56">
        <v>2</v>
      </c>
    </row>
    <row r="643" spans="1:10" ht="24" x14ac:dyDescent="0.25">
      <c r="A643" s="47" t="s">
        <v>992</v>
      </c>
      <c r="B643" s="47" t="s">
        <v>985</v>
      </c>
      <c r="C643" s="47" t="s">
        <v>3123</v>
      </c>
      <c r="D643" s="53"/>
      <c r="E643" s="53"/>
      <c r="F643" s="53"/>
      <c r="G643" s="53"/>
      <c r="H643" s="53"/>
      <c r="I643" s="53"/>
      <c r="J643" s="56">
        <v>2</v>
      </c>
    </row>
    <row r="644" spans="1:10" x14ac:dyDescent="0.25">
      <c r="A644" s="47" t="s">
        <v>652</v>
      </c>
      <c r="B644" s="47" t="s">
        <v>259</v>
      </c>
      <c r="C644" s="47" t="s">
        <v>1511</v>
      </c>
      <c r="D644" s="53"/>
      <c r="E644" s="53"/>
      <c r="F644" s="53"/>
      <c r="G644" s="53"/>
      <c r="H644" s="53"/>
      <c r="I644" s="53"/>
      <c r="J644" s="56">
        <v>2</v>
      </c>
    </row>
    <row r="645" spans="1:10" x14ac:dyDescent="0.25">
      <c r="A645" s="46" t="s">
        <v>706</v>
      </c>
      <c r="B645" s="47" t="s">
        <v>263</v>
      </c>
      <c r="C645" s="47" t="s">
        <v>3124</v>
      </c>
      <c r="D645" s="53"/>
      <c r="E645" s="53"/>
      <c r="F645" s="53"/>
      <c r="G645" s="53"/>
      <c r="H645" s="53"/>
      <c r="I645" s="53"/>
      <c r="J645" s="56">
        <v>2</v>
      </c>
    </row>
    <row r="646" spans="1:10" x14ac:dyDescent="0.25">
      <c r="A646" s="44" t="s">
        <v>297</v>
      </c>
      <c r="B646" s="45" t="s">
        <v>3130</v>
      </c>
      <c r="C646" s="90" t="s">
        <v>3494</v>
      </c>
      <c r="D646" s="91"/>
      <c r="E646" s="91"/>
      <c r="F646" s="91"/>
      <c r="G646" s="91"/>
      <c r="H646" s="91"/>
      <c r="I646" s="92"/>
      <c r="J646" s="61">
        <v>2</v>
      </c>
    </row>
    <row r="647" spans="1:10" x14ac:dyDescent="0.25">
      <c r="A647" s="47" t="s">
        <v>336</v>
      </c>
      <c r="B647" s="47" t="s">
        <v>3391</v>
      </c>
      <c r="C647" s="47" t="s">
        <v>3115</v>
      </c>
      <c r="D647" s="53"/>
      <c r="E647" s="53"/>
      <c r="F647" s="53"/>
      <c r="G647" s="53"/>
      <c r="H647" s="53"/>
      <c r="I647" s="53"/>
      <c r="J647" s="56">
        <v>2</v>
      </c>
    </row>
    <row r="648" spans="1:10" x14ac:dyDescent="0.25">
      <c r="A648" s="47" t="s">
        <v>3574</v>
      </c>
      <c r="B648" s="47" t="s">
        <v>3394</v>
      </c>
      <c r="C648" s="47" t="s">
        <v>3575</v>
      </c>
      <c r="D648" s="53"/>
      <c r="E648" s="53"/>
      <c r="F648" s="53"/>
      <c r="G648" s="53"/>
      <c r="H648" s="53"/>
      <c r="I648" s="53"/>
      <c r="J648" s="56">
        <v>2</v>
      </c>
    </row>
    <row r="649" spans="1:10" ht="24" x14ac:dyDescent="0.25">
      <c r="A649" s="47" t="s">
        <v>384</v>
      </c>
      <c r="B649" s="47" t="s">
        <v>3392</v>
      </c>
      <c r="C649" s="47" t="s">
        <v>3116</v>
      </c>
      <c r="D649" s="53"/>
      <c r="E649" s="53"/>
      <c r="F649" s="53"/>
      <c r="G649" s="53"/>
      <c r="H649" s="53"/>
      <c r="I649" s="53"/>
      <c r="J649" s="56">
        <v>2</v>
      </c>
    </row>
    <row r="650" spans="1:10" x14ac:dyDescent="0.25">
      <c r="A650" s="47" t="s">
        <v>414</v>
      </c>
      <c r="B650" s="47" t="s">
        <v>278</v>
      </c>
      <c r="C650" s="47" t="s">
        <v>3117</v>
      </c>
      <c r="D650" s="53"/>
      <c r="E650" s="53"/>
      <c r="F650" s="53"/>
      <c r="G650" s="53"/>
      <c r="H650" s="53"/>
      <c r="I650" s="53"/>
      <c r="J650" s="56">
        <v>2</v>
      </c>
    </row>
    <row r="651" spans="1:10" x14ac:dyDescent="0.25">
      <c r="A651" s="47" t="s">
        <v>2354</v>
      </c>
      <c r="B651" s="47" t="s">
        <v>1679</v>
      </c>
      <c r="C651" s="47" t="s">
        <v>3118</v>
      </c>
      <c r="D651" s="53"/>
      <c r="E651" s="53"/>
      <c r="F651" s="53"/>
      <c r="G651" s="53"/>
      <c r="H651" s="53"/>
      <c r="I651" s="53"/>
      <c r="J651" s="56">
        <v>2</v>
      </c>
    </row>
    <row r="652" spans="1:10" x14ac:dyDescent="0.25">
      <c r="A652" s="47" t="s">
        <v>522</v>
      </c>
      <c r="B652" s="47" t="s">
        <v>282</v>
      </c>
      <c r="C652" s="47" t="s">
        <v>3119</v>
      </c>
      <c r="D652" s="53"/>
      <c r="E652" s="53"/>
      <c r="F652" s="53"/>
      <c r="G652" s="53"/>
      <c r="H652" s="53"/>
      <c r="I652" s="53"/>
      <c r="J652" s="56">
        <v>2</v>
      </c>
    </row>
    <row r="653" spans="1:10" x14ac:dyDescent="0.25">
      <c r="A653" s="47" t="s">
        <v>524</v>
      </c>
      <c r="B653" s="47" t="s">
        <v>262</v>
      </c>
      <c r="C653" s="47" t="s">
        <v>3131</v>
      </c>
      <c r="D653" s="53"/>
      <c r="E653" s="53"/>
      <c r="F653" s="53"/>
      <c r="G653" s="53"/>
      <c r="H653" s="53"/>
      <c r="I653" s="53"/>
      <c r="J653" s="56">
        <v>2</v>
      </c>
    </row>
    <row r="654" spans="1:10" ht="24" x14ac:dyDescent="0.25">
      <c r="A654" s="47" t="s">
        <v>967</v>
      </c>
      <c r="B654" s="47" t="s">
        <v>3393</v>
      </c>
      <c r="C654" s="47" t="s">
        <v>3121</v>
      </c>
      <c r="D654" s="53"/>
      <c r="E654" s="53"/>
      <c r="F654" s="53"/>
      <c r="G654" s="53"/>
      <c r="H654" s="53"/>
      <c r="I654" s="53"/>
      <c r="J654" s="56">
        <v>2</v>
      </c>
    </row>
    <row r="655" spans="1:10" ht="24" x14ac:dyDescent="0.25">
      <c r="A655" s="46" t="s">
        <v>2476</v>
      </c>
      <c r="B655" s="47" t="s">
        <v>3394</v>
      </c>
      <c r="C655" s="47" t="s">
        <v>3073</v>
      </c>
      <c r="D655" s="53"/>
      <c r="E655" s="53"/>
      <c r="F655" s="53"/>
      <c r="G655" s="53"/>
      <c r="H655" s="53"/>
      <c r="I655" s="53"/>
      <c r="J655" s="56">
        <v>2</v>
      </c>
    </row>
    <row r="656" spans="1:10" x14ac:dyDescent="0.25">
      <c r="A656" s="47" t="s">
        <v>577</v>
      </c>
      <c r="B656" s="47" t="s">
        <v>265</v>
      </c>
      <c r="C656" s="47" t="s">
        <v>3107</v>
      </c>
      <c r="D656" s="53"/>
      <c r="E656" s="53"/>
      <c r="F656" s="53"/>
      <c r="G656" s="53"/>
      <c r="H656" s="53"/>
      <c r="I656" s="53"/>
      <c r="J656" s="56">
        <v>2</v>
      </c>
    </row>
    <row r="657" spans="1:10" ht="24" x14ac:dyDescent="0.25">
      <c r="A657" s="47" t="s">
        <v>987</v>
      </c>
      <c r="B657" s="47" t="s">
        <v>981</v>
      </c>
      <c r="C657" s="47" t="s">
        <v>3122</v>
      </c>
      <c r="D657" s="53"/>
      <c r="E657" s="53"/>
      <c r="F657" s="53"/>
      <c r="G657" s="53"/>
      <c r="H657" s="53"/>
      <c r="I657" s="53"/>
      <c r="J657" s="56">
        <v>2</v>
      </c>
    </row>
    <row r="658" spans="1:10" ht="24" x14ac:dyDescent="0.25">
      <c r="A658" s="47" t="s">
        <v>990</v>
      </c>
      <c r="B658" s="47" t="s">
        <v>983</v>
      </c>
      <c r="C658" s="47" t="s">
        <v>1494</v>
      </c>
      <c r="D658" s="53"/>
      <c r="E658" s="53"/>
      <c r="F658" s="53"/>
      <c r="G658" s="53"/>
      <c r="H658" s="53"/>
      <c r="I658" s="53"/>
      <c r="J658" s="56">
        <v>2</v>
      </c>
    </row>
    <row r="659" spans="1:10" ht="48" x14ac:dyDescent="0.25">
      <c r="A659" s="47" t="s">
        <v>997</v>
      </c>
      <c r="B659" s="47" t="s">
        <v>3390</v>
      </c>
      <c r="C659" s="47" t="s">
        <v>3109</v>
      </c>
      <c r="D659" s="53"/>
      <c r="E659" s="53"/>
      <c r="F659" s="53"/>
      <c r="G659" s="53"/>
      <c r="H659" s="53"/>
      <c r="I659" s="53"/>
      <c r="J659" s="56">
        <v>2</v>
      </c>
    </row>
    <row r="660" spans="1:10" x14ac:dyDescent="0.25">
      <c r="A660" s="47" t="s">
        <v>651</v>
      </c>
      <c r="B660" s="47" t="s">
        <v>259</v>
      </c>
      <c r="C660" s="47" t="s">
        <v>1511</v>
      </c>
      <c r="D660" s="53"/>
      <c r="E660" s="53"/>
      <c r="F660" s="53"/>
      <c r="G660" s="53"/>
      <c r="H660" s="53"/>
      <c r="I660" s="53"/>
      <c r="J660" s="56">
        <v>2</v>
      </c>
    </row>
    <row r="661" spans="1:10" x14ac:dyDescent="0.25">
      <c r="A661" s="47" t="s">
        <v>705</v>
      </c>
      <c r="B661" s="47" t="s">
        <v>263</v>
      </c>
      <c r="C661" s="47" t="s">
        <v>3124</v>
      </c>
      <c r="D661" s="53"/>
      <c r="E661" s="53"/>
      <c r="F661" s="53"/>
      <c r="G661" s="53"/>
      <c r="H661" s="53"/>
      <c r="I661" s="53"/>
      <c r="J661" s="56">
        <v>2</v>
      </c>
    </row>
    <row r="662" spans="1:10" x14ac:dyDescent="0.25">
      <c r="A662" s="46" t="s">
        <v>757</v>
      </c>
      <c r="B662" s="47" t="s">
        <v>264</v>
      </c>
      <c r="C662" s="47" t="s">
        <v>3112</v>
      </c>
      <c r="D662" s="53"/>
      <c r="E662" s="53"/>
      <c r="F662" s="53"/>
      <c r="G662" s="53"/>
      <c r="H662" s="53"/>
      <c r="I662" s="53"/>
      <c r="J662" s="56">
        <v>2</v>
      </c>
    </row>
    <row r="663" spans="1:10" x14ac:dyDescent="0.25">
      <c r="A663" s="44" t="s">
        <v>3132</v>
      </c>
      <c r="B663" s="45" t="s">
        <v>3133</v>
      </c>
      <c r="C663" s="90" t="s">
        <v>3495</v>
      </c>
      <c r="D663" s="91"/>
      <c r="E663" s="91"/>
      <c r="F663" s="91"/>
      <c r="G663" s="91"/>
      <c r="H663" s="91"/>
      <c r="I663" s="92"/>
      <c r="J663" s="61">
        <v>2</v>
      </c>
    </row>
    <row r="664" spans="1:10" ht="24" x14ac:dyDescent="0.25">
      <c r="A664" s="47" t="s">
        <v>2366</v>
      </c>
      <c r="B664" s="47" t="s">
        <v>292</v>
      </c>
      <c r="C664" s="47" t="s">
        <v>3134</v>
      </c>
      <c r="D664" s="53"/>
      <c r="E664" s="53"/>
      <c r="F664" s="53"/>
      <c r="G664" s="53"/>
      <c r="H664" s="53"/>
      <c r="I664" s="53"/>
      <c r="J664" s="56">
        <v>2</v>
      </c>
    </row>
    <row r="665" spans="1:10" x14ac:dyDescent="0.25">
      <c r="A665" s="44" t="s">
        <v>3135</v>
      </c>
      <c r="B665" s="45" t="s">
        <v>1784</v>
      </c>
      <c r="C665" s="90" t="s">
        <v>3434</v>
      </c>
      <c r="D665" s="91"/>
      <c r="E665" s="91"/>
      <c r="F665" s="91"/>
      <c r="G665" s="91"/>
      <c r="H665" s="91"/>
      <c r="I665" s="92"/>
      <c r="J665" s="61">
        <v>2</v>
      </c>
    </row>
    <row r="666" spans="1:10" ht="24" x14ac:dyDescent="0.25">
      <c r="A666" s="47" t="s">
        <v>617</v>
      </c>
      <c r="B666" s="47" t="s">
        <v>128</v>
      </c>
      <c r="C666" s="47" t="s">
        <v>1269</v>
      </c>
      <c r="D666" s="53"/>
      <c r="E666" s="53"/>
      <c r="F666" s="53"/>
      <c r="G666" s="53"/>
      <c r="H666" s="53"/>
      <c r="I666" s="53"/>
      <c r="J666" s="56">
        <v>2</v>
      </c>
    </row>
    <row r="667" spans="1:10" x14ac:dyDescent="0.25">
      <c r="A667" s="44" t="s">
        <v>3136</v>
      </c>
      <c r="B667" s="45" t="s">
        <v>3137</v>
      </c>
      <c r="C667" s="90" t="s">
        <v>3496</v>
      </c>
      <c r="D667" s="91"/>
      <c r="E667" s="91"/>
      <c r="F667" s="91"/>
      <c r="G667" s="91"/>
      <c r="H667" s="91"/>
      <c r="I667" s="92"/>
      <c r="J667" s="61">
        <v>2</v>
      </c>
    </row>
    <row r="668" spans="1:10" ht="36" x14ac:dyDescent="0.25">
      <c r="A668" s="46" t="s">
        <v>291</v>
      </c>
      <c r="B668" s="47" t="s">
        <v>3395</v>
      </c>
      <c r="C668" s="47" t="s">
        <v>3138</v>
      </c>
      <c r="D668" s="53"/>
      <c r="E668" s="53"/>
      <c r="F668" s="53"/>
      <c r="G668" s="53"/>
      <c r="H668" s="53"/>
      <c r="I668" s="53"/>
      <c r="J668" s="56">
        <v>2</v>
      </c>
    </row>
    <row r="669" spans="1:10" x14ac:dyDescent="0.25">
      <c r="A669" s="44" t="s">
        <v>3139</v>
      </c>
      <c r="B669" s="45" t="s">
        <v>3140</v>
      </c>
      <c r="C669" s="90" t="s">
        <v>3497</v>
      </c>
      <c r="D669" s="91"/>
      <c r="E669" s="91"/>
      <c r="F669" s="91"/>
      <c r="G669" s="91"/>
      <c r="H669" s="91"/>
      <c r="I669" s="92"/>
      <c r="J669" s="61">
        <v>2</v>
      </c>
    </row>
    <row r="670" spans="1:10" ht="36" x14ac:dyDescent="0.25">
      <c r="A670" s="46" t="s">
        <v>289</v>
      </c>
      <c r="B670" s="47" t="s">
        <v>3395</v>
      </c>
      <c r="C670" s="47" t="s">
        <v>3138</v>
      </c>
      <c r="D670" s="53"/>
      <c r="E670" s="53"/>
      <c r="F670" s="53"/>
      <c r="G670" s="53"/>
      <c r="H670" s="53"/>
      <c r="I670" s="53"/>
      <c r="J670" s="56">
        <v>2</v>
      </c>
    </row>
    <row r="671" spans="1:10" x14ac:dyDescent="0.25">
      <c r="A671" s="44" t="s">
        <v>1995</v>
      </c>
      <c r="B671" s="45" t="s">
        <v>3141</v>
      </c>
      <c r="C671" s="90" t="s">
        <v>3498</v>
      </c>
      <c r="D671" s="91"/>
      <c r="E671" s="91"/>
      <c r="F671" s="91"/>
      <c r="G671" s="91"/>
      <c r="H671" s="91"/>
      <c r="I671" s="92"/>
      <c r="J671" s="61">
        <v>2</v>
      </c>
    </row>
    <row r="672" spans="1:10" ht="48" x14ac:dyDescent="0.25">
      <c r="A672" s="46" t="s">
        <v>934</v>
      </c>
      <c r="B672" s="47" t="s">
        <v>3142</v>
      </c>
      <c r="C672" s="47" t="s">
        <v>3143</v>
      </c>
      <c r="D672" s="53"/>
      <c r="E672" s="53"/>
      <c r="F672" s="53"/>
      <c r="G672" s="53"/>
      <c r="H672" s="53"/>
      <c r="I672" s="53"/>
      <c r="J672" s="56">
        <v>2</v>
      </c>
    </row>
    <row r="673" spans="1:10" x14ac:dyDescent="0.25">
      <c r="A673" s="44" t="s">
        <v>3144</v>
      </c>
      <c r="B673" s="45" t="s">
        <v>3145</v>
      </c>
      <c r="C673" s="90" t="s">
        <v>3499</v>
      </c>
      <c r="D673" s="91"/>
      <c r="E673" s="91"/>
      <c r="F673" s="91"/>
      <c r="G673" s="91"/>
      <c r="H673" s="91"/>
      <c r="I673" s="92"/>
      <c r="J673" s="61">
        <v>2</v>
      </c>
    </row>
    <row r="674" spans="1:10" ht="24" x14ac:dyDescent="0.25">
      <c r="A674" s="46" t="s">
        <v>3146</v>
      </c>
      <c r="B674" s="47" t="s">
        <v>2715</v>
      </c>
      <c r="C674" s="47" t="s">
        <v>2716</v>
      </c>
      <c r="D674" s="53"/>
      <c r="E674" s="53"/>
      <c r="F674" s="53"/>
      <c r="G674" s="53"/>
      <c r="H674" s="53"/>
      <c r="I674" s="53"/>
      <c r="J674" s="56">
        <v>2</v>
      </c>
    </row>
    <row r="675" spans="1:10" x14ac:dyDescent="0.25">
      <c r="A675" s="44" t="s">
        <v>3147</v>
      </c>
      <c r="B675" s="45" t="s">
        <v>3148</v>
      </c>
      <c r="C675" s="90" t="s">
        <v>3500</v>
      </c>
      <c r="D675" s="91"/>
      <c r="E675" s="91"/>
      <c r="F675" s="91"/>
      <c r="G675" s="91"/>
      <c r="H675" s="91"/>
      <c r="I675" s="92"/>
      <c r="J675" s="61">
        <v>2</v>
      </c>
    </row>
    <row r="676" spans="1:10" ht="36" x14ac:dyDescent="0.25">
      <c r="A676" s="46" t="s">
        <v>2478</v>
      </c>
      <c r="B676" s="47" t="s">
        <v>2469</v>
      </c>
      <c r="C676" s="47" t="s">
        <v>3149</v>
      </c>
      <c r="D676" s="53"/>
      <c r="E676" s="53"/>
      <c r="F676" s="53"/>
      <c r="G676" s="53"/>
      <c r="H676" s="53"/>
      <c r="I676" s="53"/>
      <c r="J676" s="56">
        <v>2</v>
      </c>
    </row>
    <row r="677" spans="1:10" x14ac:dyDescent="0.25">
      <c r="A677" s="44" t="s">
        <v>3150</v>
      </c>
      <c r="B677" s="45" t="s">
        <v>3151</v>
      </c>
      <c r="C677" s="90" t="s">
        <v>3501</v>
      </c>
      <c r="D677" s="91"/>
      <c r="E677" s="91"/>
      <c r="F677" s="91"/>
      <c r="G677" s="91"/>
      <c r="H677" s="91"/>
      <c r="I677" s="92"/>
      <c r="J677" s="61">
        <v>2</v>
      </c>
    </row>
    <row r="678" spans="1:10" ht="48" x14ac:dyDescent="0.25">
      <c r="A678" s="46" t="s">
        <v>935</v>
      </c>
      <c r="B678" s="47" t="s">
        <v>3142</v>
      </c>
      <c r="C678" s="47" t="s">
        <v>3143</v>
      </c>
      <c r="D678" s="53"/>
      <c r="E678" s="53"/>
      <c r="F678" s="53"/>
      <c r="G678" s="53"/>
      <c r="H678" s="53"/>
      <c r="I678" s="53"/>
      <c r="J678" s="56">
        <v>2</v>
      </c>
    </row>
    <row r="679" spans="1:10" x14ac:dyDescent="0.25">
      <c r="A679" s="44" t="s">
        <v>1882</v>
      </c>
      <c r="B679" s="45" t="s">
        <v>3152</v>
      </c>
      <c r="C679" s="90" t="s">
        <v>3502</v>
      </c>
      <c r="D679" s="91"/>
      <c r="E679" s="91"/>
      <c r="F679" s="91"/>
      <c r="G679" s="91"/>
      <c r="H679" s="91"/>
      <c r="I679" s="92"/>
      <c r="J679" s="61">
        <v>1</v>
      </c>
    </row>
    <row r="680" spans="1:10" ht="36" x14ac:dyDescent="0.25">
      <c r="A680" s="46" t="s">
        <v>357</v>
      </c>
      <c r="B680" s="47" t="s">
        <v>182</v>
      </c>
      <c r="C680" s="47" t="s">
        <v>1335</v>
      </c>
      <c r="D680" s="53"/>
      <c r="E680" s="53"/>
      <c r="F680" s="53"/>
      <c r="G680" s="53"/>
      <c r="H680" s="53"/>
      <c r="I680" s="53"/>
      <c r="J680" s="56">
        <v>1</v>
      </c>
    </row>
    <row r="681" spans="1:10" ht="36" x14ac:dyDescent="0.25">
      <c r="A681" s="47" t="s">
        <v>395</v>
      </c>
      <c r="B681" s="47" t="s">
        <v>3396</v>
      </c>
      <c r="C681" s="47" t="s">
        <v>3153</v>
      </c>
      <c r="D681" s="53"/>
      <c r="E681" s="53"/>
      <c r="F681" s="53"/>
      <c r="G681" s="53"/>
      <c r="H681" s="53"/>
      <c r="I681" s="53"/>
      <c r="J681" s="56">
        <v>2</v>
      </c>
    </row>
    <row r="682" spans="1:10" x14ac:dyDescent="0.25">
      <c r="A682" s="46" t="s">
        <v>3154</v>
      </c>
      <c r="B682" s="47" t="s">
        <v>3155</v>
      </c>
      <c r="C682" s="47" t="s">
        <v>3155</v>
      </c>
      <c r="D682" s="53"/>
      <c r="E682" s="53"/>
      <c r="F682" s="53"/>
      <c r="G682" s="53"/>
      <c r="H682" s="53"/>
      <c r="I682" s="53"/>
      <c r="J682" s="56">
        <v>2</v>
      </c>
    </row>
    <row r="683" spans="1:10" ht="48" x14ac:dyDescent="0.25">
      <c r="A683" s="47" t="s">
        <v>452</v>
      </c>
      <c r="B683" s="47" t="s">
        <v>940</v>
      </c>
      <c r="C683" s="47" t="s">
        <v>1112</v>
      </c>
      <c r="D683" s="53"/>
      <c r="E683" s="53"/>
      <c r="F683" s="53"/>
      <c r="G683" s="53"/>
      <c r="H683" s="53"/>
      <c r="I683" s="53"/>
      <c r="J683" s="56">
        <v>2</v>
      </c>
    </row>
    <row r="684" spans="1:10" ht="24" x14ac:dyDescent="0.25">
      <c r="A684" s="47" t="s">
        <v>853</v>
      </c>
      <c r="B684" s="47" t="s">
        <v>852</v>
      </c>
      <c r="C684" s="47" t="s">
        <v>3156</v>
      </c>
      <c r="D684" s="53"/>
      <c r="E684" s="53"/>
      <c r="F684" s="53"/>
      <c r="G684" s="53"/>
      <c r="H684" s="53"/>
      <c r="I684" s="53"/>
      <c r="J684" s="56">
        <v>2</v>
      </c>
    </row>
    <row r="685" spans="1:10" x14ac:dyDescent="0.25">
      <c r="A685" s="47" t="s">
        <v>3157</v>
      </c>
      <c r="B685" s="47" t="s">
        <v>3158</v>
      </c>
      <c r="C685" s="47" t="s">
        <v>3158</v>
      </c>
      <c r="D685" s="53"/>
      <c r="E685" s="53"/>
      <c r="F685" s="53"/>
      <c r="G685" s="53"/>
      <c r="H685" s="53"/>
      <c r="I685" s="53"/>
      <c r="J685" s="56">
        <v>2</v>
      </c>
    </row>
    <row r="686" spans="1:10" x14ac:dyDescent="0.25">
      <c r="A686" s="47" t="s">
        <v>2445</v>
      </c>
      <c r="B686" s="47" t="s">
        <v>1700</v>
      </c>
      <c r="C686" s="47" t="s">
        <v>1584</v>
      </c>
      <c r="D686" s="53"/>
      <c r="E686" s="53"/>
      <c r="F686" s="53"/>
      <c r="G686" s="53"/>
      <c r="H686" s="53"/>
      <c r="I686" s="53"/>
      <c r="J686" s="56">
        <v>2</v>
      </c>
    </row>
    <row r="687" spans="1:10" ht="24" x14ac:dyDescent="0.25">
      <c r="A687" s="47" t="s">
        <v>3159</v>
      </c>
      <c r="B687" s="47" t="s">
        <v>3397</v>
      </c>
      <c r="C687" s="47" t="s">
        <v>3160</v>
      </c>
      <c r="D687" s="53"/>
      <c r="E687" s="53"/>
      <c r="F687" s="53"/>
      <c r="G687" s="53"/>
      <c r="H687" s="53"/>
      <c r="I687" s="53"/>
      <c r="J687" s="56">
        <v>2</v>
      </c>
    </row>
    <row r="688" spans="1:10" ht="48" x14ac:dyDescent="0.25">
      <c r="A688" s="47" t="s">
        <v>2027</v>
      </c>
      <c r="B688" s="47" t="s">
        <v>1588</v>
      </c>
      <c r="C688" s="47" t="s">
        <v>1106</v>
      </c>
      <c r="D688" s="53"/>
      <c r="E688" s="53"/>
      <c r="F688" s="53"/>
      <c r="G688" s="53"/>
      <c r="H688" s="53"/>
      <c r="I688" s="53"/>
      <c r="J688" s="56">
        <v>2</v>
      </c>
    </row>
    <row r="689" spans="1:10" x14ac:dyDescent="0.25">
      <c r="A689" s="46" t="s">
        <v>2472</v>
      </c>
      <c r="B689" s="47" t="s">
        <v>2465</v>
      </c>
      <c r="C689" s="47" t="s">
        <v>3161</v>
      </c>
      <c r="D689" s="53"/>
      <c r="E689" s="53"/>
      <c r="F689" s="53"/>
      <c r="G689" s="53"/>
      <c r="H689" s="53"/>
      <c r="I689" s="53"/>
      <c r="J689" s="56">
        <v>2</v>
      </c>
    </row>
    <row r="690" spans="1:10" x14ac:dyDescent="0.25">
      <c r="A690" s="46" t="s">
        <v>590</v>
      </c>
      <c r="B690" s="47" t="s">
        <v>283</v>
      </c>
      <c r="C690" s="47" t="s">
        <v>283</v>
      </c>
      <c r="D690" s="53"/>
      <c r="E690" s="53"/>
      <c r="F690" s="53"/>
      <c r="G690" s="53"/>
      <c r="H690" s="53"/>
      <c r="I690" s="53"/>
      <c r="J690" s="56">
        <v>2</v>
      </c>
    </row>
    <row r="691" spans="1:10" x14ac:dyDescent="0.25">
      <c r="A691" s="47" t="s">
        <v>2547</v>
      </c>
      <c r="B691" s="47" t="s">
        <v>2548</v>
      </c>
      <c r="C691" s="47" t="s">
        <v>2548</v>
      </c>
      <c r="D691" s="53"/>
      <c r="E691" s="53"/>
      <c r="F691" s="53"/>
      <c r="G691" s="53"/>
      <c r="H691" s="53"/>
      <c r="I691" s="53"/>
      <c r="J691" s="56">
        <v>1</v>
      </c>
    </row>
    <row r="692" spans="1:10" x14ac:dyDescent="0.25">
      <c r="A692" s="47" t="s">
        <v>1022</v>
      </c>
      <c r="B692" s="47" t="s">
        <v>1004</v>
      </c>
      <c r="C692" s="47" t="s">
        <v>3162</v>
      </c>
      <c r="D692" s="53"/>
      <c r="E692" s="53"/>
      <c r="F692" s="53"/>
      <c r="G692" s="53"/>
      <c r="H692" s="53"/>
      <c r="I692" s="53"/>
      <c r="J692" s="56">
        <v>2</v>
      </c>
    </row>
    <row r="693" spans="1:10" ht="24" x14ac:dyDescent="0.25">
      <c r="A693" s="47" t="s">
        <v>2475</v>
      </c>
      <c r="B693" s="47" t="s">
        <v>2467</v>
      </c>
      <c r="C693" s="47" t="s">
        <v>1246</v>
      </c>
      <c r="D693" s="53"/>
      <c r="E693" s="53"/>
      <c r="F693" s="53"/>
      <c r="G693" s="53"/>
      <c r="H693" s="53"/>
      <c r="I693" s="53"/>
      <c r="J693" s="56">
        <v>2</v>
      </c>
    </row>
    <row r="694" spans="1:10" x14ac:dyDescent="0.25">
      <c r="A694" s="46" t="s">
        <v>2477</v>
      </c>
      <c r="B694" s="47" t="s">
        <v>2468</v>
      </c>
      <c r="C694" s="47" t="s">
        <v>3163</v>
      </c>
      <c r="D694" s="53"/>
      <c r="E694" s="53"/>
      <c r="F694" s="53"/>
      <c r="G694" s="53"/>
      <c r="H694" s="53"/>
      <c r="I694" s="53"/>
      <c r="J694" s="56">
        <v>2</v>
      </c>
    </row>
    <row r="695" spans="1:10" ht="36" x14ac:dyDescent="0.25">
      <c r="A695" s="47" t="s">
        <v>2543</v>
      </c>
      <c r="B695" s="47" t="s">
        <v>3398</v>
      </c>
      <c r="C695" s="47" t="s">
        <v>3164</v>
      </c>
      <c r="D695" s="53"/>
      <c r="E695" s="53"/>
      <c r="F695" s="53"/>
      <c r="G695" s="53"/>
      <c r="H695" s="53"/>
      <c r="I695" s="53"/>
      <c r="J695" s="56">
        <v>1</v>
      </c>
    </row>
    <row r="696" spans="1:10" x14ac:dyDescent="0.25">
      <c r="A696" s="46" t="s">
        <v>797</v>
      </c>
      <c r="B696" s="47" t="s">
        <v>179</v>
      </c>
      <c r="C696" s="47" t="s">
        <v>3165</v>
      </c>
      <c r="D696" s="53"/>
      <c r="E696" s="53"/>
      <c r="F696" s="53"/>
      <c r="G696" s="53"/>
      <c r="H696" s="53"/>
      <c r="I696" s="53"/>
      <c r="J696" s="56">
        <v>2</v>
      </c>
    </row>
    <row r="697" spans="1:10" ht="36" x14ac:dyDescent="0.25">
      <c r="A697" s="47" t="s">
        <v>2277</v>
      </c>
      <c r="B697" s="47" t="s">
        <v>1638</v>
      </c>
      <c r="C697" s="47" t="s">
        <v>1396</v>
      </c>
      <c r="D697" s="53"/>
      <c r="E697" s="53"/>
      <c r="F697" s="53"/>
      <c r="G697" s="53"/>
      <c r="H697" s="53"/>
      <c r="I697" s="53"/>
      <c r="J697" s="56">
        <v>2</v>
      </c>
    </row>
    <row r="698" spans="1:10" ht="24" x14ac:dyDescent="0.25">
      <c r="A698" s="44" t="s">
        <v>3166</v>
      </c>
      <c r="B698" s="45" t="s">
        <v>3167</v>
      </c>
      <c r="C698" s="90" t="s">
        <v>3503</v>
      </c>
      <c r="D698" s="91"/>
      <c r="E698" s="91"/>
      <c r="F698" s="91"/>
      <c r="G698" s="91"/>
      <c r="H698" s="91"/>
      <c r="I698" s="92"/>
      <c r="J698" s="61">
        <v>2</v>
      </c>
    </row>
    <row r="699" spans="1:10" ht="24" x14ac:dyDescent="0.25">
      <c r="A699" s="47" t="s">
        <v>393</v>
      </c>
      <c r="B699" s="47" t="s">
        <v>189</v>
      </c>
      <c r="C699" s="47" t="s">
        <v>3168</v>
      </c>
      <c r="D699" s="53"/>
      <c r="E699" s="53"/>
      <c r="F699" s="53"/>
      <c r="G699" s="53"/>
      <c r="H699" s="53"/>
      <c r="I699" s="53"/>
      <c r="J699" s="56">
        <v>2</v>
      </c>
    </row>
    <row r="700" spans="1:10" x14ac:dyDescent="0.25">
      <c r="A700" s="44" t="s">
        <v>3169</v>
      </c>
      <c r="B700" s="45" t="s">
        <v>3170</v>
      </c>
      <c r="C700" s="90" t="s">
        <v>3504</v>
      </c>
      <c r="D700" s="91"/>
      <c r="E700" s="91"/>
      <c r="F700" s="91"/>
      <c r="G700" s="91"/>
      <c r="H700" s="91"/>
      <c r="I700" s="92"/>
      <c r="J700" s="61">
        <v>2</v>
      </c>
    </row>
    <row r="701" spans="1:10" x14ac:dyDescent="0.25">
      <c r="A701" s="47" t="s">
        <v>3171</v>
      </c>
      <c r="B701" s="47" t="s">
        <v>1701</v>
      </c>
      <c r="C701" s="47" t="s">
        <v>1585</v>
      </c>
      <c r="D701" s="53"/>
      <c r="E701" s="53"/>
      <c r="F701" s="53"/>
      <c r="G701" s="53"/>
      <c r="H701" s="53"/>
      <c r="I701" s="53"/>
      <c r="J701" s="56">
        <v>2</v>
      </c>
    </row>
    <row r="702" spans="1:10" x14ac:dyDescent="0.25">
      <c r="A702" s="44" t="s">
        <v>3172</v>
      </c>
      <c r="B702" s="45" t="s">
        <v>3173</v>
      </c>
      <c r="C702" s="90" t="s">
        <v>3504</v>
      </c>
      <c r="D702" s="91"/>
      <c r="E702" s="91"/>
      <c r="F702" s="91"/>
      <c r="G702" s="91"/>
      <c r="H702" s="91"/>
      <c r="I702" s="92"/>
      <c r="J702" s="61">
        <v>2</v>
      </c>
    </row>
    <row r="703" spans="1:10" x14ac:dyDescent="0.25">
      <c r="A703" s="47" t="s">
        <v>2446</v>
      </c>
      <c r="B703" s="47" t="s">
        <v>1701</v>
      </c>
      <c r="C703" s="47" t="s">
        <v>1585</v>
      </c>
      <c r="D703" s="53"/>
      <c r="E703" s="53"/>
      <c r="F703" s="53"/>
      <c r="G703" s="53"/>
      <c r="H703" s="53"/>
      <c r="I703" s="53"/>
      <c r="J703" s="56">
        <v>2</v>
      </c>
    </row>
    <row r="704" spans="1:10" x14ac:dyDescent="0.25">
      <c r="A704" s="44" t="s">
        <v>1072</v>
      </c>
      <c r="B704" s="45" t="s">
        <v>3174</v>
      </c>
      <c r="C704" s="90" t="s">
        <v>3472</v>
      </c>
      <c r="D704" s="91"/>
      <c r="E704" s="91"/>
      <c r="F704" s="91"/>
      <c r="G704" s="91"/>
      <c r="H704" s="91"/>
      <c r="I704" s="92"/>
      <c r="J704" s="61">
        <v>2</v>
      </c>
    </row>
    <row r="705" spans="1:10" ht="24" x14ac:dyDescent="0.25">
      <c r="A705" s="46" t="s">
        <v>801</v>
      </c>
      <c r="B705" s="47" t="s">
        <v>244</v>
      </c>
      <c r="C705" s="47" t="s">
        <v>1463</v>
      </c>
      <c r="D705" s="53"/>
      <c r="E705" s="53"/>
      <c r="F705" s="53"/>
      <c r="G705" s="53"/>
      <c r="H705" s="53"/>
      <c r="I705" s="53"/>
      <c r="J705" s="56">
        <v>2</v>
      </c>
    </row>
    <row r="706" spans="1:10" x14ac:dyDescent="0.25">
      <c r="A706" s="44" t="s">
        <v>3175</v>
      </c>
      <c r="B706" s="45" t="s">
        <v>3176</v>
      </c>
      <c r="C706" s="90" t="s">
        <v>3505</v>
      </c>
      <c r="D706" s="91"/>
      <c r="E706" s="91"/>
      <c r="F706" s="91"/>
      <c r="G706" s="91"/>
      <c r="H706" s="91"/>
      <c r="I706" s="92"/>
      <c r="J706" s="61">
        <v>2</v>
      </c>
    </row>
    <row r="707" spans="1:10" ht="24" x14ac:dyDescent="0.25">
      <c r="A707" s="47" t="s">
        <v>2318</v>
      </c>
      <c r="B707" s="47" t="s">
        <v>1653</v>
      </c>
      <c r="C707" s="47" t="s">
        <v>1455</v>
      </c>
      <c r="D707" s="53"/>
      <c r="E707" s="53"/>
      <c r="F707" s="53"/>
      <c r="G707" s="53"/>
      <c r="H707" s="53"/>
      <c r="I707" s="53"/>
      <c r="J707" s="56">
        <v>2</v>
      </c>
    </row>
    <row r="708" spans="1:10" x14ac:dyDescent="0.25">
      <c r="A708" s="44" t="s">
        <v>3177</v>
      </c>
      <c r="B708" s="45" t="s">
        <v>3178</v>
      </c>
      <c r="C708" s="90" t="s">
        <v>3506</v>
      </c>
      <c r="D708" s="91"/>
      <c r="E708" s="91"/>
      <c r="F708" s="91"/>
      <c r="G708" s="91"/>
      <c r="H708" s="91"/>
      <c r="I708" s="92"/>
      <c r="J708" s="61">
        <v>2</v>
      </c>
    </row>
    <row r="709" spans="1:10" ht="24" x14ac:dyDescent="0.25">
      <c r="A709" s="46" t="s">
        <v>349</v>
      </c>
      <c r="B709" s="47" t="s">
        <v>213</v>
      </c>
      <c r="C709" s="47" t="s">
        <v>3179</v>
      </c>
      <c r="D709" s="53"/>
      <c r="E709" s="53"/>
      <c r="F709" s="53"/>
      <c r="G709" s="53"/>
      <c r="H709" s="53"/>
      <c r="I709" s="53"/>
      <c r="J709" s="56">
        <v>2</v>
      </c>
    </row>
    <row r="710" spans="1:10" ht="24" x14ac:dyDescent="0.25">
      <c r="A710" s="46" t="s">
        <v>359</v>
      </c>
      <c r="B710" s="47" t="s">
        <v>208</v>
      </c>
      <c r="C710" s="47" t="s">
        <v>3180</v>
      </c>
      <c r="D710" s="53"/>
      <c r="E710" s="53"/>
      <c r="F710" s="53"/>
      <c r="G710" s="53"/>
      <c r="H710" s="53"/>
      <c r="I710" s="53"/>
      <c r="J710" s="56">
        <v>2</v>
      </c>
    </row>
    <row r="711" spans="1:10" x14ac:dyDescent="0.25">
      <c r="A711" s="47" t="s">
        <v>473</v>
      </c>
      <c r="B711" s="47" t="s">
        <v>209</v>
      </c>
      <c r="C711" s="47" t="s">
        <v>3181</v>
      </c>
      <c r="D711" s="53"/>
      <c r="E711" s="53"/>
      <c r="F711" s="53"/>
      <c r="G711" s="53"/>
      <c r="H711" s="53"/>
      <c r="I711" s="53"/>
      <c r="J711" s="56">
        <v>2</v>
      </c>
    </row>
    <row r="712" spans="1:10" x14ac:dyDescent="0.25">
      <c r="A712" s="47" t="s">
        <v>548</v>
      </c>
      <c r="B712" s="47" t="s">
        <v>196</v>
      </c>
      <c r="C712" s="47" t="s">
        <v>3182</v>
      </c>
      <c r="D712" s="53"/>
      <c r="E712" s="53"/>
      <c r="F712" s="53"/>
      <c r="G712" s="53"/>
      <c r="H712" s="53"/>
      <c r="I712" s="53"/>
      <c r="J712" s="56">
        <v>2</v>
      </c>
    </row>
    <row r="713" spans="1:10" x14ac:dyDescent="0.25">
      <c r="A713" s="47" t="s">
        <v>560</v>
      </c>
      <c r="B713" s="47" t="s">
        <v>197</v>
      </c>
      <c r="C713" s="47" t="s">
        <v>3183</v>
      </c>
      <c r="D713" s="53"/>
      <c r="E713" s="53"/>
      <c r="F713" s="53"/>
      <c r="G713" s="53"/>
      <c r="H713" s="53"/>
      <c r="I713" s="53"/>
      <c r="J713" s="56">
        <v>2</v>
      </c>
    </row>
    <row r="714" spans="1:10" x14ac:dyDescent="0.25">
      <c r="A714" s="47" t="s">
        <v>2242</v>
      </c>
      <c r="B714" s="47" t="s">
        <v>199</v>
      </c>
      <c r="C714" s="47" t="s">
        <v>3184</v>
      </c>
      <c r="D714" s="53"/>
      <c r="E714" s="53"/>
      <c r="F714" s="53"/>
      <c r="G714" s="53"/>
      <c r="H714" s="53"/>
      <c r="I714" s="53"/>
      <c r="J714" s="56">
        <v>2</v>
      </c>
    </row>
    <row r="715" spans="1:10" ht="24" x14ac:dyDescent="0.25">
      <c r="A715" s="47" t="s">
        <v>2272</v>
      </c>
      <c r="B715" s="47" t="s">
        <v>1637</v>
      </c>
      <c r="C715" s="47" t="s">
        <v>3185</v>
      </c>
      <c r="D715" s="53"/>
      <c r="E715" s="53"/>
      <c r="F715" s="53"/>
      <c r="G715" s="53"/>
      <c r="H715" s="53"/>
      <c r="I715" s="53"/>
      <c r="J715" s="56">
        <v>2</v>
      </c>
    </row>
    <row r="716" spans="1:10" x14ac:dyDescent="0.25">
      <c r="A716" s="46" t="s">
        <v>654</v>
      </c>
      <c r="B716" s="47" t="s">
        <v>195</v>
      </c>
      <c r="C716" s="47" t="s">
        <v>3186</v>
      </c>
      <c r="D716" s="53"/>
      <c r="E716" s="53"/>
      <c r="F716" s="53"/>
      <c r="G716" s="53"/>
      <c r="H716" s="53"/>
      <c r="I716" s="53"/>
      <c r="J716" s="56">
        <v>2</v>
      </c>
    </row>
    <row r="717" spans="1:10" ht="24" x14ac:dyDescent="0.25">
      <c r="A717" s="47" t="s">
        <v>700</v>
      </c>
      <c r="B717" s="47" t="s">
        <v>206</v>
      </c>
      <c r="C717" s="47" t="s">
        <v>3187</v>
      </c>
      <c r="D717" s="53"/>
      <c r="E717" s="53"/>
      <c r="F717" s="53"/>
      <c r="G717" s="53"/>
      <c r="H717" s="53"/>
      <c r="I717" s="53"/>
      <c r="J717" s="56">
        <v>2</v>
      </c>
    </row>
    <row r="718" spans="1:10" ht="24" x14ac:dyDescent="0.25">
      <c r="A718" s="47" t="s">
        <v>731</v>
      </c>
      <c r="B718" s="47" t="s">
        <v>214</v>
      </c>
      <c r="C718" s="47" t="s">
        <v>3188</v>
      </c>
      <c r="D718" s="53"/>
      <c r="E718" s="53"/>
      <c r="F718" s="53"/>
      <c r="G718" s="53"/>
      <c r="H718" s="53"/>
      <c r="I718" s="53"/>
      <c r="J718" s="56">
        <v>2</v>
      </c>
    </row>
    <row r="719" spans="1:10" x14ac:dyDescent="0.25">
      <c r="A719" s="44" t="s">
        <v>3189</v>
      </c>
      <c r="B719" s="45" t="s">
        <v>3190</v>
      </c>
      <c r="C719" s="90" t="s">
        <v>3507</v>
      </c>
      <c r="D719" s="91"/>
      <c r="E719" s="91"/>
      <c r="F719" s="91"/>
      <c r="G719" s="91"/>
      <c r="H719" s="91"/>
      <c r="I719" s="92"/>
      <c r="J719" s="61">
        <v>2</v>
      </c>
    </row>
    <row r="720" spans="1:10" x14ac:dyDescent="0.25">
      <c r="A720" s="46" t="s">
        <v>324</v>
      </c>
      <c r="B720" s="47" t="s">
        <v>207</v>
      </c>
      <c r="C720" s="47" t="s">
        <v>3191</v>
      </c>
      <c r="D720" s="53"/>
      <c r="E720" s="53"/>
      <c r="F720" s="53"/>
      <c r="G720" s="53"/>
      <c r="H720" s="53"/>
      <c r="I720" s="53"/>
      <c r="J720" s="56">
        <v>2</v>
      </c>
    </row>
    <row r="721" spans="1:10" ht="24" x14ac:dyDescent="0.25">
      <c r="A721" s="47" t="s">
        <v>343</v>
      </c>
      <c r="B721" s="47" t="s">
        <v>191</v>
      </c>
      <c r="C721" s="47" t="s">
        <v>3192</v>
      </c>
      <c r="D721" s="53"/>
      <c r="E721" s="53"/>
      <c r="F721" s="53"/>
      <c r="G721" s="53"/>
      <c r="H721" s="53"/>
      <c r="I721" s="53"/>
      <c r="J721" s="56">
        <v>2</v>
      </c>
    </row>
    <row r="722" spans="1:10" ht="36" x14ac:dyDescent="0.25">
      <c r="A722" s="46" t="s">
        <v>345</v>
      </c>
      <c r="B722" s="47" t="s">
        <v>192</v>
      </c>
      <c r="C722" s="47" t="s">
        <v>3193</v>
      </c>
      <c r="D722" s="53"/>
      <c r="E722" s="53"/>
      <c r="F722" s="53"/>
      <c r="G722" s="53"/>
      <c r="H722" s="53"/>
      <c r="I722" s="53"/>
      <c r="J722" s="56">
        <v>2</v>
      </c>
    </row>
    <row r="723" spans="1:10" ht="24" x14ac:dyDescent="0.25">
      <c r="A723" s="47" t="s">
        <v>2276</v>
      </c>
      <c r="B723" s="47" t="s">
        <v>213</v>
      </c>
      <c r="C723" s="47" t="s">
        <v>3179</v>
      </c>
      <c r="D723" s="53"/>
      <c r="E723" s="53"/>
      <c r="F723" s="53"/>
      <c r="G723" s="53"/>
      <c r="H723" s="53"/>
      <c r="I723" s="53"/>
      <c r="J723" s="56">
        <v>2</v>
      </c>
    </row>
    <row r="724" spans="1:10" ht="24" x14ac:dyDescent="0.25">
      <c r="A724" s="47" t="s">
        <v>351</v>
      </c>
      <c r="B724" s="47" t="s">
        <v>193</v>
      </c>
      <c r="C724" s="47" t="s">
        <v>3194</v>
      </c>
      <c r="D724" s="53"/>
      <c r="E724" s="53"/>
      <c r="F724" s="53"/>
      <c r="G724" s="53"/>
      <c r="H724" s="53"/>
      <c r="I724" s="53"/>
      <c r="J724" s="56">
        <v>2</v>
      </c>
    </row>
    <row r="725" spans="1:10" x14ac:dyDescent="0.25">
      <c r="A725" s="46" t="s">
        <v>354</v>
      </c>
      <c r="B725" s="47" t="s">
        <v>194</v>
      </c>
      <c r="C725" s="47" t="s">
        <v>3195</v>
      </c>
      <c r="D725" s="53"/>
      <c r="E725" s="53"/>
      <c r="F725" s="53"/>
      <c r="G725" s="53"/>
      <c r="H725" s="53"/>
      <c r="I725" s="53"/>
      <c r="J725" s="56">
        <v>2</v>
      </c>
    </row>
    <row r="726" spans="1:10" ht="24" x14ac:dyDescent="0.25">
      <c r="A726" s="46" t="s">
        <v>358</v>
      </c>
      <c r="B726" s="47" t="s">
        <v>208</v>
      </c>
      <c r="C726" s="47" t="s">
        <v>3180</v>
      </c>
      <c r="D726" s="53"/>
      <c r="E726" s="53"/>
      <c r="F726" s="53"/>
      <c r="G726" s="53"/>
      <c r="H726" s="53"/>
      <c r="I726" s="53"/>
      <c r="J726" s="56">
        <v>2</v>
      </c>
    </row>
    <row r="727" spans="1:10" x14ac:dyDescent="0.25">
      <c r="A727" s="47" t="s">
        <v>932</v>
      </c>
      <c r="B727" s="47" t="s">
        <v>931</v>
      </c>
      <c r="C727" s="47" t="s">
        <v>931</v>
      </c>
      <c r="D727" s="53"/>
      <c r="E727" s="53"/>
      <c r="F727" s="53"/>
      <c r="G727" s="53"/>
      <c r="H727" s="53"/>
      <c r="I727" s="53"/>
      <c r="J727" s="56">
        <v>2</v>
      </c>
    </row>
    <row r="728" spans="1:10" x14ac:dyDescent="0.25">
      <c r="A728" s="46" t="s">
        <v>851</v>
      </c>
      <c r="B728" s="47" t="s">
        <v>850</v>
      </c>
      <c r="C728" s="47" t="s">
        <v>3196</v>
      </c>
      <c r="D728" s="53"/>
      <c r="E728" s="53"/>
      <c r="F728" s="53"/>
      <c r="G728" s="53"/>
      <c r="H728" s="53"/>
      <c r="I728" s="53"/>
      <c r="J728" s="56">
        <v>2</v>
      </c>
    </row>
    <row r="729" spans="1:10" x14ac:dyDescent="0.25">
      <c r="A729" s="47" t="s">
        <v>472</v>
      </c>
      <c r="B729" s="47" t="s">
        <v>209</v>
      </c>
      <c r="C729" s="47" t="s">
        <v>3181</v>
      </c>
      <c r="D729" s="53"/>
      <c r="E729" s="53"/>
      <c r="F729" s="53"/>
      <c r="G729" s="53"/>
      <c r="H729" s="53"/>
      <c r="I729" s="53"/>
      <c r="J729" s="56">
        <v>2</v>
      </c>
    </row>
    <row r="730" spans="1:10" ht="24" x14ac:dyDescent="0.25">
      <c r="A730" s="47" t="s">
        <v>478</v>
      </c>
      <c r="B730" s="47" t="s">
        <v>210</v>
      </c>
      <c r="C730" s="47" t="s">
        <v>3197</v>
      </c>
      <c r="D730" s="53"/>
      <c r="E730" s="53"/>
      <c r="F730" s="53"/>
      <c r="G730" s="53"/>
      <c r="H730" s="53"/>
      <c r="I730" s="53"/>
      <c r="J730" s="56">
        <v>2</v>
      </c>
    </row>
    <row r="731" spans="1:10" ht="24" x14ac:dyDescent="0.25">
      <c r="A731" s="47" t="s">
        <v>516</v>
      </c>
      <c r="B731" s="47" t="s">
        <v>212</v>
      </c>
      <c r="C731" s="47" t="s">
        <v>3198</v>
      </c>
      <c r="D731" s="53"/>
      <c r="E731" s="53"/>
      <c r="F731" s="53"/>
      <c r="G731" s="53"/>
      <c r="H731" s="53"/>
      <c r="I731" s="53"/>
      <c r="J731" s="56">
        <v>2</v>
      </c>
    </row>
    <row r="732" spans="1:10" x14ac:dyDescent="0.25">
      <c r="A732" s="47" t="s">
        <v>547</v>
      </c>
      <c r="B732" s="47" t="s">
        <v>196</v>
      </c>
      <c r="C732" s="47" t="s">
        <v>3182</v>
      </c>
      <c r="D732" s="53"/>
      <c r="E732" s="53"/>
      <c r="F732" s="53"/>
      <c r="G732" s="53"/>
      <c r="H732" s="53"/>
      <c r="I732" s="53"/>
      <c r="J732" s="56">
        <v>2</v>
      </c>
    </row>
    <row r="733" spans="1:10" x14ac:dyDescent="0.25">
      <c r="A733" s="47" t="s">
        <v>559</v>
      </c>
      <c r="B733" s="47" t="s">
        <v>197</v>
      </c>
      <c r="C733" s="47" t="s">
        <v>3183</v>
      </c>
      <c r="D733" s="53"/>
      <c r="E733" s="53"/>
      <c r="F733" s="53"/>
      <c r="G733" s="53"/>
      <c r="H733" s="53"/>
      <c r="I733" s="53"/>
      <c r="J733" s="56">
        <v>2</v>
      </c>
    </row>
    <row r="734" spans="1:10" ht="24" x14ac:dyDescent="0.25">
      <c r="A734" s="47" t="s">
        <v>1077</v>
      </c>
      <c r="B734" s="47" t="s">
        <v>198</v>
      </c>
      <c r="C734" s="47" t="s">
        <v>3199</v>
      </c>
      <c r="D734" s="53"/>
      <c r="E734" s="53"/>
      <c r="F734" s="53"/>
      <c r="G734" s="53"/>
      <c r="H734" s="53"/>
      <c r="I734" s="53"/>
      <c r="J734" s="56">
        <v>2</v>
      </c>
    </row>
    <row r="735" spans="1:10" x14ac:dyDescent="0.25">
      <c r="A735" s="47" t="s">
        <v>2241</v>
      </c>
      <c r="B735" s="47" t="s">
        <v>199</v>
      </c>
      <c r="C735" s="47" t="s">
        <v>3184</v>
      </c>
      <c r="D735" s="53"/>
      <c r="E735" s="53"/>
      <c r="F735" s="53"/>
      <c r="G735" s="53"/>
      <c r="H735" s="53"/>
      <c r="I735" s="53"/>
      <c r="J735" s="56">
        <v>2</v>
      </c>
    </row>
    <row r="736" spans="1:10" x14ac:dyDescent="0.25">
      <c r="A736" s="46" t="s">
        <v>2247</v>
      </c>
      <c r="B736" s="47" t="s">
        <v>1631</v>
      </c>
      <c r="C736" s="47" t="s">
        <v>3200</v>
      </c>
      <c r="D736" s="53"/>
      <c r="E736" s="53"/>
      <c r="F736" s="53"/>
      <c r="G736" s="53"/>
      <c r="H736" s="53"/>
      <c r="I736" s="53"/>
      <c r="J736" s="56">
        <v>2</v>
      </c>
    </row>
    <row r="737" spans="1:10" ht="24" x14ac:dyDescent="0.25">
      <c r="A737" s="62" t="s">
        <v>2275</v>
      </c>
      <c r="B737" s="47" t="s">
        <v>201</v>
      </c>
      <c r="C737" s="47" t="s">
        <v>3314</v>
      </c>
      <c r="D737" s="53"/>
      <c r="E737" s="53"/>
      <c r="F737" s="53"/>
      <c r="G737" s="53"/>
      <c r="H737" s="53"/>
      <c r="I737" s="53"/>
      <c r="J737" s="56">
        <v>2</v>
      </c>
    </row>
    <row r="738" spans="1:10" ht="24" x14ac:dyDescent="0.25">
      <c r="A738" s="47" t="s">
        <v>828</v>
      </c>
      <c r="B738" s="47" t="s">
        <v>3399</v>
      </c>
      <c r="C738" s="47" t="s">
        <v>3185</v>
      </c>
      <c r="D738" s="53"/>
      <c r="E738" s="53"/>
      <c r="F738" s="53"/>
      <c r="G738" s="53"/>
      <c r="H738" s="53"/>
      <c r="I738" s="53"/>
      <c r="J738" s="56">
        <v>2</v>
      </c>
    </row>
    <row r="739" spans="1:10" x14ac:dyDescent="0.25">
      <c r="A739" s="47" t="s">
        <v>653</v>
      </c>
      <c r="B739" s="47" t="s">
        <v>195</v>
      </c>
      <c r="C739" s="47" t="s">
        <v>3186</v>
      </c>
      <c r="D739" s="53"/>
      <c r="E739" s="53"/>
      <c r="F739" s="53"/>
      <c r="G739" s="53"/>
      <c r="H739" s="53"/>
      <c r="I739" s="53"/>
      <c r="J739" s="56">
        <v>2</v>
      </c>
    </row>
    <row r="740" spans="1:10" ht="24" x14ac:dyDescent="0.25">
      <c r="A740" s="49" t="s">
        <v>1021</v>
      </c>
      <c r="B740" s="47" t="s">
        <v>1003</v>
      </c>
      <c r="C740" s="47" t="s">
        <v>3201</v>
      </c>
      <c r="D740" s="53"/>
      <c r="E740" s="53"/>
      <c r="F740" s="53"/>
      <c r="G740" s="53"/>
      <c r="H740" s="53"/>
      <c r="I740" s="53"/>
      <c r="J740" s="56">
        <v>2</v>
      </c>
    </row>
    <row r="741" spans="1:10" ht="24" x14ac:dyDescent="0.25">
      <c r="A741" s="47" t="s">
        <v>680</v>
      </c>
      <c r="B741" s="47" t="s">
        <v>202</v>
      </c>
      <c r="C741" s="47" t="s">
        <v>3202</v>
      </c>
      <c r="D741" s="53"/>
      <c r="E741" s="53"/>
      <c r="F741" s="53"/>
      <c r="G741" s="53"/>
      <c r="H741" s="53"/>
      <c r="I741" s="53"/>
      <c r="J741" s="56">
        <v>2</v>
      </c>
    </row>
    <row r="742" spans="1:10" ht="24" x14ac:dyDescent="0.25">
      <c r="A742" s="47" t="s">
        <v>699</v>
      </c>
      <c r="B742" s="47" t="s">
        <v>206</v>
      </c>
      <c r="C742" s="47" t="s">
        <v>3187</v>
      </c>
      <c r="D742" s="53"/>
      <c r="E742" s="53"/>
      <c r="F742" s="53"/>
      <c r="G742" s="53"/>
      <c r="H742" s="53"/>
      <c r="I742" s="53"/>
      <c r="J742" s="56">
        <v>2</v>
      </c>
    </row>
    <row r="743" spans="1:10" ht="24" x14ac:dyDescent="0.25">
      <c r="A743" s="47" t="s">
        <v>831</v>
      </c>
      <c r="B743" s="47" t="s">
        <v>830</v>
      </c>
      <c r="C743" s="47" t="s">
        <v>3203</v>
      </c>
      <c r="D743" s="53"/>
      <c r="E743" s="53"/>
      <c r="F743" s="53"/>
      <c r="G743" s="53"/>
      <c r="H743" s="53"/>
      <c r="I743" s="53"/>
      <c r="J743" s="56">
        <v>2</v>
      </c>
    </row>
    <row r="744" spans="1:10" ht="24" x14ac:dyDescent="0.25">
      <c r="A744" s="46" t="s">
        <v>730</v>
      </c>
      <c r="B744" s="47" t="s">
        <v>214</v>
      </c>
      <c r="C744" s="47" t="s">
        <v>3188</v>
      </c>
      <c r="D744" s="53"/>
      <c r="E744" s="53"/>
      <c r="F744" s="53"/>
      <c r="G744" s="53"/>
      <c r="H744" s="53"/>
      <c r="I744" s="53"/>
      <c r="J744" s="56">
        <v>2</v>
      </c>
    </row>
    <row r="745" spans="1:10" x14ac:dyDescent="0.25">
      <c r="A745" s="49" t="s">
        <v>1041</v>
      </c>
      <c r="B745" s="47" t="s">
        <v>1016</v>
      </c>
      <c r="C745" s="47" t="s">
        <v>3204</v>
      </c>
      <c r="D745" s="53"/>
      <c r="E745" s="53"/>
      <c r="F745" s="53"/>
      <c r="G745" s="53"/>
      <c r="H745" s="53"/>
      <c r="I745" s="53"/>
      <c r="J745" s="56">
        <v>2</v>
      </c>
    </row>
    <row r="746" spans="1:10" ht="24" x14ac:dyDescent="0.25">
      <c r="A746" s="47" t="s">
        <v>739</v>
      </c>
      <c r="B746" s="47" t="s">
        <v>204</v>
      </c>
      <c r="C746" s="47" t="s">
        <v>3205</v>
      </c>
      <c r="D746" s="53"/>
      <c r="E746" s="53"/>
      <c r="F746" s="53"/>
      <c r="G746" s="53"/>
      <c r="H746" s="53"/>
      <c r="I746" s="53"/>
      <c r="J746" s="56">
        <v>2</v>
      </c>
    </row>
    <row r="747" spans="1:10" ht="24" x14ac:dyDescent="0.25">
      <c r="A747" s="47" t="s">
        <v>742</v>
      </c>
      <c r="B747" s="47" t="s">
        <v>205</v>
      </c>
      <c r="C747" s="47" t="s">
        <v>3206</v>
      </c>
      <c r="D747" s="53"/>
      <c r="E747" s="53"/>
      <c r="F747" s="53"/>
      <c r="G747" s="53"/>
      <c r="H747" s="53"/>
      <c r="I747" s="53"/>
      <c r="J747" s="56">
        <v>2</v>
      </c>
    </row>
    <row r="748" spans="1:10" ht="24" x14ac:dyDescent="0.25">
      <c r="A748" s="47" t="s">
        <v>754</v>
      </c>
      <c r="B748" s="47" t="s">
        <v>216</v>
      </c>
      <c r="C748" s="47" t="s">
        <v>3207</v>
      </c>
      <c r="D748" s="53"/>
      <c r="E748" s="53"/>
      <c r="F748" s="53"/>
      <c r="G748" s="53"/>
      <c r="H748" s="53"/>
      <c r="I748" s="53"/>
      <c r="J748" s="56">
        <v>2</v>
      </c>
    </row>
    <row r="749" spans="1:10" x14ac:dyDescent="0.25">
      <c r="A749" s="47" t="s">
        <v>773</v>
      </c>
      <c r="B749" s="47" t="s">
        <v>222</v>
      </c>
      <c r="C749" s="47" t="s">
        <v>2998</v>
      </c>
      <c r="D749" s="53"/>
      <c r="E749" s="53"/>
      <c r="F749" s="53"/>
      <c r="G749" s="53"/>
      <c r="H749" s="53"/>
      <c r="I749" s="53"/>
      <c r="J749" s="56">
        <v>2</v>
      </c>
    </row>
    <row r="750" spans="1:10" ht="24" x14ac:dyDescent="0.25">
      <c r="A750" s="47" t="s">
        <v>2262</v>
      </c>
      <c r="B750" s="47" t="s">
        <v>1635</v>
      </c>
      <c r="C750" s="47" t="s">
        <v>1376</v>
      </c>
      <c r="D750" s="53"/>
      <c r="E750" s="53"/>
      <c r="F750" s="53"/>
      <c r="G750" s="53"/>
      <c r="H750" s="53"/>
      <c r="I750" s="53"/>
      <c r="J750" s="56">
        <v>2</v>
      </c>
    </row>
    <row r="751" spans="1:10" x14ac:dyDescent="0.25">
      <c r="A751" s="49" t="s">
        <v>2258</v>
      </c>
      <c r="B751" s="47" t="s">
        <v>1634</v>
      </c>
      <c r="C751" s="47" t="s">
        <v>3208</v>
      </c>
      <c r="D751" s="53"/>
      <c r="E751" s="53"/>
      <c r="F751" s="53"/>
      <c r="G751" s="53"/>
      <c r="H751" s="53"/>
      <c r="I751" s="53"/>
      <c r="J751" s="56">
        <v>2</v>
      </c>
    </row>
    <row r="752" spans="1:10" ht="24" x14ac:dyDescent="0.25">
      <c r="A752" s="46" t="s">
        <v>807</v>
      </c>
      <c r="B752" s="47" t="s">
        <v>200</v>
      </c>
      <c r="C752" s="47" t="s">
        <v>3209</v>
      </c>
      <c r="D752" s="53"/>
      <c r="E752" s="53"/>
      <c r="F752" s="53"/>
      <c r="G752" s="53"/>
      <c r="H752" s="53"/>
      <c r="I752" s="53"/>
      <c r="J752" s="56">
        <v>2</v>
      </c>
    </row>
    <row r="753" spans="1:10" x14ac:dyDescent="0.25">
      <c r="A753" s="46" t="s">
        <v>2244</v>
      </c>
      <c r="B753" s="47" t="s">
        <v>1630</v>
      </c>
      <c r="C753" s="47" t="s">
        <v>3210</v>
      </c>
      <c r="D753" s="53"/>
      <c r="E753" s="53"/>
      <c r="F753" s="53"/>
      <c r="G753" s="53"/>
      <c r="H753" s="53"/>
      <c r="I753" s="53"/>
      <c r="J753" s="56">
        <v>2</v>
      </c>
    </row>
    <row r="754" spans="1:10" ht="24" x14ac:dyDescent="0.25">
      <c r="A754" s="47" t="s">
        <v>2267</v>
      </c>
      <c r="B754" s="47" t="s">
        <v>3400</v>
      </c>
      <c r="C754" s="47" t="s">
        <v>3211</v>
      </c>
      <c r="D754" s="53"/>
      <c r="E754" s="53"/>
      <c r="F754" s="53"/>
      <c r="G754" s="53"/>
      <c r="H754" s="53"/>
      <c r="I754" s="53"/>
      <c r="J754" s="56">
        <v>2</v>
      </c>
    </row>
    <row r="755" spans="1:10" ht="24" x14ac:dyDescent="0.25">
      <c r="A755" s="44" t="s">
        <v>3212</v>
      </c>
      <c r="B755" s="45" t="s">
        <v>3213</v>
      </c>
      <c r="C755" s="90" t="s">
        <v>3434</v>
      </c>
      <c r="D755" s="91"/>
      <c r="E755" s="91"/>
      <c r="F755" s="91"/>
      <c r="G755" s="91"/>
      <c r="H755" s="91"/>
      <c r="I755" s="92"/>
      <c r="J755" s="61">
        <v>2</v>
      </c>
    </row>
    <row r="756" spans="1:10" ht="36" x14ac:dyDescent="0.25">
      <c r="A756" s="47" t="s">
        <v>619</v>
      </c>
      <c r="B756" s="47" t="s">
        <v>129</v>
      </c>
      <c r="C756" s="47" t="s">
        <v>129</v>
      </c>
      <c r="D756" s="53"/>
      <c r="E756" s="53"/>
      <c r="F756" s="53"/>
      <c r="G756" s="53"/>
      <c r="H756" s="53"/>
      <c r="I756" s="53"/>
      <c r="J756" s="56">
        <v>2</v>
      </c>
    </row>
    <row r="757" spans="1:10" x14ac:dyDescent="0.25">
      <c r="A757" s="44" t="s">
        <v>3214</v>
      </c>
      <c r="B757" s="45" t="s">
        <v>3215</v>
      </c>
      <c r="C757" s="90" t="s">
        <v>3508</v>
      </c>
      <c r="D757" s="91"/>
      <c r="E757" s="91"/>
      <c r="F757" s="91"/>
      <c r="G757" s="91"/>
      <c r="H757" s="91"/>
      <c r="I757" s="92"/>
      <c r="J757" s="61">
        <v>2</v>
      </c>
    </row>
    <row r="758" spans="1:10" ht="24" x14ac:dyDescent="0.25">
      <c r="A758" s="47" t="s">
        <v>3216</v>
      </c>
      <c r="B758" s="47" t="s">
        <v>256</v>
      </c>
      <c r="C758" s="47" t="s">
        <v>1492</v>
      </c>
      <c r="D758" s="53"/>
      <c r="E758" s="53"/>
      <c r="F758" s="53"/>
      <c r="G758" s="53"/>
      <c r="H758" s="53"/>
      <c r="I758" s="53"/>
      <c r="J758" s="56">
        <v>2</v>
      </c>
    </row>
    <row r="759" spans="1:10" ht="24" x14ac:dyDescent="0.25">
      <c r="A759" s="44" t="s">
        <v>3217</v>
      </c>
      <c r="B759" s="45" t="s">
        <v>3218</v>
      </c>
      <c r="C759" s="90" t="s">
        <v>3509</v>
      </c>
      <c r="D759" s="91"/>
      <c r="E759" s="91"/>
      <c r="F759" s="91"/>
      <c r="G759" s="91"/>
      <c r="H759" s="91"/>
      <c r="I759" s="92"/>
      <c r="J759" s="61">
        <v>2</v>
      </c>
    </row>
    <row r="760" spans="1:10" ht="36" x14ac:dyDescent="0.25">
      <c r="A760" s="47" t="s">
        <v>570</v>
      </c>
      <c r="B760" s="47" t="s">
        <v>3401</v>
      </c>
      <c r="C760" s="47" t="s">
        <v>3219</v>
      </c>
      <c r="D760" s="53"/>
      <c r="E760" s="53"/>
      <c r="F760" s="53"/>
      <c r="G760" s="53"/>
      <c r="H760" s="53"/>
      <c r="I760" s="53"/>
      <c r="J760" s="56">
        <v>2</v>
      </c>
    </row>
    <row r="761" spans="1:10" x14ac:dyDescent="0.25">
      <c r="A761" s="44" t="s">
        <v>3220</v>
      </c>
      <c r="B761" s="45" t="s">
        <v>3221</v>
      </c>
      <c r="C761" s="90" t="s">
        <v>3510</v>
      </c>
      <c r="D761" s="91"/>
      <c r="E761" s="91"/>
      <c r="F761" s="91"/>
      <c r="G761" s="91"/>
      <c r="H761" s="91"/>
      <c r="I761" s="92"/>
      <c r="J761" s="61">
        <v>2</v>
      </c>
    </row>
    <row r="762" spans="1:10" ht="24" x14ac:dyDescent="0.25">
      <c r="A762" s="47" t="s">
        <v>1083</v>
      </c>
      <c r="B762" s="47" t="s">
        <v>169</v>
      </c>
      <c r="C762" s="47" t="s">
        <v>3222</v>
      </c>
      <c r="D762" s="53"/>
      <c r="E762" s="53"/>
      <c r="F762" s="53"/>
      <c r="G762" s="53"/>
      <c r="H762" s="53"/>
      <c r="I762" s="53"/>
      <c r="J762" s="56">
        <v>2</v>
      </c>
    </row>
    <row r="763" spans="1:10" ht="24" x14ac:dyDescent="0.25">
      <c r="A763" s="47" t="s">
        <v>1075</v>
      </c>
      <c r="B763" s="47" t="s">
        <v>119</v>
      </c>
      <c r="C763" s="47" t="s">
        <v>1255</v>
      </c>
      <c r="D763" s="53"/>
      <c r="E763" s="53"/>
      <c r="F763" s="53"/>
      <c r="G763" s="53"/>
      <c r="H763" s="53"/>
      <c r="I763" s="53"/>
      <c r="J763" s="56">
        <v>2</v>
      </c>
    </row>
    <row r="764" spans="1:10" ht="24" x14ac:dyDescent="0.25">
      <c r="A764" s="47" t="s">
        <v>402</v>
      </c>
      <c r="B764" s="47" t="s">
        <v>170</v>
      </c>
      <c r="C764" s="47" t="s">
        <v>3223</v>
      </c>
      <c r="D764" s="53"/>
      <c r="E764" s="53"/>
      <c r="F764" s="53"/>
      <c r="G764" s="53"/>
      <c r="H764" s="53"/>
      <c r="I764" s="53"/>
      <c r="J764" s="56">
        <v>2</v>
      </c>
    </row>
    <row r="765" spans="1:10" ht="36" x14ac:dyDescent="0.25">
      <c r="A765" s="47" t="s">
        <v>409</v>
      </c>
      <c r="B765" s="47" t="s">
        <v>171</v>
      </c>
      <c r="C765" s="47" t="s">
        <v>1323</v>
      </c>
      <c r="D765" s="53"/>
      <c r="E765" s="53"/>
      <c r="F765" s="53"/>
      <c r="G765" s="53"/>
      <c r="H765" s="53"/>
      <c r="I765" s="53"/>
      <c r="J765" s="56">
        <v>2</v>
      </c>
    </row>
    <row r="766" spans="1:10" ht="24" x14ac:dyDescent="0.25">
      <c r="A766" s="47" t="s">
        <v>441</v>
      </c>
      <c r="B766" s="47" t="s">
        <v>117</v>
      </c>
      <c r="C766" s="47" t="s">
        <v>3224</v>
      </c>
      <c r="D766" s="53"/>
      <c r="E766" s="53"/>
      <c r="F766" s="53"/>
      <c r="G766" s="53"/>
      <c r="H766" s="53"/>
      <c r="I766" s="53"/>
      <c r="J766" s="56">
        <v>2</v>
      </c>
    </row>
    <row r="767" spans="1:10" x14ac:dyDescent="0.25">
      <c r="A767" s="47" t="s">
        <v>461</v>
      </c>
      <c r="B767" s="47" t="s">
        <v>121</v>
      </c>
      <c r="C767" s="47" t="s">
        <v>1257</v>
      </c>
      <c r="D767" s="53"/>
      <c r="E767" s="53"/>
      <c r="F767" s="53"/>
      <c r="G767" s="53"/>
      <c r="H767" s="53"/>
      <c r="I767" s="53"/>
      <c r="J767" s="56">
        <v>2</v>
      </c>
    </row>
    <row r="768" spans="1:10" x14ac:dyDescent="0.25">
      <c r="A768" s="47" t="s">
        <v>1091</v>
      </c>
      <c r="B768" s="47" t="s">
        <v>120</v>
      </c>
      <c r="C768" s="47" t="s">
        <v>1256</v>
      </c>
      <c r="D768" s="53"/>
      <c r="E768" s="53"/>
      <c r="F768" s="53"/>
      <c r="G768" s="53"/>
      <c r="H768" s="53"/>
      <c r="I768" s="53"/>
      <c r="J768" s="56">
        <v>2</v>
      </c>
    </row>
    <row r="769" spans="1:10" x14ac:dyDescent="0.25">
      <c r="A769" s="47" t="s">
        <v>583</v>
      </c>
      <c r="B769" s="47" t="s">
        <v>172</v>
      </c>
      <c r="C769" s="47" t="s">
        <v>3225</v>
      </c>
      <c r="D769" s="53"/>
      <c r="E769" s="53"/>
      <c r="F769" s="53"/>
      <c r="G769" s="53"/>
      <c r="H769" s="53"/>
      <c r="I769" s="53"/>
      <c r="J769" s="56">
        <v>2</v>
      </c>
    </row>
    <row r="770" spans="1:10" x14ac:dyDescent="0.25">
      <c r="A770" s="47" t="s">
        <v>662</v>
      </c>
      <c r="B770" s="47" t="s">
        <v>174</v>
      </c>
      <c r="C770" s="47" t="s">
        <v>3226</v>
      </c>
      <c r="D770" s="53"/>
      <c r="E770" s="53"/>
      <c r="F770" s="53"/>
      <c r="G770" s="53"/>
      <c r="H770" s="53"/>
      <c r="I770" s="53"/>
      <c r="J770" s="56">
        <v>2</v>
      </c>
    </row>
    <row r="771" spans="1:10" x14ac:dyDescent="0.25">
      <c r="A771" s="49" t="s">
        <v>676</v>
      </c>
      <c r="B771" s="47" t="s">
        <v>127</v>
      </c>
      <c r="C771" s="47" t="s">
        <v>3227</v>
      </c>
      <c r="D771" s="53"/>
      <c r="E771" s="53"/>
      <c r="F771" s="53"/>
      <c r="G771" s="53"/>
      <c r="H771" s="53"/>
      <c r="I771" s="53"/>
      <c r="J771" s="56">
        <v>2</v>
      </c>
    </row>
    <row r="772" spans="1:10" x14ac:dyDescent="0.25">
      <c r="A772" s="47" t="s">
        <v>796</v>
      </c>
      <c r="B772" s="47" t="s">
        <v>126</v>
      </c>
      <c r="C772" s="47" t="s">
        <v>3228</v>
      </c>
      <c r="D772" s="53"/>
      <c r="E772" s="53"/>
      <c r="F772" s="53"/>
      <c r="G772" s="53"/>
      <c r="H772" s="53"/>
      <c r="I772" s="53"/>
      <c r="J772" s="56">
        <v>2</v>
      </c>
    </row>
    <row r="773" spans="1:10" x14ac:dyDescent="0.25">
      <c r="A773" s="44" t="s">
        <v>3229</v>
      </c>
      <c r="B773" s="45" t="s">
        <v>3230</v>
      </c>
      <c r="C773" s="90" t="s">
        <v>3511</v>
      </c>
      <c r="D773" s="91"/>
      <c r="E773" s="91"/>
      <c r="F773" s="91"/>
      <c r="G773" s="91"/>
      <c r="H773" s="91"/>
      <c r="I773" s="92"/>
      <c r="J773" s="61">
        <v>2</v>
      </c>
    </row>
    <row r="774" spans="1:10" ht="24" x14ac:dyDescent="0.25">
      <c r="A774" s="47" t="s">
        <v>374</v>
      </c>
      <c r="B774" s="47" t="s">
        <v>118</v>
      </c>
      <c r="C774" s="47" t="s">
        <v>3231</v>
      </c>
      <c r="D774" s="53"/>
      <c r="E774" s="53"/>
      <c r="F774" s="53"/>
      <c r="G774" s="53"/>
      <c r="H774" s="53"/>
      <c r="I774" s="53"/>
      <c r="J774" s="56">
        <v>2</v>
      </c>
    </row>
    <row r="775" spans="1:10" ht="24" x14ac:dyDescent="0.25">
      <c r="A775" s="47" t="s">
        <v>562</v>
      </c>
      <c r="B775" s="47" t="s">
        <v>3572</v>
      </c>
      <c r="C775" s="47" t="s">
        <v>3573</v>
      </c>
      <c r="D775" s="53"/>
      <c r="E775" s="53"/>
      <c r="F775" s="53"/>
      <c r="G775" s="53"/>
      <c r="H775" s="53"/>
      <c r="I775" s="53"/>
      <c r="J775" s="56">
        <v>2</v>
      </c>
    </row>
    <row r="776" spans="1:10" ht="24" x14ac:dyDescent="0.25">
      <c r="A776" s="47" t="s">
        <v>1074</v>
      </c>
      <c r="B776" s="47" t="s">
        <v>119</v>
      </c>
      <c r="C776" s="47" t="s">
        <v>1255</v>
      </c>
      <c r="D776" s="53"/>
      <c r="E776" s="53"/>
      <c r="F776" s="53"/>
      <c r="G776" s="53"/>
      <c r="H776" s="53"/>
      <c r="I776" s="53"/>
      <c r="J776" s="56">
        <v>2</v>
      </c>
    </row>
    <row r="777" spans="1:10" ht="24" x14ac:dyDescent="0.25">
      <c r="A777" s="47" t="s">
        <v>440</v>
      </c>
      <c r="B777" s="47" t="s">
        <v>117</v>
      </c>
      <c r="C777" s="47" t="s">
        <v>3224</v>
      </c>
      <c r="D777" s="53"/>
      <c r="E777" s="53"/>
      <c r="F777" s="53"/>
      <c r="G777" s="53"/>
      <c r="H777" s="53"/>
      <c r="I777" s="53"/>
      <c r="J777" s="56">
        <v>2</v>
      </c>
    </row>
    <row r="778" spans="1:10" x14ac:dyDescent="0.25">
      <c r="A778" s="47" t="s">
        <v>460</v>
      </c>
      <c r="B778" s="47" t="s">
        <v>121</v>
      </c>
      <c r="C778" s="47" t="s">
        <v>1257</v>
      </c>
      <c r="D778" s="53"/>
      <c r="E778" s="53"/>
      <c r="F778" s="53"/>
      <c r="G778" s="53"/>
      <c r="H778" s="53"/>
      <c r="I778" s="53"/>
      <c r="J778" s="56">
        <v>2</v>
      </c>
    </row>
    <row r="779" spans="1:10" x14ac:dyDescent="0.25">
      <c r="A779" s="47" t="s">
        <v>1087</v>
      </c>
      <c r="B779" s="47" t="s">
        <v>120</v>
      </c>
      <c r="C779" s="47" t="s">
        <v>1256</v>
      </c>
      <c r="D779" s="53"/>
      <c r="E779" s="53"/>
      <c r="F779" s="53"/>
      <c r="G779" s="53"/>
      <c r="H779" s="53"/>
      <c r="I779" s="53"/>
      <c r="J779" s="56">
        <v>2</v>
      </c>
    </row>
    <row r="780" spans="1:10" ht="24" x14ac:dyDescent="0.25">
      <c r="A780" s="47" t="s">
        <v>656</v>
      </c>
      <c r="B780" s="47" t="s">
        <v>3402</v>
      </c>
      <c r="C780" s="47" t="s">
        <v>3232</v>
      </c>
      <c r="D780" s="53"/>
      <c r="E780" s="53"/>
      <c r="F780" s="53"/>
      <c r="G780" s="53"/>
      <c r="H780" s="53"/>
      <c r="I780" s="53"/>
      <c r="J780" s="56">
        <v>2</v>
      </c>
    </row>
    <row r="781" spans="1:10" ht="24" x14ac:dyDescent="0.25">
      <c r="A781" s="46" t="s">
        <v>658</v>
      </c>
      <c r="B781" s="47" t="s">
        <v>3403</v>
      </c>
      <c r="C781" s="47" t="s">
        <v>3233</v>
      </c>
      <c r="D781" s="53"/>
      <c r="E781" s="53"/>
      <c r="F781" s="53"/>
      <c r="G781" s="53"/>
      <c r="H781" s="53"/>
      <c r="I781" s="53"/>
      <c r="J781" s="56">
        <v>2</v>
      </c>
    </row>
    <row r="782" spans="1:10" x14ac:dyDescent="0.25">
      <c r="A782" s="49" t="s">
        <v>675</v>
      </c>
      <c r="B782" s="47" t="s">
        <v>127</v>
      </c>
      <c r="C782" s="47" t="s">
        <v>3227</v>
      </c>
      <c r="D782" s="53"/>
      <c r="E782" s="53"/>
      <c r="F782" s="53"/>
      <c r="G782" s="53"/>
      <c r="H782" s="53"/>
      <c r="I782" s="53"/>
      <c r="J782" s="56">
        <v>2</v>
      </c>
    </row>
    <row r="783" spans="1:10" x14ac:dyDescent="0.25">
      <c r="A783" s="47" t="s">
        <v>795</v>
      </c>
      <c r="B783" s="47" t="s">
        <v>126</v>
      </c>
      <c r="C783" s="47" t="s">
        <v>3228</v>
      </c>
      <c r="D783" s="53"/>
      <c r="E783" s="53"/>
      <c r="F783" s="53"/>
      <c r="G783" s="53"/>
      <c r="H783" s="53"/>
      <c r="I783" s="53"/>
      <c r="J783" s="56">
        <v>2</v>
      </c>
    </row>
    <row r="784" spans="1:10" x14ac:dyDescent="0.25">
      <c r="A784" s="44" t="s">
        <v>3234</v>
      </c>
      <c r="B784" s="45" t="s">
        <v>3235</v>
      </c>
      <c r="C784" s="90" t="s">
        <v>3512</v>
      </c>
      <c r="D784" s="91"/>
      <c r="E784" s="91"/>
      <c r="F784" s="91"/>
      <c r="G784" s="91"/>
      <c r="H784" s="91"/>
      <c r="I784" s="92"/>
      <c r="J784" s="61">
        <v>2</v>
      </c>
    </row>
    <row r="785" spans="1:10" ht="24" x14ac:dyDescent="0.25">
      <c r="A785" s="47" t="s">
        <v>375</v>
      </c>
      <c r="B785" s="47" t="s">
        <v>118</v>
      </c>
      <c r="C785" s="47" t="s">
        <v>3231</v>
      </c>
      <c r="D785" s="53"/>
      <c r="E785" s="53"/>
      <c r="F785" s="53"/>
      <c r="G785" s="53"/>
      <c r="H785" s="53"/>
      <c r="I785" s="53"/>
      <c r="J785" s="56">
        <v>2</v>
      </c>
    </row>
    <row r="786" spans="1:10" ht="24" x14ac:dyDescent="0.25">
      <c r="A786" s="47" t="s">
        <v>403</v>
      </c>
      <c r="B786" s="47" t="s">
        <v>170</v>
      </c>
      <c r="C786" s="47" t="s">
        <v>3223</v>
      </c>
      <c r="D786" s="53"/>
      <c r="E786" s="53"/>
      <c r="F786" s="53"/>
      <c r="G786" s="53"/>
      <c r="H786" s="53"/>
      <c r="I786" s="53"/>
      <c r="J786" s="56">
        <v>2</v>
      </c>
    </row>
    <row r="787" spans="1:10" ht="36" x14ac:dyDescent="0.25">
      <c r="A787" s="47" t="s">
        <v>410</v>
      </c>
      <c r="B787" s="47" t="s">
        <v>171</v>
      </c>
      <c r="C787" s="47" t="s">
        <v>1323</v>
      </c>
      <c r="D787" s="53"/>
      <c r="E787" s="53"/>
      <c r="F787" s="53"/>
      <c r="G787" s="53"/>
      <c r="H787" s="53"/>
      <c r="I787" s="53"/>
      <c r="J787" s="56">
        <v>2</v>
      </c>
    </row>
    <row r="788" spans="1:10" ht="24" x14ac:dyDescent="0.25">
      <c r="A788" s="47" t="s">
        <v>2162</v>
      </c>
      <c r="B788" s="47" t="s">
        <v>117</v>
      </c>
      <c r="C788" s="47" t="s">
        <v>3224</v>
      </c>
      <c r="D788" s="53"/>
      <c r="E788" s="53"/>
      <c r="F788" s="53"/>
      <c r="G788" s="53"/>
      <c r="H788" s="53"/>
      <c r="I788" s="53"/>
      <c r="J788" s="56">
        <v>2</v>
      </c>
    </row>
    <row r="789" spans="1:10" x14ac:dyDescent="0.25">
      <c r="A789" s="47" t="s">
        <v>462</v>
      </c>
      <c r="B789" s="47" t="s">
        <v>121</v>
      </c>
      <c r="C789" s="47" t="s">
        <v>1257</v>
      </c>
      <c r="D789" s="53"/>
      <c r="E789" s="53"/>
      <c r="F789" s="53"/>
      <c r="G789" s="53"/>
      <c r="H789" s="53"/>
      <c r="I789" s="53"/>
      <c r="J789" s="56">
        <v>2</v>
      </c>
    </row>
    <row r="790" spans="1:10" x14ac:dyDescent="0.25">
      <c r="A790" s="47" t="s">
        <v>1088</v>
      </c>
      <c r="B790" s="47" t="s">
        <v>120</v>
      </c>
      <c r="C790" s="47" t="s">
        <v>1256</v>
      </c>
      <c r="D790" s="53"/>
      <c r="E790" s="53"/>
      <c r="F790" s="53"/>
      <c r="G790" s="53"/>
      <c r="H790" s="53"/>
      <c r="I790" s="53"/>
      <c r="J790" s="56">
        <v>2</v>
      </c>
    </row>
    <row r="791" spans="1:10" ht="24" x14ac:dyDescent="0.25">
      <c r="A791" s="47" t="s">
        <v>625</v>
      </c>
      <c r="B791" s="47" t="s">
        <v>173</v>
      </c>
      <c r="C791" s="47" t="s">
        <v>3236</v>
      </c>
      <c r="D791" s="53"/>
      <c r="E791" s="53"/>
      <c r="F791" s="53"/>
      <c r="G791" s="53"/>
      <c r="H791" s="53"/>
      <c r="I791" s="53"/>
      <c r="J791" s="56">
        <v>2</v>
      </c>
    </row>
    <row r="792" spans="1:10" ht="24" x14ac:dyDescent="0.25">
      <c r="A792" s="47" t="s">
        <v>657</v>
      </c>
      <c r="B792" s="47" t="s">
        <v>3402</v>
      </c>
      <c r="C792" s="47" t="s">
        <v>3232</v>
      </c>
      <c r="D792" s="53"/>
      <c r="E792" s="53"/>
      <c r="F792" s="53"/>
      <c r="G792" s="53"/>
      <c r="H792" s="53"/>
      <c r="I792" s="53"/>
      <c r="J792" s="56">
        <v>2</v>
      </c>
    </row>
    <row r="793" spans="1:10" ht="24" x14ac:dyDescent="0.25">
      <c r="A793" s="46" t="s">
        <v>659</v>
      </c>
      <c r="B793" s="47" t="s">
        <v>3403</v>
      </c>
      <c r="C793" s="47" t="s">
        <v>3233</v>
      </c>
      <c r="D793" s="53"/>
      <c r="E793" s="53"/>
      <c r="F793" s="53"/>
      <c r="G793" s="53"/>
      <c r="H793" s="53"/>
      <c r="I793" s="53"/>
      <c r="J793" s="56">
        <v>2</v>
      </c>
    </row>
    <row r="794" spans="1:10" x14ac:dyDescent="0.25">
      <c r="A794" s="47" t="s">
        <v>663</v>
      </c>
      <c r="B794" s="47" t="s">
        <v>174</v>
      </c>
      <c r="C794" s="47" t="s">
        <v>3226</v>
      </c>
      <c r="D794" s="53"/>
      <c r="E794" s="53"/>
      <c r="F794" s="53"/>
      <c r="G794" s="53"/>
      <c r="H794" s="53"/>
      <c r="I794" s="53"/>
      <c r="J794" s="56">
        <v>2</v>
      </c>
    </row>
    <row r="795" spans="1:10" ht="24" x14ac:dyDescent="0.25">
      <c r="A795" s="44" t="s">
        <v>3237</v>
      </c>
      <c r="B795" s="45" t="s">
        <v>3568</v>
      </c>
      <c r="C795" s="90" t="s">
        <v>3569</v>
      </c>
      <c r="D795" s="91"/>
      <c r="E795" s="91"/>
      <c r="F795" s="91"/>
      <c r="G795" s="91"/>
      <c r="H795" s="91"/>
      <c r="I795" s="92"/>
      <c r="J795" s="61">
        <v>2</v>
      </c>
    </row>
    <row r="796" spans="1:10" ht="24" x14ac:dyDescent="0.25">
      <c r="A796" s="47" t="s">
        <v>2164</v>
      </c>
      <c r="B796" s="47" t="s">
        <v>119</v>
      </c>
      <c r="C796" s="47" t="s">
        <v>1255</v>
      </c>
      <c r="D796" s="53"/>
      <c r="E796" s="53"/>
      <c r="F796" s="53"/>
      <c r="G796" s="53"/>
      <c r="H796" s="53"/>
      <c r="I796" s="53"/>
      <c r="J796" s="56">
        <v>2</v>
      </c>
    </row>
    <row r="797" spans="1:10" ht="24" x14ac:dyDescent="0.25">
      <c r="A797" s="47" t="s">
        <v>626</v>
      </c>
      <c r="B797" s="47" t="s">
        <v>173</v>
      </c>
      <c r="C797" s="47" t="s">
        <v>3236</v>
      </c>
      <c r="D797" s="53"/>
      <c r="E797" s="53"/>
      <c r="F797" s="53"/>
      <c r="G797" s="53"/>
      <c r="H797" s="53"/>
      <c r="I797" s="53"/>
      <c r="J797" s="56">
        <v>2</v>
      </c>
    </row>
    <row r="798" spans="1:10" ht="24" x14ac:dyDescent="0.25">
      <c r="A798" s="47" t="s">
        <v>3238</v>
      </c>
      <c r="B798" s="47" t="s">
        <v>3402</v>
      </c>
      <c r="C798" s="47" t="s">
        <v>3232</v>
      </c>
      <c r="D798" s="53"/>
      <c r="E798" s="53"/>
      <c r="F798" s="53"/>
      <c r="G798" s="53"/>
      <c r="H798" s="53"/>
      <c r="I798" s="53"/>
      <c r="J798" s="56">
        <v>2</v>
      </c>
    </row>
    <row r="799" spans="1:10" ht="24" x14ac:dyDescent="0.25">
      <c r="A799" s="46" t="s">
        <v>660</v>
      </c>
      <c r="B799" s="47" t="s">
        <v>3403</v>
      </c>
      <c r="C799" s="47" t="s">
        <v>3233</v>
      </c>
      <c r="D799" s="53"/>
      <c r="E799" s="53"/>
      <c r="F799" s="53"/>
      <c r="G799" s="53"/>
      <c r="H799" s="53"/>
      <c r="I799" s="53"/>
      <c r="J799" s="56">
        <v>2</v>
      </c>
    </row>
    <row r="800" spans="1:10" x14ac:dyDescent="0.25">
      <c r="A800" s="44" t="s">
        <v>3239</v>
      </c>
      <c r="B800" s="45" t="s">
        <v>3240</v>
      </c>
      <c r="C800" s="90" t="s">
        <v>3513</v>
      </c>
      <c r="D800" s="91"/>
      <c r="E800" s="91"/>
      <c r="F800" s="91"/>
      <c r="G800" s="91"/>
      <c r="H800" s="91"/>
      <c r="I800" s="92"/>
      <c r="J800" s="61">
        <v>2</v>
      </c>
    </row>
    <row r="801" spans="1:10" ht="24" x14ac:dyDescent="0.25">
      <c r="A801" s="47" t="s">
        <v>341</v>
      </c>
      <c r="B801" s="47" t="s">
        <v>169</v>
      </c>
      <c r="C801" s="47" t="s">
        <v>3222</v>
      </c>
      <c r="D801" s="53"/>
      <c r="E801" s="53"/>
      <c r="F801" s="53"/>
      <c r="G801" s="53"/>
      <c r="H801" s="53"/>
      <c r="I801" s="53"/>
      <c r="J801" s="56">
        <v>2</v>
      </c>
    </row>
    <row r="802" spans="1:10" ht="24" x14ac:dyDescent="0.25">
      <c r="A802" s="47" t="s">
        <v>2228</v>
      </c>
      <c r="B802" s="47" t="s">
        <v>170</v>
      </c>
      <c r="C802" s="47" t="s">
        <v>3223</v>
      </c>
      <c r="D802" s="53"/>
      <c r="E802" s="53"/>
      <c r="F802" s="53"/>
      <c r="G802" s="53"/>
      <c r="H802" s="53"/>
      <c r="I802" s="53"/>
      <c r="J802" s="56">
        <v>2</v>
      </c>
    </row>
    <row r="803" spans="1:10" ht="36" x14ac:dyDescent="0.25">
      <c r="A803" s="47" t="s">
        <v>408</v>
      </c>
      <c r="B803" s="47" t="s">
        <v>171</v>
      </c>
      <c r="C803" s="47" t="s">
        <v>1323</v>
      </c>
      <c r="D803" s="53"/>
      <c r="E803" s="53"/>
      <c r="F803" s="53"/>
      <c r="G803" s="53"/>
      <c r="H803" s="53"/>
      <c r="I803" s="53"/>
      <c r="J803" s="56">
        <v>2</v>
      </c>
    </row>
    <row r="804" spans="1:10" ht="24" x14ac:dyDescent="0.25">
      <c r="A804" s="47" t="s">
        <v>624</v>
      </c>
      <c r="B804" s="47" t="s">
        <v>173</v>
      </c>
      <c r="C804" s="47" t="s">
        <v>3236</v>
      </c>
      <c r="D804" s="53"/>
      <c r="E804" s="53"/>
      <c r="F804" s="53"/>
      <c r="G804" s="53"/>
      <c r="H804" s="53"/>
      <c r="I804" s="53"/>
      <c r="J804" s="56">
        <v>2</v>
      </c>
    </row>
    <row r="805" spans="1:10" x14ac:dyDescent="0.25">
      <c r="A805" s="47" t="s">
        <v>661</v>
      </c>
      <c r="B805" s="47" t="s">
        <v>174</v>
      </c>
      <c r="C805" s="47" t="s">
        <v>3226</v>
      </c>
      <c r="D805" s="53"/>
      <c r="E805" s="53"/>
      <c r="F805" s="53"/>
      <c r="G805" s="53"/>
      <c r="H805" s="53"/>
      <c r="I805" s="53"/>
      <c r="J805" s="56">
        <v>2</v>
      </c>
    </row>
    <row r="806" spans="1:10" x14ac:dyDescent="0.25">
      <c r="A806" s="47" t="s">
        <v>674</v>
      </c>
      <c r="B806" s="47" t="s">
        <v>127</v>
      </c>
      <c r="C806" s="47" t="s">
        <v>3227</v>
      </c>
      <c r="D806" s="53"/>
      <c r="E806" s="53"/>
      <c r="F806" s="53"/>
      <c r="G806" s="53"/>
      <c r="H806" s="53"/>
      <c r="I806" s="53"/>
      <c r="J806" s="56">
        <v>2</v>
      </c>
    </row>
    <row r="807" spans="1:10" ht="24" x14ac:dyDescent="0.25">
      <c r="A807" s="46" t="s">
        <v>702</v>
      </c>
      <c r="B807" s="47" t="s">
        <v>176</v>
      </c>
      <c r="C807" s="47" t="s">
        <v>1329</v>
      </c>
      <c r="D807" s="53"/>
      <c r="E807" s="53"/>
      <c r="F807" s="53"/>
      <c r="G807" s="53"/>
      <c r="H807" s="53"/>
      <c r="I807" s="53"/>
      <c r="J807" s="56">
        <v>2</v>
      </c>
    </row>
    <row r="808" spans="1:10" ht="24" x14ac:dyDescent="0.25">
      <c r="A808" s="46" t="s">
        <v>725</v>
      </c>
      <c r="B808" s="47" t="s">
        <v>177</v>
      </c>
      <c r="C808" s="47" t="s">
        <v>1330</v>
      </c>
      <c r="D808" s="53"/>
      <c r="E808" s="53"/>
      <c r="F808" s="53"/>
      <c r="G808" s="53"/>
      <c r="H808" s="53"/>
      <c r="I808" s="53"/>
      <c r="J808" s="56">
        <v>2</v>
      </c>
    </row>
    <row r="809" spans="1:10" ht="48" x14ac:dyDescent="0.25">
      <c r="A809" s="46" t="s">
        <v>733</v>
      </c>
      <c r="B809" s="47" t="s">
        <v>180</v>
      </c>
      <c r="C809" s="47" t="s">
        <v>3241</v>
      </c>
      <c r="D809" s="53"/>
      <c r="E809" s="53"/>
      <c r="F809" s="53"/>
      <c r="G809" s="53"/>
      <c r="H809" s="53"/>
      <c r="I809" s="53"/>
      <c r="J809" s="56">
        <v>2</v>
      </c>
    </row>
    <row r="810" spans="1:10" x14ac:dyDescent="0.25">
      <c r="A810" s="46" t="s">
        <v>794</v>
      </c>
      <c r="B810" s="47" t="s">
        <v>126</v>
      </c>
      <c r="C810" s="47" t="s">
        <v>3228</v>
      </c>
      <c r="D810" s="53"/>
      <c r="E810" s="53"/>
      <c r="F810" s="53"/>
      <c r="G810" s="53"/>
      <c r="H810" s="53"/>
      <c r="I810" s="53"/>
      <c r="J810" s="56">
        <v>2</v>
      </c>
    </row>
    <row r="811" spans="1:10" x14ac:dyDescent="0.25">
      <c r="A811" s="44" t="s">
        <v>3242</v>
      </c>
      <c r="B811" s="45" t="s">
        <v>3243</v>
      </c>
      <c r="C811" s="90" t="s">
        <v>3514</v>
      </c>
      <c r="D811" s="91"/>
      <c r="E811" s="91"/>
      <c r="F811" s="91"/>
      <c r="G811" s="91"/>
      <c r="H811" s="91"/>
      <c r="I811" s="92"/>
      <c r="J811" s="61">
        <v>2</v>
      </c>
    </row>
    <row r="812" spans="1:10" ht="24" x14ac:dyDescent="0.25">
      <c r="A812" s="47" t="s">
        <v>2163</v>
      </c>
      <c r="B812" s="47" t="s">
        <v>118</v>
      </c>
      <c r="C812" s="47" t="s">
        <v>3231</v>
      </c>
      <c r="D812" s="53"/>
      <c r="E812" s="53"/>
      <c r="F812" s="53"/>
      <c r="G812" s="53"/>
      <c r="H812" s="53"/>
      <c r="I812" s="53"/>
      <c r="J812" s="56">
        <v>2</v>
      </c>
    </row>
    <row r="813" spans="1:10" ht="24" x14ac:dyDescent="0.25">
      <c r="A813" s="47" t="s">
        <v>418</v>
      </c>
      <c r="B813" s="47" t="s">
        <v>116</v>
      </c>
      <c r="C813" s="47" t="s">
        <v>3244</v>
      </c>
      <c r="D813" s="53"/>
      <c r="E813" s="53"/>
      <c r="F813" s="53"/>
      <c r="G813" s="53"/>
      <c r="H813" s="53"/>
      <c r="I813" s="53"/>
      <c r="J813" s="56">
        <v>2</v>
      </c>
    </row>
    <row r="814" spans="1:10" ht="24" x14ac:dyDescent="0.25">
      <c r="A814" s="46" t="s">
        <v>703</v>
      </c>
      <c r="B814" s="47" t="s">
        <v>176</v>
      </c>
      <c r="C814" s="47" t="s">
        <v>1329</v>
      </c>
      <c r="D814" s="53"/>
      <c r="E814" s="53"/>
      <c r="F814" s="53"/>
      <c r="G814" s="53"/>
      <c r="H814" s="53"/>
      <c r="I814" s="53"/>
      <c r="J814" s="56">
        <v>2</v>
      </c>
    </row>
    <row r="815" spans="1:10" x14ac:dyDescent="0.25">
      <c r="A815" s="47" t="s">
        <v>713</v>
      </c>
      <c r="B815" s="47" t="s">
        <v>125</v>
      </c>
      <c r="C815" s="47" t="s">
        <v>1262</v>
      </c>
      <c r="D815" s="53"/>
      <c r="E815" s="53"/>
      <c r="F815" s="53"/>
      <c r="G815" s="53"/>
      <c r="H815" s="53"/>
      <c r="I815" s="53"/>
      <c r="J815" s="56">
        <v>2</v>
      </c>
    </row>
    <row r="816" spans="1:10" ht="24" x14ac:dyDescent="0.25">
      <c r="A816" s="46" t="s">
        <v>726</v>
      </c>
      <c r="B816" s="47" t="s">
        <v>177</v>
      </c>
      <c r="C816" s="47" t="s">
        <v>1330</v>
      </c>
      <c r="D816" s="53"/>
      <c r="E816" s="53"/>
      <c r="F816" s="53"/>
      <c r="G816" s="53"/>
      <c r="H816" s="53"/>
      <c r="I816" s="53"/>
      <c r="J816" s="56">
        <v>2</v>
      </c>
    </row>
    <row r="817" spans="1:10" ht="48" x14ac:dyDescent="0.25">
      <c r="A817" s="46" t="s">
        <v>734</v>
      </c>
      <c r="B817" s="47" t="s">
        <v>180</v>
      </c>
      <c r="C817" s="47" t="s">
        <v>3241</v>
      </c>
      <c r="D817" s="53"/>
      <c r="E817" s="53"/>
      <c r="F817" s="53"/>
      <c r="G817" s="53"/>
      <c r="H817" s="53"/>
      <c r="I817" s="53"/>
      <c r="J817" s="56">
        <v>2</v>
      </c>
    </row>
    <row r="818" spans="1:10" x14ac:dyDescent="0.25">
      <c r="A818" s="44" t="s">
        <v>3245</v>
      </c>
      <c r="B818" s="45" t="s">
        <v>3246</v>
      </c>
      <c r="C818" s="90" t="s">
        <v>3515</v>
      </c>
      <c r="D818" s="91"/>
      <c r="E818" s="91"/>
      <c r="F818" s="91"/>
      <c r="G818" s="91"/>
      <c r="H818" s="91"/>
      <c r="I818" s="92"/>
      <c r="J818" s="61">
        <v>2</v>
      </c>
    </row>
    <row r="819" spans="1:10" ht="24" x14ac:dyDescent="0.25">
      <c r="A819" s="47" t="s">
        <v>580</v>
      </c>
      <c r="B819" s="47" t="s">
        <v>3404</v>
      </c>
      <c r="C819" s="47" t="s">
        <v>3247</v>
      </c>
      <c r="D819" s="53"/>
      <c r="E819" s="53"/>
      <c r="F819" s="53"/>
      <c r="G819" s="53"/>
      <c r="H819" s="53"/>
      <c r="I819" s="53"/>
      <c r="J819" s="56">
        <v>2</v>
      </c>
    </row>
    <row r="820" spans="1:10" ht="24" x14ac:dyDescent="0.25">
      <c r="A820" s="47" t="s">
        <v>667</v>
      </c>
      <c r="B820" s="47" t="s">
        <v>3405</v>
      </c>
      <c r="C820" s="47" t="s">
        <v>1541</v>
      </c>
      <c r="D820" s="53"/>
      <c r="E820" s="53"/>
      <c r="F820" s="53"/>
      <c r="G820" s="53"/>
      <c r="H820" s="53"/>
      <c r="I820" s="53"/>
      <c r="J820" s="56">
        <v>2</v>
      </c>
    </row>
    <row r="821" spans="1:10" ht="24" x14ac:dyDescent="0.25">
      <c r="A821" s="47" t="s">
        <v>2374</v>
      </c>
      <c r="B821" s="47" t="s">
        <v>1683</v>
      </c>
      <c r="C821" s="47" t="s">
        <v>1533</v>
      </c>
      <c r="D821" s="53"/>
      <c r="E821" s="53"/>
      <c r="F821" s="53"/>
      <c r="G821" s="53"/>
      <c r="H821" s="53"/>
      <c r="I821" s="53"/>
      <c r="J821" s="56">
        <v>2</v>
      </c>
    </row>
    <row r="822" spans="1:10" ht="36" x14ac:dyDescent="0.25">
      <c r="A822" s="46" t="s">
        <v>2388</v>
      </c>
      <c r="B822" s="47" t="s">
        <v>3406</v>
      </c>
      <c r="C822" s="47" t="s">
        <v>3248</v>
      </c>
      <c r="D822" s="53"/>
      <c r="E822" s="53"/>
      <c r="F822" s="53"/>
      <c r="G822" s="53"/>
      <c r="H822" s="53"/>
      <c r="I822" s="53"/>
      <c r="J822" s="56">
        <v>2</v>
      </c>
    </row>
    <row r="823" spans="1:10" ht="36" x14ac:dyDescent="0.25">
      <c r="A823" s="47" t="s">
        <v>2373</v>
      </c>
      <c r="B823" s="47" t="s">
        <v>3407</v>
      </c>
      <c r="C823" s="47" t="s">
        <v>3249</v>
      </c>
      <c r="D823" s="53"/>
      <c r="E823" s="53"/>
      <c r="F823" s="53"/>
      <c r="G823" s="53"/>
      <c r="H823" s="53"/>
      <c r="I823" s="53"/>
      <c r="J823" s="56">
        <v>2</v>
      </c>
    </row>
    <row r="824" spans="1:10" x14ac:dyDescent="0.25">
      <c r="A824" s="44" t="s">
        <v>3250</v>
      </c>
      <c r="B824" s="45" t="s">
        <v>3251</v>
      </c>
      <c r="C824" s="90" t="s">
        <v>3516</v>
      </c>
      <c r="D824" s="91"/>
      <c r="E824" s="91"/>
      <c r="F824" s="91"/>
      <c r="G824" s="91"/>
      <c r="H824" s="91"/>
      <c r="I824" s="92"/>
      <c r="J824" s="61">
        <v>2</v>
      </c>
    </row>
    <row r="825" spans="1:10" x14ac:dyDescent="0.25">
      <c r="A825" s="47" t="s">
        <v>677</v>
      </c>
      <c r="B825" s="47" t="s">
        <v>270</v>
      </c>
      <c r="C825" s="47" t="s">
        <v>3252</v>
      </c>
      <c r="D825" s="53"/>
      <c r="E825" s="53"/>
      <c r="F825" s="53"/>
      <c r="G825" s="53"/>
      <c r="H825" s="53"/>
      <c r="I825" s="53"/>
      <c r="J825" s="56">
        <v>2</v>
      </c>
    </row>
    <row r="826" spans="1:10" ht="24" x14ac:dyDescent="0.25">
      <c r="A826" s="46" t="s">
        <v>686</v>
      </c>
      <c r="B826" s="47" t="s">
        <v>3408</v>
      </c>
      <c r="C826" s="47" t="s">
        <v>3253</v>
      </c>
      <c r="D826" s="53"/>
      <c r="E826" s="53"/>
      <c r="F826" s="53"/>
      <c r="G826" s="53"/>
      <c r="H826" s="53"/>
      <c r="I826" s="53"/>
      <c r="J826" s="56">
        <v>2</v>
      </c>
    </row>
    <row r="827" spans="1:10" x14ac:dyDescent="0.25">
      <c r="A827" s="44" t="s">
        <v>3254</v>
      </c>
      <c r="B827" s="45" t="s">
        <v>3255</v>
      </c>
      <c r="C827" s="90" t="s">
        <v>3517</v>
      </c>
      <c r="D827" s="91"/>
      <c r="E827" s="91"/>
      <c r="F827" s="91"/>
      <c r="G827" s="91"/>
      <c r="H827" s="91"/>
      <c r="I827" s="92"/>
      <c r="J827" s="61">
        <v>2</v>
      </c>
    </row>
    <row r="828" spans="1:10" x14ac:dyDescent="0.25">
      <c r="A828" s="47" t="s">
        <v>2398</v>
      </c>
      <c r="B828" s="47" t="s">
        <v>3409</v>
      </c>
      <c r="C828" s="47" t="s">
        <v>3256</v>
      </c>
      <c r="D828" s="53"/>
      <c r="E828" s="53"/>
      <c r="F828" s="53"/>
      <c r="G828" s="53"/>
      <c r="H828" s="53"/>
      <c r="I828" s="53"/>
      <c r="J828" s="56">
        <v>2</v>
      </c>
    </row>
    <row r="829" spans="1:10" x14ac:dyDescent="0.25">
      <c r="A829" s="44" t="s">
        <v>1061</v>
      </c>
      <c r="B829" s="45" t="s">
        <v>3257</v>
      </c>
      <c r="C829" s="90" t="s">
        <v>3518</v>
      </c>
      <c r="D829" s="91"/>
      <c r="E829" s="91"/>
      <c r="F829" s="91"/>
      <c r="G829" s="91"/>
      <c r="H829" s="91"/>
      <c r="I829" s="92"/>
      <c r="J829" s="61">
        <v>2</v>
      </c>
    </row>
    <row r="830" spans="1:10" ht="24" x14ac:dyDescent="0.25">
      <c r="A830" s="47" t="s">
        <v>2401</v>
      </c>
      <c r="B830" s="47" t="s">
        <v>274</v>
      </c>
      <c r="C830" s="47" t="s">
        <v>1551</v>
      </c>
      <c r="D830" s="53"/>
      <c r="E830" s="53"/>
      <c r="F830" s="53"/>
      <c r="G830" s="53"/>
      <c r="H830" s="53"/>
      <c r="I830" s="53"/>
      <c r="J830" s="56">
        <v>2</v>
      </c>
    </row>
    <row r="831" spans="1:10" ht="24" x14ac:dyDescent="0.25">
      <c r="A831" s="44" t="s">
        <v>1056</v>
      </c>
      <c r="B831" s="45" t="s">
        <v>3258</v>
      </c>
      <c r="C831" s="90" t="s">
        <v>3519</v>
      </c>
      <c r="D831" s="91"/>
      <c r="E831" s="91"/>
      <c r="F831" s="91"/>
      <c r="G831" s="91"/>
      <c r="H831" s="91"/>
      <c r="I831" s="92"/>
      <c r="J831" s="61">
        <v>2</v>
      </c>
    </row>
    <row r="832" spans="1:10" ht="24" x14ac:dyDescent="0.25">
      <c r="A832" s="47" t="s">
        <v>2400</v>
      </c>
      <c r="B832" s="47" t="s">
        <v>274</v>
      </c>
      <c r="C832" s="47" t="s">
        <v>1551</v>
      </c>
      <c r="D832" s="53"/>
      <c r="E832" s="53"/>
      <c r="F832" s="53"/>
      <c r="G832" s="53"/>
      <c r="H832" s="53"/>
      <c r="I832" s="53"/>
      <c r="J832" s="56">
        <v>2</v>
      </c>
    </row>
    <row r="833" spans="1:10" x14ac:dyDescent="0.25">
      <c r="A833" s="44" t="s">
        <v>1055</v>
      </c>
      <c r="B833" s="45" t="s">
        <v>3259</v>
      </c>
      <c r="C833" s="90" t="s">
        <v>3520</v>
      </c>
      <c r="D833" s="91"/>
      <c r="E833" s="91"/>
      <c r="F833" s="91"/>
      <c r="G833" s="91"/>
      <c r="H833" s="91"/>
      <c r="I833" s="92"/>
      <c r="J833" s="61">
        <v>2</v>
      </c>
    </row>
    <row r="834" spans="1:10" ht="24" x14ac:dyDescent="0.25">
      <c r="A834" s="47" t="s">
        <v>470</v>
      </c>
      <c r="B834" s="47" t="s">
        <v>274</v>
      </c>
      <c r="C834" s="47" t="s">
        <v>1551</v>
      </c>
      <c r="D834" s="53"/>
      <c r="E834" s="53"/>
      <c r="F834" s="53"/>
      <c r="G834" s="53"/>
      <c r="H834" s="53"/>
      <c r="I834" s="53"/>
      <c r="J834" s="56">
        <v>2</v>
      </c>
    </row>
    <row r="835" spans="1:10" x14ac:dyDescent="0.25">
      <c r="A835" s="44" t="s">
        <v>3260</v>
      </c>
      <c r="B835" s="45" t="s">
        <v>3261</v>
      </c>
      <c r="C835" s="90" t="s">
        <v>3521</v>
      </c>
      <c r="D835" s="91"/>
      <c r="E835" s="91"/>
      <c r="F835" s="91"/>
      <c r="G835" s="91"/>
      <c r="H835" s="91"/>
      <c r="I835" s="92"/>
      <c r="J835" s="61">
        <v>2</v>
      </c>
    </row>
    <row r="836" spans="1:10" x14ac:dyDescent="0.25">
      <c r="A836" s="47" t="s">
        <v>2399</v>
      </c>
      <c r="B836" s="47" t="s">
        <v>3409</v>
      </c>
      <c r="C836" s="47" t="s">
        <v>3256</v>
      </c>
      <c r="D836" s="53"/>
      <c r="E836" s="53"/>
      <c r="F836" s="53"/>
      <c r="G836" s="53"/>
      <c r="H836" s="53"/>
      <c r="I836" s="53"/>
      <c r="J836" s="56">
        <v>2</v>
      </c>
    </row>
    <row r="837" spans="1:10" ht="24" x14ac:dyDescent="0.25">
      <c r="A837" s="47" t="s">
        <v>1001</v>
      </c>
      <c r="B837" s="47" t="s">
        <v>999</v>
      </c>
      <c r="C837" s="47" t="s">
        <v>3262</v>
      </c>
      <c r="D837" s="53"/>
      <c r="E837" s="53"/>
      <c r="F837" s="53"/>
      <c r="G837" s="53"/>
      <c r="H837" s="53"/>
      <c r="I837" s="53"/>
      <c r="J837" s="56">
        <v>2</v>
      </c>
    </row>
    <row r="838" spans="1:10" x14ac:dyDescent="0.25">
      <c r="A838" s="47" t="s">
        <v>802</v>
      </c>
      <c r="B838" s="47" t="s">
        <v>275</v>
      </c>
      <c r="C838" s="47" t="s">
        <v>1552</v>
      </c>
      <c r="D838" s="53"/>
      <c r="E838" s="53"/>
      <c r="F838" s="53"/>
      <c r="G838" s="53"/>
      <c r="H838" s="53"/>
      <c r="I838" s="53"/>
      <c r="J838" s="56">
        <v>2</v>
      </c>
    </row>
    <row r="839" spans="1:10" x14ac:dyDescent="0.25">
      <c r="A839" s="44" t="s">
        <v>3263</v>
      </c>
      <c r="B839" s="45" t="s">
        <v>3264</v>
      </c>
      <c r="C839" s="90" t="s">
        <v>1776</v>
      </c>
      <c r="D839" s="91"/>
      <c r="E839" s="91"/>
      <c r="F839" s="91"/>
      <c r="G839" s="91"/>
      <c r="H839" s="91"/>
      <c r="I839" s="92"/>
      <c r="J839" s="61">
        <v>2</v>
      </c>
    </row>
    <row r="840" spans="1:10" ht="24" x14ac:dyDescent="0.25">
      <c r="A840" s="47" t="s">
        <v>400</v>
      </c>
      <c r="B840" s="47" t="s">
        <v>115</v>
      </c>
      <c r="C840" s="47" t="s">
        <v>1250</v>
      </c>
      <c r="D840" s="53"/>
      <c r="E840" s="53"/>
      <c r="F840" s="53"/>
      <c r="G840" s="53"/>
      <c r="H840" s="53"/>
      <c r="I840" s="53"/>
      <c r="J840" s="56">
        <v>2</v>
      </c>
    </row>
    <row r="841" spans="1:10" x14ac:dyDescent="0.25">
      <c r="A841" s="47" t="s">
        <v>3265</v>
      </c>
      <c r="B841" s="47" t="s">
        <v>3266</v>
      </c>
      <c r="C841" s="47" t="s">
        <v>3267</v>
      </c>
      <c r="D841" s="53"/>
      <c r="E841" s="53"/>
      <c r="F841" s="53"/>
      <c r="G841" s="53"/>
      <c r="H841" s="53"/>
      <c r="I841" s="53"/>
      <c r="J841" s="56">
        <v>2</v>
      </c>
    </row>
    <row r="842" spans="1:10" ht="24" x14ac:dyDescent="0.25">
      <c r="A842" s="47" t="s">
        <v>2165</v>
      </c>
      <c r="B842" s="47" t="s">
        <v>1617</v>
      </c>
      <c r="C842" s="47" t="s">
        <v>3268</v>
      </c>
      <c r="D842" s="53"/>
      <c r="E842" s="53"/>
      <c r="F842" s="53"/>
      <c r="G842" s="53"/>
      <c r="H842" s="53"/>
      <c r="I842" s="53"/>
      <c r="J842" s="56">
        <v>2</v>
      </c>
    </row>
    <row r="843" spans="1:10" ht="24" x14ac:dyDescent="0.25">
      <c r="A843" s="47" t="s">
        <v>2166</v>
      </c>
      <c r="B843" s="47" t="s">
        <v>3410</v>
      </c>
      <c r="C843" s="47" t="s">
        <v>3269</v>
      </c>
      <c r="D843" s="53"/>
      <c r="E843" s="53"/>
      <c r="F843" s="53"/>
      <c r="G843" s="53"/>
      <c r="H843" s="53"/>
      <c r="I843" s="53"/>
      <c r="J843" s="56">
        <v>2</v>
      </c>
    </row>
    <row r="844" spans="1:10" ht="24" x14ac:dyDescent="0.25">
      <c r="A844" s="44" t="s">
        <v>3270</v>
      </c>
      <c r="B844" s="45" t="s">
        <v>1789</v>
      </c>
      <c r="C844" s="90" t="s">
        <v>3522</v>
      </c>
      <c r="D844" s="91"/>
      <c r="E844" s="91"/>
      <c r="F844" s="91"/>
      <c r="G844" s="91"/>
      <c r="H844" s="91"/>
      <c r="I844" s="92"/>
      <c r="J844" s="61">
        <v>2</v>
      </c>
    </row>
    <row r="845" spans="1:10" x14ac:dyDescent="0.25">
      <c r="A845" s="49" t="s">
        <v>558</v>
      </c>
      <c r="B845" s="47" t="s">
        <v>132</v>
      </c>
      <c r="C845" s="47" t="s">
        <v>1274</v>
      </c>
      <c r="D845" s="53"/>
      <c r="E845" s="53"/>
      <c r="F845" s="53"/>
      <c r="G845" s="53"/>
      <c r="H845" s="53"/>
      <c r="I845" s="53"/>
      <c r="J845" s="56">
        <v>2</v>
      </c>
    </row>
    <row r="846" spans="1:10" x14ac:dyDescent="0.25">
      <c r="A846" s="44" t="s">
        <v>3271</v>
      </c>
      <c r="B846" s="45" t="s">
        <v>1788</v>
      </c>
      <c r="C846" s="90" t="s">
        <v>3522</v>
      </c>
      <c r="D846" s="91"/>
      <c r="E846" s="91"/>
      <c r="F846" s="91"/>
      <c r="G846" s="91"/>
      <c r="H846" s="91"/>
      <c r="I846" s="92"/>
      <c r="J846" s="61">
        <v>2</v>
      </c>
    </row>
    <row r="847" spans="1:10" x14ac:dyDescent="0.25">
      <c r="A847" s="47" t="s">
        <v>557</v>
      </c>
      <c r="B847" s="47" t="s">
        <v>3411</v>
      </c>
      <c r="C847" s="47" t="s">
        <v>1273</v>
      </c>
      <c r="D847" s="53"/>
      <c r="E847" s="53"/>
      <c r="F847" s="53"/>
      <c r="G847" s="53"/>
      <c r="H847" s="53"/>
      <c r="I847" s="53"/>
      <c r="J847" s="56">
        <v>2</v>
      </c>
    </row>
    <row r="848" spans="1:10" x14ac:dyDescent="0.25">
      <c r="A848" s="44" t="s">
        <v>3272</v>
      </c>
      <c r="B848" s="45" t="s">
        <v>3273</v>
      </c>
      <c r="C848" s="90" t="s">
        <v>3523</v>
      </c>
      <c r="D848" s="91"/>
      <c r="E848" s="91"/>
      <c r="F848" s="91"/>
      <c r="G848" s="91"/>
      <c r="H848" s="91"/>
      <c r="I848" s="92"/>
      <c r="J848" s="61">
        <v>2</v>
      </c>
    </row>
    <row r="849" spans="1:10" x14ac:dyDescent="0.25">
      <c r="A849" s="46" t="s">
        <v>2460</v>
      </c>
      <c r="B849" s="47" t="s">
        <v>1489</v>
      </c>
      <c r="C849" s="47" t="s">
        <v>3274</v>
      </c>
      <c r="D849" s="53"/>
      <c r="E849" s="53"/>
      <c r="F849" s="53"/>
      <c r="G849" s="53"/>
      <c r="H849" s="53"/>
      <c r="I849" s="53"/>
      <c r="J849" s="56">
        <v>2</v>
      </c>
    </row>
    <row r="850" spans="1:10" x14ac:dyDescent="0.25">
      <c r="A850" s="44" t="s">
        <v>3275</v>
      </c>
      <c r="B850" s="45" t="s">
        <v>1879</v>
      </c>
      <c r="C850" s="90" t="s">
        <v>3524</v>
      </c>
      <c r="D850" s="91"/>
      <c r="E850" s="91"/>
      <c r="F850" s="91"/>
      <c r="G850" s="91"/>
      <c r="H850" s="91"/>
      <c r="I850" s="92"/>
      <c r="J850" s="61">
        <v>2</v>
      </c>
    </row>
    <row r="851" spans="1:10" ht="24" x14ac:dyDescent="0.25">
      <c r="A851" s="47" t="s">
        <v>926</v>
      </c>
      <c r="B851" s="47" t="s">
        <v>924</v>
      </c>
      <c r="C851" s="47" t="s">
        <v>1580</v>
      </c>
      <c r="D851" s="53"/>
      <c r="E851" s="53"/>
      <c r="F851" s="53"/>
      <c r="G851" s="53"/>
      <c r="H851" s="53"/>
      <c r="I851" s="53"/>
      <c r="J851" s="56">
        <v>2</v>
      </c>
    </row>
    <row r="852" spans="1:10" ht="24" x14ac:dyDescent="0.25">
      <c r="A852" s="47" t="s">
        <v>3571</v>
      </c>
      <c r="B852" s="47" t="s">
        <v>925</v>
      </c>
      <c r="C852" s="47" t="s">
        <v>3473</v>
      </c>
      <c r="D852" s="53"/>
      <c r="E852" s="53"/>
      <c r="F852" s="53"/>
      <c r="G852" s="53"/>
      <c r="H852" s="53"/>
      <c r="I852" s="53"/>
      <c r="J852" s="56">
        <v>2</v>
      </c>
    </row>
    <row r="853" spans="1:10" x14ac:dyDescent="0.25">
      <c r="A853" s="44" t="s">
        <v>3276</v>
      </c>
      <c r="B853" s="45" t="s">
        <v>3277</v>
      </c>
      <c r="C853" s="90" t="s">
        <v>3422</v>
      </c>
      <c r="D853" s="91"/>
      <c r="E853" s="91"/>
      <c r="F853" s="91"/>
      <c r="G853" s="91"/>
      <c r="H853" s="91"/>
      <c r="I853" s="92"/>
      <c r="J853" s="61">
        <v>2</v>
      </c>
    </row>
    <row r="854" spans="1:10" x14ac:dyDescent="0.25">
      <c r="A854" s="46" t="s">
        <v>3278</v>
      </c>
      <c r="B854" s="47" t="s">
        <v>3412</v>
      </c>
      <c r="C854" s="47" t="s">
        <v>3279</v>
      </c>
      <c r="D854" s="53"/>
      <c r="E854" s="53"/>
      <c r="F854" s="53"/>
      <c r="G854" s="53"/>
      <c r="H854" s="53"/>
      <c r="I854" s="53"/>
      <c r="J854" s="56">
        <v>2</v>
      </c>
    </row>
    <row r="855" spans="1:10" x14ac:dyDescent="0.25">
      <c r="A855" s="47" t="s">
        <v>3280</v>
      </c>
      <c r="B855" s="47" t="s">
        <v>237</v>
      </c>
      <c r="C855" s="47" t="s">
        <v>1440</v>
      </c>
      <c r="D855" s="53"/>
      <c r="E855" s="53"/>
      <c r="F855" s="53"/>
      <c r="G855" s="53"/>
      <c r="H855" s="53"/>
      <c r="I855" s="53"/>
      <c r="J855" s="56">
        <v>2</v>
      </c>
    </row>
    <row r="856" spans="1:10" x14ac:dyDescent="0.25">
      <c r="A856" s="46" t="s">
        <v>587</v>
      </c>
      <c r="B856" s="47" t="s">
        <v>238</v>
      </c>
      <c r="C856" s="47" t="s">
        <v>3281</v>
      </c>
      <c r="D856" s="53"/>
      <c r="E856" s="53"/>
      <c r="F856" s="53"/>
      <c r="G856" s="53"/>
      <c r="H856" s="53"/>
      <c r="I856" s="53"/>
      <c r="J856" s="56">
        <v>2</v>
      </c>
    </row>
    <row r="857" spans="1:10" x14ac:dyDescent="0.25">
      <c r="A857" s="44" t="s">
        <v>3282</v>
      </c>
      <c r="B857" s="45" t="s">
        <v>3283</v>
      </c>
      <c r="C857" s="90" t="s">
        <v>3525</v>
      </c>
      <c r="D857" s="91"/>
      <c r="E857" s="91"/>
      <c r="F857" s="91"/>
      <c r="G857" s="91"/>
      <c r="H857" s="91"/>
      <c r="I857" s="92"/>
      <c r="J857" s="61">
        <v>2</v>
      </c>
    </row>
    <row r="858" spans="1:10" ht="24" x14ac:dyDescent="0.25">
      <c r="A858" s="46" t="s">
        <v>605</v>
      </c>
      <c r="B858" s="47" t="s">
        <v>3413</v>
      </c>
      <c r="C858" s="47" t="s">
        <v>3284</v>
      </c>
      <c r="D858" s="53"/>
      <c r="E858" s="53"/>
      <c r="F858" s="53"/>
      <c r="G858" s="53"/>
      <c r="H858" s="53"/>
      <c r="I858" s="53"/>
      <c r="J858" s="56">
        <v>2</v>
      </c>
    </row>
    <row r="859" spans="1:10" x14ac:dyDescent="0.25">
      <c r="A859" s="47" t="s">
        <v>2315</v>
      </c>
      <c r="B859" s="47" t="s">
        <v>3414</v>
      </c>
      <c r="C859" s="47" t="s">
        <v>3285</v>
      </c>
      <c r="D859" s="53"/>
      <c r="E859" s="53"/>
      <c r="F859" s="53"/>
      <c r="G859" s="53"/>
      <c r="H859" s="53"/>
      <c r="I859" s="53"/>
      <c r="J859" s="56">
        <v>2</v>
      </c>
    </row>
    <row r="860" spans="1:10" x14ac:dyDescent="0.25">
      <c r="A860" s="44" t="s">
        <v>3286</v>
      </c>
      <c r="B860" s="45" t="s">
        <v>3287</v>
      </c>
      <c r="C860" s="90" t="s">
        <v>3526</v>
      </c>
      <c r="D860" s="91"/>
      <c r="E860" s="91"/>
      <c r="F860" s="91"/>
      <c r="G860" s="91"/>
      <c r="H860" s="91"/>
      <c r="I860" s="92"/>
      <c r="J860" s="61">
        <v>2</v>
      </c>
    </row>
    <row r="861" spans="1:10" x14ac:dyDescent="0.25">
      <c r="A861" s="47" t="s">
        <v>555</v>
      </c>
      <c r="B861" s="47" t="s">
        <v>3412</v>
      </c>
      <c r="C861" s="47" t="s">
        <v>3279</v>
      </c>
      <c r="D861" s="53"/>
      <c r="E861" s="53"/>
      <c r="F861" s="53"/>
      <c r="G861" s="53"/>
      <c r="H861" s="53"/>
      <c r="I861" s="53"/>
      <c r="J861" s="56">
        <v>2</v>
      </c>
    </row>
    <row r="862" spans="1:10" x14ac:dyDescent="0.25">
      <c r="A862" s="47" t="s">
        <v>574</v>
      </c>
      <c r="B862" s="47" t="s">
        <v>237</v>
      </c>
      <c r="C862" s="47" t="s">
        <v>1440</v>
      </c>
      <c r="D862" s="53"/>
      <c r="E862" s="53"/>
      <c r="F862" s="53"/>
      <c r="G862" s="53"/>
      <c r="H862" s="53"/>
      <c r="I862" s="53"/>
      <c r="J862" s="56">
        <v>2</v>
      </c>
    </row>
    <row r="863" spans="1:10" x14ac:dyDescent="0.25">
      <c r="A863" s="47" t="s">
        <v>586</v>
      </c>
      <c r="B863" s="47" t="s">
        <v>238</v>
      </c>
      <c r="C863" s="47" t="s">
        <v>3281</v>
      </c>
      <c r="D863" s="53"/>
      <c r="E863" s="53"/>
      <c r="F863" s="53"/>
      <c r="G863" s="53"/>
      <c r="H863" s="53"/>
      <c r="I863" s="53"/>
      <c r="J863" s="56">
        <v>2</v>
      </c>
    </row>
    <row r="864" spans="1:10" x14ac:dyDescent="0.25">
      <c r="A864" s="44" t="s">
        <v>3288</v>
      </c>
      <c r="B864" s="45" t="s">
        <v>3289</v>
      </c>
      <c r="C864" s="90" t="s">
        <v>3527</v>
      </c>
      <c r="D864" s="91"/>
      <c r="E864" s="91"/>
      <c r="F864" s="91"/>
      <c r="G864" s="91"/>
      <c r="H864" s="91"/>
      <c r="I864" s="92"/>
      <c r="J864" s="61">
        <v>2</v>
      </c>
    </row>
    <row r="865" spans="1:10" x14ac:dyDescent="0.25">
      <c r="A865" s="46" t="s">
        <v>3290</v>
      </c>
      <c r="B865" s="47" t="s">
        <v>238</v>
      </c>
      <c r="C865" s="47" t="s">
        <v>3281</v>
      </c>
      <c r="D865" s="53"/>
      <c r="E865" s="53"/>
      <c r="F865" s="53"/>
      <c r="G865" s="53"/>
      <c r="H865" s="53"/>
      <c r="I865" s="53"/>
      <c r="J865" s="56">
        <v>2</v>
      </c>
    </row>
    <row r="866" spans="1:10" x14ac:dyDescent="0.25">
      <c r="A866" s="44" t="s">
        <v>296</v>
      </c>
      <c r="B866" s="45" t="s">
        <v>3291</v>
      </c>
      <c r="C866" s="90" t="s">
        <v>3452</v>
      </c>
      <c r="D866" s="91"/>
      <c r="E866" s="91"/>
      <c r="F866" s="91"/>
      <c r="G866" s="91"/>
      <c r="H866" s="91"/>
      <c r="I866" s="92"/>
      <c r="J866" s="61">
        <v>2</v>
      </c>
    </row>
    <row r="867" spans="1:10" ht="36" x14ac:dyDescent="0.25">
      <c r="A867" s="47" t="s">
        <v>689</v>
      </c>
      <c r="B867" s="47" t="s">
        <v>92</v>
      </c>
      <c r="C867" s="47" t="s">
        <v>3004</v>
      </c>
      <c r="D867" s="53"/>
      <c r="E867" s="53"/>
      <c r="F867" s="53"/>
      <c r="G867" s="53"/>
      <c r="H867" s="53"/>
      <c r="I867" s="53"/>
      <c r="J867" s="56">
        <v>2</v>
      </c>
    </row>
    <row r="868" spans="1:10" ht="36" x14ac:dyDescent="0.25">
      <c r="A868" s="47" t="s">
        <v>690</v>
      </c>
      <c r="B868" s="47" t="s">
        <v>93</v>
      </c>
      <c r="C868" s="47" t="s">
        <v>3005</v>
      </c>
      <c r="D868" s="53"/>
      <c r="E868" s="53"/>
      <c r="F868" s="53"/>
      <c r="G868" s="53"/>
      <c r="H868" s="53"/>
      <c r="I868" s="53"/>
      <c r="J868" s="56">
        <v>2</v>
      </c>
    </row>
    <row r="869" spans="1:10" ht="48" x14ac:dyDescent="0.25">
      <c r="A869" s="47" t="s">
        <v>691</v>
      </c>
      <c r="B869" s="47" t="s">
        <v>94</v>
      </c>
      <c r="C869" s="47" t="s">
        <v>3006</v>
      </c>
      <c r="D869" s="53"/>
      <c r="E869" s="53"/>
      <c r="F869" s="53"/>
      <c r="G869" s="53"/>
      <c r="H869" s="53"/>
      <c r="I869" s="53"/>
      <c r="J869" s="56">
        <v>2</v>
      </c>
    </row>
    <row r="870" spans="1:10" ht="48" x14ac:dyDescent="0.25">
      <c r="A870" s="47" t="s">
        <v>2106</v>
      </c>
      <c r="B870" s="47" t="s">
        <v>1606</v>
      </c>
      <c r="C870" s="47" t="s">
        <v>3292</v>
      </c>
      <c r="D870" s="53"/>
      <c r="E870" s="53"/>
      <c r="F870" s="53"/>
      <c r="G870" s="53"/>
      <c r="H870" s="53"/>
      <c r="I870" s="53"/>
      <c r="J870" s="56">
        <v>2</v>
      </c>
    </row>
    <row r="871" spans="1:10" ht="36" x14ac:dyDescent="0.25">
      <c r="A871" s="47" t="s">
        <v>692</v>
      </c>
      <c r="B871" s="47" t="s">
        <v>95</v>
      </c>
      <c r="C871" s="47" t="s">
        <v>1220</v>
      </c>
      <c r="D871" s="53"/>
      <c r="E871" s="53"/>
      <c r="F871" s="53"/>
      <c r="G871" s="53"/>
      <c r="H871" s="53"/>
      <c r="I871" s="53"/>
      <c r="J871" s="56">
        <v>2</v>
      </c>
    </row>
    <row r="872" spans="1:10" ht="48" x14ac:dyDescent="0.25">
      <c r="A872" s="47" t="s">
        <v>693</v>
      </c>
      <c r="B872" s="47" t="s">
        <v>96</v>
      </c>
      <c r="C872" s="47" t="s">
        <v>1221</v>
      </c>
      <c r="D872" s="53"/>
      <c r="E872" s="53"/>
      <c r="F872" s="53"/>
      <c r="G872" s="53"/>
      <c r="H872" s="53"/>
      <c r="I872" s="53"/>
      <c r="J872" s="56">
        <v>2</v>
      </c>
    </row>
    <row r="873" spans="1:10" ht="36" x14ac:dyDescent="0.25">
      <c r="A873" s="47" t="s">
        <v>694</v>
      </c>
      <c r="B873" s="47" t="s">
        <v>97</v>
      </c>
      <c r="C873" s="47" t="s">
        <v>1222</v>
      </c>
      <c r="D873" s="53"/>
      <c r="E873" s="53"/>
      <c r="F873" s="53"/>
      <c r="G873" s="53"/>
      <c r="H873" s="53"/>
      <c r="I873" s="53"/>
      <c r="J873" s="56">
        <v>2</v>
      </c>
    </row>
    <row r="874" spans="1:10" ht="36" x14ac:dyDescent="0.25">
      <c r="A874" s="47" t="s">
        <v>695</v>
      </c>
      <c r="B874" s="47" t="s">
        <v>98</v>
      </c>
      <c r="C874" s="47" t="s">
        <v>1223</v>
      </c>
      <c r="D874" s="53"/>
      <c r="E874" s="53"/>
      <c r="F874" s="53"/>
      <c r="G874" s="53"/>
      <c r="H874" s="53"/>
      <c r="I874" s="53"/>
      <c r="J874" s="56">
        <v>2</v>
      </c>
    </row>
    <row r="875" spans="1:10" ht="48" x14ac:dyDescent="0.25">
      <c r="A875" s="47" t="s">
        <v>696</v>
      </c>
      <c r="B875" s="47" t="s">
        <v>99</v>
      </c>
      <c r="C875" s="47" t="s">
        <v>1224</v>
      </c>
      <c r="D875" s="53"/>
      <c r="E875" s="53"/>
      <c r="F875" s="53"/>
      <c r="G875" s="53"/>
      <c r="H875" s="53"/>
      <c r="I875" s="53"/>
      <c r="J875" s="56">
        <v>2</v>
      </c>
    </row>
    <row r="876" spans="1:10" x14ac:dyDescent="0.25">
      <c r="A876" s="47" t="s">
        <v>697</v>
      </c>
      <c r="B876" s="47" t="s">
        <v>100</v>
      </c>
      <c r="C876" s="47" t="s">
        <v>100</v>
      </c>
      <c r="D876" s="53"/>
      <c r="E876" s="53"/>
      <c r="F876" s="53"/>
      <c r="G876" s="53"/>
      <c r="H876" s="53"/>
      <c r="I876" s="53"/>
      <c r="J876" s="56">
        <v>2</v>
      </c>
    </row>
    <row r="877" spans="1:10" ht="48" x14ac:dyDescent="0.25">
      <c r="A877" s="47" t="s">
        <v>698</v>
      </c>
      <c r="B877" s="47" t="s">
        <v>101</v>
      </c>
      <c r="C877" s="47" t="s">
        <v>1226</v>
      </c>
      <c r="D877" s="53"/>
      <c r="E877" s="53"/>
      <c r="F877" s="53"/>
      <c r="G877" s="53"/>
      <c r="H877" s="53"/>
      <c r="I877" s="53"/>
      <c r="J877" s="56">
        <v>2</v>
      </c>
    </row>
    <row r="878" spans="1:10" x14ac:dyDescent="0.25">
      <c r="A878" s="44" t="s">
        <v>3293</v>
      </c>
      <c r="B878" s="45" t="s">
        <v>3294</v>
      </c>
      <c r="C878" s="90" t="s">
        <v>3428</v>
      </c>
      <c r="D878" s="91"/>
      <c r="E878" s="91"/>
      <c r="F878" s="91"/>
      <c r="G878" s="91"/>
      <c r="H878" s="91"/>
      <c r="I878" s="92"/>
      <c r="J878" s="61">
        <v>2</v>
      </c>
    </row>
    <row r="879" spans="1:10" ht="24" x14ac:dyDescent="0.25">
      <c r="A879" s="47" t="s">
        <v>669</v>
      </c>
      <c r="B879" s="47" t="s">
        <v>269</v>
      </c>
      <c r="C879" s="47" t="s">
        <v>3295</v>
      </c>
      <c r="D879" s="53"/>
      <c r="E879" s="53"/>
      <c r="F879" s="53"/>
      <c r="G879" s="53"/>
      <c r="H879" s="53"/>
      <c r="I879" s="53"/>
      <c r="J879" s="56">
        <v>2</v>
      </c>
    </row>
    <row r="880" spans="1:10" x14ac:dyDescent="0.25">
      <c r="A880" s="44" t="s">
        <v>1071</v>
      </c>
      <c r="B880" s="45" t="s">
        <v>1840</v>
      </c>
      <c r="C880" s="90" t="s">
        <v>3421</v>
      </c>
      <c r="D880" s="91"/>
      <c r="E880" s="91"/>
      <c r="F880" s="91"/>
      <c r="G880" s="91"/>
      <c r="H880" s="91"/>
      <c r="I880" s="92"/>
      <c r="J880" s="61">
        <v>2</v>
      </c>
    </row>
    <row r="881" spans="1:10" ht="24" x14ac:dyDescent="0.25">
      <c r="A881" s="46" t="s">
        <v>826</v>
      </c>
      <c r="B881" s="47" t="s">
        <v>3415</v>
      </c>
      <c r="C881" s="47" t="s">
        <v>1467</v>
      </c>
      <c r="D881" s="53"/>
      <c r="E881" s="53"/>
      <c r="F881" s="53"/>
      <c r="G881" s="53"/>
      <c r="H881" s="53"/>
      <c r="I881" s="53"/>
      <c r="J881" s="56">
        <v>2</v>
      </c>
    </row>
    <row r="882" spans="1:10" ht="24" x14ac:dyDescent="0.25">
      <c r="A882" s="47" t="s">
        <v>825</v>
      </c>
      <c r="B882" s="47" t="s">
        <v>3416</v>
      </c>
      <c r="C882" s="47" t="s">
        <v>1467</v>
      </c>
      <c r="D882" s="53"/>
      <c r="E882" s="53"/>
      <c r="F882" s="53"/>
      <c r="G882" s="53"/>
      <c r="H882" s="53"/>
      <c r="I882" s="53"/>
      <c r="J882" s="56">
        <v>2</v>
      </c>
    </row>
    <row r="883" spans="1:10" x14ac:dyDescent="0.25">
      <c r="A883" s="44" t="s">
        <v>1059</v>
      </c>
      <c r="B883" s="45" t="s">
        <v>3296</v>
      </c>
      <c r="C883" s="90" t="s">
        <v>3528</v>
      </c>
      <c r="D883" s="91"/>
      <c r="E883" s="91"/>
      <c r="F883" s="91"/>
      <c r="G883" s="91"/>
      <c r="H883" s="91"/>
      <c r="I883" s="92"/>
      <c r="J883" s="61">
        <v>2</v>
      </c>
    </row>
    <row r="884" spans="1:10" x14ac:dyDescent="0.25">
      <c r="A884" s="47" t="s">
        <v>2397</v>
      </c>
      <c r="B884" s="47" t="s">
        <v>3409</v>
      </c>
      <c r="C884" s="47" t="s">
        <v>3256</v>
      </c>
      <c r="D884" s="53"/>
      <c r="E884" s="53"/>
      <c r="F884" s="53"/>
      <c r="G884" s="53"/>
      <c r="H884" s="53"/>
      <c r="I884" s="53"/>
      <c r="J884" s="56">
        <v>2</v>
      </c>
    </row>
    <row r="885" spans="1:10" ht="24" x14ac:dyDescent="0.25">
      <c r="A885" s="47" t="s">
        <v>1000</v>
      </c>
      <c r="B885" s="47" t="s">
        <v>999</v>
      </c>
      <c r="C885" s="47" t="s">
        <v>3262</v>
      </c>
      <c r="D885" s="53"/>
      <c r="E885" s="53"/>
      <c r="F885" s="53"/>
      <c r="G885" s="53"/>
      <c r="H885" s="53"/>
      <c r="I885" s="53"/>
      <c r="J885" s="56">
        <v>2</v>
      </c>
    </row>
    <row r="886" spans="1:10" x14ac:dyDescent="0.25">
      <c r="A886" s="44" t="s">
        <v>3297</v>
      </c>
      <c r="B886" s="45" t="s">
        <v>3298</v>
      </c>
      <c r="C886" s="90" t="s">
        <v>3529</v>
      </c>
      <c r="D886" s="91"/>
      <c r="E886" s="91"/>
      <c r="F886" s="91"/>
      <c r="G886" s="91"/>
      <c r="H886" s="91"/>
      <c r="I886" s="92"/>
      <c r="J886" s="61">
        <v>2</v>
      </c>
    </row>
    <row r="887" spans="1:10" ht="24" x14ac:dyDescent="0.25">
      <c r="A887" s="47" t="s">
        <v>2370</v>
      </c>
      <c r="B887" s="47" t="s">
        <v>1530</v>
      </c>
      <c r="C887" s="47" t="s">
        <v>1530</v>
      </c>
      <c r="D887" s="53"/>
      <c r="E887" s="53"/>
      <c r="F887" s="53"/>
      <c r="G887" s="53"/>
      <c r="H887" s="53"/>
      <c r="I887" s="53"/>
      <c r="J887" s="56">
        <v>2</v>
      </c>
    </row>
    <row r="888" spans="1:10" x14ac:dyDescent="0.25">
      <c r="A888" s="44" t="s">
        <v>3299</v>
      </c>
      <c r="B888" s="45" t="s">
        <v>3300</v>
      </c>
      <c r="C888" s="90" t="s">
        <v>3434</v>
      </c>
      <c r="D888" s="91"/>
      <c r="E888" s="91"/>
      <c r="F888" s="91"/>
      <c r="G888" s="91"/>
      <c r="H888" s="91"/>
      <c r="I888" s="92"/>
      <c r="J888" s="61">
        <v>2</v>
      </c>
    </row>
    <row r="889" spans="1:10" x14ac:dyDescent="0.25">
      <c r="A889" s="47" t="s">
        <v>2350</v>
      </c>
      <c r="B889" s="47" t="s">
        <v>1676</v>
      </c>
      <c r="C889" s="47" t="s">
        <v>1502</v>
      </c>
      <c r="D889" s="53"/>
      <c r="E889" s="53"/>
      <c r="F889" s="53"/>
      <c r="G889" s="53"/>
      <c r="H889" s="53"/>
      <c r="I889" s="53"/>
      <c r="J889" s="56">
        <v>2</v>
      </c>
    </row>
    <row r="890" spans="1:10" x14ac:dyDescent="0.25">
      <c r="A890" s="47" t="s">
        <v>2351</v>
      </c>
      <c r="B890" s="47" t="s">
        <v>1677</v>
      </c>
      <c r="C890" s="47" t="s">
        <v>1503</v>
      </c>
      <c r="D890" s="53"/>
      <c r="E890" s="53"/>
      <c r="F890" s="53"/>
      <c r="G890" s="53"/>
      <c r="H890" s="53"/>
      <c r="I890" s="53"/>
      <c r="J890" s="56">
        <v>2</v>
      </c>
    </row>
    <row r="891" spans="1:10" x14ac:dyDescent="0.25">
      <c r="A891" s="47" t="s">
        <v>2352</v>
      </c>
      <c r="B891" s="47" t="s">
        <v>1678</v>
      </c>
      <c r="C891" s="47" t="s">
        <v>1504</v>
      </c>
      <c r="D891" s="53"/>
      <c r="E891" s="53"/>
      <c r="F891" s="53"/>
      <c r="G891" s="53"/>
      <c r="H891" s="53"/>
      <c r="I891" s="53"/>
      <c r="J891" s="56">
        <v>2</v>
      </c>
    </row>
    <row r="892" spans="1:10" x14ac:dyDescent="0.25">
      <c r="A892" s="44" t="s">
        <v>3301</v>
      </c>
      <c r="B892" s="45" t="s">
        <v>3302</v>
      </c>
      <c r="C892" s="90" t="s">
        <v>3530</v>
      </c>
      <c r="D892" s="91"/>
      <c r="E892" s="91"/>
      <c r="F892" s="91"/>
      <c r="G892" s="91"/>
      <c r="H892" s="91"/>
      <c r="I892" s="92"/>
      <c r="J892" s="61">
        <v>2</v>
      </c>
    </row>
    <row r="893" spans="1:10" ht="24" x14ac:dyDescent="0.25">
      <c r="A893" s="47" t="s">
        <v>445</v>
      </c>
      <c r="B893" s="47" t="s">
        <v>53</v>
      </c>
      <c r="C893" s="47" t="s">
        <v>1159</v>
      </c>
      <c r="D893" s="53"/>
      <c r="E893" s="53"/>
      <c r="F893" s="53"/>
      <c r="G893" s="53"/>
      <c r="H893" s="53"/>
      <c r="I893" s="53"/>
      <c r="J893" s="56">
        <v>2</v>
      </c>
    </row>
    <row r="894" spans="1:10" x14ac:dyDescent="0.25">
      <c r="A894" s="47" t="s">
        <v>448</v>
      </c>
      <c r="B894" s="47" t="s">
        <v>54</v>
      </c>
      <c r="C894" s="47" t="s">
        <v>1161</v>
      </c>
      <c r="D894" s="53"/>
      <c r="E894" s="53"/>
      <c r="F894" s="53"/>
      <c r="G894" s="53"/>
      <c r="H894" s="53"/>
      <c r="I894" s="53"/>
      <c r="J894" s="56">
        <v>2</v>
      </c>
    </row>
    <row r="895" spans="1:10" ht="24" x14ac:dyDescent="0.25">
      <c r="A895" s="47" t="s">
        <v>2066</v>
      </c>
      <c r="B895" s="47" t="s">
        <v>1597</v>
      </c>
      <c r="C895" s="47" t="s">
        <v>1170</v>
      </c>
      <c r="D895" s="53"/>
      <c r="E895" s="53"/>
      <c r="F895" s="53"/>
      <c r="G895" s="53"/>
      <c r="H895" s="53"/>
      <c r="I895" s="53"/>
      <c r="J895" s="56">
        <v>2</v>
      </c>
    </row>
    <row r="896" spans="1:10" x14ac:dyDescent="0.25">
      <c r="A896" s="47" t="s">
        <v>515</v>
      </c>
      <c r="B896" s="47" t="s">
        <v>3373</v>
      </c>
      <c r="C896" s="47" t="s">
        <v>55</v>
      </c>
      <c r="D896" s="53"/>
      <c r="E896" s="53"/>
      <c r="F896" s="53"/>
      <c r="G896" s="53"/>
      <c r="H896" s="53"/>
      <c r="I896" s="53"/>
      <c r="J896" s="56">
        <v>2</v>
      </c>
    </row>
    <row r="897" spans="1:10" x14ac:dyDescent="0.25">
      <c r="A897" s="47" t="s">
        <v>2071</v>
      </c>
      <c r="B897" s="47" t="s">
        <v>1600</v>
      </c>
      <c r="C897" s="47" t="s">
        <v>1178</v>
      </c>
      <c r="D897" s="53"/>
      <c r="E897" s="53"/>
      <c r="F897" s="53"/>
      <c r="G897" s="53"/>
      <c r="H897" s="53"/>
      <c r="I897" s="53"/>
      <c r="J897" s="56">
        <v>2</v>
      </c>
    </row>
    <row r="898" spans="1:10" ht="24" x14ac:dyDescent="0.25">
      <c r="A898" s="46" t="s">
        <v>2067</v>
      </c>
      <c r="B898" s="47" t="s">
        <v>1598</v>
      </c>
      <c r="C898" s="47" t="s">
        <v>1172</v>
      </c>
      <c r="D898" s="53"/>
      <c r="E898" s="53"/>
      <c r="F898" s="53"/>
      <c r="G898" s="53"/>
      <c r="H898" s="53"/>
      <c r="I898" s="53"/>
      <c r="J898" s="56">
        <v>2</v>
      </c>
    </row>
    <row r="899" spans="1:10" x14ac:dyDescent="0.25">
      <c r="A899" s="46" t="s">
        <v>552</v>
      </c>
      <c r="B899" s="47" t="s">
        <v>64</v>
      </c>
      <c r="C899" s="47" t="s">
        <v>1172</v>
      </c>
      <c r="D899" s="53"/>
      <c r="E899" s="53"/>
      <c r="F899" s="53"/>
      <c r="G899" s="53"/>
      <c r="H899" s="53"/>
      <c r="I899" s="53"/>
      <c r="J899" s="56">
        <v>2</v>
      </c>
    </row>
    <row r="900" spans="1:10" ht="24" x14ac:dyDescent="0.25">
      <c r="A900" s="46" t="s">
        <v>2048</v>
      </c>
      <c r="B900" s="47" t="s">
        <v>46</v>
      </c>
      <c r="C900" s="47" t="s">
        <v>2988</v>
      </c>
      <c r="D900" s="53"/>
      <c r="E900" s="53"/>
      <c r="F900" s="53"/>
      <c r="G900" s="53"/>
      <c r="H900" s="53"/>
      <c r="I900" s="53"/>
      <c r="J900" s="56">
        <v>2</v>
      </c>
    </row>
    <row r="901" spans="1:10" ht="24" x14ac:dyDescent="0.25">
      <c r="A901" s="46" t="s">
        <v>589</v>
      </c>
      <c r="B901" s="47" t="s">
        <v>65</v>
      </c>
      <c r="C901" s="47" t="s">
        <v>1174</v>
      </c>
      <c r="D901" s="53"/>
      <c r="E901" s="53"/>
      <c r="F901" s="53"/>
      <c r="G901" s="53"/>
      <c r="H901" s="53"/>
      <c r="I901" s="53"/>
      <c r="J901" s="56">
        <v>2</v>
      </c>
    </row>
    <row r="902" spans="1:10" x14ac:dyDescent="0.25">
      <c r="A902" s="47" t="s">
        <v>2047</v>
      </c>
      <c r="B902" s="47" t="s">
        <v>45</v>
      </c>
      <c r="C902" s="47" t="s">
        <v>1149</v>
      </c>
      <c r="D902" s="53"/>
      <c r="E902" s="53"/>
      <c r="F902" s="53"/>
      <c r="G902" s="53"/>
      <c r="H902" s="53"/>
      <c r="I902" s="53"/>
      <c r="J902" s="56">
        <v>2</v>
      </c>
    </row>
    <row r="903" spans="1:10" x14ac:dyDescent="0.25">
      <c r="A903" s="47" t="s">
        <v>3303</v>
      </c>
      <c r="B903" s="47" t="s">
        <v>57</v>
      </c>
      <c r="C903" s="47" t="s">
        <v>2946</v>
      </c>
      <c r="D903" s="53"/>
      <c r="E903" s="53"/>
      <c r="F903" s="53"/>
      <c r="G903" s="53"/>
      <c r="H903" s="53"/>
      <c r="I903" s="53"/>
      <c r="J903" s="56">
        <v>2</v>
      </c>
    </row>
    <row r="904" spans="1:10" ht="24" x14ac:dyDescent="0.25">
      <c r="A904" s="47" t="s">
        <v>3304</v>
      </c>
      <c r="B904" s="47" t="s">
        <v>71</v>
      </c>
      <c r="C904" s="47" t="s">
        <v>1189</v>
      </c>
      <c r="D904" s="53"/>
      <c r="E904" s="53"/>
      <c r="F904" s="53"/>
      <c r="G904" s="53"/>
      <c r="H904" s="53"/>
      <c r="I904" s="53"/>
      <c r="J904" s="56">
        <v>2</v>
      </c>
    </row>
    <row r="905" spans="1:10" ht="48" x14ac:dyDescent="0.25">
      <c r="A905" s="47" t="s">
        <v>3305</v>
      </c>
      <c r="B905" s="47" t="s">
        <v>1180</v>
      </c>
      <c r="C905" s="47" t="s">
        <v>2991</v>
      </c>
      <c r="D905" s="53"/>
      <c r="E905" s="53"/>
      <c r="F905" s="53"/>
      <c r="G905" s="53"/>
      <c r="H905" s="53"/>
      <c r="I905" s="53"/>
      <c r="J905" s="56">
        <v>2</v>
      </c>
    </row>
    <row r="906" spans="1:10" x14ac:dyDescent="0.25">
      <c r="A906" s="47" t="s">
        <v>2062</v>
      </c>
      <c r="B906" s="47" t="s">
        <v>62</v>
      </c>
      <c r="C906" s="47" t="s">
        <v>2947</v>
      </c>
      <c r="D906" s="53"/>
      <c r="E906" s="53"/>
      <c r="F906" s="53"/>
      <c r="G906" s="53"/>
      <c r="H906" s="53"/>
      <c r="I906" s="53"/>
      <c r="J906" s="56">
        <v>2</v>
      </c>
    </row>
    <row r="907" spans="1:10" ht="24" x14ac:dyDescent="0.25">
      <c r="A907" s="47" t="s">
        <v>2065</v>
      </c>
      <c r="B907" s="47" t="s">
        <v>1596</v>
      </c>
      <c r="C907" s="47" t="s">
        <v>1169</v>
      </c>
      <c r="D907" s="53"/>
      <c r="E907" s="53"/>
      <c r="F907" s="53"/>
      <c r="G907" s="53"/>
      <c r="H907" s="53"/>
      <c r="I907" s="53"/>
      <c r="J907" s="56">
        <v>2</v>
      </c>
    </row>
    <row r="908" spans="1:10" ht="24" x14ac:dyDescent="0.25">
      <c r="A908" s="46" t="s">
        <v>3306</v>
      </c>
      <c r="B908" s="47" t="s">
        <v>58</v>
      </c>
      <c r="C908" s="47" t="s">
        <v>2992</v>
      </c>
      <c r="D908" s="53"/>
      <c r="E908" s="53"/>
      <c r="F908" s="53"/>
      <c r="G908" s="53"/>
      <c r="H908" s="53"/>
      <c r="I908" s="53"/>
      <c r="J908" s="56">
        <v>2</v>
      </c>
    </row>
    <row r="909" spans="1:10" x14ac:dyDescent="0.25">
      <c r="A909" s="44" t="s">
        <v>3307</v>
      </c>
      <c r="B909" s="45" t="s">
        <v>3308</v>
      </c>
      <c r="C909" s="90" t="s">
        <v>3423</v>
      </c>
      <c r="D909" s="91"/>
      <c r="E909" s="91"/>
      <c r="F909" s="91"/>
      <c r="G909" s="91"/>
      <c r="H909" s="91"/>
      <c r="I909" s="92"/>
      <c r="J909" s="61">
        <v>2</v>
      </c>
    </row>
    <row r="910" spans="1:10" ht="24" x14ac:dyDescent="0.25">
      <c r="A910" s="47" t="s">
        <v>397</v>
      </c>
      <c r="B910" s="47" t="s">
        <v>226</v>
      </c>
      <c r="C910" s="47" t="s">
        <v>3064</v>
      </c>
      <c r="D910" s="53"/>
      <c r="E910" s="53"/>
      <c r="F910" s="53"/>
      <c r="G910" s="53"/>
      <c r="H910" s="53"/>
      <c r="I910" s="53"/>
      <c r="J910" s="56">
        <v>2</v>
      </c>
    </row>
    <row r="911" spans="1:10" x14ac:dyDescent="0.25">
      <c r="A911" s="47" t="s">
        <v>417</v>
      </c>
      <c r="B911" s="47" t="s">
        <v>228</v>
      </c>
      <c r="C911" s="47" t="s">
        <v>2807</v>
      </c>
      <c r="D911" s="53"/>
      <c r="E911" s="53"/>
      <c r="F911" s="53"/>
      <c r="G911" s="53"/>
      <c r="H911" s="53"/>
      <c r="I911" s="53"/>
      <c r="J911" s="56">
        <v>2</v>
      </c>
    </row>
    <row r="912" spans="1:10" x14ac:dyDescent="0.25">
      <c r="A912" s="47" t="s">
        <v>429</v>
      </c>
      <c r="B912" s="47" t="s">
        <v>229</v>
      </c>
      <c r="C912" s="47" t="s">
        <v>2808</v>
      </c>
      <c r="D912" s="53"/>
      <c r="E912" s="53"/>
      <c r="F912" s="53"/>
      <c r="G912" s="53"/>
      <c r="H912" s="53"/>
      <c r="I912" s="53"/>
      <c r="J912" s="56">
        <v>2</v>
      </c>
    </row>
    <row r="913" spans="1:10" ht="24" x14ac:dyDescent="0.25">
      <c r="A913" s="47" t="s">
        <v>3309</v>
      </c>
      <c r="B913" s="47" t="s">
        <v>231</v>
      </c>
      <c r="C913" s="47" t="s">
        <v>2910</v>
      </c>
      <c r="D913" s="53"/>
      <c r="E913" s="53"/>
      <c r="F913" s="53"/>
      <c r="G913" s="53"/>
      <c r="H913" s="53"/>
      <c r="I913" s="53"/>
      <c r="J913" s="56">
        <v>2</v>
      </c>
    </row>
    <row r="914" spans="1:10" x14ac:dyDescent="0.25">
      <c r="A914" s="46" t="s">
        <v>672</v>
      </c>
      <c r="B914" s="47" t="s">
        <v>233</v>
      </c>
      <c r="C914" s="47" t="s">
        <v>2813</v>
      </c>
      <c r="D914" s="53"/>
      <c r="E914" s="53"/>
      <c r="F914" s="53"/>
      <c r="G914" s="53"/>
      <c r="H914" s="53"/>
      <c r="I914" s="53"/>
      <c r="J914" s="56">
        <v>2</v>
      </c>
    </row>
    <row r="915" spans="1:10" x14ac:dyDescent="0.25">
      <c r="A915" s="46" t="s">
        <v>3310</v>
      </c>
      <c r="B915" s="47" t="s">
        <v>234</v>
      </c>
      <c r="C915" s="47" t="s">
        <v>2814</v>
      </c>
      <c r="D915" s="53"/>
      <c r="E915" s="53"/>
      <c r="F915" s="53"/>
      <c r="G915" s="53"/>
      <c r="H915" s="53"/>
      <c r="I915" s="53"/>
      <c r="J915" s="56">
        <v>2</v>
      </c>
    </row>
    <row r="916" spans="1:10" x14ac:dyDescent="0.25">
      <c r="A916" s="47" t="s">
        <v>1046</v>
      </c>
      <c r="B916" s="47" t="s">
        <v>3367</v>
      </c>
      <c r="C916" s="47" t="s">
        <v>2913</v>
      </c>
      <c r="D916" s="53"/>
      <c r="E916" s="53"/>
      <c r="F916" s="53"/>
      <c r="G916" s="53"/>
      <c r="H916" s="53"/>
      <c r="I916" s="53"/>
      <c r="J916" s="56">
        <v>2</v>
      </c>
    </row>
    <row r="917" spans="1:10" ht="24" x14ac:dyDescent="0.25">
      <c r="A917" s="47" t="s">
        <v>737</v>
      </c>
      <c r="B917" s="47" t="s">
        <v>3382</v>
      </c>
      <c r="C917" s="47" t="s">
        <v>3311</v>
      </c>
      <c r="D917" s="53"/>
      <c r="E917" s="53"/>
      <c r="F917" s="53"/>
      <c r="G917" s="53"/>
      <c r="H917" s="53"/>
      <c r="I917" s="53"/>
      <c r="J917" s="56">
        <v>6</v>
      </c>
    </row>
    <row r="918" spans="1:10" x14ac:dyDescent="0.25">
      <c r="A918" s="44" t="s">
        <v>1887</v>
      </c>
      <c r="B918" s="45" t="s">
        <v>2903</v>
      </c>
      <c r="C918" s="90" t="s">
        <v>3452</v>
      </c>
      <c r="D918" s="91"/>
      <c r="E918" s="91"/>
      <c r="F918" s="91"/>
      <c r="G918" s="91"/>
      <c r="H918" s="91"/>
      <c r="I918" s="92"/>
      <c r="J918" s="61">
        <v>6</v>
      </c>
    </row>
    <row r="919" spans="1:10" x14ac:dyDescent="0.25">
      <c r="A919" s="44" t="s">
        <v>2968</v>
      </c>
      <c r="B919" s="45" t="s">
        <v>2969</v>
      </c>
      <c r="C919" s="90" t="s">
        <v>3460</v>
      </c>
      <c r="D919" s="91"/>
      <c r="E919" s="91"/>
      <c r="F919" s="91"/>
      <c r="G919" s="91"/>
      <c r="H919" s="91"/>
      <c r="I919" s="92"/>
      <c r="J919" s="61">
        <v>6</v>
      </c>
    </row>
  </sheetData>
  <autoFilter ref="A9:L919" xr:uid="{00000000-0009-0000-0000-000001000000}"/>
  <mergeCells count="140">
    <mergeCell ref="C892:I892"/>
    <mergeCell ref="C909:I909"/>
    <mergeCell ref="C918:I918"/>
    <mergeCell ref="C919:I919"/>
    <mergeCell ref="C878:I878"/>
    <mergeCell ref="C880:I880"/>
    <mergeCell ref="C883:I883"/>
    <mergeCell ref="C886:I886"/>
    <mergeCell ref="C888:I888"/>
    <mergeCell ref="C853:I853"/>
    <mergeCell ref="C857:I857"/>
    <mergeCell ref="C860:I860"/>
    <mergeCell ref="C864:I864"/>
    <mergeCell ref="C866:I866"/>
    <mergeCell ref="C844:I844"/>
    <mergeCell ref="C846:I846"/>
    <mergeCell ref="C848:I848"/>
    <mergeCell ref="C850:I850"/>
    <mergeCell ref="C829:I829"/>
    <mergeCell ref="C831:I831"/>
    <mergeCell ref="C833:I833"/>
    <mergeCell ref="C835:I835"/>
    <mergeCell ref="C839:I839"/>
    <mergeCell ref="C800:I800"/>
    <mergeCell ref="C811:I811"/>
    <mergeCell ref="C818:I818"/>
    <mergeCell ref="C824:I824"/>
    <mergeCell ref="C827:I827"/>
    <mergeCell ref="C759:I759"/>
    <mergeCell ref="C761:I761"/>
    <mergeCell ref="C773:I773"/>
    <mergeCell ref="C784:I784"/>
    <mergeCell ref="C795:I795"/>
    <mergeCell ref="C706:I706"/>
    <mergeCell ref="C708:I708"/>
    <mergeCell ref="C719:I719"/>
    <mergeCell ref="C755:I755"/>
    <mergeCell ref="C757:I757"/>
    <mergeCell ref="C679:I679"/>
    <mergeCell ref="C698:I698"/>
    <mergeCell ref="C700:I700"/>
    <mergeCell ref="C702:I702"/>
    <mergeCell ref="C704:I704"/>
    <mergeCell ref="C669:I669"/>
    <mergeCell ref="C671:I671"/>
    <mergeCell ref="C673:I673"/>
    <mergeCell ref="C675:I675"/>
    <mergeCell ref="C677:I677"/>
    <mergeCell ref="C629:I629"/>
    <mergeCell ref="C646:I646"/>
    <mergeCell ref="C663:I663"/>
    <mergeCell ref="C665:I665"/>
    <mergeCell ref="C667:I667"/>
    <mergeCell ref="C598:I598"/>
    <mergeCell ref="C601:I601"/>
    <mergeCell ref="C605:I605"/>
    <mergeCell ref="C609:I609"/>
    <mergeCell ref="C616:I616"/>
    <mergeCell ref="C568:I568"/>
    <mergeCell ref="C573:I573"/>
    <mergeCell ref="C575:I575"/>
    <mergeCell ref="C583:I583"/>
    <mergeCell ref="C594:I594"/>
    <mergeCell ref="C533:I533"/>
    <mergeCell ref="C539:I539"/>
    <mergeCell ref="C547:I547"/>
    <mergeCell ref="C556:I556"/>
    <mergeCell ref="C563:I563"/>
    <mergeCell ref="C463:I463"/>
    <mergeCell ref="C471:I471"/>
    <mergeCell ref="C512:I512"/>
    <mergeCell ref="C515:I515"/>
    <mergeCell ref="C520:I520"/>
    <mergeCell ref="C451:I451"/>
    <mergeCell ref="C453:I453"/>
    <mergeCell ref="C456:I456"/>
    <mergeCell ref="C461:I461"/>
    <mergeCell ref="C459:I459"/>
    <mergeCell ref="C430:I430"/>
    <mergeCell ref="C432:I432"/>
    <mergeCell ref="C442:I442"/>
    <mergeCell ref="C446:I446"/>
    <mergeCell ref="C449:I449"/>
    <mergeCell ref="C384:I384"/>
    <mergeCell ref="C386:I386"/>
    <mergeCell ref="C401:I401"/>
    <mergeCell ref="C403:I403"/>
    <mergeCell ref="C418:I418"/>
    <mergeCell ref="C346:I346"/>
    <mergeCell ref="C356:I356"/>
    <mergeCell ref="C369:I369"/>
    <mergeCell ref="C381:I381"/>
    <mergeCell ref="C294:I294"/>
    <mergeCell ref="C304:I304"/>
    <mergeCell ref="C321:I321"/>
    <mergeCell ref="C311:I311"/>
    <mergeCell ref="C334:I334"/>
    <mergeCell ref="C279:I279"/>
    <mergeCell ref="C284:I284"/>
    <mergeCell ref="C287:I287"/>
    <mergeCell ref="C289:I289"/>
    <mergeCell ref="C291:I291"/>
    <mergeCell ref="C258:I258"/>
    <mergeCell ref="C262:I262"/>
    <mergeCell ref="C264:I264"/>
    <mergeCell ref="C272:I272"/>
    <mergeCell ref="C232:I232"/>
    <mergeCell ref="C238:I238"/>
    <mergeCell ref="C247:I247"/>
    <mergeCell ref="C250:I250"/>
    <mergeCell ref="C252:I252"/>
    <mergeCell ref="C204:I204"/>
    <mergeCell ref="C218:I218"/>
    <mergeCell ref="C222:I222"/>
    <mergeCell ref="C224:I224"/>
    <mergeCell ref="C226:I226"/>
    <mergeCell ref="C143:I143"/>
    <mergeCell ref="C152:I152"/>
    <mergeCell ref="C163:I163"/>
    <mergeCell ref="C179:I179"/>
    <mergeCell ref="C193:I193"/>
    <mergeCell ref="C81:I81"/>
    <mergeCell ref="C84:I84"/>
    <mergeCell ref="C95:I95"/>
    <mergeCell ref="C122:I122"/>
    <mergeCell ref="C131:I131"/>
    <mergeCell ref="A1:I1"/>
    <mergeCell ref="A2:I2"/>
    <mergeCell ref="A8:I8"/>
    <mergeCell ref="A3:I3"/>
    <mergeCell ref="C28:I28"/>
    <mergeCell ref="C31:I31"/>
    <mergeCell ref="C43:I43"/>
    <mergeCell ref="C54:I54"/>
    <mergeCell ref="C69:I69"/>
    <mergeCell ref="C10:I10"/>
    <mergeCell ref="C14:I14"/>
    <mergeCell ref="C16:I16"/>
    <mergeCell ref="C18:I18"/>
    <mergeCell ref="C23:I23"/>
  </mergeCells>
  <conditionalFormatting sqref="B11:C11 B881:C882 B760:C760 B385:C385 B564:C567 B557:C562 B521:C532 B516:C519 B705:C705 B680:C697 B29:C30 B44:C53 B15:C15 B17:C17 B19:C22 B24:C27 B32:C42 B55:C68 B70:C80 B82:C83 B85:C94 B123:C130 B132:C142 B144:C151 B153:C162 B164:C178 B180:C192 B194:C194 B205:C217 B219:C221 B223:C223 B225:C225 B227:C231 B233:C237 B239:C246 B248:C249 B251:C251 B253:C257 B259:C261 B263:C263 B273:C278 B280:C283 B285:C286 B288:C288 B290:C290 B292:C293 B295:C303 B305:C310 B312:C320 B322:C333 B335:C345 B347:C355 B357:C368 B370:C380 B402:C402 B387:C400 B419:C429 B404:C417 B431:C431 B433:C441 B443:C445 B447:C448 B450:C450 B452:C452 B454:C455 B457:C458 B460:C460 B462:C462 B464:C470 B472:C511 B513:C514 B534:C538 B540:C546 B548:C555 B569:C572 B574:C574 B576:C581 B584:C593 B599:C600 B602:C604 B610:C615 B617:C628 B630:C630 B647:C647 B664:C664 B666:C666 B668:C668 B670:C670 B672:C672 B674:C674 B676:C676 B678:C678 B699:C699 B701:C701 B703:C703 B707:C707 B709:C718 B756:C756 B758:C758 B762:C772 B774:C774 B785:C794 B796:C799 B801:C810 B812:C817 B819:C823 B825:C826 B828:C828 B830:C830 B832:C832 B834:C834 B836:C838 B840:C843 B845:C845 B847:C847 B849:C849 B851:C851 B854:C856 B858:C859 B861:C863 B865:C865 B867:C877 B879:C879 B884:C885 B887:C887 B889:C891 B893:C908 B265:C271 B382:C383 B595:C597 B776:C783 B196:C201 B649:C662 B203:C203 B96:C121 B606:C608 B632:C645 B720:C754 B910:C917">
    <cfRule type="expression" dxfId="101" priority="63">
      <formula>$R$8=" "</formula>
    </cfRule>
  </conditionalFormatting>
  <conditionalFormatting sqref="A882 A596:A597 A288 A176:A178 A11:A13 A15 A17 A19:A22 A24:A27 A29:A30 A32:A42 A70:A80 A82:A83 A85:A94 A96:A121 A123:A130 A144:A151 A153:A162 A164:A173 A180:A192 A205:A217 A219:A221 A223 A225 A227:A231 A239:A246 A248:A249 A233:A237 A251 A253:A257 A259:A261 A263 A273:A278 A280:A283 A290 A295:A303 A305:A310 A312:A320 A322:A333 A335:A345 A347:A355 A357:A368 A370:A380 A382:A383 A385 A387:A400 A404:A417 A402 A419:A429 A431 A433:A441 A443:A445 A447:A448 A450 A452 A454:A455 A457:A458 A460 A464:A470 A472:A511 A513:A514 A516:A519 A521:A532 A534:A538 A540:A546 A548:A555 A557:A562 A564:A567 A569:A572 A584:A593 A576:A581 A599:A600 A602:A604 A606:A608 A610:A615 A617:A628 A630 A647 A670 A668 A666 A664 A672 A674 A676 A678 A699 A720:A736 A709:A718 A701 A703 A705 A707 A760 A758 A762:A772 A774 A785:A794 A889:A891 A887 A884:A885 A292:A293 A574 A132:A142 A44:A53 A55:A68 A265 A680:A686 A688:A697 A756 A738:A754 A267:A271 A640:A645 A776:A783 A649:A662 A632:A638">
    <cfRule type="duplicateValues" dxfId="100" priority="62" stopIfTrue="1"/>
  </conditionalFormatting>
  <conditionalFormatting sqref="A285">
    <cfRule type="duplicateValues" dxfId="99" priority="29" stopIfTrue="1"/>
  </conditionalFormatting>
  <conditionalFormatting sqref="A286">
    <cfRule type="duplicateValues" dxfId="98" priority="28" stopIfTrue="1"/>
  </conditionalFormatting>
  <conditionalFormatting sqref="A193">
    <cfRule type="expression" dxfId="97" priority="25">
      <formula>$R$8=" "</formula>
    </cfRule>
  </conditionalFormatting>
  <conditionalFormatting sqref="C12:C13">
    <cfRule type="expression" dxfId="96" priority="23">
      <formula>$R$8=" "</formula>
    </cfRule>
  </conditionalFormatting>
  <conditionalFormatting sqref="B12:B13">
    <cfRule type="expression" dxfId="95" priority="24">
      <formula>$R$8=" "</formula>
    </cfRule>
  </conditionalFormatting>
  <conditionalFormatting sqref="A737">
    <cfRule type="duplicateValues" dxfId="94" priority="22" stopIfTrue="1"/>
  </conditionalFormatting>
  <conditionalFormatting sqref="A462">
    <cfRule type="expression" dxfId="93" priority="21">
      <formula>$R$8=" "</formula>
    </cfRule>
  </conditionalFormatting>
  <conditionalFormatting sqref="A639">
    <cfRule type="expression" dxfId="92" priority="20">
      <formula>$R$8=" "</formula>
    </cfRule>
  </conditionalFormatting>
  <conditionalFormatting sqref="A876">
    <cfRule type="expression" dxfId="91" priority="19">
      <formula>$R$8=" "</formula>
    </cfRule>
  </conditionalFormatting>
  <conditionalFormatting sqref="A775">
    <cfRule type="duplicateValues" dxfId="90" priority="18" stopIfTrue="1"/>
  </conditionalFormatting>
  <conditionalFormatting sqref="C775">
    <cfRule type="expression" dxfId="89" priority="17">
      <formula>$Q$8=" "</formula>
    </cfRule>
  </conditionalFormatting>
  <conditionalFormatting sqref="B775">
    <cfRule type="expression" dxfId="88" priority="16">
      <formula>$Q$8=" "</formula>
    </cfRule>
  </conditionalFormatting>
  <conditionalFormatting sqref="C195">
    <cfRule type="expression" dxfId="87" priority="15">
      <formula>$Q$8=" "</formula>
    </cfRule>
  </conditionalFormatting>
  <conditionalFormatting sqref="B195">
    <cfRule type="expression" dxfId="86" priority="14">
      <formula>$Q$8=" "</formula>
    </cfRule>
  </conditionalFormatting>
  <conditionalFormatting sqref="C852">
    <cfRule type="expression" dxfId="85" priority="13">
      <formula>$Q$8=" "</formula>
    </cfRule>
  </conditionalFormatting>
  <conditionalFormatting sqref="B852">
    <cfRule type="expression" dxfId="84" priority="12">
      <formula>$Q$8=" "</formula>
    </cfRule>
  </conditionalFormatting>
  <conditionalFormatting sqref="A648">
    <cfRule type="duplicateValues" dxfId="83" priority="11" stopIfTrue="1"/>
  </conditionalFormatting>
  <conditionalFormatting sqref="C648">
    <cfRule type="expression" dxfId="82" priority="10">
      <formula>$R$8=" "</formula>
    </cfRule>
  </conditionalFormatting>
  <conditionalFormatting sqref="B648">
    <cfRule type="expression" dxfId="81" priority="9">
      <formula>$R$8=" "</formula>
    </cfRule>
  </conditionalFormatting>
  <conditionalFormatting sqref="B631">
    <cfRule type="expression" dxfId="80" priority="8">
      <formula>$R$8=" "</formula>
    </cfRule>
  </conditionalFormatting>
  <conditionalFormatting sqref="A631">
    <cfRule type="duplicateValues" dxfId="79" priority="7" stopIfTrue="1"/>
  </conditionalFormatting>
  <conditionalFormatting sqref="C631">
    <cfRule type="expression" dxfId="78" priority="6">
      <formula>$R$8=" "</formula>
    </cfRule>
  </conditionalFormatting>
  <conditionalFormatting sqref="B202">
    <cfRule type="expression" dxfId="77" priority="5">
      <formula>$R$8=" "</formula>
    </cfRule>
  </conditionalFormatting>
  <conditionalFormatting sqref="C202">
    <cfRule type="expression" dxfId="76" priority="4">
      <formula>$R$8=" "</formula>
    </cfRule>
  </conditionalFormatting>
  <conditionalFormatting sqref="C582">
    <cfRule type="expression" dxfId="75" priority="3">
      <formula>$R$8=" "</formula>
    </cfRule>
  </conditionalFormatting>
  <conditionalFormatting sqref="B582">
    <cfRule type="expression" dxfId="74" priority="2">
      <formula>$R$8=" "</formula>
    </cfRule>
  </conditionalFormatting>
  <conditionalFormatting sqref="A582">
    <cfRule type="duplicateValues" dxfId="73" priority="1" stopIfTrue="1"/>
  </conditionalFormatting>
  <dataValidations count="1">
    <dataValidation allowBlank="1" showInputMessage="1" showErrorMessage="1" prompt="Saisissez telles quelles, les descriptions faites par l'enquêteur." sqref="C775" xr:uid="{00000000-0002-0000-0100-000000000000}"/>
  </dataValidations>
  <printOptions horizontalCentered="1"/>
  <pageMargins left="0.31496062992125984" right="0.31496062992125984" top="0.15748031496062992" bottom="0.55118110236220474" header="0.31496062992125984" footer="0.31496062992125984"/>
  <pageSetup paperSize="9" orientation="landscape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H1319"/>
  <sheetViews>
    <sheetView zoomScaleNormal="100" workbookViewId="0">
      <selection activeCell="E6" sqref="E6"/>
    </sheetView>
  </sheetViews>
  <sheetFormatPr baseColWidth="10" defaultColWidth="9.109375" defaultRowHeight="14.4" x14ac:dyDescent="0.3"/>
  <cols>
    <col min="1" max="1" width="10.88671875" style="16" bestFit="1" customWidth="1"/>
    <col min="2" max="2" width="28.5546875" style="12" customWidth="1"/>
    <col min="3" max="3" width="61" style="13" customWidth="1"/>
    <col min="4" max="4" width="7.33203125" customWidth="1"/>
    <col min="5" max="6" width="7" customWidth="1"/>
    <col min="7" max="7" width="6.33203125" bestFit="1" customWidth="1"/>
    <col min="8" max="8" width="5.88671875" customWidth="1"/>
    <col min="9" max="9" width="6.6640625" customWidth="1"/>
    <col min="10" max="10" width="6.33203125" bestFit="1" customWidth="1"/>
    <col min="11" max="11" width="6.44140625" bestFit="1" customWidth="1"/>
    <col min="12" max="12" width="7.109375" customWidth="1"/>
    <col min="13" max="13" width="6.6640625" customWidth="1"/>
    <col min="14" max="14" width="7.109375" customWidth="1"/>
    <col min="15" max="15" width="6.6640625" customWidth="1"/>
    <col min="17" max="17" width="6.5546875" bestFit="1" customWidth="1"/>
  </cols>
  <sheetData>
    <row r="1" spans="1:19" ht="14.4" customHeight="1" x14ac:dyDescent="0.3">
      <c r="C1" s="95" t="s">
        <v>2514</v>
      </c>
      <c r="D1" s="95"/>
      <c r="E1" s="95"/>
      <c r="F1" s="95"/>
      <c r="G1" s="95"/>
      <c r="H1" s="95"/>
      <c r="I1" s="95"/>
      <c r="J1" s="95"/>
    </row>
    <row r="2" spans="1:19" x14ac:dyDescent="0.3">
      <c r="C2" s="96" t="s">
        <v>2515</v>
      </c>
      <c r="D2" s="96"/>
      <c r="E2" s="96"/>
      <c r="F2" s="96"/>
      <c r="G2" s="96"/>
      <c r="H2" s="96"/>
      <c r="I2" s="96"/>
      <c r="J2" s="1"/>
    </row>
    <row r="3" spans="1:19" ht="14.4" customHeight="1" x14ac:dyDescent="0.3">
      <c r="C3" s="97" t="s">
        <v>2517</v>
      </c>
      <c r="D3" s="97"/>
      <c r="E3" s="97"/>
      <c r="F3" s="97"/>
      <c r="G3" s="97"/>
      <c r="H3" s="97"/>
      <c r="I3" s="97"/>
      <c r="J3" s="1"/>
    </row>
    <row r="4" spans="1:19" s="2" customFormat="1" ht="15.6" x14ac:dyDescent="0.3">
      <c r="A4" s="9" t="s">
        <v>2510</v>
      </c>
      <c r="B4" s="24" t="s">
        <v>2511</v>
      </c>
      <c r="C4" s="11" t="s">
        <v>2493</v>
      </c>
      <c r="D4" s="11" t="s">
        <v>2495</v>
      </c>
      <c r="E4" s="11" t="s">
        <v>2496</v>
      </c>
      <c r="F4" s="11" t="s">
        <v>2497</v>
      </c>
      <c r="G4" s="11" t="s">
        <v>2498</v>
      </c>
      <c r="H4" s="11" t="s">
        <v>2499</v>
      </c>
      <c r="I4" s="11" t="s">
        <v>2500</v>
      </c>
      <c r="J4" s="11" t="s">
        <v>2501</v>
      </c>
      <c r="K4" s="11" t="s">
        <v>2502</v>
      </c>
      <c r="L4" s="10" t="s">
        <v>2503</v>
      </c>
      <c r="M4" s="10" t="s">
        <v>2504</v>
      </c>
      <c r="N4" s="10" t="s">
        <v>2505</v>
      </c>
      <c r="O4" s="10" t="s">
        <v>2506</v>
      </c>
      <c r="P4" s="2" t="s">
        <v>2513</v>
      </c>
      <c r="Q4"/>
      <c r="S4" s="2">
        <f>Q4+R4</f>
        <v>0</v>
      </c>
    </row>
    <row r="5" spans="1:19" s="2" customFormat="1" ht="18" x14ac:dyDescent="0.35">
      <c r="A5" s="17" t="s">
        <v>1948</v>
      </c>
      <c r="B5" s="7" t="s">
        <v>1780</v>
      </c>
      <c r="C5" s="14"/>
      <c r="D5" s="94" t="s">
        <v>2512</v>
      </c>
      <c r="E5" s="94"/>
      <c r="F5" s="94"/>
      <c r="G5" s="94"/>
      <c r="H5" s="94"/>
      <c r="I5" s="94"/>
      <c r="J5" s="94" t="s">
        <v>2512</v>
      </c>
      <c r="K5" s="94"/>
      <c r="L5" s="94"/>
      <c r="M5" s="94"/>
      <c r="N5" s="94"/>
      <c r="O5" s="94"/>
      <c r="P5" s="2">
        <v>1</v>
      </c>
    </row>
    <row r="6" spans="1:19" s="2" customFormat="1" ht="15.6" x14ac:dyDescent="0.3">
      <c r="A6" s="18" t="s">
        <v>440</v>
      </c>
      <c r="B6" s="6" t="s">
        <v>117</v>
      </c>
      <c r="C6" s="32" t="s">
        <v>1253</v>
      </c>
      <c r="D6" s="26" t="e">
        <f>#REF!</f>
        <v>#REF!</v>
      </c>
      <c r="E6" s="26" t="e">
        <f>#REF!</f>
        <v>#REF!</v>
      </c>
      <c r="F6" s="26" t="e">
        <f>#REF!</f>
        <v>#REF!</v>
      </c>
      <c r="G6" s="26" t="e">
        <f>#REF!</f>
        <v>#REF!</v>
      </c>
      <c r="H6" s="26" t="e">
        <f>#REF!</f>
        <v>#REF!</v>
      </c>
      <c r="I6" s="26" t="e">
        <f>#REF!</f>
        <v>#REF!</v>
      </c>
      <c r="J6" s="26" t="e">
        <f>#REF!</f>
        <v>#REF!</v>
      </c>
      <c r="K6" s="26" t="e">
        <f>#REF!</f>
        <v>#REF!</v>
      </c>
      <c r="L6" s="26" t="e">
        <f>#REF!</f>
        <v>#REF!</v>
      </c>
      <c r="M6" s="26" t="e">
        <f>#REF!</f>
        <v>#REF!</v>
      </c>
      <c r="N6" s="26" t="e">
        <f>#REF!</f>
        <v>#REF!</v>
      </c>
      <c r="O6" s="26" t="e">
        <f>#REF!</f>
        <v>#REF!</v>
      </c>
      <c r="P6" s="2">
        <v>1</v>
      </c>
    </row>
    <row r="7" spans="1:19" s="2" customFormat="1" ht="15.6" x14ac:dyDescent="0.3">
      <c r="A7" s="18" t="s">
        <v>374</v>
      </c>
      <c r="B7" s="6" t="s">
        <v>118</v>
      </c>
      <c r="C7" s="32" t="s">
        <v>1254</v>
      </c>
      <c r="D7" s="26" t="e">
        <f>#REF!</f>
        <v>#REF!</v>
      </c>
      <c r="E7" s="26" t="e">
        <f>#REF!</f>
        <v>#REF!</v>
      </c>
      <c r="F7" s="26" t="e">
        <f>#REF!</f>
        <v>#REF!</v>
      </c>
      <c r="G7" s="26" t="e">
        <f>#REF!</f>
        <v>#REF!</v>
      </c>
      <c r="H7" s="26" t="e">
        <f>#REF!</f>
        <v>#REF!</v>
      </c>
      <c r="I7" s="26" t="e">
        <f>#REF!</f>
        <v>#REF!</v>
      </c>
      <c r="J7" s="26" t="e">
        <f>#REF!</f>
        <v>#REF!</v>
      </c>
      <c r="K7" s="26" t="e">
        <f>#REF!</f>
        <v>#REF!</v>
      </c>
      <c r="L7" s="26" t="e">
        <f>#REF!</f>
        <v>#REF!</v>
      </c>
      <c r="M7" s="26" t="e">
        <f>#REF!</f>
        <v>#REF!</v>
      </c>
      <c r="N7" s="26" t="e">
        <f>#REF!</f>
        <v>#REF!</v>
      </c>
      <c r="O7" s="26" t="e">
        <f>#REF!</f>
        <v>#REF!</v>
      </c>
      <c r="P7" s="2">
        <v>1</v>
      </c>
    </row>
    <row r="8" spans="1:19" s="2" customFormat="1" ht="21.6" x14ac:dyDescent="0.3">
      <c r="A8" s="18" t="s">
        <v>1074</v>
      </c>
      <c r="B8" s="6" t="s">
        <v>119</v>
      </c>
      <c r="C8" s="32" t="s">
        <v>2507</v>
      </c>
      <c r="D8" s="26" t="e">
        <f>#REF!</f>
        <v>#REF!</v>
      </c>
      <c r="E8" s="26" t="e">
        <f>#REF!</f>
        <v>#REF!</v>
      </c>
      <c r="F8" s="26" t="e">
        <f>#REF!</f>
        <v>#REF!</v>
      </c>
      <c r="G8" s="26" t="e">
        <f>#REF!</f>
        <v>#REF!</v>
      </c>
      <c r="H8" s="26" t="e">
        <f>#REF!</f>
        <v>#REF!</v>
      </c>
      <c r="I8" s="26" t="e">
        <f>#REF!</f>
        <v>#REF!</v>
      </c>
      <c r="J8" s="26" t="e">
        <f>#REF!</f>
        <v>#REF!</v>
      </c>
      <c r="K8" s="26" t="e">
        <f>#REF!</f>
        <v>#REF!</v>
      </c>
      <c r="L8" s="26" t="e">
        <f>#REF!</f>
        <v>#REF!</v>
      </c>
      <c r="M8" s="26" t="e">
        <f>#REF!</f>
        <v>#REF!</v>
      </c>
      <c r="N8" s="26" t="e">
        <f>#REF!</f>
        <v>#REF!</v>
      </c>
      <c r="O8" s="26" t="e">
        <f>#REF!</f>
        <v>#REF!</v>
      </c>
      <c r="P8" s="2">
        <v>1</v>
      </c>
    </row>
    <row r="9" spans="1:19" s="2" customFormat="1" ht="15.6" x14ac:dyDescent="0.3">
      <c r="A9" s="18" t="s">
        <v>1087</v>
      </c>
      <c r="B9" s="6" t="s">
        <v>120</v>
      </c>
      <c r="C9" s="32" t="s">
        <v>2491</v>
      </c>
      <c r="D9" s="26" t="e">
        <f>#REF!</f>
        <v>#REF!</v>
      </c>
      <c r="E9" s="26" t="e">
        <f>#REF!</f>
        <v>#REF!</v>
      </c>
      <c r="F9" s="26" t="e">
        <f>#REF!</f>
        <v>#REF!</v>
      </c>
      <c r="G9" s="26" t="e">
        <f>#REF!</f>
        <v>#REF!</v>
      </c>
      <c r="H9" s="26" t="e">
        <f>#REF!</f>
        <v>#REF!</v>
      </c>
      <c r="I9" s="26" t="e">
        <f>#REF!</f>
        <v>#REF!</v>
      </c>
      <c r="J9" s="26" t="e">
        <f>#REF!</f>
        <v>#REF!</v>
      </c>
      <c r="K9" s="26" t="e">
        <f>#REF!</f>
        <v>#REF!</v>
      </c>
      <c r="L9" s="26" t="e">
        <f>#REF!</f>
        <v>#REF!</v>
      </c>
      <c r="M9" s="26" t="e">
        <f>#REF!</f>
        <v>#REF!</v>
      </c>
      <c r="N9" s="26" t="e">
        <f>#REF!</f>
        <v>#REF!</v>
      </c>
      <c r="O9" s="26" t="e">
        <f>#REF!</f>
        <v>#REF!</v>
      </c>
      <c r="P9" s="2">
        <v>1</v>
      </c>
    </row>
    <row r="10" spans="1:19" s="2" customFormat="1" ht="15.6" x14ac:dyDescent="0.3">
      <c r="A10" s="18" t="s">
        <v>460</v>
      </c>
      <c r="B10" s="6" t="s">
        <v>121</v>
      </c>
      <c r="C10" s="32" t="s">
        <v>2492</v>
      </c>
      <c r="D10" s="26" t="e">
        <f>#REF!</f>
        <v>#REF!</v>
      </c>
      <c r="E10" s="26" t="e">
        <f>#REF!</f>
        <v>#REF!</v>
      </c>
      <c r="F10" s="26" t="e">
        <f>#REF!</f>
        <v>#REF!</v>
      </c>
      <c r="G10" s="26" t="e">
        <f>#REF!</f>
        <v>#REF!</v>
      </c>
      <c r="H10" s="26" t="e">
        <f>#REF!</f>
        <v>#REF!</v>
      </c>
      <c r="I10" s="26" t="e">
        <f>#REF!</f>
        <v>#REF!</v>
      </c>
      <c r="J10" s="26" t="e">
        <f>#REF!</f>
        <v>#REF!</v>
      </c>
      <c r="K10" s="26" t="e">
        <f>#REF!</f>
        <v>#REF!</v>
      </c>
      <c r="L10" s="26" t="e">
        <f>#REF!</f>
        <v>#REF!</v>
      </c>
      <c r="M10" s="26" t="e">
        <f>#REF!</f>
        <v>#REF!</v>
      </c>
      <c r="N10" s="26" t="e">
        <f>#REF!</f>
        <v>#REF!</v>
      </c>
      <c r="O10" s="26" t="e">
        <f>#REF!</f>
        <v>#REF!</v>
      </c>
      <c r="P10" s="2">
        <v>1</v>
      </c>
    </row>
    <row r="11" spans="1:19" s="2" customFormat="1" ht="21.6" x14ac:dyDescent="0.3">
      <c r="A11" s="18" t="s">
        <v>562</v>
      </c>
      <c r="B11" s="6" t="s">
        <v>1616</v>
      </c>
      <c r="C11" s="32" t="s">
        <v>2508</v>
      </c>
      <c r="D11" s="26" t="e">
        <f>#REF!</f>
        <v>#REF!</v>
      </c>
      <c r="E11" s="26" t="e">
        <f>#REF!</f>
        <v>#REF!</v>
      </c>
      <c r="F11" s="26" t="e">
        <f>#REF!</f>
        <v>#REF!</v>
      </c>
      <c r="G11" s="26" t="e">
        <f>#REF!</f>
        <v>#REF!</v>
      </c>
      <c r="H11" s="26" t="e">
        <f>#REF!</f>
        <v>#REF!</v>
      </c>
      <c r="I11" s="26" t="e">
        <f>#REF!</f>
        <v>#REF!</v>
      </c>
      <c r="J11" s="26" t="e">
        <f>#REF!</f>
        <v>#REF!</v>
      </c>
      <c r="K11" s="26" t="e">
        <f>#REF!</f>
        <v>#REF!</v>
      </c>
      <c r="L11" s="26" t="e">
        <f>#REF!</f>
        <v>#REF!</v>
      </c>
      <c r="M11" s="26" t="e">
        <f>#REF!</f>
        <v>#REF!</v>
      </c>
      <c r="N11" s="26" t="e">
        <f>#REF!</f>
        <v>#REF!</v>
      </c>
      <c r="O11" s="26" t="e">
        <f>#REF!</f>
        <v>#REF!</v>
      </c>
      <c r="P11" s="2">
        <v>1</v>
      </c>
    </row>
    <row r="12" spans="1:19" s="2" customFormat="1" ht="15.6" x14ac:dyDescent="0.3">
      <c r="A12" s="18" t="s">
        <v>658</v>
      </c>
      <c r="B12" s="6" t="s">
        <v>123</v>
      </c>
      <c r="C12" s="32" t="s">
        <v>1260</v>
      </c>
      <c r="D12" s="26" t="e">
        <f>#REF!</f>
        <v>#REF!</v>
      </c>
      <c r="E12" s="26" t="e">
        <f>#REF!</f>
        <v>#REF!</v>
      </c>
      <c r="F12" s="26" t="e">
        <f>#REF!</f>
        <v>#REF!</v>
      </c>
      <c r="G12" s="26" t="e">
        <f>#REF!</f>
        <v>#REF!</v>
      </c>
      <c r="H12" s="26" t="e">
        <f>#REF!</f>
        <v>#REF!</v>
      </c>
      <c r="I12" s="26" t="e">
        <f>#REF!</f>
        <v>#REF!</v>
      </c>
      <c r="J12" s="26" t="e">
        <f>#REF!</f>
        <v>#REF!</v>
      </c>
      <c r="K12" s="26" t="e">
        <f>#REF!</f>
        <v>#REF!</v>
      </c>
      <c r="L12" s="26" t="e">
        <f>#REF!</f>
        <v>#REF!</v>
      </c>
      <c r="M12" s="26" t="e">
        <f>#REF!</f>
        <v>#REF!</v>
      </c>
      <c r="N12" s="26" t="e">
        <f>#REF!</f>
        <v>#REF!</v>
      </c>
      <c r="O12" s="26" t="e">
        <f>#REF!</f>
        <v>#REF!</v>
      </c>
      <c r="P12" s="2">
        <v>1</v>
      </c>
    </row>
    <row r="13" spans="1:19" s="2" customFormat="1" ht="21.6" x14ac:dyDescent="0.3">
      <c r="A13" s="18" t="s">
        <v>794</v>
      </c>
      <c r="B13" s="6" t="s">
        <v>126</v>
      </c>
      <c r="C13" s="32" t="s">
        <v>1267</v>
      </c>
      <c r="D13" s="26" t="e">
        <f>#REF!</f>
        <v>#REF!</v>
      </c>
      <c r="E13" s="26" t="e">
        <f>#REF!</f>
        <v>#REF!</v>
      </c>
      <c r="F13" s="26" t="e">
        <f>#REF!</f>
        <v>#REF!</v>
      </c>
      <c r="G13" s="26" t="e">
        <f>#REF!</f>
        <v>#REF!</v>
      </c>
      <c r="H13" s="26" t="e">
        <f>#REF!</f>
        <v>#REF!</v>
      </c>
      <c r="I13" s="26" t="e">
        <f>#REF!</f>
        <v>#REF!</v>
      </c>
      <c r="J13" s="26" t="e">
        <f>#REF!</f>
        <v>#REF!</v>
      </c>
      <c r="K13" s="26" t="e">
        <f>#REF!</f>
        <v>#REF!</v>
      </c>
      <c r="L13" s="26" t="e">
        <f>#REF!</f>
        <v>#REF!</v>
      </c>
      <c r="M13" s="26" t="e">
        <f>#REF!</f>
        <v>#REF!</v>
      </c>
      <c r="N13" s="26" t="e">
        <f>#REF!</f>
        <v>#REF!</v>
      </c>
      <c r="O13" s="26" t="e">
        <f>#REF!</f>
        <v>#REF!</v>
      </c>
      <c r="P13" s="2">
        <v>1</v>
      </c>
    </row>
    <row r="14" spans="1:19" s="2" customFormat="1" ht="15.6" x14ac:dyDescent="0.3">
      <c r="A14" s="18" t="s">
        <v>674</v>
      </c>
      <c r="B14" s="6" t="s">
        <v>127</v>
      </c>
      <c r="C14" s="32" t="s">
        <v>1268</v>
      </c>
      <c r="D14" s="26" t="e">
        <f>#REF!</f>
        <v>#REF!</v>
      </c>
      <c r="E14" s="26" t="e">
        <f>#REF!</f>
        <v>#REF!</v>
      </c>
      <c r="F14" s="26" t="e">
        <f>#REF!</f>
        <v>#REF!</v>
      </c>
      <c r="G14" s="26" t="e">
        <f>#REF!</f>
        <v>#REF!</v>
      </c>
      <c r="H14" s="26" t="e">
        <f>#REF!</f>
        <v>#REF!</v>
      </c>
      <c r="I14" s="26" t="e">
        <f>#REF!</f>
        <v>#REF!</v>
      </c>
      <c r="J14" s="26" t="e">
        <f>#REF!</f>
        <v>#REF!</v>
      </c>
      <c r="K14" s="26" t="e">
        <f>#REF!</f>
        <v>#REF!</v>
      </c>
      <c r="L14" s="26" t="e">
        <f>#REF!</f>
        <v>#REF!</v>
      </c>
      <c r="M14" s="26" t="e">
        <f>#REF!</f>
        <v>#REF!</v>
      </c>
      <c r="N14" s="26" t="e">
        <f>#REF!</f>
        <v>#REF!</v>
      </c>
      <c r="O14" s="26" t="e">
        <f>#REF!</f>
        <v>#REF!</v>
      </c>
      <c r="P14" s="2">
        <v>1</v>
      </c>
    </row>
    <row r="15" spans="1:19" s="2" customFormat="1" ht="18" x14ac:dyDescent="0.3">
      <c r="A15" s="17" t="s">
        <v>1885</v>
      </c>
      <c r="B15" s="7" t="s">
        <v>1705</v>
      </c>
      <c r="C15" s="1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>
        <v>1</v>
      </c>
    </row>
    <row r="16" spans="1:19" s="2" customFormat="1" ht="15.6" x14ac:dyDescent="0.3">
      <c r="A16" s="18" t="s">
        <v>753</v>
      </c>
      <c r="B16" s="6" t="s">
        <v>1</v>
      </c>
      <c r="C16" s="32" t="s">
        <v>1093</v>
      </c>
      <c r="D16" s="26" t="e">
        <f>#REF!</f>
        <v>#REF!</v>
      </c>
      <c r="E16" s="26" t="e">
        <f>#REF!</f>
        <v>#REF!</v>
      </c>
      <c r="F16" s="26" t="e">
        <f>#REF!</f>
        <v>#REF!</v>
      </c>
      <c r="G16" s="26" t="e">
        <f>#REF!</f>
        <v>#REF!</v>
      </c>
      <c r="H16" s="26" t="e">
        <f>#REF!</f>
        <v>#REF!</v>
      </c>
      <c r="I16" s="26" t="e">
        <f>#REF!</f>
        <v>#REF!</v>
      </c>
      <c r="J16" s="26" t="e">
        <f>#REF!</f>
        <v>#REF!</v>
      </c>
      <c r="K16" s="26" t="e">
        <f>#REF!</f>
        <v>#REF!</v>
      </c>
      <c r="L16" s="26" t="e">
        <f>#REF!</f>
        <v>#REF!</v>
      </c>
      <c r="M16" s="26" t="e">
        <f>#REF!</f>
        <v>#REF!</v>
      </c>
      <c r="N16" s="26" t="e">
        <f>#REF!</f>
        <v>#REF!</v>
      </c>
      <c r="O16" s="26" t="e">
        <f>#REF!</f>
        <v>#REF!</v>
      </c>
      <c r="P16" s="2">
        <v>1</v>
      </c>
    </row>
    <row r="17" spans="1:16" s="2" customFormat="1" ht="15.6" x14ac:dyDescent="0.3">
      <c r="A17" s="18" t="s">
        <v>450</v>
      </c>
      <c r="B17" s="6" t="s">
        <v>14</v>
      </c>
      <c r="C17" s="32" t="s">
        <v>1110</v>
      </c>
      <c r="D17" s="26" t="e">
        <f>#REF!</f>
        <v>#REF!</v>
      </c>
      <c r="E17" s="26" t="e">
        <f>#REF!</f>
        <v>#REF!</v>
      </c>
      <c r="F17" s="26" t="e">
        <f>#REF!</f>
        <v>#REF!</v>
      </c>
      <c r="G17" s="26" t="e">
        <f>#REF!</f>
        <v>#REF!</v>
      </c>
      <c r="H17" s="26" t="e">
        <f>#REF!</f>
        <v>#REF!</v>
      </c>
      <c r="I17" s="26" t="e">
        <f>#REF!</f>
        <v>#REF!</v>
      </c>
      <c r="J17" s="26" t="e">
        <f>#REF!</f>
        <v>#REF!</v>
      </c>
      <c r="K17" s="26" t="e">
        <f>#REF!</f>
        <v>#REF!</v>
      </c>
      <c r="L17" s="26" t="e">
        <f>#REF!</f>
        <v>#REF!</v>
      </c>
      <c r="M17" s="26" t="e">
        <f>#REF!</f>
        <v>#REF!</v>
      </c>
      <c r="N17" s="26" t="e">
        <f>#REF!</f>
        <v>#REF!</v>
      </c>
      <c r="O17" s="26" t="e">
        <f>#REF!</f>
        <v>#REF!</v>
      </c>
      <c r="P17" s="2">
        <v>1</v>
      </c>
    </row>
    <row r="18" spans="1:16" s="2" customFormat="1" ht="15.6" x14ac:dyDescent="0.3">
      <c r="A18" s="18" t="s">
        <v>608</v>
      </c>
      <c r="B18" s="6" t="s">
        <v>21</v>
      </c>
      <c r="C18" s="32" t="s">
        <v>1119</v>
      </c>
      <c r="D18" s="26" t="e">
        <f>#REF!</f>
        <v>#REF!</v>
      </c>
      <c r="E18" s="26" t="e">
        <f>#REF!</f>
        <v>#REF!</v>
      </c>
      <c r="F18" s="26" t="e">
        <f>#REF!</f>
        <v>#REF!</v>
      </c>
      <c r="G18" s="26" t="e">
        <f>#REF!</f>
        <v>#REF!</v>
      </c>
      <c r="H18" s="26" t="e">
        <f>#REF!</f>
        <v>#REF!</v>
      </c>
      <c r="I18" s="26" t="e">
        <f>#REF!</f>
        <v>#REF!</v>
      </c>
      <c r="J18" s="26" t="e">
        <f>#REF!</f>
        <v>#REF!</v>
      </c>
      <c r="K18" s="26" t="e">
        <f>#REF!</f>
        <v>#REF!</v>
      </c>
      <c r="L18" s="26" t="e">
        <f>#REF!</f>
        <v>#REF!</v>
      </c>
      <c r="M18" s="26" t="e">
        <f>#REF!</f>
        <v>#REF!</v>
      </c>
      <c r="N18" s="26" t="e">
        <f>#REF!</f>
        <v>#REF!</v>
      </c>
      <c r="O18" s="26" t="e">
        <f>#REF!</f>
        <v>#REF!</v>
      </c>
      <c r="P18" s="2">
        <v>1</v>
      </c>
    </row>
    <row r="19" spans="1:16" s="2" customFormat="1" ht="15.6" x14ac:dyDescent="0.3">
      <c r="A19" s="18" t="s">
        <v>819</v>
      </c>
      <c r="B19" s="6" t="s">
        <v>25</v>
      </c>
      <c r="C19" s="32" t="s">
        <v>1123</v>
      </c>
      <c r="D19" s="26" t="e">
        <f>#REF!</f>
        <v>#REF!</v>
      </c>
      <c r="E19" s="26" t="e">
        <f>#REF!</f>
        <v>#REF!</v>
      </c>
      <c r="F19" s="26" t="e">
        <f>#REF!</f>
        <v>#REF!</v>
      </c>
      <c r="G19" s="26" t="e">
        <f>#REF!</f>
        <v>#REF!</v>
      </c>
      <c r="H19" s="26" t="e">
        <f>#REF!</f>
        <v>#REF!</v>
      </c>
      <c r="I19" s="26" t="e">
        <f>#REF!</f>
        <v>#REF!</v>
      </c>
      <c r="J19" s="26" t="e">
        <f>#REF!</f>
        <v>#REF!</v>
      </c>
      <c r="K19" s="26" t="e">
        <f>#REF!</f>
        <v>#REF!</v>
      </c>
      <c r="L19" s="26" t="e">
        <f>#REF!</f>
        <v>#REF!</v>
      </c>
      <c r="M19" s="26" t="e">
        <f>#REF!</f>
        <v>#REF!</v>
      </c>
      <c r="N19" s="26" t="e">
        <f>#REF!</f>
        <v>#REF!</v>
      </c>
      <c r="O19" s="26" t="e">
        <f>#REF!</f>
        <v>#REF!</v>
      </c>
      <c r="P19" s="2">
        <v>1</v>
      </c>
    </row>
    <row r="20" spans="1:16" s="2" customFormat="1" ht="27" x14ac:dyDescent="0.3">
      <c r="A20" s="18" t="s">
        <v>380</v>
      </c>
      <c r="B20" s="6" t="s">
        <v>31</v>
      </c>
      <c r="C20" s="32" t="s">
        <v>1131</v>
      </c>
      <c r="D20" s="26" t="e">
        <f>#REF!</f>
        <v>#REF!</v>
      </c>
      <c r="E20" s="26" t="e">
        <f>#REF!</f>
        <v>#REF!</v>
      </c>
      <c r="F20" s="26" t="e">
        <f>#REF!</f>
        <v>#REF!</v>
      </c>
      <c r="G20" s="26" t="e">
        <f>#REF!</f>
        <v>#REF!</v>
      </c>
      <c r="H20" s="26" t="e">
        <f>#REF!</f>
        <v>#REF!</v>
      </c>
      <c r="I20" s="26" t="e">
        <f>#REF!</f>
        <v>#REF!</v>
      </c>
      <c r="J20" s="26" t="e">
        <f>#REF!</f>
        <v>#REF!</v>
      </c>
      <c r="K20" s="26" t="e">
        <f>#REF!</f>
        <v>#REF!</v>
      </c>
      <c r="L20" s="26" t="e">
        <f>#REF!</f>
        <v>#REF!</v>
      </c>
      <c r="M20" s="26" t="e">
        <f>#REF!</f>
        <v>#REF!</v>
      </c>
      <c r="N20" s="26" t="e">
        <f>#REF!</f>
        <v>#REF!</v>
      </c>
      <c r="O20" s="26" t="e">
        <f>#REF!</f>
        <v>#REF!</v>
      </c>
      <c r="P20" s="2">
        <v>1</v>
      </c>
    </row>
    <row r="21" spans="1:16" s="2" customFormat="1" ht="27" x14ac:dyDescent="0.3">
      <c r="A21" s="18" t="s">
        <v>377</v>
      </c>
      <c r="B21" s="6" t="s">
        <v>32</v>
      </c>
      <c r="C21" s="32" t="s">
        <v>1132</v>
      </c>
      <c r="D21" s="26" t="e">
        <f>#REF!</f>
        <v>#REF!</v>
      </c>
      <c r="E21" s="26" t="e">
        <f>#REF!</f>
        <v>#REF!</v>
      </c>
      <c r="F21" s="26" t="e">
        <f>#REF!</f>
        <v>#REF!</v>
      </c>
      <c r="G21" s="26" t="e">
        <f>#REF!</f>
        <v>#REF!</v>
      </c>
      <c r="H21" s="26" t="e">
        <f>#REF!</f>
        <v>#REF!</v>
      </c>
      <c r="I21" s="26" t="e">
        <f>#REF!</f>
        <v>#REF!</v>
      </c>
      <c r="J21" s="26" t="e">
        <f>#REF!</f>
        <v>#REF!</v>
      </c>
      <c r="K21" s="26" t="e">
        <f>#REF!</f>
        <v>#REF!</v>
      </c>
      <c r="L21" s="26" t="e">
        <f>#REF!</f>
        <v>#REF!</v>
      </c>
      <c r="M21" s="26" t="e">
        <f>#REF!</f>
        <v>#REF!</v>
      </c>
      <c r="N21" s="26" t="e">
        <f>#REF!</f>
        <v>#REF!</v>
      </c>
      <c r="O21" s="26" t="e">
        <f>#REF!</f>
        <v>#REF!</v>
      </c>
      <c r="P21" s="2">
        <v>1</v>
      </c>
    </row>
    <row r="22" spans="1:16" s="2" customFormat="1" ht="27" x14ac:dyDescent="0.3">
      <c r="A22" s="18" t="s">
        <v>542</v>
      </c>
      <c r="B22" s="6" t="s">
        <v>34</v>
      </c>
      <c r="C22" s="32" t="s">
        <v>1134</v>
      </c>
      <c r="D22" s="26" t="e">
        <f>#REF!</f>
        <v>#REF!</v>
      </c>
      <c r="E22" s="26" t="e">
        <f>#REF!</f>
        <v>#REF!</v>
      </c>
      <c r="F22" s="26" t="e">
        <f>#REF!</f>
        <v>#REF!</v>
      </c>
      <c r="G22" s="26" t="e">
        <f>#REF!</f>
        <v>#REF!</v>
      </c>
      <c r="H22" s="26" t="e">
        <f>#REF!</f>
        <v>#REF!</v>
      </c>
      <c r="I22" s="26" t="e">
        <f>#REF!</f>
        <v>#REF!</v>
      </c>
      <c r="J22" s="26" t="e">
        <f>#REF!</f>
        <v>#REF!</v>
      </c>
      <c r="K22" s="26" t="e">
        <f>#REF!</f>
        <v>#REF!</v>
      </c>
      <c r="L22" s="26" t="e">
        <f>#REF!</f>
        <v>#REF!</v>
      </c>
      <c r="M22" s="26" t="e">
        <f>#REF!</f>
        <v>#REF!</v>
      </c>
      <c r="N22" s="26" t="e">
        <f>#REF!</f>
        <v>#REF!</v>
      </c>
      <c r="O22" s="26" t="e">
        <f>#REF!</f>
        <v>#REF!</v>
      </c>
      <c r="P22" s="2">
        <v>1</v>
      </c>
    </row>
    <row r="23" spans="1:16" s="2" customFormat="1" ht="15.6" x14ac:dyDescent="0.3">
      <c r="A23" s="18" t="s">
        <v>545</v>
      </c>
      <c r="B23" s="6" t="s">
        <v>36</v>
      </c>
      <c r="C23" s="32" t="s">
        <v>1136</v>
      </c>
      <c r="D23" s="26" t="e">
        <f>#REF!</f>
        <v>#REF!</v>
      </c>
      <c r="E23" s="26" t="e">
        <f>#REF!</f>
        <v>#REF!</v>
      </c>
      <c r="F23" s="26" t="e">
        <f>#REF!</f>
        <v>#REF!</v>
      </c>
      <c r="G23" s="26" t="e">
        <f>#REF!</f>
        <v>#REF!</v>
      </c>
      <c r="H23" s="26" t="e">
        <f>#REF!</f>
        <v>#REF!</v>
      </c>
      <c r="I23" s="26" t="e">
        <f>#REF!</f>
        <v>#REF!</v>
      </c>
      <c r="J23" s="26" t="e">
        <f>#REF!</f>
        <v>#REF!</v>
      </c>
      <c r="K23" s="26" t="e">
        <f>#REF!</f>
        <v>#REF!</v>
      </c>
      <c r="L23" s="26" t="e">
        <f>#REF!</f>
        <v>#REF!</v>
      </c>
      <c r="M23" s="26" t="e">
        <f>#REF!</f>
        <v>#REF!</v>
      </c>
      <c r="N23" s="26" t="e">
        <f>#REF!</f>
        <v>#REF!</v>
      </c>
      <c r="O23" s="26" t="e">
        <f>#REF!</f>
        <v>#REF!</v>
      </c>
      <c r="P23" s="2">
        <v>1</v>
      </c>
    </row>
    <row r="24" spans="1:16" s="2" customFormat="1" ht="27" x14ac:dyDescent="0.3">
      <c r="A24" s="17" t="s">
        <v>1950</v>
      </c>
      <c r="B24" s="7" t="s">
        <v>1782</v>
      </c>
      <c r="C24" s="14"/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">
        <v>1</v>
      </c>
    </row>
    <row r="25" spans="1:16" s="2" customFormat="1" ht="15.6" x14ac:dyDescent="0.3">
      <c r="A25" s="18" t="s">
        <v>375</v>
      </c>
      <c r="B25" s="6" t="s">
        <v>118</v>
      </c>
      <c r="C25" s="32" t="s">
        <v>1254</v>
      </c>
      <c r="D25" s="26" t="e">
        <f>#REF!</f>
        <v>#REF!</v>
      </c>
      <c r="E25" s="26" t="e">
        <f>#REF!</f>
        <v>#REF!</v>
      </c>
      <c r="F25" s="26" t="e">
        <f>#REF!</f>
        <v>#REF!</v>
      </c>
      <c r="G25" s="26" t="e">
        <f>#REF!</f>
        <v>#REF!</v>
      </c>
      <c r="H25" s="26" t="e">
        <f>#REF!</f>
        <v>#REF!</v>
      </c>
      <c r="I25" s="26" t="e">
        <f>#REF!</f>
        <v>#REF!</v>
      </c>
      <c r="J25" s="26" t="e">
        <f>#REF!</f>
        <v>#REF!</v>
      </c>
      <c r="K25" s="26" t="e">
        <f>#REF!</f>
        <v>#REF!</v>
      </c>
      <c r="L25" s="26" t="e">
        <f>#REF!</f>
        <v>#REF!</v>
      </c>
      <c r="M25" s="26" t="e">
        <f>#REF!</f>
        <v>#REF!</v>
      </c>
      <c r="N25" s="26" t="e">
        <f>#REF!</f>
        <v>#REF!</v>
      </c>
      <c r="O25" s="26" t="e">
        <f>#REF!</f>
        <v>#REF!</v>
      </c>
      <c r="P25" s="2">
        <v>1</v>
      </c>
    </row>
    <row r="26" spans="1:16" s="2" customFormat="1" ht="21.6" x14ac:dyDescent="0.3">
      <c r="A26" s="18" t="s">
        <v>1075</v>
      </c>
      <c r="B26" s="6" t="s">
        <v>119</v>
      </c>
      <c r="C26" s="32" t="s">
        <v>1255</v>
      </c>
      <c r="D26" s="26" t="e">
        <f>#REF!</f>
        <v>#REF!</v>
      </c>
      <c r="E26" s="26" t="e">
        <f>#REF!</f>
        <v>#REF!</v>
      </c>
      <c r="F26" s="26" t="e">
        <f>#REF!</f>
        <v>#REF!</v>
      </c>
      <c r="G26" s="26" t="e">
        <f>#REF!</f>
        <v>#REF!</v>
      </c>
      <c r="H26" s="26" t="e">
        <f>#REF!</f>
        <v>#REF!</v>
      </c>
      <c r="I26" s="26" t="e">
        <f>#REF!</f>
        <v>#REF!</v>
      </c>
      <c r="J26" s="26" t="e">
        <f>#REF!</f>
        <v>#REF!</v>
      </c>
      <c r="K26" s="26" t="e">
        <f>#REF!</f>
        <v>#REF!</v>
      </c>
      <c r="L26" s="26" t="e">
        <f>#REF!</f>
        <v>#REF!</v>
      </c>
      <c r="M26" s="26" t="e">
        <f>#REF!</f>
        <v>#REF!</v>
      </c>
      <c r="N26" s="26" t="e">
        <f>#REF!</f>
        <v>#REF!</v>
      </c>
      <c r="O26" s="26" t="e">
        <f>#REF!</f>
        <v>#REF!</v>
      </c>
      <c r="P26" s="2">
        <v>1</v>
      </c>
    </row>
    <row r="27" spans="1:16" s="2" customFormat="1" ht="15.6" x14ac:dyDescent="0.3">
      <c r="A27" s="18" t="s">
        <v>1091</v>
      </c>
      <c r="B27" s="6" t="s">
        <v>120</v>
      </c>
      <c r="C27" s="32" t="s">
        <v>1256</v>
      </c>
      <c r="D27" s="26" t="e">
        <f>#REF!</f>
        <v>#REF!</v>
      </c>
      <c r="E27" s="26" t="e">
        <f>#REF!</f>
        <v>#REF!</v>
      </c>
      <c r="F27" s="26" t="e">
        <f>#REF!</f>
        <v>#REF!</v>
      </c>
      <c r="G27" s="26" t="e">
        <f>#REF!</f>
        <v>#REF!</v>
      </c>
      <c r="H27" s="26" t="e">
        <f>#REF!</f>
        <v>#REF!</v>
      </c>
      <c r="I27" s="26" t="e">
        <f>#REF!</f>
        <v>#REF!</v>
      </c>
      <c r="J27" s="26" t="e">
        <f>#REF!</f>
        <v>#REF!</v>
      </c>
      <c r="K27" s="26" t="e">
        <f>#REF!</f>
        <v>#REF!</v>
      </c>
      <c r="L27" s="26" t="e">
        <f>#REF!</f>
        <v>#REF!</v>
      </c>
      <c r="M27" s="26" t="e">
        <f>#REF!</f>
        <v>#REF!</v>
      </c>
      <c r="N27" s="26" t="e">
        <f>#REF!</f>
        <v>#REF!</v>
      </c>
      <c r="O27" s="26" t="e">
        <f>#REF!</f>
        <v>#REF!</v>
      </c>
      <c r="P27" s="2">
        <v>1</v>
      </c>
    </row>
    <row r="28" spans="1:16" s="2" customFormat="1" ht="15.6" x14ac:dyDescent="0.3">
      <c r="A28" s="18" t="s">
        <v>461</v>
      </c>
      <c r="B28" s="6" t="s">
        <v>121</v>
      </c>
      <c r="C28" s="32" t="s">
        <v>1257</v>
      </c>
      <c r="D28" s="26" t="e">
        <f>#REF!</f>
        <v>#REF!</v>
      </c>
      <c r="E28" s="26" t="e">
        <f>#REF!</f>
        <v>#REF!</v>
      </c>
      <c r="F28" s="26" t="e">
        <f>#REF!</f>
        <v>#REF!</v>
      </c>
      <c r="G28" s="26" t="e">
        <f>#REF!</f>
        <v>#REF!</v>
      </c>
      <c r="H28" s="26" t="e">
        <f>#REF!</f>
        <v>#REF!</v>
      </c>
      <c r="I28" s="26" t="e">
        <f>#REF!</f>
        <v>#REF!</v>
      </c>
      <c r="J28" s="26" t="e">
        <f>#REF!</f>
        <v>#REF!</v>
      </c>
      <c r="K28" s="26" t="e">
        <f>#REF!</f>
        <v>#REF!</v>
      </c>
      <c r="L28" s="26" t="e">
        <f>#REF!</f>
        <v>#REF!</v>
      </c>
      <c r="M28" s="26" t="e">
        <f>#REF!</f>
        <v>#REF!</v>
      </c>
      <c r="N28" s="26" t="e">
        <f>#REF!</f>
        <v>#REF!</v>
      </c>
      <c r="O28" s="26" t="e">
        <f>#REF!</f>
        <v>#REF!</v>
      </c>
      <c r="P28" s="2">
        <v>1</v>
      </c>
    </row>
    <row r="29" spans="1:16" s="2" customFormat="1" ht="21.6" x14ac:dyDescent="0.3">
      <c r="A29" s="18" t="s">
        <v>795</v>
      </c>
      <c r="B29" s="6" t="s">
        <v>126</v>
      </c>
      <c r="C29" s="32" t="s">
        <v>1267</v>
      </c>
      <c r="D29" s="26" t="e">
        <f>#REF!</f>
        <v>#REF!</v>
      </c>
      <c r="E29" s="26" t="e">
        <f>#REF!</f>
        <v>#REF!</v>
      </c>
      <c r="F29" s="26" t="e">
        <f>#REF!</f>
        <v>#REF!</v>
      </c>
      <c r="G29" s="26" t="e">
        <f>#REF!</f>
        <v>#REF!</v>
      </c>
      <c r="H29" s="26" t="e">
        <f>#REF!</f>
        <v>#REF!</v>
      </c>
      <c r="I29" s="26" t="e">
        <f>#REF!</f>
        <v>#REF!</v>
      </c>
      <c r="J29" s="26" t="e">
        <f>#REF!</f>
        <v>#REF!</v>
      </c>
      <c r="K29" s="26" t="e">
        <f>#REF!</f>
        <v>#REF!</v>
      </c>
      <c r="L29" s="26" t="e">
        <f>#REF!</f>
        <v>#REF!</v>
      </c>
      <c r="M29" s="26" t="e">
        <f>#REF!</f>
        <v>#REF!</v>
      </c>
      <c r="N29" s="26" t="e">
        <f>#REF!</f>
        <v>#REF!</v>
      </c>
      <c r="O29" s="26" t="e">
        <f>#REF!</f>
        <v>#REF!</v>
      </c>
      <c r="P29" s="2">
        <v>1</v>
      </c>
    </row>
    <row r="30" spans="1:16" s="2" customFormat="1" ht="15.6" x14ac:dyDescent="0.3">
      <c r="A30" s="18" t="s">
        <v>675</v>
      </c>
      <c r="B30" s="6" t="s">
        <v>127</v>
      </c>
      <c r="C30" s="32" t="s">
        <v>1268</v>
      </c>
      <c r="D30" s="26" t="e">
        <f>#REF!</f>
        <v>#REF!</v>
      </c>
      <c r="E30" s="26" t="e">
        <f>#REF!</f>
        <v>#REF!</v>
      </c>
      <c r="F30" s="26" t="e">
        <f>#REF!</f>
        <v>#REF!</v>
      </c>
      <c r="G30" s="26" t="e">
        <f>#REF!</f>
        <v>#REF!</v>
      </c>
      <c r="H30" s="26" t="e">
        <f>#REF!</f>
        <v>#REF!</v>
      </c>
      <c r="I30" s="26" t="e">
        <f>#REF!</f>
        <v>#REF!</v>
      </c>
      <c r="J30" s="26" t="e">
        <f>#REF!</f>
        <v>#REF!</v>
      </c>
      <c r="K30" s="26" t="e">
        <f>#REF!</f>
        <v>#REF!</v>
      </c>
      <c r="L30" s="26" t="e">
        <f>#REF!</f>
        <v>#REF!</v>
      </c>
      <c r="M30" s="26" t="e">
        <f>#REF!</f>
        <v>#REF!</v>
      </c>
      <c r="N30" s="26" t="e">
        <f>#REF!</f>
        <v>#REF!</v>
      </c>
      <c r="O30" s="26" t="e">
        <f>#REF!</f>
        <v>#REF!</v>
      </c>
      <c r="P30" s="2">
        <v>1</v>
      </c>
    </row>
    <row r="31" spans="1:16" s="2" customFormat="1" ht="18" x14ac:dyDescent="0.3">
      <c r="A31" s="17" t="s">
        <v>1910</v>
      </c>
      <c r="B31" s="7" t="s">
        <v>1729</v>
      </c>
      <c r="C31" s="14"/>
      <c r="D31" s="27"/>
      <c r="E31" s="27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">
        <v>1</v>
      </c>
    </row>
    <row r="32" spans="1:16" s="2" customFormat="1" ht="15.6" x14ac:dyDescent="0.3">
      <c r="A32" s="18" t="s">
        <v>820</v>
      </c>
      <c r="B32" s="6" t="s">
        <v>37</v>
      </c>
      <c r="C32" s="32" t="s">
        <v>1137</v>
      </c>
      <c r="D32" s="26" t="e">
        <f>#REF!</f>
        <v>#REF!</v>
      </c>
      <c r="E32" s="26" t="e">
        <f>#REF!</f>
        <v>#REF!</v>
      </c>
      <c r="F32" s="26" t="e">
        <f>#REF!</f>
        <v>#REF!</v>
      </c>
      <c r="G32" s="26" t="e">
        <f>#REF!</f>
        <v>#REF!</v>
      </c>
      <c r="H32" s="26" t="e">
        <f>#REF!</f>
        <v>#REF!</v>
      </c>
      <c r="I32" s="26" t="e">
        <f>#REF!</f>
        <v>#REF!</v>
      </c>
      <c r="J32" s="26" t="e">
        <f>#REF!</f>
        <v>#REF!</v>
      </c>
      <c r="K32" s="26" t="e">
        <f>#REF!</f>
        <v>#REF!</v>
      </c>
      <c r="L32" s="26" t="e">
        <f>#REF!</f>
        <v>#REF!</v>
      </c>
      <c r="M32" s="26" t="e">
        <f>#REF!</f>
        <v>#REF!</v>
      </c>
      <c r="N32" s="26" t="e">
        <f>#REF!</f>
        <v>#REF!</v>
      </c>
      <c r="O32" s="26" t="e">
        <f>#REF!</f>
        <v>#REF!</v>
      </c>
      <c r="P32" s="2">
        <v>1</v>
      </c>
    </row>
    <row r="33" spans="1:16" s="2" customFormat="1" ht="15.6" x14ac:dyDescent="0.3">
      <c r="A33" s="18" t="s">
        <v>2032</v>
      </c>
      <c r="B33" s="6" t="s">
        <v>1590</v>
      </c>
      <c r="C33" s="32" t="s">
        <v>1138</v>
      </c>
      <c r="D33" s="26" t="e">
        <f>#REF!</f>
        <v>#REF!</v>
      </c>
      <c r="E33" s="26" t="e">
        <f>#REF!</f>
        <v>#REF!</v>
      </c>
      <c r="F33" s="26" t="e">
        <f>#REF!</f>
        <v>#REF!</v>
      </c>
      <c r="G33" s="26" t="e">
        <f>#REF!</f>
        <v>#REF!</v>
      </c>
      <c r="H33" s="26" t="e">
        <f>#REF!</f>
        <v>#REF!</v>
      </c>
      <c r="I33" s="26" t="e">
        <f>#REF!</f>
        <v>#REF!</v>
      </c>
      <c r="J33" s="26" t="e">
        <f>#REF!</f>
        <v>#REF!</v>
      </c>
      <c r="K33" s="26" t="e">
        <f>#REF!</f>
        <v>#REF!</v>
      </c>
      <c r="L33" s="26" t="e">
        <f>#REF!</f>
        <v>#REF!</v>
      </c>
      <c r="M33" s="26" t="e">
        <f>#REF!</f>
        <v>#REF!</v>
      </c>
      <c r="N33" s="26" t="e">
        <f>#REF!</f>
        <v>#REF!</v>
      </c>
      <c r="O33" s="26" t="e">
        <f>#REF!</f>
        <v>#REF!</v>
      </c>
      <c r="P33" s="2">
        <v>1</v>
      </c>
    </row>
    <row r="34" spans="1:16" s="2" customFormat="1" ht="15.6" x14ac:dyDescent="0.3">
      <c r="A34" s="18" t="s">
        <v>2035</v>
      </c>
      <c r="B34" s="6" t="s">
        <v>1591</v>
      </c>
      <c r="C34" s="32" t="s">
        <v>1139</v>
      </c>
      <c r="D34" s="26" t="e">
        <f>#REF!</f>
        <v>#REF!</v>
      </c>
      <c r="E34" s="26" t="e">
        <f>#REF!</f>
        <v>#REF!</v>
      </c>
      <c r="F34" s="26" t="e">
        <f>#REF!</f>
        <v>#REF!</v>
      </c>
      <c r="G34" s="26" t="e">
        <f>#REF!</f>
        <v>#REF!</v>
      </c>
      <c r="H34" s="26" t="e">
        <f>#REF!</f>
        <v>#REF!</v>
      </c>
      <c r="I34" s="26" t="e">
        <f>#REF!</f>
        <v>#REF!</v>
      </c>
      <c r="J34" s="26" t="e">
        <f>#REF!</f>
        <v>#REF!</v>
      </c>
      <c r="K34" s="26" t="e">
        <f>#REF!</f>
        <v>#REF!</v>
      </c>
      <c r="L34" s="26" t="e">
        <f>#REF!</f>
        <v>#REF!</v>
      </c>
      <c r="M34" s="26" t="e">
        <f>#REF!</f>
        <v>#REF!</v>
      </c>
      <c r="N34" s="26" t="e">
        <f>#REF!</f>
        <v>#REF!</v>
      </c>
      <c r="O34" s="26" t="e">
        <f>#REF!</f>
        <v>#REF!</v>
      </c>
      <c r="P34" s="2">
        <v>1</v>
      </c>
    </row>
    <row r="35" spans="1:16" s="2" customFormat="1" ht="15.6" x14ac:dyDescent="0.3">
      <c r="A35" s="18" t="s">
        <v>816</v>
      </c>
      <c r="B35" s="6" t="s">
        <v>38</v>
      </c>
      <c r="C35" s="32" t="s">
        <v>1140</v>
      </c>
      <c r="D35" s="26" t="e">
        <f>#REF!</f>
        <v>#REF!</v>
      </c>
      <c r="E35" s="26" t="e">
        <f>#REF!</f>
        <v>#REF!</v>
      </c>
      <c r="F35" s="26" t="e">
        <f>#REF!</f>
        <v>#REF!</v>
      </c>
      <c r="G35" s="26" t="e">
        <f>#REF!</f>
        <v>#REF!</v>
      </c>
      <c r="H35" s="26" t="e">
        <f>#REF!</f>
        <v>#REF!</v>
      </c>
      <c r="I35" s="26" t="e">
        <f>#REF!</f>
        <v>#REF!</v>
      </c>
      <c r="J35" s="26" t="e">
        <f>#REF!</f>
        <v>#REF!</v>
      </c>
      <c r="K35" s="26" t="e">
        <f>#REF!</f>
        <v>#REF!</v>
      </c>
      <c r="L35" s="26" t="e">
        <f>#REF!</f>
        <v>#REF!</v>
      </c>
      <c r="M35" s="26" t="e">
        <f>#REF!</f>
        <v>#REF!</v>
      </c>
      <c r="N35" s="26" t="e">
        <f>#REF!</f>
        <v>#REF!</v>
      </c>
      <c r="O35" s="26" t="e">
        <f>#REF!</f>
        <v>#REF!</v>
      </c>
      <c r="P35" s="2">
        <v>1</v>
      </c>
    </row>
    <row r="36" spans="1:16" s="2" customFormat="1" ht="15.6" x14ac:dyDescent="0.3">
      <c r="A36" s="18" t="s">
        <v>818</v>
      </c>
      <c r="B36" s="6" t="s">
        <v>39</v>
      </c>
      <c r="C36" s="32" t="s">
        <v>1141</v>
      </c>
      <c r="D36" s="26" t="e">
        <f>#REF!</f>
        <v>#REF!</v>
      </c>
      <c r="E36" s="26" t="e">
        <f>#REF!</f>
        <v>#REF!</v>
      </c>
      <c r="F36" s="26" t="e">
        <f>#REF!</f>
        <v>#REF!</v>
      </c>
      <c r="G36" s="26" t="e">
        <f>#REF!</f>
        <v>#REF!</v>
      </c>
      <c r="H36" s="26" t="e">
        <f>#REF!</f>
        <v>#REF!</v>
      </c>
      <c r="I36" s="26" t="e">
        <f>#REF!</f>
        <v>#REF!</v>
      </c>
      <c r="J36" s="26" t="e">
        <f>#REF!</f>
        <v>#REF!</v>
      </c>
      <c r="K36" s="26" t="e">
        <f>#REF!</f>
        <v>#REF!</v>
      </c>
      <c r="L36" s="26" t="e">
        <f>#REF!</f>
        <v>#REF!</v>
      </c>
      <c r="M36" s="26" t="e">
        <f>#REF!</f>
        <v>#REF!</v>
      </c>
      <c r="N36" s="26" t="e">
        <f>#REF!</f>
        <v>#REF!</v>
      </c>
      <c r="O36" s="26" t="e">
        <f>#REF!</f>
        <v>#REF!</v>
      </c>
      <c r="P36" s="2">
        <v>1</v>
      </c>
    </row>
    <row r="37" spans="1:16" s="2" customFormat="1" ht="15.6" x14ac:dyDescent="0.3">
      <c r="A37" s="18" t="s">
        <v>458</v>
      </c>
      <c r="B37" s="6" t="s">
        <v>43</v>
      </c>
      <c r="C37" s="32" t="s">
        <v>1146</v>
      </c>
      <c r="D37" s="26" t="e">
        <f>#REF!</f>
        <v>#REF!</v>
      </c>
      <c r="E37" s="26" t="e">
        <f>#REF!</f>
        <v>#REF!</v>
      </c>
      <c r="F37" s="26" t="e">
        <f>#REF!</f>
        <v>#REF!</v>
      </c>
      <c r="G37" s="26" t="e">
        <f>#REF!</f>
        <v>#REF!</v>
      </c>
      <c r="H37" s="26" t="e">
        <f>#REF!</f>
        <v>#REF!</v>
      </c>
      <c r="I37" s="26" t="e">
        <f>#REF!</f>
        <v>#REF!</v>
      </c>
      <c r="J37" s="26" t="e">
        <f>#REF!</f>
        <v>#REF!</v>
      </c>
      <c r="K37" s="26" t="e">
        <f>#REF!</f>
        <v>#REF!</v>
      </c>
      <c r="L37" s="26" t="e">
        <f>#REF!</f>
        <v>#REF!</v>
      </c>
      <c r="M37" s="26" t="e">
        <f>#REF!</f>
        <v>#REF!</v>
      </c>
      <c r="N37" s="26" t="e">
        <f>#REF!</f>
        <v>#REF!</v>
      </c>
      <c r="O37" s="26" t="e">
        <f>#REF!</f>
        <v>#REF!</v>
      </c>
      <c r="P37" s="2">
        <v>1</v>
      </c>
    </row>
    <row r="38" spans="1:16" s="2" customFormat="1" ht="15.6" x14ac:dyDescent="0.3">
      <c r="A38" s="18" t="s">
        <v>456</v>
      </c>
      <c r="B38" s="6" t="s">
        <v>44</v>
      </c>
      <c r="C38" s="32" t="s">
        <v>1147</v>
      </c>
      <c r="D38" s="26" t="e">
        <f>#REF!</f>
        <v>#REF!</v>
      </c>
      <c r="E38" s="26" t="e">
        <f>#REF!</f>
        <v>#REF!</v>
      </c>
      <c r="F38" s="26" t="e">
        <f>#REF!</f>
        <v>#REF!</v>
      </c>
      <c r="G38" s="26" t="e">
        <f>#REF!</f>
        <v>#REF!</v>
      </c>
      <c r="H38" s="26" t="e">
        <f>#REF!</f>
        <v>#REF!</v>
      </c>
      <c r="I38" s="26" t="e">
        <f>#REF!</f>
        <v>#REF!</v>
      </c>
      <c r="J38" s="26" t="e">
        <f>#REF!</f>
        <v>#REF!</v>
      </c>
      <c r="K38" s="26" t="e">
        <f>#REF!</f>
        <v>#REF!</v>
      </c>
      <c r="L38" s="26" t="e">
        <f>#REF!</f>
        <v>#REF!</v>
      </c>
      <c r="M38" s="26" t="e">
        <f>#REF!</f>
        <v>#REF!</v>
      </c>
      <c r="N38" s="26" t="e">
        <f>#REF!</f>
        <v>#REF!</v>
      </c>
      <c r="O38" s="26" t="e">
        <f>#REF!</f>
        <v>#REF!</v>
      </c>
      <c r="P38" s="2">
        <v>1</v>
      </c>
    </row>
    <row r="39" spans="1:16" s="2" customFormat="1" ht="15.6" x14ac:dyDescent="0.3">
      <c r="A39" s="18" t="s">
        <v>2045</v>
      </c>
      <c r="B39" s="6" t="s">
        <v>1593</v>
      </c>
      <c r="C39" s="32" t="s">
        <v>1148</v>
      </c>
      <c r="D39" s="26" t="e">
        <f>#REF!</f>
        <v>#REF!</v>
      </c>
      <c r="E39" s="26" t="e">
        <f>#REF!</f>
        <v>#REF!</v>
      </c>
      <c r="F39" s="26" t="e">
        <f>#REF!</f>
        <v>#REF!</v>
      </c>
      <c r="G39" s="26" t="e">
        <f>#REF!</f>
        <v>#REF!</v>
      </c>
      <c r="H39" s="26" t="e">
        <f>#REF!</f>
        <v>#REF!</v>
      </c>
      <c r="I39" s="26" t="e">
        <f>#REF!</f>
        <v>#REF!</v>
      </c>
      <c r="J39" s="26" t="e">
        <f>#REF!</f>
        <v>#REF!</v>
      </c>
      <c r="K39" s="26" t="e">
        <f>#REF!</f>
        <v>#REF!</v>
      </c>
      <c r="L39" s="26" t="e">
        <f>#REF!</f>
        <v>#REF!</v>
      </c>
      <c r="M39" s="26" t="e">
        <f>#REF!</f>
        <v>#REF!</v>
      </c>
      <c r="N39" s="26" t="e">
        <f>#REF!</f>
        <v>#REF!</v>
      </c>
      <c r="O39" s="26" t="e">
        <f>#REF!</f>
        <v>#REF!</v>
      </c>
      <c r="P39" s="2">
        <v>1</v>
      </c>
    </row>
    <row r="40" spans="1:16" s="2" customFormat="1" ht="18" x14ac:dyDescent="0.3">
      <c r="A40" s="17" t="s">
        <v>1063</v>
      </c>
      <c r="B40" s="7" t="s">
        <v>1875</v>
      </c>
      <c r="C40" s="14"/>
      <c r="D40" s="27"/>
      <c r="E40" s="27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">
        <v>1</v>
      </c>
    </row>
    <row r="41" spans="1:16" s="2" customFormat="1" ht="15.6" x14ac:dyDescent="0.3">
      <c r="A41" s="18" t="s">
        <v>579</v>
      </c>
      <c r="B41" s="6" t="s">
        <v>276</v>
      </c>
      <c r="C41" s="32" t="s">
        <v>1572</v>
      </c>
      <c r="D41" s="26" t="e">
        <f>#REF!</f>
        <v>#REF!</v>
      </c>
      <c r="E41" s="26" t="e">
        <f>#REF!</f>
        <v>#REF!</v>
      </c>
      <c r="F41" s="26" t="e">
        <f>#REF!</f>
        <v>#REF!</v>
      </c>
      <c r="G41" s="26" t="e">
        <f>#REF!</f>
        <v>#REF!</v>
      </c>
      <c r="H41" s="26" t="e">
        <f>#REF!</f>
        <v>#REF!</v>
      </c>
      <c r="I41" s="26" t="e">
        <f>#REF!</f>
        <v>#REF!</v>
      </c>
      <c r="J41" s="26" t="e">
        <f>#REF!</f>
        <v>#REF!</v>
      </c>
      <c r="K41" s="26" t="e">
        <f>#REF!</f>
        <v>#REF!</v>
      </c>
      <c r="L41" s="26" t="e">
        <f>#REF!</f>
        <v>#REF!</v>
      </c>
      <c r="M41" s="26" t="e">
        <f>#REF!</f>
        <v>#REF!</v>
      </c>
      <c r="N41" s="26" t="e">
        <f>#REF!</f>
        <v>#REF!</v>
      </c>
      <c r="O41" s="26" t="e">
        <f>#REF!</f>
        <v>#REF!</v>
      </c>
      <c r="P41" s="2">
        <v>1</v>
      </c>
    </row>
    <row r="42" spans="1:16" s="2" customFormat="1" ht="18" x14ac:dyDescent="0.3">
      <c r="A42" s="17" t="s">
        <v>2017</v>
      </c>
      <c r="B42" s="7" t="s">
        <v>1876</v>
      </c>
      <c r="C42" s="14"/>
      <c r="D42" s="27"/>
      <c r="E42" s="27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">
        <v>1</v>
      </c>
    </row>
    <row r="43" spans="1:16" s="2" customFormat="1" ht="15.6" x14ac:dyDescent="0.3">
      <c r="A43" s="18" t="s">
        <v>2427</v>
      </c>
      <c r="B43" s="6" t="s">
        <v>276</v>
      </c>
      <c r="C43" s="32" t="s">
        <v>1572</v>
      </c>
      <c r="D43" s="26" t="e">
        <f>#REF!</f>
        <v>#REF!</v>
      </c>
      <c r="E43" s="26" t="e">
        <f>#REF!</f>
        <v>#REF!</v>
      </c>
      <c r="F43" s="26" t="e">
        <f>#REF!</f>
        <v>#REF!</v>
      </c>
      <c r="G43" s="26" t="e">
        <f>#REF!</f>
        <v>#REF!</v>
      </c>
      <c r="H43" s="26" t="e">
        <f>#REF!</f>
        <v>#REF!</v>
      </c>
      <c r="I43" s="26" t="e">
        <f>#REF!</f>
        <v>#REF!</v>
      </c>
      <c r="J43" s="26" t="e">
        <f>#REF!</f>
        <v>#REF!</v>
      </c>
      <c r="K43" s="26" t="e">
        <f>#REF!</f>
        <v>#REF!</v>
      </c>
      <c r="L43" s="26" t="e">
        <f>#REF!</f>
        <v>#REF!</v>
      </c>
      <c r="M43" s="26" t="e">
        <f>#REF!</f>
        <v>#REF!</v>
      </c>
      <c r="N43" s="26" t="e">
        <f>#REF!</f>
        <v>#REF!</v>
      </c>
      <c r="O43" s="26" t="e">
        <f>#REF!</f>
        <v>#REF!</v>
      </c>
      <c r="P43" s="2">
        <v>1</v>
      </c>
    </row>
    <row r="44" spans="1:16" s="2" customFormat="1" ht="18" x14ac:dyDescent="0.3">
      <c r="A44" s="19" t="s">
        <v>1949</v>
      </c>
      <c r="B44" s="7" t="s">
        <v>1781</v>
      </c>
      <c r="C44" s="14"/>
      <c r="D44" s="27"/>
      <c r="E44" s="27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">
        <v>1</v>
      </c>
    </row>
    <row r="45" spans="1:16" s="2" customFormat="1" ht="15.6" x14ac:dyDescent="0.3">
      <c r="A45" s="18" t="s">
        <v>441</v>
      </c>
      <c r="B45" s="6" t="s">
        <v>117</v>
      </c>
      <c r="C45" s="32" t="s">
        <v>1253</v>
      </c>
      <c r="D45" s="26" t="e">
        <f>#REF!</f>
        <v>#REF!</v>
      </c>
      <c r="E45" s="26" t="e">
        <f>#REF!</f>
        <v>#REF!</v>
      </c>
      <c r="F45" s="26" t="e">
        <f>#REF!</f>
        <v>#REF!</v>
      </c>
      <c r="G45" s="26" t="e">
        <f>#REF!</f>
        <v>#REF!</v>
      </c>
      <c r="H45" s="26" t="e">
        <f>#REF!</f>
        <v>#REF!</v>
      </c>
      <c r="I45" s="26" t="e">
        <f>#REF!</f>
        <v>#REF!</v>
      </c>
      <c r="J45" s="26" t="e">
        <f>#REF!</f>
        <v>#REF!</v>
      </c>
      <c r="K45" s="26" t="e">
        <f>#REF!</f>
        <v>#REF!</v>
      </c>
      <c r="L45" s="26" t="e">
        <f>#REF!</f>
        <v>#REF!</v>
      </c>
      <c r="M45" s="26" t="e">
        <f>#REF!</f>
        <v>#REF!</v>
      </c>
      <c r="N45" s="26" t="e">
        <f>#REF!</f>
        <v>#REF!</v>
      </c>
      <c r="O45" s="26" t="e">
        <f>#REF!</f>
        <v>#REF!</v>
      </c>
      <c r="P45" s="2">
        <v>1</v>
      </c>
    </row>
    <row r="46" spans="1:16" s="2" customFormat="1" ht="15.6" x14ac:dyDescent="0.3">
      <c r="A46" s="18" t="s">
        <v>2163</v>
      </c>
      <c r="B46" s="6" t="s">
        <v>118</v>
      </c>
      <c r="C46" s="32" t="s">
        <v>1254</v>
      </c>
      <c r="D46" s="26" t="e">
        <f>#REF!</f>
        <v>#REF!</v>
      </c>
      <c r="E46" s="26" t="e">
        <f>#REF!</f>
        <v>#REF!</v>
      </c>
      <c r="F46" s="26" t="e">
        <f>#REF!</f>
        <v>#REF!</v>
      </c>
      <c r="G46" s="26" t="e">
        <f>#REF!</f>
        <v>#REF!</v>
      </c>
      <c r="H46" s="26" t="e">
        <f>#REF!</f>
        <v>#REF!</v>
      </c>
      <c r="I46" s="26" t="e">
        <f>#REF!</f>
        <v>#REF!</v>
      </c>
      <c r="J46" s="26" t="e">
        <f>#REF!</f>
        <v>#REF!</v>
      </c>
      <c r="K46" s="26" t="e">
        <f>#REF!</f>
        <v>#REF!</v>
      </c>
      <c r="L46" s="26" t="e">
        <f>#REF!</f>
        <v>#REF!</v>
      </c>
      <c r="M46" s="26" t="e">
        <f>#REF!</f>
        <v>#REF!</v>
      </c>
      <c r="N46" s="26" t="e">
        <f>#REF!</f>
        <v>#REF!</v>
      </c>
      <c r="O46" s="26" t="e">
        <f>#REF!</f>
        <v>#REF!</v>
      </c>
      <c r="P46" s="2">
        <v>1</v>
      </c>
    </row>
    <row r="47" spans="1:16" s="2" customFormat="1" ht="21.6" x14ac:dyDescent="0.3">
      <c r="A47" s="18" t="s">
        <v>2164</v>
      </c>
      <c r="B47" s="6" t="s">
        <v>119</v>
      </c>
      <c r="C47" s="32" t="s">
        <v>1255</v>
      </c>
      <c r="D47" s="26" t="e">
        <f>#REF!</f>
        <v>#REF!</v>
      </c>
      <c r="E47" s="26" t="e">
        <f>#REF!</f>
        <v>#REF!</v>
      </c>
      <c r="F47" s="26" t="e">
        <f>#REF!</f>
        <v>#REF!</v>
      </c>
      <c r="G47" s="26" t="e">
        <f>#REF!</f>
        <v>#REF!</v>
      </c>
      <c r="H47" s="26" t="e">
        <f>#REF!</f>
        <v>#REF!</v>
      </c>
      <c r="I47" s="26" t="e">
        <f>#REF!</f>
        <v>#REF!</v>
      </c>
      <c r="J47" s="26" t="e">
        <f>#REF!</f>
        <v>#REF!</v>
      </c>
      <c r="K47" s="26" t="e">
        <f>#REF!</f>
        <v>#REF!</v>
      </c>
      <c r="L47" s="26" t="e">
        <f>#REF!</f>
        <v>#REF!</v>
      </c>
      <c r="M47" s="26" t="e">
        <f>#REF!</f>
        <v>#REF!</v>
      </c>
      <c r="N47" s="26" t="e">
        <f>#REF!</f>
        <v>#REF!</v>
      </c>
      <c r="O47" s="26" t="e">
        <f>#REF!</f>
        <v>#REF!</v>
      </c>
      <c r="P47" s="2">
        <v>1</v>
      </c>
    </row>
    <row r="48" spans="1:16" s="2" customFormat="1" ht="15.6" x14ac:dyDescent="0.3">
      <c r="A48" s="18" t="s">
        <v>1088</v>
      </c>
      <c r="B48" s="6" t="s">
        <v>120</v>
      </c>
      <c r="C48" s="32" t="s">
        <v>1256</v>
      </c>
      <c r="D48" s="26" t="e">
        <f>#REF!</f>
        <v>#REF!</v>
      </c>
      <c r="E48" s="26" t="e">
        <f>#REF!</f>
        <v>#REF!</v>
      </c>
      <c r="F48" s="26" t="e">
        <f>#REF!</f>
        <v>#REF!</v>
      </c>
      <c r="G48" s="26" t="e">
        <f>#REF!</f>
        <v>#REF!</v>
      </c>
      <c r="H48" s="26" t="e">
        <f>#REF!</f>
        <v>#REF!</v>
      </c>
      <c r="I48" s="26" t="e">
        <f>#REF!</f>
        <v>#REF!</v>
      </c>
      <c r="J48" s="26" t="e">
        <f>#REF!</f>
        <v>#REF!</v>
      </c>
      <c r="K48" s="26" t="e">
        <f>#REF!</f>
        <v>#REF!</v>
      </c>
      <c r="L48" s="26" t="e">
        <f>#REF!</f>
        <v>#REF!</v>
      </c>
      <c r="M48" s="26" t="e">
        <f>#REF!</f>
        <v>#REF!</v>
      </c>
      <c r="N48" s="26" t="e">
        <f>#REF!</f>
        <v>#REF!</v>
      </c>
      <c r="O48" s="26" t="e">
        <f>#REF!</f>
        <v>#REF!</v>
      </c>
      <c r="P48" s="2">
        <v>1</v>
      </c>
    </row>
    <row r="49" spans="1:16" s="2" customFormat="1" ht="15.6" x14ac:dyDescent="0.3">
      <c r="A49" s="18" t="s">
        <v>462</v>
      </c>
      <c r="B49" s="6" t="s">
        <v>121</v>
      </c>
      <c r="C49" s="32" t="s">
        <v>1257</v>
      </c>
      <c r="D49" s="26" t="e">
        <f>#REF!</f>
        <v>#REF!</v>
      </c>
      <c r="E49" s="26" t="e">
        <f>#REF!</f>
        <v>#REF!</v>
      </c>
      <c r="F49" s="26" t="e">
        <f>#REF!</f>
        <v>#REF!</v>
      </c>
      <c r="G49" s="26" t="e">
        <f>#REF!</f>
        <v>#REF!</v>
      </c>
      <c r="H49" s="26" t="e">
        <f>#REF!</f>
        <v>#REF!</v>
      </c>
      <c r="I49" s="26" t="e">
        <f>#REF!</f>
        <v>#REF!</v>
      </c>
      <c r="J49" s="26" t="e">
        <f>#REF!</f>
        <v>#REF!</v>
      </c>
      <c r="K49" s="26" t="e">
        <f>#REF!</f>
        <v>#REF!</v>
      </c>
      <c r="L49" s="26" t="e">
        <f>#REF!</f>
        <v>#REF!</v>
      </c>
      <c r="M49" s="26" t="e">
        <f>#REF!</f>
        <v>#REF!</v>
      </c>
      <c r="N49" s="26" t="e">
        <f>#REF!</f>
        <v>#REF!</v>
      </c>
      <c r="O49" s="26" t="e">
        <f>#REF!</f>
        <v>#REF!</v>
      </c>
      <c r="P49" s="2">
        <v>1</v>
      </c>
    </row>
    <row r="50" spans="1:16" s="2" customFormat="1" ht="21.6" x14ac:dyDescent="0.3">
      <c r="A50" s="18" t="s">
        <v>563</v>
      </c>
      <c r="B50" s="6" t="s">
        <v>1616</v>
      </c>
      <c r="C50" s="32" t="s">
        <v>1258</v>
      </c>
      <c r="D50" s="26" t="e">
        <f>#REF!</f>
        <v>#REF!</v>
      </c>
      <c r="E50" s="26" t="e">
        <f>#REF!</f>
        <v>#REF!</v>
      </c>
      <c r="F50" s="26" t="e">
        <f>#REF!</f>
        <v>#REF!</v>
      </c>
      <c r="G50" s="26" t="e">
        <f>#REF!</f>
        <v>#REF!</v>
      </c>
      <c r="H50" s="26" t="e">
        <f>#REF!</f>
        <v>#REF!</v>
      </c>
      <c r="I50" s="26" t="e">
        <f>#REF!</f>
        <v>#REF!</v>
      </c>
      <c r="J50" s="26" t="e">
        <f>#REF!</f>
        <v>#REF!</v>
      </c>
      <c r="K50" s="26" t="e">
        <f>#REF!</f>
        <v>#REF!</v>
      </c>
      <c r="L50" s="26" t="e">
        <f>#REF!</f>
        <v>#REF!</v>
      </c>
      <c r="M50" s="26" t="e">
        <f>#REF!</f>
        <v>#REF!</v>
      </c>
      <c r="N50" s="26" t="e">
        <f>#REF!</f>
        <v>#REF!</v>
      </c>
      <c r="O50" s="26" t="e">
        <f>#REF!</f>
        <v>#REF!</v>
      </c>
      <c r="P50" s="2">
        <v>1</v>
      </c>
    </row>
    <row r="51" spans="1:16" s="2" customFormat="1" ht="15.6" x14ac:dyDescent="0.3">
      <c r="A51" s="18" t="s">
        <v>659</v>
      </c>
      <c r="B51" s="6" t="s">
        <v>123</v>
      </c>
      <c r="C51" s="32" t="s">
        <v>1260</v>
      </c>
      <c r="D51" s="26" t="e">
        <f>#REF!</f>
        <v>#REF!</v>
      </c>
      <c r="E51" s="26" t="e">
        <f>#REF!</f>
        <v>#REF!</v>
      </c>
      <c r="F51" s="26" t="e">
        <f>#REF!</f>
        <v>#REF!</v>
      </c>
      <c r="G51" s="26" t="e">
        <f>#REF!</f>
        <v>#REF!</v>
      </c>
      <c r="H51" s="26" t="e">
        <f>#REF!</f>
        <v>#REF!</v>
      </c>
      <c r="I51" s="26" t="e">
        <f>#REF!</f>
        <v>#REF!</v>
      </c>
      <c r="J51" s="26" t="e">
        <f>#REF!</f>
        <v>#REF!</v>
      </c>
      <c r="K51" s="26" t="e">
        <f>#REF!</f>
        <v>#REF!</v>
      </c>
      <c r="L51" s="26" t="e">
        <f>#REF!</f>
        <v>#REF!</v>
      </c>
      <c r="M51" s="26" t="e">
        <f>#REF!</f>
        <v>#REF!</v>
      </c>
      <c r="N51" s="26" t="e">
        <f>#REF!</f>
        <v>#REF!</v>
      </c>
      <c r="O51" s="26" t="e">
        <f>#REF!</f>
        <v>#REF!</v>
      </c>
      <c r="P51" s="2">
        <v>1</v>
      </c>
    </row>
    <row r="52" spans="1:16" s="2" customFormat="1" ht="21.6" x14ac:dyDescent="0.3">
      <c r="A52" s="18" t="s">
        <v>796</v>
      </c>
      <c r="B52" s="6" t="s">
        <v>126</v>
      </c>
      <c r="C52" s="32" t="s">
        <v>1267</v>
      </c>
      <c r="D52" s="26" t="e">
        <f>#REF!</f>
        <v>#REF!</v>
      </c>
      <c r="E52" s="26" t="e">
        <f>#REF!</f>
        <v>#REF!</v>
      </c>
      <c r="F52" s="26" t="e">
        <f>#REF!</f>
        <v>#REF!</v>
      </c>
      <c r="G52" s="26" t="e">
        <f>#REF!</f>
        <v>#REF!</v>
      </c>
      <c r="H52" s="26" t="e">
        <f>#REF!</f>
        <v>#REF!</v>
      </c>
      <c r="I52" s="26" t="e">
        <f>#REF!</f>
        <v>#REF!</v>
      </c>
      <c r="J52" s="26" t="e">
        <f>#REF!</f>
        <v>#REF!</v>
      </c>
      <c r="K52" s="26" t="e">
        <f>#REF!</f>
        <v>#REF!</v>
      </c>
      <c r="L52" s="26" t="e">
        <f>#REF!</f>
        <v>#REF!</v>
      </c>
      <c r="M52" s="26" t="e">
        <f>#REF!</f>
        <v>#REF!</v>
      </c>
      <c r="N52" s="26" t="e">
        <f>#REF!</f>
        <v>#REF!</v>
      </c>
      <c r="O52" s="26" t="e">
        <f>#REF!</f>
        <v>#REF!</v>
      </c>
      <c r="P52" s="2">
        <v>1</v>
      </c>
    </row>
    <row r="53" spans="1:16" s="2" customFormat="1" ht="15.6" x14ac:dyDescent="0.3">
      <c r="A53" s="18" t="s">
        <v>676</v>
      </c>
      <c r="B53" s="6" t="s">
        <v>127</v>
      </c>
      <c r="C53" s="32" t="s">
        <v>1268</v>
      </c>
      <c r="D53" s="26" t="e">
        <f>#REF!</f>
        <v>#REF!</v>
      </c>
      <c r="E53" s="26" t="e">
        <f>#REF!</f>
        <v>#REF!</v>
      </c>
      <c r="F53" s="26" t="e">
        <f>#REF!</f>
        <v>#REF!</v>
      </c>
      <c r="G53" s="26" t="e">
        <f>#REF!</f>
        <v>#REF!</v>
      </c>
      <c r="H53" s="26" t="e">
        <f>#REF!</f>
        <v>#REF!</v>
      </c>
      <c r="I53" s="26" t="e">
        <f>#REF!</f>
        <v>#REF!</v>
      </c>
      <c r="J53" s="26" t="e">
        <f>#REF!</f>
        <v>#REF!</v>
      </c>
      <c r="K53" s="26" t="e">
        <f>#REF!</f>
        <v>#REF!</v>
      </c>
      <c r="L53" s="26" t="e">
        <f>#REF!</f>
        <v>#REF!</v>
      </c>
      <c r="M53" s="26" t="e">
        <f>#REF!</f>
        <v>#REF!</v>
      </c>
      <c r="N53" s="26" t="e">
        <f>#REF!</f>
        <v>#REF!</v>
      </c>
      <c r="O53" s="26" t="e">
        <f>#REF!</f>
        <v>#REF!</v>
      </c>
      <c r="P53" s="2">
        <v>1</v>
      </c>
    </row>
    <row r="54" spans="1:16" s="2" customFormat="1" ht="18" x14ac:dyDescent="0.3">
      <c r="A54" s="17" t="s">
        <v>2018</v>
      </c>
      <c r="B54" s="7" t="s">
        <v>1877</v>
      </c>
      <c r="C54" s="14"/>
      <c r="D54" s="27"/>
      <c r="E54" s="27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">
        <v>1</v>
      </c>
    </row>
    <row r="55" spans="1:16" s="2" customFormat="1" ht="15.6" x14ac:dyDescent="0.3">
      <c r="A55" s="18" t="s">
        <v>2428</v>
      </c>
      <c r="B55" s="6" t="s">
        <v>276</v>
      </c>
      <c r="C55" s="32" t="s">
        <v>1572</v>
      </c>
      <c r="D55" s="26" t="e">
        <f>#REF!</f>
        <v>#REF!</v>
      </c>
      <c r="E55" s="26" t="e">
        <f>#REF!</f>
        <v>#REF!</v>
      </c>
      <c r="F55" s="26" t="e">
        <f>#REF!</f>
        <v>#REF!</v>
      </c>
      <c r="G55" s="26" t="e">
        <f>#REF!</f>
        <v>#REF!</v>
      </c>
      <c r="H55" s="26" t="e">
        <f>#REF!</f>
        <v>#REF!</v>
      </c>
      <c r="I55" s="26" t="e">
        <f>#REF!</f>
        <v>#REF!</v>
      </c>
      <c r="J55" s="26" t="e">
        <f>#REF!</f>
        <v>#REF!</v>
      </c>
      <c r="K55" s="26" t="e">
        <f>#REF!</f>
        <v>#REF!</v>
      </c>
      <c r="L55" s="26" t="e">
        <f>#REF!</f>
        <v>#REF!</v>
      </c>
      <c r="M55" s="26" t="e">
        <f>#REF!</f>
        <v>#REF!</v>
      </c>
      <c r="N55" s="26" t="e">
        <f>#REF!</f>
        <v>#REF!</v>
      </c>
      <c r="O55" s="26" t="e">
        <f>#REF!</f>
        <v>#REF!</v>
      </c>
      <c r="P55" s="2">
        <v>1</v>
      </c>
    </row>
    <row r="56" spans="1:16" s="2" customFormat="1" ht="27" x14ac:dyDescent="0.3">
      <c r="A56" s="19" t="s">
        <v>1978</v>
      </c>
      <c r="B56" s="7" t="s">
        <v>1820</v>
      </c>
      <c r="C56" s="14"/>
      <c r="D56" s="27"/>
      <c r="E56" s="27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">
        <v>1</v>
      </c>
    </row>
    <row r="57" spans="1:16" s="2" customFormat="1" ht="15.6" x14ac:dyDescent="0.3">
      <c r="A57" s="18" t="s">
        <v>637</v>
      </c>
      <c r="B57" s="6" t="s">
        <v>224</v>
      </c>
      <c r="C57" s="32" t="s">
        <v>1418</v>
      </c>
      <c r="D57" s="26" t="e">
        <f>#REF!</f>
        <v>#REF!</v>
      </c>
      <c r="E57" s="26" t="e">
        <f>#REF!</f>
        <v>#REF!</v>
      </c>
      <c r="F57" s="26" t="e">
        <f>#REF!</f>
        <v>#REF!</v>
      </c>
      <c r="G57" s="26" t="e">
        <f>#REF!</f>
        <v>#REF!</v>
      </c>
      <c r="H57" s="26" t="e">
        <f>#REF!</f>
        <v>#REF!</v>
      </c>
      <c r="I57" s="26" t="e">
        <f>#REF!</f>
        <v>#REF!</v>
      </c>
      <c r="J57" s="26" t="e">
        <f>#REF!</f>
        <v>#REF!</v>
      </c>
      <c r="K57" s="26" t="e">
        <f>#REF!</f>
        <v>#REF!</v>
      </c>
      <c r="L57" s="26" t="e">
        <f>#REF!</f>
        <v>#REF!</v>
      </c>
      <c r="M57" s="26" t="e">
        <f>#REF!</f>
        <v>#REF!</v>
      </c>
      <c r="N57" s="26" t="e">
        <f>#REF!</f>
        <v>#REF!</v>
      </c>
      <c r="O57" s="26" t="e">
        <f>#REF!</f>
        <v>#REF!</v>
      </c>
      <c r="P57" s="2">
        <v>1</v>
      </c>
    </row>
    <row r="58" spans="1:16" s="2" customFormat="1" ht="15.6" x14ac:dyDescent="0.3">
      <c r="A58" s="18" t="s">
        <v>638</v>
      </c>
      <c r="B58" s="6" t="s">
        <v>225</v>
      </c>
      <c r="C58" s="32" t="s">
        <v>1419</v>
      </c>
      <c r="D58" s="26" t="e">
        <f>#REF!</f>
        <v>#REF!</v>
      </c>
      <c r="E58" s="26" t="e">
        <f>#REF!</f>
        <v>#REF!</v>
      </c>
      <c r="F58" s="26" t="e">
        <f>#REF!</f>
        <v>#REF!</v>
      </c>
      <c r="G58" s="26" t="e">
        <f>#REF!</f>
        <v>#REF!</v>
      </c>
      <c r="H58" s="26" t="e">
        <f>#REF!</f>
        <v>#REF!</v>
      </c>
      <c r="I58" s="26" t="e">
        <f>#REF!</f>
        <v>#REF!</v>
      </c>
      <c r="J58" s="26" t="e">
        <f>#REF!</f>
        <v>#REF!</v>
      </c>
      <c r="K58" s="26" t="e">
        <f>#REF!</f>
        <v>#REF!</v>
      </c>
      <c r="L58" s="26" t="e">
        <f>#REF!</f>
        <v>#REF!</v>
      </c>
      <c r="M58" s="26" t="e">
        <f>#REF!</f>
        <v>#REF!</v>
      </c>
      <c r="N58" s="26" t="e">
        <f>#REF!</f>
        <v>#REF!</v>
      </c>
      <c r="O58" s="26" t="e">
        <f>#REF!</f>
        <v>#REF!</v>
      </c>
      <c r="P58" s="2">
        <v>1</v>
      </c>
    </row>
    <row r="59" spans="1:16" s="2" customFormat="1" ht="18" x14ac:dyDescent="0.3">
      <c r="A59" s="17" t="s">
        <v>1946</v>
      </c>
      <c r="B59" s="7" t="s">
        <v>1778</v>
      </c>
      <c r="C59" s="14"/>
      <c r="D59" s="27"/>
      <c r="E59" s="27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">
        <v>1</v>
      </c>
    </row>
    <row r="60" spans="1:16" s="2" customFormat="1" ht="15.6" x14ac:dyDescent="0.3">
      <c r="A60" s="18" t="s">
        <v>418</v>
      </c>
      <c r="B60" s="6" t="s">
        <v>116</v>
      </c>
      <c r="C60" s="32" t="s">
        <v>1252</v>
      </c>
      <c r="D60" s="26" t="e">
        <f>#REF!</f>
        <v>#REF!</v>
      </c>
      <c r="E60" s="26" t="e">
        <f>#REF!</f>
        <v>#REF!</v>
      </c>
      <c r="F60" s="26" t="e">
        <f>#REF!</f>
        <v>#REF!</v>
      </c>
      <c r="G60" s="26" t="e">
        <f>#REF!</f>
        <v>#REF!</v>
      </c>
      <c r="H60" s="26" t="e">
        <f>#REF!</f>
        <v>#REF!</v>
      </c>
      <c r="I60" s="26" t="e">
        <f>#REF!</f>
        <v>#REF!</v>
      </c>
      <c r="J60" s="26" t="e">
        <f>#REF!</f>
        <v>#REF!</v>
      </c>
      <c r="K60" s="26" t="e">
        <f>#REF!</f>
        <v>#REF!</v>
      </c>
      <c r="L60" s="26" t="e">
        <f>#REF!</f>
        <v>#REF!</v>
      </c>
      <c r="M60" s="26" t="e">
        <f>#REF!</f>
        <v>#REF!</v>
      </c>
      <c r="N60" s="26" t="e">
        <f>#REF!</f>
        <v>#REF!</v>
      </c>
      <c r="O60" s="26" t="e">
        <f>#REF!</f>
        <v>#REF!</v>
      </c>
      <c r="P60" s="2">
        <v>1</v>
      </c>
    </row>
    <row r="61" spans="1:16" s="2" customFormat="1" ht="15.6" x14ac:dyDescent="0.3">
      <c r="A61" s="18" t="s">
        <v>2162</v>
      </c>
      <c r="B61" s="6" t="s">
        <v>117</v>
      </c>
      <c r="C61" s="32" t="s">
        <v>1253</v>
      </c>
      <c r="D61" s="26" t="e">
        <f>#REF!</f>
        <v>#REF!</v>
      </c>
      <c r="E61" s="26" t="e">
        <f>#REF!</f>
        <v>#REF!</v>
      </c>
      <c r="F61" s="26" t="e">
        <f>#REF!</f>
        <v>#REF!</v>
      </c>
      <c r="G61" s="26" t="e">
        <f>#REF!</f>
        <v>#REF!</v>
      </c>
      <c r="H61" s="26" t="e">
        <f>#REF!</f>
        <v>#REF!</v>
      </c>
      <c r="I61" s="26" t="e">
        <f>#REF!</f>
        <v>#REF!</v>
      </c>
      <c r="J61" s="26" t="e">
        <f>#REF!</f>
        <v>#REF!</v>
      </c>
      <c r="K61" s="26" t="e">
        <f>#REF!</f>
        <v>#REF!</v>
      </c>
      <c r="L61" s="26" t="e">
        <f>#REF!</f>
        <v>#REF!</v>
      </c>
      <c r="M61" s="26" t="e">
        <f>#REF!</f>
        <v>#REF!</v>
      </c>
      <c r="N61" s="26" t="e">
        <f>#REF!</f>
        <v>#REF!</v>
      </c>
      <c r="O61" s="26" t="e">
        <f>#REF!</f>
        <v>#REF!</v>
      </c>
      <c r="P61" s="2">
        <v>1</v>
      </c>
    </row>
    <row r="62" spans="1:16" s="2" customFormat="1" ht="15.6" x14ac:dyDescent="0.3">
      <c r="A62" s="18" t="s">
        <v>531</v>
      </c>
      <c r="B62" s="6" t="s">
        <v>184</v>
      </c>
      <c r="C62" s="32" t="s">
        <v>1337</v>
      </c>
      <c r="D62" s="26" t="e">
        <f>#REF!</f>
        <v>#REF!</v>
      </c>
      <c r="E62" s="26" t="e">
        <f>#REF!</f>
        <v>#REF!</v>
      </c>
      <c r="F62" s="26" t="e">
        <f>#REF!</f>
        <v>#REF!</v>
      </c>
      <c r="G62" s="26" t="e">
        <f>#REF!</f>
        <v>#REF!</v>
      </c>
      <c r="H62" s="26" t="e">
        <f>#REF!</f>
        <v>#REF!</v>
      </c>
      <c r="I62" s="26" t="e">
        <f>#REF!</f>
        <v>#REF!</v>
      </c>
      <c r="J62" s="26" t="e">
        <f>#REF!</f>
        <v>#REF!</v>
      </c>
      <c r="K62" s="26" t="e">
        <f>#REF!</f>
        <v>#REF!</v>
      </c>
      <c r="L62" s="26" t="e">
        <f>#REF!</f>
        <v>#REF!</v>
      </c>
      <c r="M62" s="26" t="e">
        <f>#REF!</f>
        <v>#REF!</v>
      </c>
      <c r="N62" s="26" t="e">
        <f>#REF!</f>
        <v>#REF!</v>
      </c>
      <c r="O62" s="26" t="e">
        <f>#REF!</f>
        <v>#REF!</v>
      </c>
      <c r="P62" s="2">
        <v>1</v>
      </c>
    </row>
    <row r="63" spans="1:16" s="2" customFormat="1" ht="27" x14ac:dyDescent="0.3">
      <c r="A63" s="18" t="s">
        <v>896</v>
      </c>
      <c r="B63" s="6" t="s">
        <v>852</v>
      </c>
      <c r="C63" s="32" t="s">
        <v>1339</v>
      </c>
      <c r="D63" s="26" t="e">
        <f>#REF!</f>
        <v>#REF!</v>
      </c>
      <c r="E63" s="26" t="e">
        <f>#REF!</f>
        <v>#REF!</v>
      </c>
      <c r="F63" s="26" t="e">
        <f>#REF!</f>
        <v>#REF!</v>
      </c>
      <c r="G63" s="26" t="e">
        <f>#REF!</f>
        <v>#REF!</v>
      </c>
      <c r="H63" s="26" t="e">
        <f>#REF!</f>
        <v>#REF!</v>
      </c>
      <c r="I63" s="26" t="e">
        <f>#REF!</f>
        <v>#REF!</v>
      </c>
      <c r="J63" s="26" t="e">
        <f>#REF!</f>
        <v>#REF!</v>
      </c>
      <c r="K63" s="26" t="e">
        <f>#REF!</f>
        <v>#REF!</v>
      </c>
      <c r="L63" s="26" t="e">
        <f>#REF!</f>
        <v>#REF!</v>
      </c>
      <c r="M63" s="26" t="e">
        <f>#REF!</f>
        <v>#REF!</v>
      </c>
      <c r="N63" s="26" t="e">
        <f>#REF!</f>
        <v>#REF!</v>
      </c>
      <c r="O63" s="26" t="e">
        <f>#REF!</f>
        <v>#REF!</v>
      </c>
      <c r="P63" s="2">
        <v>1</v>
      </c>
    </row>
    <row r="64" spans="1:16" s="2" customFormat="1" ht="15.6" x14ac:dyDescent="0.3">
      <c r="A64" s="18" t="s">
        <v>372</v>
      </c>
      <c r="B64" s="6" t="s">
        <v>257</v>
      </c>
      <c r="C64" s="32" t="s">
        <v>1505</v>
      </c>
      <c r="D64" s="26" t="e">
        <f>#REF!</f>
        <v>#REF!</v>
      </c>
      <c r="E64" s="26" t="e">
        <f>#REF!</f>
        <v>#REF!</v>
      </c>
      <c r="F64" s="26" t="e">
        <f>#REF!</f>
        <v>#REF!</v>
      </c>
      <c r="G64" s="26" t="e">
        <f>#REF!</f>
        <v>#REF!</v>
      </c>
      <c r="H64" s="26" t="e">
        <f>#REF!</f>
        <v>#REF!</v>
      </c>
      <c r="I64" s="26" t="e">
        <f>#REF!</f>
        <v>#REF!</v>
      </c>
      <c r="J64" s="26" t="e">
        <f>#REF!</f>
        <v>#REF!</v>
      </c>
      <c r="K64" s="26" t="e">
        <f>#REF!</f>
        <v>#REF!</v>
      </c>
      <c r="L64" s="26" t="e">
        <f>#REF!</f>
        <v>#REF!</v>
      </c>
      <c r="M64" s="26" t="e">
        <f>#REF!</f>
        <v>#REF!</v>
      </c>
      <c r="N64" s="26" t="e">
        <f>#REF!</f>
        <v>#REF!</v>
      </c>
      <c r="O64" s="26" t="e">
        <f>#REF!</f>
        <v>#REF!</v>
      </c>
      <c r="P64" s="2">
        <v>1</v>
      </c>
    </row>
    <row r="65" spans="1:16" s="2" customFormat="1" ht="15.6" x14ac:dyDescent="0.3">
      <c r="A65" s="18" t="s">
        <v>554</v>
      </c>
      <c r="B65" s="6" t="s">
        <v>258</v>
      </c>
      <c r="C65" s="32" t="s">
        <v>1507</v>
      </c>
      <c r="D65" s="26" t="e">
        <f>#REF!</f>
        <v>#REF!</v>
      </c>
      <c r="E65" s="26" t="e">
        <f>#REF!</f>
        <v>#REF!</v>
      </c>
      <c r="F65" s="26" t="e">
        <f>#REF!</f>
        <v>#REF!</v>
      </c>
      <c r="G65" s="26" t="e">
        <f>#REF!</f>
        <v>#REF!</v>
      </c>
      <c r="H65" s="26" t="e">
        <f>#REF!</f>
        <v>#REF!</v>
      </c>
      <c r="I65" s="26" t="e">
        <f>#REF!</f>
        <v>#REF!</v>
      </c>
      <c r="J65" s="26" t="e">
        <f>#REF!</f>
        <v>#REF!</v>
      </c>
      <c r="K65" s="26" t="e">
        <f>#REF!</f>
        <v>#REF!</v>
      </c>
      <c r="L65" s="26" t="e">
        <f>#REF!</f>
        <v>#REF!</v>
      </c>
      <c r="M65" s="26" t="e">
        <f>#REF!</f>
        <v>#REF!</v>
      </c>
      <c r="N65" s="26" t="e">
        <f>#REF!</f>
        <v>#REF!</v>
      </c>
      <c r="O65" s="26" t="e">
        <f>#REF!</f>
        <v>#REF!</v>
      </c>
      <c r="P65" s="2">
        <v>1</v>
      </c>
    </row>
    <row r="66" spans="1:16" s="2" customFormat="1" ht="15.6" x14ac:dyDescent="0.3">
      <c r="A66" s="18" t="s">
        <v>2355</v>
      </c>
      <c r="B66" s="6" t="s">
        <v>1679</v>
      </c>
      <c r="C66" s="32" t="s">
        <v>1509</v>
      </c>
      <c r="D66" s="26" t="e">
        <f>#REF!</f>
        <v>#REF!</v>
      </c>
      <c r="E66" s="26" t="e">
        <f>#REF!</f>
        <v>#REF!</v>
      </c>
      <c r="F66" s="26" t="e">
        <f>#REF!</f>
        <v>#REF!</v>
      </c>
      <c r="G66" s="26" t="e">
        <f>#REF!</f>
        <v>#REF!</v>
      </c>
      <c r="H66" s="26" t="e">
        <f>#REF!</f>
        <v>#REF!</v>
      </c>
      <c r="I66" s="26" t="e">
        <f>#REF!</f>
        <v>#REF!</v>
      </c>
      <c r="J66" s="26" t="e">
        <f>#REF!</f>
        <v>#REF!</v>
      </c>
      <c r="K66" s="26" t="e">
        <f>#REF!</f>
        <v>#REF!</v>
      </c>
      <c r="L66" s="26" t="e">
        <f>#REF!</f>
        <v>#REF!</v>
      </c>
      <c r="M66" s="26" t="e">
        <f>#REF!</f>
        <v>#REF!</v>
      </c>
      <c r="N66" s="26" t="e">
        <f>#REF!</f>
        <v>#REF!</v>
      </c>
      <c r="O66" s="26" t="e">
        <f>#REF!</f>
        <v>#REF!</v>
      </c>
      <c r="P66" s="2">
        <v>1</v>
      </c>
    </row>
    <row r="67" spans="1:16" s="2" customFormat="1" ht="27" x14ac:dyDescent="0.3">
      <c r="A67" s="19" t="s">
        <v>1067</v>
      </c>
      <c r="B67" s="25" t="s">
        <v>1742</v>
      </c>
      <c r="C67" s="14"/>
      <c r="D67" s="27"/>
      <c r="E67" s="27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">
        <v>1</v>
      </c>
    </row>
    <row r="68" spans="1:16" s="2" customFormat="1" ht="15.6" x14ac:dyDescent="0.3">
      <c r="A68" s="18" t="s">
        <v>2055</v>
      </c>
      <c r="B68" s="6" t="s">
        <v>50</v>
      </c>
      <c r="C68" s="32" t="s">
        <v>1155</v>
      </c>
      <c r="D68" s="26" t="e">
        <f>#REF!</f>
        <v>#REF!</v>
      </c>
      <c r="E68" s="26" t="e">
        <f>#REF!</f>
        <v>#REF!</v>
      </c>
      <c r="F68" s="26" t="e">
        <f>#REF!</f>
        <v>#REF!</v>
      </c>
      <c r="G68" s="26" t="e">
        <f>#REF!</f>
        <v>#REF!</v>
      </c>
      <c r="H68" s="26" t="e">
        <f>#REF!</f>
        <v>#REF!</v>
      </c>
      <c r="I68" s="26" t="e">
        <f>#REF!</f>
        <v>#REF!</v>
      </c>
      <c r="J68" s="26" t="e">
        <f>#REF!</f>
        <v>#REF!</v>
      </c>
      <c r="K68" s="26" t="e">
        <f>#REF!</f>
        <v>#REF!</v>
      </c>
      <c r="L68" s="26" t="e">
        <f>#REF!</f>
        <v>#REF!</v>
      </c>
      <c r="M68" s="26" t="e">
        <f>#REF!</f>
        <v>#REF!</v>
      </c>
      <c r="N68" s="26" t="e">
        <f>#REF!</f>
        <v>#REF!</v>
      </c>
      <c r="O68" s="26" t="e">
        <f>#REF!</f>
        <v>#REF!</v>
      </c>
      <c r="P68" s="2">
        <v>1</v>
      </c>
    </row>
    <row r="69" spans="1:16" s="2" customFormat="1" ht="18" x14ac:dyDescent="0.3">
      <c r="A69" s="17" t="s">
        <v>1947</v>
      </c>
      <c r="B69" s="7" t="s">
        <v>1779</v>
      </c>
      <c r="C69" s="14"/>
      <c r="D69" s="27"/>
      <c r="E69" s="27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">
        <v>1</v>
      </c>
    </row>
    <row r="70" spans="1:16" s="2" customFormat="1" ht="15.6" x14ac:dyDescent="0.3">
      <c r="A70" s="18" t="s">
        <v>419</v>
      </c>
      <c r="B70" s="6" t="s">
        <v>116</v>
      </c>
      <c r="C70" s="32" t="s">
        <v>1252</v>
      </c>
      <c r="D70" s="26" t="e">
        <f>#REF!</f>
        <v>#REF!</v>
      </c>
      <c r="E70" s="26" t="e">
        <f>#REF!</f>
        <v>#REF!</v>
      </c>
      <c r="F70" s="26" t="e">
        <f>#REF!</f>
        <v>#REF!</v>
      </c>
      <c r="G70" s="26" t="e">
        <f>#REF!</f>
        <v>#REF!</v>
      </c>
      <c r="H70" s="26" t="e">
        <f>#REF!</f>
        <v>#REF!</v>
      </c>
      <c r="I70" s="26" t="e">
        <f>#REF!</f>
        <v>#REF!</v>
      </c>
      <c r="J70" s="26" t="e">
        <f>#REF!</f>
        <v>#REF!</v>
      </c>
      <c r="K70" s="26" t="e">
        <f>#REF!</f>
        <v>#REF!</v>
      </c>
      <c r="L70" s="26" t="e">
        <f>#REF!</f>
        <v>#REF!</v>
      </c>
      <c r="M70" s="26" t="e">
        <f>#REF!</f>
        <v>#REF!</v>
      </c>
      <c r="N70" s="26" t="e">
        <f>#REF!</f>
        <v>#REF!</v>
      </c>
      <c r="O70" s="26" t="e">
        <f>#REF!</f>
        <v>#REF!</v>
      </c>
      <c r="P70" s="2">
        <v>1</v>
      </c>
    </row>
    <row r="71" spans="1:16" s="2" customFormat="1" ht="15.6" x14ac:dyDescent="0.3">
      <c r="A71" s="18" t="s">
        <v>656</v>
      </c>
      <c r="B71" s="6" t="s">
        <v>122</v>
      </c>
      <c r="C71" s="32" t="s">
        <v>1259</v>
      </c>
      <c r="D71" s="26" t="e">
        <f>#REF!</f>
        <v>#REF!</v>
      </c>
      <c r="E71" s="26" t="e">
        <f>#REF!</f>
        <v>#REF!</v>
      </c>
      <c r="F71" s="26" t="e">
        <f>#REF!</f>
        <v>#REF!</v>
      </c>
      <c r="G71" s="26" t="e">
        <f>#REF!</f>
        <v>#REF!</v>
      </c>
      <c r="H71" s="26" t="e">
        <f>#REF!</f>
        <v>#REF!</v>
      </c>
      <c r="I71" s="26" t="e">
        <f>#REF!</f>
        <v>#REF!</v>
      </c>
      <c r="J71" s="26" t="e">
        <f>#REF!</f>
        <v>#REF!</v>
      </c>
      <c r="K71" s="26" t="e">
        <f>#REF!</f>
        <v>#REF!</v>
      </c>
      <c r="L71" s="26" t="e">
        <f>#REF!</f>
        <v>#REF!</v>
      </c>
      <c r="M71" s="26" t="e">
        <f>#REF!</f>
        <v>#REF!</v>
      </c>
      <c r="N71" s="26" t="e">
        <f>#REF!</f>
        <v>#REF!</v>
      </c>
      <c r="O71" s="26" t="e">
        <f>#REF!</f>
        <v>#REF!</v>
      </c>
      <c r="P71" s="2">
        <v>1</v>
      </c>
    </row>
    <row r="72" spans="1:16" s="2" customFormat="1" ht="15.6" x14ac:dyDescent="0.3">
      <c r="A72" s="18" t="s">
        <v>660</v>
      </c>
      <c r="B72" s="6" t="s">
        <v>123</v>
      </c>
      <c r="C72" s="32" t="s">
        <v>1260</v>
      </c>
      <c r="D72" s="26" t="e">
        <f>#REF!</f>
        <v>#REF!</v>
      </c>
      <c r="E72" s="26" t="e">
        <f>#REF!</f>
        <v>#REF!</v>
      </c>
      <c r="F72" s="26" t="e">
        <f>#REF!</f>
        <v>#REF!</v>
      </c>
      <c r="G72" s="26" t="e">
        <f>#REF!</f>
        <v>#REF!</v>
      </c>
      <c r="H72" s="26" t="e">
        <f>#REF!</f>
        <v>#REF!</v>
      </c>
      <c r="I72" s="26" t="e">
        <f>#REF!</f>
        <v>#REF!</v>
      </c>
      <c r="J72" s="26" t="e">
        <f>#REF!</f>
        <v>#REF!</v>
      </c>
      <c r="K72" s="26" t="e">
        <f>#REF!</f>
        <v>#REF!</v>
      </c>
      <c r="L72" s="26" t="e">
        <f>#REF!</f>
        <v>#REF!</v>
      </c>
      <c r="M72" s="26" t="e">
        <f>#REF!</f>
        <v>#REF!</v>
      </c>
      <c r="N72" s="26" t="e">
        <f>#REF!</f>
        <v>#REF!</v>
      </c>
      <c r="O72" s="26" t="e">
        <f>#REF!</f>
        <v>#REF!</v>
      </c>
      <c r="P72" s="2">
        <v>1</v>
      </c>
    </row>
    <row r="73" spans="1:16" s="2" customFormat="1" ht="15.6" x14ac:dyDescent="0.3">
      <c r="A73" s="18" t="s">
        <v>713</v>
      </c>
      <c r="B73" s="6" t="s">
        <v>125</v>
      </c>
      <c r="C73" s="32" t="s">
        <v>1262</v>
      </c>
      <c r="D73" s="26" t="e">
        <f>#REF!</f>
        <v>#REF!</v>
      </c>
      <c r="E73" s="26" t="e">
        <f>#REF!</f>
        <v>#REF!</v>
      </c>
      <c r="F73" s="26" t="e">
        <f>#REF!</f>
        <v>#REF!</v>
      </c>
      <c r="G73" s="26" t="e">
        <f>#REF!</f>
        <v>#REF!</v>
      </c>
      <c r="H73" s="26" t="e">
        <f>#REF!</f>
        <v>#REF!</v>
      </c>
      <c r="I73" s="26" t="e">
        <f>#REF!</f>
        <v>#REF!</v>
      </c>
      <c r="J73" s="26" t="e">
        <f>#REF!</f>
        <v>#REF!</v>
      </c>
      <c r="K73" s="26" t="e">
        <f>#REF!</f>
        <v>#REF!</v>
      </c>
      <c r="L73" s="26" t="e">
        <f>#REF!</f>
        <v>#REF!</v>
      </c>
      <c r="M73" s="26" t="e">
        <f>#REF!</f>
        <v>#REF!</v>
      </c>
      <c r="N73" s="26" t="e">
        <f>#REF!</f>
        <v>#REF!</v>
      </c>
      <c r="O73" s="26" t="e">
        <f>#REF!</f>
        <v>#REF!</v>
      </c>
      <c r="P73" s="2">
        <v>1</v>
      </c>
    </row>
    <row r="74" spans="1:16" s="2" customFormat="1" ht="15.6" x14ac:dyDescent="0.3">
      <c r="A74" s="18" t="s">
        <v>2167</v>
      </c>
      <c r="B74" s="6" t="s">
        <v>1619</v>
      </c>
      <c r="C74" s="32" t="s">
        <v>1266</v>
      </c>
      <c r="D74" s="26" t="e">
        <f>#REF!</f>
        <v>#REF!</v>
      </c>
      <c r="E74" s="26" t="e">
        <f>#REF!</f>
        <v>#REF!</v>
      </c>
      <c r="F74" s="26" t="e">
        <f>#REF!</f>
        <v>#REF!</v>
      </c>
      <c r="G74" s="26" t="e">
        <f>#REF!</f>
        <v>#REF!</v>
      </c>
      <c r="H74" s="26" t="e">
        <f>#REF!</f>
        <v>#REF!</v>
      </c>
      <c r="I74" s="26" t="e">
        <f>#REF!</f>
        <v>#REF!</v>
      </c>
      <c r="J74" s="26" t="e">
        <f>#REF!</f>
        <v>#REF!</v>
      </c>
      <c r="K74" s="26" t="e">
        <f>#REF!</f>
        <v>#REF!</v>
      </c>
      <c r="L74" s="26" t="e">
        <f>#REF!</f>
        <v>#REF!</v>
      </c>
      <c r="M74" s="26" t="e">
        <f>#REF!</f>
        <v>#REF!</v>
      </c>
      <c r="N74" s="26" t="e">
        <f>#REF!</f>
        <v>#REF!</v>
      </c>
      <c r="O74" s="26" t="e">
        <f>#REF!</f>
        <v>#REF!</v>
      </c>
      <c r="P74" s="2">
        <v>1</v>
      </c>
    </row>
    <row r="75" spans="1:16" s="2" customFormat="1" ht="15.6" x14ac:dyDescent="0.3">
      <c r="A75" s="18" t="s">
        <v>2169</v>
      </c>
      <c r="B75" s="6" t="s">
        <v>134</v>
      </c>
      <c r="C75" s="32" t="s">
        <v>1276</v>
      </c>
      <c r="D75" s="26" t="e">
        <f>#REF!</f>
        <v>#REF!</v>
      </c>
      <c r="E75" s="26" t="e">
        <f>#REF!</f>
        <v>#REF!</v>
      </c>
      <c r="F75" s="26" t="e">
        <f>#REF!</f>
        <v>#REF!</v>
      </c>
      <c r="G75" s="26" t="e">
        <f>#REF!</f>
        <v>#REF!</v>
      </c>
      <c r="H75" s="26" t="e">
        <f>#REF!</f>
        <v>#REF!</v>
      </c>
      <c r="I75" s="26" t="e">
        <f>#REF!</f>
        <v>#REF!</v>
      </c>
      <c r="J75" s="26" t="e">
        <f>#REF!</f>
        <v>#REF!</v>
      </c>
      <c r="K75" s="26" t="e">
        <f>#REF!</f>
        <v>#REF!</v>
      </c>
      <c r="L75" s="26" t="e">
        <f>#REF!</f>
        <v>#REF!</v>
      </c>
      <c r="M75" s="26" t="e">
        <f>#REF!</f>
        <v>#REF!</v>
      </c>
      <c r="N75" s="26" t="e">
        <f>#REF!</f>
        <v>#REF!</v>
      </c>
      <c r="O75" s="26" t="e">
        <f>#REF!</f>
        <v>#REF!</v>
      </c>
      <c r="P75" s="2">
        <v>1</v>
      </c>
    </row>
    <row r="76" spans="1:16" s="2" customFormat="1" ht="21.6" x14ac:dyDescent="0.3">
      <c r="A76" s="18" t="s">
        <v>725</v>
      </c>
      <c r="B76" s="6" t="s">
        <v>177</v>
      </c>
      <c r="C76" s="32" t="s">
        <v>1330</v>
      </c>
      <c r="D76" s="26" t="e">
        <f>#REF!</f>
        <v>#REF!</v>
      </c>
      <c r="E76" s="26" t="e">
        <f>#REF!</f>
        <v>#REF!</v>
      </c>
      <c r="F76" s="26" t="e">
        <f>#REF!</f>
        <v>#REF!</v>
      </c>
      <c r="G76" s="26" t="e">
        <f>#REF!</f>
        <v>#REF!</v>
      </c>
      <c r="H76" s="26" t="e">
        <f>#REF!</f>
        <v>#REF!</v>
      </c>
      <c r="I76" s="26" t="e">
        <f>#REF!</f>
        <v>#REF!</v>
      </c>
      <c r="J76" s="26" t="e">
        <f>#REF!</f>
        <v>#REF!</v>
      </c>
      <c r="K76" s="26" t="e">
        <f>#REF!</f>
        <v>#REF!</v>
      </c>
      <c r="L76" s="26" t="e">
        <f>#REF!</f>
        <v>#REF!</v>
      </c>
      <c r="M76" s="26" t="e">
        <f>#REF!</f>
        <v>#REF!</v>
      </c>
      <c r="N76" s="26" t="e">
        <f>#REF!</f>
        <v>#REF!</v>
      </c>
      <c r="O76" s="26" t="e">
        <f>#REF!</f>
        <v>#REF!</v>
      </c>
      <c r="P76" s="2">
        <v>1</v>
      </c>
    </row>
    <row r="77" spans="1:16" s="2" customFormat="1" ht="15.6" x14ac:dyDescent="0.3">
      <c r="A77" s="18" t="s">
        <v>733</v>
      </c>
      <c r="B77" s="6" t="s">
        <v>180</v>
      </c>
      <c r="C77" s="32" t="s">
        <v>1333</v>
      </c>
      <c r="D77" s="26" t="e">
        <f>#REF!</f>
        <v>#REF!</v>
      </c>
      <c r="E77" s="26" t="e">
        <f>#REF!</f>
        <v>#REF!</v>
      </c>
      <c r="F77" s="26" t="e">
        <f>#REF!</f>
        <v>#REF!</v>
      </c>
      <c r="G77" s="26" t="e">
        <f>#REF!</f>
        <v>#REF!</v>
      </c>
      <c r="H77" s="26" t="e">
        <f>#REF!</f>
        <v>#REF!</v>
      </c>
      <c r="I77" s="26" t="e">
        <f>#REF!</f>
        <v>#REF!</v>
      </c>
      <c r="J77" s="26" t="e">
        <f>#REF!</f>
        <v>#REF!</v>
      </c>
      <c r="K77" s="26" t="e">
        <f>#REF!</f>
        <v>#REF!</v>
      </c>
      <c r="L77" s="26" t="e">
        <f>#REF!</f>
        <v>#REF!</v>
      </c>
      <c r="M77" s="26" t="e">
        <f>#REF!</f>
        <v>#REF!</v>
      </c>
      <c r="N77" s="26" t="e">
        <f>#REF!</f>
        <v>#REF!</v>
      </c>
      <c r="O77" s="26" t="e">
        <f>#REF!</f>
        <v>#REF!</v>
      </c>
      <c r="P77" s="2">
        <v>1</v>
      </c>
    </row>
    <row r="78" spans="1:16" s="2" customFormat="1" ht="18" x14ac:dyDescent="0.3">
      <c r="A78" s="17" t="s">
        <v>1962</v>
      </c>
      <c r="B78" s="7" t="s">
        <v>1800</v>
      </c>
      <c r="C78" s="14"/>
      <c r="D78" s="27"/>
      <c r="E78" s="27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">
        <v>1</v>
      </c>
    </row>
    <row r="79" spans="1:16" s="2" customFormat="1" ht="15.6" x14ac:dyDescent="0.3">
      <c r="A79" s="18" t="s">
        <v>2193</v>
      </c>
      <c r="B79" s="6" t="s">
        <v>1621</v>
      </c>
      <c r="C79" s="32" t="s">
        <v>1296</v>
      </c>
      <c r="D79" s="26" t="e">
        <f>#REF!</f>
        <v>#REF!</v>
      </c>
      <c r="E79" s="26" t="e">
        <f>#REF!</f>
        <v>#REF!</v>
      </c>
      <c r="F79" s="26" t="e">
        <f>#REF!</f>
        <v>#REF!</v>
      </c>
      <c r="G79" s="26" t="e">
        <f>#REF!</f>
        <v>#REF!</v>
      </c>
      <c r="H79" s="26" t="e">
        <f>#REF!</f>
        <v>#REF!</v>
      </c>
      <c r="I79" s="26" t="e">
        <f>#REF!</f>
        <v>#REF!</v>
      </c>
      <c r="J79" s="26" t="e">
        <f>#REF!</f>
        <v>#REF!</v>
      </c>
      <c r="K79" s="26" t="e">
        <f>#REF!</f>
        <v>#REF!</v>
      </c>
      <c r="L79" s="26" t="e">
        <f>#REF!</f>
        <v>#REF!</v>
      </c>
      <c r="M79" s="26" t="e">
        <f>#REF!</f>
        <v>#REF!</v>
      </c>
      <c r="N79" s="26" t="e">
        <f>#REF!</f>
        <v>#REF!</v>
      </c>
      <c r="O79" s="26" t="e">
        <f>#REF!</f>
        <v>#REF!</v>
      </c>
      <c r="P79" s="2">
        <v>1</v>
      </c>
    </row>
    <row r="80" spans="1:16" s="2" customFormat="1" ht="15.6" x14ac:dyDescent="0.3">
      <c r="A80" s="18" t="s">
        <v>963</v>
      </c>
      <c r="B80" s="6" t="s">
        <v>959</v>
      </c>
      <c r="C80" s="32" t="s">
        <v>1297</v>
      </c>
      <c r="D80" s="26" t="e">
        <f>#REF!</f>
        <v>#REF!</v>
      </c>
      <c r="E80" s="26" t="e">
        <f>#REF!</f>
        <v>#REF!</v>
      </c>
      <c r="F80" s="26" t="e">
        <f>#REF!</f>
        <v>#REF!</v>
      </c>
      <c r="G80" s="26" t="e">
        <f>#REF!</f>
        <v>#REF!</v>
      </c>
      <c r="H80" s="26" t="e">
        <f>#REF!</f>
        <v>#REF!</v>
      </c>
      <c r="I80" s="26" t="e">
        <f>#REF!</f>
        <v>#REF!</v>
      </c>
      <c r="J80" s="26" t="e">
        <f>#REF!</f>
        <v>#REF!</v>
      </c>
      <c r="K80" s="26" t="e">
        <f>#REF!</f>
        <v>#REF!</v>
      </c>
      <c r="L80" s="26" t="e">
        <f>#REF!</f>
        <v>#REF!</v>
      </c>
      <c r="M80" s="26" t="e">
        <f>#REF!</f>
        <v>#REF!</v>
      </c>
      <c r="N80" s="26" t="e">
        <f>#REF!</f>
        <v>#REF!</v>
      </c>
      <c r="O80" s="26" t="e">
        <f>#REF!</f>
        <v>#REF!</v>
      </c>
      <c r="P80" s="2">
        <v>1</v>
      </c>
    </row>
    <row r="81" spans="1:16" s="2" customFormat="1" ht="27" x14ac:dyDescent="0.3">
      <c r="A81" s="18" t="s">
        <v>2194</v>
      </c>
      <c r="B81" s="6" t="s">
        <v>1622</v>
      </c>
      <c r="C81" s="32" t="s">
        <v>1298</v>
      </c>
      <c r="D81" s="26" t="e">
        <f>#REF!</f>
        <v>#REF!</v>
      </c>
      <c r="E81" s="26" t="e">
        <f>#REF!</f>
        <v>#REF!</v>
      </c>
      <c r="F81" s="26" t="e">
        <f>#REF!</f>
        <v>#REF!</v>
      </c>
      <c r="G81" s="26" t="e">
        <f>#REF!</f>
        <v>#REF!</v>
      </c>
      <c r="H81" s="26" t="e">
        <f>#REF!</f>
        <v>#REF!</v>
      </c>
      <c r="I81" s="26" t="e">
        <f>#REF!</f>
        <v>#REF!</v>
      </c>
      <c r="J81" s="26" t="e">
        <f>#REF!</f>
        <v>#REF!</v>
      </c>
      <c r="K81" s="26" t="e">
        <f>#REF!</f>
        <v>#REF!</v>
      </c>
      <c r="L81" s="26" t="e">
        <f>#REF!</f>
        <v>#REF!</v>
      </c>
      <c r="M81" s="26" t="e">
        <f>#REF!</f>
        <v>#REF!</v>
      </c>
      <c r="N81" s="26" t="e">
        <f>#REF!</f>
        <v>#REF!</v>
      </c>
      <c r="O81" s="26" t="e">
        <f>#REF!</f>
        <v>#REF!</v>
      </c>
      <c r="P81" s="2">
        <v>1</v>
      </c>
    </row>
    <row r="82" spans="1:16" s="2" customFormat="1" ht="15.6" x14ac:dyDescent="0.3">
      <c r="A82" s="18" t="s">
        <v>806</v>
      </c>
      <c r="B82" s="6" t="s">
        <v>151</v>
      </c>
      <c r="C82" s="32" t="s">
        <v>1299</v>
      </c>
      <c r="D82" s="26" t="e">
        <f>#REF!</f>
        <v>#REF!</v>
      </c>
      <c r="E82" s="26" t="e">
        <f>#REF!</f>
        <v>#REF!</v>
      </c>
      <c r="F82" s="26" t="e">
        <f>#REF!</f>
        <v>#REF!</v>
      </c>
      <c r="G82" s="26" t="e">
        <f>#REF!</f>
        <v>#REF!</v>
      </c>
      <c r="H82" s="26" t="e">
        <f>#REF!</f>
        <v>#REF!</v>
      </c>
      <c r="I82" s="26" t="e">
        <f>#REF!</f>
        <v>#REF!</v>
      </c>
      <c r="J82" s="26" t="e">
        <f>#REF!</f>
        <v>#REF!</v>
      </c>
      <c r="K82" s="26" t="e">
        <f>#REF!</f>
        <v>#REF!</v>
      </c>
      <c r="L82" s="26" t="e">
        <f>#REF!</f>
        <v>#REF!</v>
      </c>
      <c r="M82" s="26" t="e">
        <f>#REF!</f>
        <v>#REF!</v>
      </c>
      <c r="N82" s="26" t="e">
        <f>#REF!</f>
        <v>#REF!</v>
      </c>
      <c r="O82" s="26" t="e">
        <f>#REF!</f>
        <v>#REF!</v>
      </c>
      <c r="P82" s="2">
        <v>1</v>
      </c>
    </row>
    <row r="83" spans="1:16" s="2" customFormat="1" ht="15.6" x14ac:dyDescent="0.3">
      <c r="A83" s="18" t="s">
        <v>565</v>
      </c>
      <c r="B83" s="6" t="s">
        <v>153</v>
      </c>
      <c r="C83" s="32" t="s">
        <v>1301</v>
      </c>
      <c r="D83" s="26" t="e">
        <f>#REF!</f>
        <v>#REF!</v>
      </c>
      <c r="E83" s="26" t="e">
        <f>#REF!</f>
        <v>#REF!</v>
      </c>
      <c r="F83" s="26" t="e">
        <f>#REF!</f>
        <v>#REF!</v>
      </c>
      <c r="G83" s="26" t="e">
        <f>#REF!</f>
        <v>#REF!</v>
      </c>
      <c r="H83" s="26" t="e">
        <f>#REF!</f>
        <v>#REF!</v>
      </c>
      <c r="I83" s="26" t="e">
        <f>#REF!</f>
        <v>#REF!</v>
      </c>
      <c r="J83" s="26" t="e">
        <f>#REF!</f>
        <v>#REF!</v>
      </c>
      <c r="K83" s="26" t="e">
        <f>#REF!</f>
        <v>#REF!</v>
      </c>
      <c r="L83" s="26" t="e">
        <f>#REF!</f>
        <v>#REF!</v>
      </c>
      <c r="M83" s="26" t="e">
        <f>#REF!</f>
        <v>#REF!</v>
      </c>
      <c r="N83" s="26" t="e">
        <f>#REF!</f>
        <v>#REF!</v>
      </c>
      <c r="O83" s="26" t="e">
        <f>#REF!</f>
        <v>#REF!</v>
      </c>
      <c r="P83" s="2">
        <v>1</v>
      </c>
    </row>
    <row r="84" spans="1:16" s="2" customFormat="1" ht="15.6" x14ac:dyDescent="0.3">
      <c r="A84" s="18" t="s">
        <v>2200</v>
      </c>
      <c r="B84" s="6" t="s">
        <v>1623</v>
      </c>
      <c r="C84" s="32" t="s">
        <v>1302</v>
      </c>
      <c r="D84" s="26" t="e">
        <f>#REF!</f>
        <v>#REF!</v>
      </c>
      <c r="E84" s="26" t="e">
        <f>#REF!</f>
        <v>#REF!</v>
      </c>
      <c r="F84" s="26" t="e">
        <f>#REF!</f>
        <v>#REF!</v>
      </c>
      <c r="G84" s="26" t="e">
        <f>#REF!</f>
        <v>#REF!</v>
      </c>
      <c r="H84" s="26" t="e">
        <f>#REF!</f>
        <v>#REF!</v>
      </c>
      <c r="I84" s="26" t="e">
        <f>#REF!</f>
        <v>#REF!</v>
      </c>
      <c r="J84" s="26" t="e">
        <f>#REF!</f>
        <v>#REF!</v>
      </c>
      <c r="K84" s="26" t="e">
        <f>#REF!</f>
        <v>#REF!</v>
      </c>
      <c r="L84" s="26" t="e">
        <f>#REF!</f>
        <v>#REF!</v>
      </c>
      <c r="M84" s="26" t="e">
        <f>#REF!</f>
        <v>#REF!</v>
      </c>
      <c r="N84" s="26" t="e">
        <f>#REF!</f>
        <v>#REF!</v>
      </c>
      <c r="O84" s="26" t="e">
        <f>#REF!</f>
        <v>#REF!</v>
      </c>
      <c r="P84" s="2">
        <v>1</v>
      </c>
    </row>
    <row r="85" spans="1:16" s="2" customFormat="1" ht="15.6" x14ac:dyDescent="0.3">
      <c r="A85" s="18" t="s">
        <v>774</v>
      </c>
      <c r="B85" s="6" t="s">
        <v>154</v>
      </c>
      <c r="C85" s="32" t="s">
        <v>1304</v>
      </c>
      <c r="D85" s="26" t="e">
        <f>#REF!</f>
        <v>#REF!</v>
      </c>
      <c r="E85" s="26" t="e">
        <f>#REF!</f>
        <v>#REF!</v>
      </c>
      <c r="F85" s="26" t="e">
        <f>#REF!</f>
        <v>#REF!</v>
      </c>
      <c r="G85" s="26" t="e">
        <f>#REF!</f>
        <v>#REF!</v>
      </c>
      <c r="H85" s="26" t="e">
        <f>#REF!</f>
        <v>#REF!</v>
      </c>
      <c r="I85" s="26" t="e">
        <f>#REF!</f>
        <v>#REF!</v>
      </c>
      <c r="J85" s="26" t="e">
        <f>#REF!</f>
        <v>#REF!</v>
      </c>
      <c r="K85" s="26" t="e">
        <f>#REF!</f>
        <v>#REF!</v>
      </c>
      <c r="L85" s="26" t="e">
        <f>#REF!</f>
        <v>#REF!</v>
      </c>
      <c r="M85" s="26" t="e">
        <f>#REF!</f>
        <v>#REF!</v>
      </c>
      <c r="N85" s="26" t="e">
        <f>#REF!</f>
        <v>#REF!</v>
      </c>
      <c r="O85" s="26" t="e">
        <f>#REF!</f>
        <v>#REF!</v>
      </c>
      <c r="P85" s="2">
        <v>1</v>
      </c>
    </row>
    <row r="86" spans="1:16" s="2" customFormat="1" ht="15.6" x14ac:dyDescent="0.3">
      <c r="A86" s="18" t="s">
        <v>734</v>
      </c>
      <c r="B86" s="6" t="s">
        <v>180</v>
      </c>
      <c r="C86" s="32" t="s">
        <v>1333</v>
      </c>
      <c r="D86" s="26" t="e">
        <f>#REF!</f>
        <v>#REF!</v>
      </c>
      <c r="E86" s="26" t="e">
        <f>#REF!</f>
        <v>#REF!</v>
      </c>
      <c r="F86" s="26" t="e">
        <f>#REF!</f>
        <v>#REF!</v>
      </c>
      <c r="G86" s="26" t="e">
        <f>#REF!</f>
        <v>#REF!</v>
      </c>
      <c r="H86" s="26" t="e">
        <f>#REF!</f>
        <v>#REF!</v>
      </c>
      <c r="I86" s="26" t="e">
        <f>#REF!</f>
        <v>#REF!</v>
      </c>
      <c r="J86" s="26" t="e">
        <f>#REF!</f>
        <v>#REF!</v>
      </c>
      <c r="K86" s="26" t="e">
        <f>#REF!</f>
        <v>#REF!</v>
      </c>
      <c r="L86" s="26" t="e">
        <f>#REF!</f>
        <v>#REF!</v>
      </c>
      <c r="M86" s="26" t="e">
        <f>#REF!</f>
        <v>#REF!</v>
      </c>
      <c r="N86" s="26" t="e">
        <f>#REF!</f>
        <v>#REF!</v>
      </c>
      <c r="O86" s="26" t="e">
        <f>#REF!</f>
        <v>#REF!</v>
      </c>
      <c r="P86" s="2">
        <v>1</v>
      </c>
    </row>
    <row r="87" spans="1:16" s="2" customFormat="1" ht="21.6" x14ac:dyDescent="0.3">
      <c r="A87" s="18" t="s">
        <v>334</v>
      </c>
      <c r="B87" s="6" t="s">
        <v>281</v>
      </c>
      <c r="C87" s="32" t="s">
        <v>1469</v>
      </c>
      <c r="D87" s="26" t="e">
        <f>#REF!</f>
        <v>#REF!</v>
      </c>
      <c r="E87" s="26" t="e">
        <f>#REF!</f>
        <v>#REF!</v>
      </c>
      <c r="F87" s="26" t="e">
        <f>#REF!</f>
        <v>#REF!</v>
      </c>
      <c r="G87" s="26" t="e">
        <f>#REF!</f>
        <v>#REF!</v>
      </c>
      <c r="H87" s="26" t="e">
        <f>#REF!</f>
        <v>#REF!</v>
      </c>
      <c r="I87" s="26" t="e">
        <f>#REF!</f>
        <v>#REF!</v>
      </c>
      <c r="J87" s="26" t="e">
        <f>#REF!</f>
        <v>#REF!</v>
      </c>
      <c r="K87" s="26" t="e">
        <f>#REF!</f>
        <v>#REF!</v>
      </c>
      <c r="L87" s="26" t="e">
        <f>#REF!</f>
        <v>#REF!</v>
      </c>
      <c r="M87" s="26" t="e">
        <f>#REF!</f>
        <v>#REF!</v>
      </c>
      <c r="N87" s="26" t="e">
        <f>#REF!</f>
        <v>#REF!</v>
      </c>
      <c r="O87" s="26" t="e">
        <f>#REF!</f>
        <v>#REF!</v>
      </c>
      <c r="P87" s="2">
        <v>1</v>
      </c>
    </row>
    <row r="88" spans="1:16" s="2" customFormat="1" ht="15.6" x14ac:dyDescent="0.3">
      <c r="A88" s="18" t="s">
        <v>683</v>
      </c>
      <c r="B88" s="6" t="s">
        <v>248</v>
      </c>
      <c r="C88" s="32" t="s">
        <v>1470</v>
      </c>
      <c r="D88" s="26" t="e">
        <f>#REF!</f>
        <v>#REF!</v>
      </c>
      <c r="E88" s="26" t="e">
        <f>#REF!</f>
        <v>#REF!</v>
      </c>
      <c r="F88" s="26" t="e">
        <f>#REF!</f>
        <v>#REF!</v>
      </c>
      <c r="G88" s="26" t="e">
        <f>#REF!</f>
        <v>#REF!</v>
      </c>
      <c r="H88" s="26" t="e">
        <f>#REF!</f>
        <v>#REF!</v>
      </c>
      <c r="I88" s="26" t="e">
        <f>#REF!</f>
        <v>#REF!</v>
      </c>
      <c r="J88" s="26" t="e">
        <f>#REF!</f>
        <v>#REF!</v>
      </c>
      <c r="K88" s="26" t="e">
        <f>#REF!</f>
        <v>#REF!</v>
      </c>
      <c r="L88" s="26" t="e">
        <f>#REF!</f>
        <v>#REF!</v>
      </c>
      <c r="M88" s="26" t="e">
        <f>#REF!</f>
        <v>#REF!</v>
      </c>
      <c r="N88" s="26" t="e">
        <f>#REF!</f>
        <v>#REF!</v>
      </c>
      <c r="O88" s="26" t="e">
        <f>#REF!</f>
        <v>#REF!</v>
      </c>
      <c r="P88" s="2">
        <v>1</v>
      </c>
    </row>
    <row r="89" spans="1:16" s="2" customFormat="1" ht="18" x14ac:dyDescent="0.3">
      <c r="A89" s="17" t="s">
        <v>1963</v>
      </c>
      <c r="B89" s="7" t="s">
        <v>2509</v>
      </c>
      <c r="C89" s="14"/>
      <c r="D89" s="27"/>
      <c r="E89" s="27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">
        <v>1</v>
      </c>
    </row>
    <row r="90" spans="1:16" s="2" customFormat="1" ht="27" x14ac:dyDescent="0.3">
      <c r="A90" s="18" t="s">
        <v>2195</v>
      </c>
      <c r="B90" s="6" t="s">
        <v>1622</v>
      </c>
      <c r="C90" s="32" t="s">
        <v>1298</v>
      </c>
      <c r="D90" s="26" t="e">
        <f>#REF!</f>
        <v>#REF!</v>
      </c>
      <c r="E90" s="26" t="e">
        <f>#REF!</f>
        <v>#REF!</v>
      </c>
      <c r="F90" s="26" t="e">
        <f>#REF!</f>
        <v>#REF!</v>
      </c>
      <c r="G90" s="26" t="e">
        <f>#REF!</f>
        <v>#REF!</v>
      </c>
      <c r="H90" s="26" t="e">
        <f>#REF!</f>
        <v>#REF!</v>
      </c>
      <c r="I90" s="26" t="e">
        <f>#REF!</f>
        <v>#REF!</v>
      </c>
      <c r="J90" s="26" t="e">
        <f>#REF!</f>
        <v>#REF!</v>
      </c>
      <c r="K90" s="26" t="e">
        <f>#REF!</f>
        <v>#REF!</v>
      </c>
      <c r="L90" s="26" t="e">
        <f>#REF!</f>
        <v>#REF!</v>
      </c>
      <c r="M90" s="26" t="e">
        <f>#REF!</f>
        <v>#REF!</v>
      </c>
      <c r="N90" s="26" t="e">
        <f>#REF!</f>
        <v>#REF!</v>
      </c>
      <c r="O90" s="26" t="e">
        <f>#REF!</f>
        <v>#REF!</v>
      </c>
      <c r="P90" s="2">
        <v>1</v>
      </c>
    </row>
    <row r="91" spans="1:16" s="2" customFormat="1" ht="15.6" x14ac:dyDescent="0.3">
      <c r="A91" s="18" t="s">
        <v>2196</v>
      </c>
      <c r="B91" s="6" t="s">
        <v>151</v>
      </c>
      <c r="C91" s="32" t="s">
        <v>1299</v>
      </c>
      <c r="D91" s="26" t="e">
        <f>#REF!</f>
        <v>#REF!</v>
      </c>
      <c r="E91" s="26" t="e">
        <f>#REF!</f>
        <v>#REF!</v>
      </c>
      <c r="F91" s="26" t="e">
        <f>#REF!</f>
        <v>#REF!</v>
      </c>
      <c r="G91" s="26" t="e">
        <f>#REF!</f>
        <v>#REF!</v>
      </c>
      <c r="H91" s="26" t="e">
        <f>#REF!</f>
        <v>#REF!</v>
      </c>
      <c r="I91" s="26" t="e">
        <f>#REF!</f>
        <v>#REF!</v>
      </c>
      <c r="J91" s="26" t="e">
        <f>#REF!</f>
        <v>#REF!</v>
      </c>
      <c r="K91" s="26" t="e">
        <f>#REF!</f>
        <v>#REF!</v>
      </c>
      <c r="L91" s="26" t="e">
        <f>#REF!</f>
        <v>#REF!</v>
      </c>
      <c r="M91" s="26" t="e">
        <f>#REF!</f>
        <v>#REF!</v>
      </c>
      <c r="N91" s="26" t="e">
        <f>#REF!</f>
        <v>#REF!</v>
      </c>
      <c r="O91" s="26" t="e">
        <f>#REF!</f>
        <v>#REF!</v>
      </c>
      <c r="P91" s="2">
        <v>1</v>
      </c>
    </row>
    <row r="92" spans="1:16" s="2" customFormat="1" ht="15.6" x14ac:dyDescent="0.3">
      <c r="A92" s="18" t="s">
        <v>2302</v>
      </c>
      <c r="B92" s="6" t="s">
        <v>224</v>
      </c>
      <c r="C92" s="32" t="s">
        <v>1418</v>
      </c>
      <c r="D92" s="26" t="e">
        <f>#REF!</f>
        <v>#REF!</v>
      </c>
      <c r="E92" s="26" t="e">
        <f>#REF!</f>
        <v>#REF!</v>
      </c>
      <c r="F92" s="26" t="e">
        <f>#REF!</f>
        <v>#REF!</v>
      </c>
      <c r="G92" s="26" t="e">
        <f>#REF!</f>
        <v>#REF!</v>
      </c>
      <c r="H92" s="26" t="e">
        <f>#REF!</f>
        <v>#REF!</v>
      </c>
      <c r="I92" s="26" t="e">
        <f>#REF!</f>
        <v>#REF!</v>
      </c>
      <c r="J92" s="26" t="e">
        <f>#REF!</f>
        <v>#REF!</v>
      </c>
      <c r="K92" s="26" t="e">
        <f>#REF!</f>
        <v>#REF!</v>
      </c>
      <c r="L92" s="26" t="e">
        <f>#REF!</f>
        <v>#REF!</v>
      </c>
      <c r="M92" s="26" t="e">
        <f>#REF!</f>
        <v>#REF!</v>
      </c>
      <c r="N92" s="26" t="e">
        <f>#REF!</f>
        <v>#REF!</v>
      </c>
      <c r="O92" s="26" t="e">
        <f>#REF!</f>
        <v>#REF!</v>
      </c>
      <c r="P92" s="2">
        <v>1</v>
      </c>
    </row>
    <row r="93" spans="1:16" s="2" customFormat="1" ht="15.6" x14ac:dyDescent="0.3">
      <c r="A93" s="18" t="s">
        <v>2303</v>
      </c>
      <c r="B93" s="6" t="s">
        <v>225</v>
      </c>
      <c r="C93" s="32" t="s">
        <v>1419</v>
      </c>
      <c r="D93" s="26" t="e">
        <f>#REF!</f>
        <v>#REF!</v>
      </c>
      <c r="E93" s="26" t="e">
        <f>#REF!</f>
        <v>#REF!</v>
      </c>
      <c r="F93" s="26" t="e">
        <f>#REF!</f>
        <v>#REF!</v>
      </c>
      <c r="G93" s="26" t="e">
        <f>#REF!</f>
        <v>#REF!</v>
      </c>
      <c r="H93" s="26" t="e">
        <f>#REF!</f>
        <v>#REF!</v>
      </c>
      <c r="I93" s="26" t="e">
        <f>#REF!</f>
        <v>#REF!</v>
      </c>
      <c r="J93" s="26" t="e">
        <f>#REF!</f>
        <v>#REF!</v>
      </c>
      <c r="K93" s="26" t="e">
        <f>#REF!</f>
        <v>#REF!</v>
      </c>
      <c r="L93" s="26" t="e">
        <f>#REF!</f>
        <v>#REF!</v>
      </c>
      <c r="M93" s="26" t="e">
        <f>#REF!</f>
        <v>#REF!</v>
      </c>
      <c r="N93" s="26" t="e">
        <f>#REF!</f>
        <v>#REF!</v>
      </c>
      <c r="O93" s="26" t="e">
        <f>#REF!</f>
        <v>#REF!</v>
      </c>
      <c r="P93" s="2">
        <v>1</v>
      </c>
    </row>
    <row r="94" spans="1:16" s="2" customFormat="1" ht="18" x14ac:dyDescent="0.3">
      <c r="A94" s="17" t="s">
        <v>1894</v>
      </c>
      <c r="B94" s="7" t="s">
        <v>1714</v>
      </c>
      <c r="C94" s="14"/>
      <c r="D94" s="27"/>
      <c r="E94" s="27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">
        <v>1</v>
      </c>
    </row>
    <row r="95" spans="1:16" s="2" customFormat="1" ht="15.6" x14ac:dyDescent="0.3">
      <c r="A95" s="18" t="s">
        <v>389</v>
      </c>
      <c r="B95" s="6" t="s">
        <v>4</v>
      </c>
      <c r="C95" s="32" t="s">
        <v>1096</v>
      </c>
      <c r="D95" s="26" t="e">
        <f>#REF!</f>
        <v>#REF!</v>
      </c>
      <c r="E95" s="26" t="e">
        <f>#REF!</f>
        <v>#REF!</v>
      </c>
      <c r="F95" s="26" t="e">
        <f>#REF!</f>
        <v>#REF!</v>
      </c>
      <c r="G95" s="26" t="e">
        <f>#REF!</f>
        <v>#REF!</v>
      </c>
      <c r="H95" s="26" t="e">
        <f>#REF!</f>
        <v>#REF!</v>
      </c>
      <c r="I95" s="26" t="e">
        <f>#REF!</f>
        <v>#REF!</v>
      </c>
      <c r="J95" s="26" t="e">
        <f>#REF!</f>
        <v>#REF!</v>
      </c>
      <c r="K95" s="26" t="e">
        <f>#REF!</f>
        <v>#REF!</v>
      </c>
      <c r="L95" s="26" t="e">
        <f>#REF!</f>
        <v>#REF!</v>
      </c>
      <c r="M95" s="26" t="e">
        <f>#REF!</f>
        <v>#REF!</v>
      </c>
      <c r="N95" s="26" t="e">
        <f>#REF!</f>
        <v>#REF!</v>
      </c>
      <c r="O95" s="26" t="e">
        <f>#REF!</f>
        <v>#REF!</v>
      </c>
      <c r="P95" s="2">
        <v>1</v>
      </c>
    </row>
    <row r="96" spans="1:16" s="2" customFormat="1" ht="15.6" x14ac:dyDescent="0.3">
      <c r="A96" s="18" t="s">
        <v>2043</v>
      </c>
      <c r="B96" s="6" t="s">
        <v>43</v>
      </c>
      <c r="C96" s="32" t="s">
        <v>1146</v>
      </c>
      <c r="D96" s="26" t="e">
        <f>#REF!</f>
        <v>#REF!</v>
      </c>
      <c r="E96" s="26" t="e">
        <f>#REF!</f>
        <v>#REF!</v>
      </c>
      <c r="F96" s="26" t="e">
        <f>#REF!</f>
        <v>#REF!</v>
      </c>
      <c r="G96" s="26" t="e">
        <f>#REF!</f>
        <v>#REF!</v>
      </c>
      <c r="H96" s="26" t="e">
        <f>#REF!</f>
        <v>#REF!</v>
      </c>
      <c r="I96" s="26" t="e">
        <f>#REF!</f>
        <v>#REF!</v>
      </c>
      <c r="J96" s="26" t="e">
        <f>#REF!</f>
        <v>#REF!</v>
      </c>
      <c r="K96" s="26" t="e">
        <f>#REF!</f>
        <v>#REF!</v>
      </c>
      <c r="L96" s="26" t="e">
        <f>#REF!</f>
        <v>#REF!</v>
      </c>
      <c r="M96" s="26" t="e">
        <f>#REF!</f>
        <v>#REF!</v>
      </c>
      <c r="N96" s="26" t="e">
        <f>#REF!</f>
        <v>#REF!</v>
      </c>
      <c r="O96" s="26" t="e">
        <f>#REF!</f>
        <v>#REF!</v>
      </c>
      <c r="P96" s="2">
        <v>1</v>
      </c>
    </row>
    <row r="97" spans="1:16" s="2" customFormat="1" ht="15.6" x14ac:dyDescent="0.3">
      <c r="A97" s="18" t="s">
        <v>2044</v>
      </c>
      <c r="B97" s="6" t="s">
        <v>44</v>
      </c>
      <c r="C97" s="32" t="s">
        <v>1147</v>
      </c>
      <c r="D97" s="26" t="e">
        <f>#REF!</f>
        <v>#REF!</v>
      </c>
      <c r="E97" s="26" t="e">
        <f>#REF!</f>
        <v>#REF!</v>
      </c>
      <c r="F97" s="26" t="e">
        <f>#REF!</f>
        <v>#REF!</v>
      </c>
      <c r="G97" s="26" t="e">
        <f>#REF!</f>
        <v>#REF!</v>
      </c>
      <c r="H97" s="26" t="e">
        <f>#REF!</f>
        <v>#REF!</v>
      </c>
      <c r="I97" s="26" t="e">
        <f>#REF!</f>
        <v>#REF!</v>
      </c>
      <c r="J97" s="26" t="e">
        <f>#REF!</f>
        <v>#REF!</v>
      </c>
      <c r="K97" s="26" t="e">
        <f>#REF!</f>
        <v>#REF!</v>
      </c>
      <c r="L97" s="26" t="e">
        <f>#REF!</f>
        <v>#REF!</v>
      </c>
      <c r="M97" s="26" t="e">
        <f>#REF!</f>
        <v>#REF!</v>
      </c>
      <c r="N97" s="26" t="e">
        <f>#REF!</f>
        <v>#REF!</v>
      </c>
      <c r="O97" s="26" t="e">
        <f>#REF!</f>
        <v>#REF!</v>
      </c>
      <c r="P97" s="2">
        <v>1</v>
      </c>
    </row>
    <row r="98" spans="1:16" s="2" customFormat="1" ht="15.6" x14ac:dyDescent="0.3">
      <c r="A98" s="18" t="s">
        <v>882</v>
      </c>
      <c r="B98" s="6" t="s">
        <v>133</v>
      </c>
      <c r="C98" s="32" t="s">
        <v>1275</v>
      </c>
      <c r="D98" s="26" t="e">
        <f>#REF!</f>
        <v>#REF!</v>
      </c>
      <c r="E98" s="26" t="e">
        <f>#REF!</f>
        <v>#REF!</v>
      </c>
      <c r="F98" s="26" t="e">
        <f>#REF!</f>
        <v>#REF!</v>
      </c>
      <c r="G98" s="26" t="e">
        <f>#REF!</f>
        <v>#REF!</v>
      </c>
      <c r="H98" s="26" t="e">
        <f>#REF!</f>
        <v>#REF!</v>
      </c>
      <c r="I98" s="26" t="e">
        <f>#REF!</f>
        <v>#REF!</v>
      </c>
      <c r="J98" s="26" t="e">
        <f>#REF!</f>
        <v>#REF!</v>
      </c>
      <c r="K98" s="26" t="e">
        <f>#REF!</f>
        <v>#REF!</v>
      </c>
      <c r="L98" s="26" t="e">
        <f>#REF!</f>
        <v>#REF!</v>
      </c>
      <c r="M98" s="26" t="e">
        <f>#REF!</f>
        <v>#REF!</v>
      </c>
      <c r="N98" s="26" t="e">
        <f>#REF!</f>
        <v>#REF!</v>
      </c>
      <c r="O98" s="26" t="e">
        <f>#REF!</f>
        <v>#REF!</v>
      </c>
      <c r="P98" s="2">
        <v>1</v>
      </c>
    </row>
    <row r="99" spans="1:16" s="2" customFormat="1" ht="27" x14ac:dyDescent="0.3">
      <c r="A99" s="18" t="s">
        <v>2473</v>
      </c>
      <c r="B99" s="6" t="s">
        <v>2466</v>
      </c>
      <c r="C99" s="32"/>
      <c r="D99" s="26" t="e">
        <f>#REF!</f>
        <v>#REF!</v>
      </c>
      <c r="E99" s="26" t="e">
        <f>#REF!</f>
        <v>#REF!</v>
      </c>
      <c r="F99" s="26" t="e">
        <f>#REF!</f>
        <v>#REF!</v>
      </c>
      <c r="G99" s="26" t="e">
        <f>#REF!</f>
        <v>#REF!</v>
      </c>
      <c r="H99" s="26" t="e">
        <f>#REF!</f>
        <v>#REF!</v>
      </c>
      <c r="I99" s="26" t="e">
        <f>#REF!</f>
        <v>#REF!</v>
      </c>
      <c r="J99" s="26" t="e">
        <f>#REF!</f>
        <v>#REF!</v>
      </c>
      <c r="K99" s="26" t="e">
        <f>#REF!</f>
        <v>#REF!</v>
      </c>
      <c r="L99" s="26" t="e">
        <f>#REF!</f>
        <v>#REF!</v>
      </c>
      <c r="M99" s="26" t="e">
        <f>#REF!</f>
        <v>#REF!</v>
      </c>
      <c r="N99" s="26" t="e">
        <f>#REF!</f>
        <v>#REF!</v>
      </c>
      <c r="O99" s="26" t="e">
        <f>#REF!</f>
        <v>#REF!</v>
      </c>
      <c r="P99" s="2">
        <v>1</v>
      </c>
    </row>
    <row r="100" spans="1:16" s="2" customFormat="1" ht="15.6" x14ac:dyDescent="0.3">
      <c r="A100" s="18" t="s">
        <v>2171</v>
      </c>
      <c r="B100" s="6" t="s">
        <v>134</v>
      </c>
      <c r="C100" s="32" t="s">
        <v>1276</v>
      </c>
      <c r="D100" s="26" t="e">
        <f>#REF!</f>
        <v>#REF!</v>
      </c>
      <c r="E100" s="26" t="e">
        <f>#REF!</f>
        <v>#REF!</v>
      </c>
      <c r="F100" s="26" t="e">
        <f>#REF!</f>
        <v>#REF!</v>
      </c>
      <c r="G100" s="26" t="e">
        <f>#REF!</f>
        <v>#REF!</v>
      </c>
      <c r="H100" s="26" t="e">
        <f>#REF!</f>
        <v>#REF!</v>
      </c>
      <c r="I100" s="26" t="e">
        <f>#REF!</f>
        <v>#REF!</v>
      </c>
      <c r="J100" s="26" t="e">
        <f>#REF!</f>
        <v>#REF!</v>
      </c>
      <c r="K100" s="26" t="e">
        <f>#REF!</f>
        <v>#REF!</v>
      </c>
      <c r="L100" s="26" t="e">
        <f>#REF!</f>
        <v>#REF!</v>
      </c>
      <c r="M100" s="26" t="e">
        <f>#REF!</f>
        <v>#REF!</v>
      </c>
      <c r="N100" s="26" t="e">
        <f>#REF!</f>
        <v>#REF!</v>
      </c>
      <c r="O100" s="26" t="e">
        <f>#REF!</f>
        <v>#REF!</v>
      </c>
      <c r="P100" s="2">
        <v>1</v>
      </c>
    </row>
    <row r="101" spans="1:16" s="2" customFormat="1" ht="27" x14ac:dyDescent="0.3">
      <c r="A101" s="18" t="s">
        <v>2480</v>
      </c>
      <c r="B101" s="6" t="s">
        <v>2471</v>
      </c>
      <c r="C101" s="32"/>
      <c r="D101" s="26" t="e">
        <f>#REF!</f>
        <v>#REF!</v>
      </c>
      <c r="E101" s="26" t="e">
        <f>#REF!</f>
        <v>#REF!</v>
      </c>
      <c r="F101" s="26" t="e">
        <f>#REF!</f>
        <v>#REF!</v>
      </c>
      <c r="G101" s="26" t="e">
        <f>#REF!</f>
        <v>#REF!</v>
      </c>
      <c r="H101" s="26" t="e">
        <f>#REF!</f>
        <v>#REF!</v>
      </c>
      <c r="I101" s="26" t="e">
        <f>#REF!</f>
        <v>#REF!</v>
      </c>
      <c r="J101" s="26" t="e">
        <f>#REF!</f>
        <v>#REF!</v>
      </c>
      <c r="K101" s="26" t="e">
        <f>#REF!</f>
        <v>#REF!</v>
      </c>
      <c r="L101" s="26" t="e">
        <f>#REF!</f>
        <v>#REF!</v>
      </c>
      <c r="M101" s="26" t="e">
        <f>#REF!</f>
        <v>#REF!</v>
      </c>
      <c r="N101" s="26" t="e">
        <f>#REF!</f>
        <v>#REF!</v>
      </c>
      <c r="O101" s="26" t="e">
        <f>#REF!</f>
        <v>#REF!</v>
      </c>
      <c r="P101" s="2">
        <v>1</v>
      </c>
    </row>
    <row r="102" spans="1:16" s="2" customFormat="1" ht="15.6" x14ac:dyDescent="0.3">
      <c r="A102" s="18" t="s">
        <v>555</v>
      </c>
      <c r="B102" s="6" t="s">
        <v>236</v>
      </c>
      <c r="C102" s="32" t="s">
        <v>1438</v>
      </c>
      <c r="D102" s="26" t="e">
        <f>#REF!</f>
        <v>#REF!</v>
      </c>
      <c r="E102" s="26" t="e">
        <f>#REF!</f>
        <v>#REF!</v>
      </c>
      <c r="F102" s="26" t="e">
        <f>#REF!</f>
        <v>#REF!</v>
      </c>
      <c r="G102" s="26" t="e">
        <f>#REF!</f>
        <v>#REF!</v>
      </c>
      <c r="H102" s="26" t="e">
        <f>#REF!</f>
        <v>#REF!</v>
      </c>
      <c r="I102" s="26" t="e">
        <f>#REF!</f>
        <v>#REF!</v>
      </c>
      <c r="J102" s="26" t="e">
        <f>#REF!</f>
        <v>#REF!</v>
      </c>
      <c r="K102" s="26" t="e">
        <f>#REF!</f>
        <v>#REF!</v>
      </c>
      <c r="L102" s="26" t="e">
        <f>#REF!</f>
        <v>#REF!</v>
      </c>
      <c r="M102" s="26" t="e">
        <f>#REF!</f>
        <v>#REF!</v>
      </c>
      <c r="N102" s="26" t="e">
        <f>#REF!</f>
        <v>#REF!</v>
      </c>
      <c r="O102" s="26" t="e">
        <f>#REF!</f>
        <v>#REF!</v>
      </c>
      <c r="P102" s="2">
        <v>1</v>
      </c>
    </row>
    <row r="103" spans="1:16" s="2" customFormat="1" ht="15.6" x14ac:dyDescent="0.3">
      <c r="A103" s="18" t="s">
        <v>574</v>
      </c>
      <c r="B103" s="6" t="s">
        <v>237</v>
      </c>
      <c r="C103" s="32" t="s">
        <v>1440</v>
      </c>
      <c r="D103" s="26" t="e">
        <f>#REF!</f>
        <v>#REF!</v>
      </c>
      <c r="E103" s="26" t="e">
        <f>#REF!</f>
        <v>#REF!</v>
      </c>
      <c r="F103" s="26" t="e">
        <f>#REF!</f>
        <v>#REF!</v>
      </c>
      <c r="G103" s="26" t="e">
        <f>#REF!</f>
        <v>#REF!</v>
      </c>
      <c r="H103" s="26" t="e">
        <f>#REF!</f>
        <v>#REF!</v>
      </c>
      <c r="I103" s="26" t="e">
        <f>#REF!</f>
        <v>#REF!</v>
      </c>
      <c r="J103" s="26" t="e">
        <f>#REF!</f>
        <v>#REF!</v>
      </c>
      <c r="K103" s="26" t="e">
        <f>#REF!</f>
        <v>#REF!</v>
      </c>
      <c r="L103" s="26" t="e">
        <f>#REF!</f>
        <v>#REF!</v>
      </c>
      <c r="M103" s="26" t="e">
        <f>#REF!</f>
        <v>#REF!</v>
      </c>
      <c r="N103" s="26" t="e">
        <f>#REF!</f>
        <v>#REF!</v>
      </c>
      <c r="O103" s="26" t="e">
        <f>#REF!</f>
        <v>#REF!</v>
      </c>
      <c r="P103" s="2">
        <v>1</v>
      </c>
    </row>
    <row r="104" spans="1:16" s="2" customFormat="1" ht="15.6" x14ac:dyDescent="0.3">
      <c r="A104" s="18" t="s">
        <v>605</v>
      </c>
      <c r="B104" s="6" t="s">
        <v>240</v>
      </c>
      <c r="C104" s="32" t="s">
        <v>1444</v>
      </c>
      <c r="D104" s="26" t="e">
        <f>#REF!</f>
        <v>#REF!</v>
      </c>
      <c r="E104" s="26" t="e">
        <f>#REF!</f>
        <v>#REF!</v>
      </c>
      <c r="F104" s="26" t="e">
        <f>#REF!</f>
        <v>#REF!</v>
      </c>
      <c r="G104" s="26" t="e">
        <f>#REF!</f>
        <v>#REF!</v>
      </c>
      <c r="H104" s="26" t="e">
        <f>#REF!</f>
        <v>#REF!</v>
      </c>
      <c r="I104" s="26" t="e">
        <f>#REF!</f>
        <v>#REF!</v>
      </c>
      <c r="J104" s="26" t="e">
        <f>#REF!</f>
        <v>#REF!</v>
      </c>
      <c r="K104" s="26" t="e">
        <f>#REF!</f>
        <v>#REF!</v>
      </c>
      <c r="L104" s="26" t="e">
        <f>#REF!</f>
        <v>#REF!</v>
      </c>
      <c r="M104" s="26" t="e">
        <f>#REF!</f>
        <v>#REF!</v>
      </c>
      <c r="N104" s="26" t="e">
        <f>#REF!</f>
        <v>#REF!</v>
      </c>
      <c r="O104" s="26" t="e">
        <f>#REF!</f>
        <v>#REF!</v>
      </c>
      <c r="P104" s="2">
        <v>1</v>
      </c>
    </row>
    <row r="105" spans="1:16" s="2" customFormat="1" ht="18" x14ac:dyDescent="0.3">
      <c r="A105" s="20" t="s">
        <v>2494</v>
      </c>
      <c r="B105" s="7" t="s">
        <v>1791</v>
      </c>
      <c r="C105" s="14"/>
      <c r="D105" s="27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">
        <v>1</v>
      </c>
    </row>
    <row r="106" spans="1:16" s="2" customFormat="1" ht="15.6" x14ac:dyDescent="0.3">
      <c r="A106" s="18" t="s">
        <v>2172</v>
      </c>
      <c r="B106" s="6" t="s">
        <v>1620</v>
      </c>
      <c r="C106" s="32" t="s">
        <v>1277</v>
      </c>
      <c r="D106" s="26" t="e">
        <f>#REF!</f>
        <v>#REF!</v>
      </c>
      <c r="E106" s="26" t="e">
        <f>#REF!</f>
        <v>#REF!</v>
      </c>
      <c r="F106" s="26" t="e">
        <f>#REF!</f>
        <v>#REF!</v>
      </c>
      <c r="G106" s="26" t="e">
        <f>#REF!</f>
        <v>#REF!</v>
      </c>
      <c r="H106" s="26" t="e">
        <f>#REF!</f>
        <v>#REF!</v>
      </c>
      <c r="I106" s="26" t="e">
        <f>#REF!</f>
        <v>#REF!</v>
      </c>
      <c r="J106" s="26" t="e">
        <f>#REF!</f>
        <v>#REF!</v>
      </c>
      <c r="K106" s="26" t="e">
        <f>#REF!</f>
        <v>#REF!</v>
      </c>
      <c r="L106" s="26" t="e">
        <f>#REF!</f>
        <v>#REF!</v>
      </c>
      <c r="M106" s="26" t="e">
        <f>#REF!</f>
        <v>#REF!</v>
      </c>
      <c r="N106" s="26" t="e">
        <f>#REF!</f>
        <v>#REF!</v>
      </c>
      <c r="O106" s="26" t="e">
        <f>#REF!</f>
        <v>#REF!</v>
      </c>
      <c r="P106" s="2">
        <v>1</v>
      </c>
    </row>
    <row r="107" spans="1:16" s="2" customFormat="1" ht="18" x14ac:dyDescent="0.3">
      <c r="A107" s="20" t="s">
        <v>1889</v>
      </c>
      <c r="B107" s="7" t="s">
        <v>1709</v>
      </c>
      <c r="C107" s="14"/>
      <c r="D107" s="27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">
        <v>1</v>
      </c>
    </row>
    <row r="108" spans="1:16" s="2" customFormat="1" ht="15.6" x14ac:dyDescent="0.3">
      <c r="A108" s="18" t="s">
        <v>611</v>
      </c>
      <c r="B108" s="6" t="s">
        <v>0</v>
      </c>
      <c r="C108" s="32" t="s">
        <v>1092</v>
      </c>
      <c r="D108" s="26" t="e">
        <f>#REF!</f>
        <v>#REF!</v>
      </c>
      <c r="E108" s="26" t="e">
        <f>#REF!</f>
        <v>#REF!</v>
      </c>
      <c r="F108" s="26" t="e">
        <f>#REF!</f>
        <v>#REF!</v>
      </c>
      <c r="G108" s="26" t="e">
        <f>#REF!</f>
        <v>#REF!</v>
      </c>
      <c r="H108" s="26" t="e">
        <f>#REF!</f>
        <v>#REF!</v>
      </c>
      <c r="I108" s="26" t="e">
        <f>#REF!</f>
        <v>#REF!</v>
      </c>
      <c r="J108" s="26" t="e">
        <f>#REF!</f>
        <v>#REF!</v>
      </c>
      <c r="K108" s="26" t="e">
        <f>#REF!</f>
        <v>#REF!</v>
      </c>
      <c r="L108" s="26" t="e">
        <f>#REF!</f>
        <v>#REF!</v>
      </c>
      <c r="M108" s="26" t="e">
        <f>#REF!</f>
        <v>#REF!</v>
      </c>
      <c r="N108" s="26" t="e">
        <f>#REF!</f>
        <v>#REF!</v>
      </c>
      <c r="O108" s="26" t="e">
        <f>#REF!</f>
        <v>#REF!</v>
      </c>
      <c r="P108" s="2">
        <v>1</v>
      </c>
    </row>
    <row r="109" spans="1:16" s="2" customFormat="1" ht="15.6" x14ac:dyDescent="0.3">
      <c r="A109" s="18" t="s">
        <v>751</v>
      </c>
      <c r="B109" s="6" t="s">
        <v>1</v>
      </c>
      <c r="C109" s="32" t="s">
        <v>1093</v>
      </c>
      <c r="D109" s="26" t="e">
        <f>#REF!</f>
        <v>#REF!</v>
      </c>
      <c r="E109" s="26" t="e">
        <f>#REF!</f>
        <v>#REF!</v>
      </c>
      <c r="F109" s="26" t="e">
        <f>#REF!</f>
        <v>#REF!</v>
      </c>
      <c r="G109" s="26" t="e">
        <f>#REF!</f>
        <v>#REF!</v>
      </c>
      <c r="H109" s="26" t="e">
        <f>#REF!</f>
        <v>#REF!</v>
      </c>
      <c r="I109" s="26" t="e">
        <f>#REF!</f>
        <v>#REF!</v>
      </c>
      <c r="J109" s="26" t="e">
        <f>#REF!</f>
        <v>#REF!</v>
      </c>
      <c r="K109" s="26" t="e">
        <f>#REF!</f>
        <v>#REF!</v>
      </c>
      <c r="L109" s="26" t="e">
        <f>#REF!</f>
        <v>#REF!</v>
      </c>
      <c r="M109" s="26" t="e">
        <f>#REF!</f>
        <v>#REF!</v>
      </c>
      <c r="N109" s="26" t="e">
        <f>#REF!</f>
        <v>#REF!</v>
      </c>
      <c r="O109" s="26" t="e">
        <f>#REF!</f>
        <v>#REF!</v>
      </c>
      <c r="P109" s="2">
        <v>1</v>
      </c>
    </row>
    <row r="110" spans="1:16" s="2" customFormat="1" ht="15.6" x14ac:dyDescent="0.3">
      <c r="A110" s="18" t="s">
        <v>368</v>
      </c>
      <c r="B110" s="6" t="s">
        <v>2</v>
      </c>
      <c r="C110" s="32" t="s">
        <v>1094</v>
      </c>
      <c r="D110" s="26" t="e">
        <f>#REF!</f>
        <v>#REF!</v>
      </c>
      <c r="E110" s="26" t="e">
        <f>#REF!</f>
        <v>#REF!</v>
      </c>
      <c r="F110" s="26" t="e">
        <f>#REF!</f>
        <v>#REF!</v>
      </c>
      <c r="G110" s="26" t="e">
        <f>#REF!</f>
        <v>#REF!</v>
      </c>
      <c r="H110" s="26" t="e">
        <f>#REF!</f>
        <v>#REF!</v>
      </c>
      <c r="I110" s="26" t="e">
        <f>#REF!</f>
        <v>#REF!</v>
      </c>
      <c r="J110" s="26" t="e">
        <f>#REF!</f>
        <v>#REF!</v>
      </c>
      <c r="K110" s="26" t="e">
        <f>#REF!</f>
        <v>#REF!</v>
      </c>
      <c r="L110" s="26" t="e">
        <f>#REF!</f>
        <v>#REF!</v>
      </c>
      <c r="M110" s="26" t="e">
        <f>#REF!</f>
        <v>#REF!</v>
      </c>
      <c r="N110" s="26" t="e">
        <f>#REF!</f>
        <v>#REF!</v>
      </c>
      <c r="O110" s="26" t="e">
        <f>#REF!</f>
        <v>#REF!</v>
      </c>
      <c r="P110" s="2">
        <v>1</v>
      </c>
    </row>
    <row r="111" spans="1:16" s="2" customFormat="1" ht="27" x14ac:dyDescent="0.3">
      <c r="A111" s="18" t="s">
        <v>386</v>
      </c>
      <c r="B111" s="6" t="s">
        <v>3</v>
      </c>
      <c r="C111" s="32" t="s">
        <v>1095</v>
      </c>
      <c r="D111" s="26" t="e">
        <f>#REF!</f>
        <v>#REF!</v>
      </c>
      <c r="E111" s="26" t="e">
        <f>#REF!</f>
        <v>#REF!</v>
      </c>
      <c r="F111" s="26" t="e">
        <f>#REF!</f>
        <v>#REF!</v>
      </c>
      <c r="G111" s="26" t="e">
        <f>#REF!</f>
        <v>#REF!</v>
      </c>
      <c r="H111" s="26" t="e">
        <f>#REF!</f>
        <v>#REF!</v>
      </c>
      <c r="I111" s="26" t="e">
        <f>#REF!</f>
        <v>#REF!</v>
      </c>
      <c r="J111" s="26" t="e">
        <f>#REF!</f>
        <v>#REF!</v>
      </c>
      <c r="K111" s="26" t="e">
        <f>#REF!</f>
        <v>#REF!</v>
      </c>
      <c r="L111" s="26" t="e">
        <f>#REF!</f>
        <v>#REF!</v>
      </c>
      <c r="M111" s="26" t="e">
        <f>#REF!</f>
        <v>#REF!</v>
      </c>
      <c r="N111" s="26" t="e">
        <f>#REF!</f>
        <v>#REF!</v>
      </c>
      <c r="O111" s="26" t="e">
        <f>#REF!</f>
        <v>#REF!</v>
      </c>
      <c r="P111" s="2">
        <v>1</v>
      </c>
    </row>
    <row r="112" spans="1:16" s="2" customFormat="1" ht="15.6" x14ac:dyDescent="0.3">
      <c r="A112" s="18" t="s">
        <v>849</v>
      </c>
      <c r="B112" s="6" t="s">
        <v>16</v>
      </c>
      <c r="C112" s="32" t="s">
        <v>1113</v>
      </c>
      <c r="D112" s="26" t="e">
        <f>#REF!</f>
        <v>#REF!</v>
      </c>
      <c r="E112" s="26" t="e">
        <f>#REF!</f>
        <v>#REF!</v>
      </c>
      <c r="F112" s="26" t="e">
        <f>#REF!</f>
        <v>#REF!</v>
      </c>
      <c r="G112" s="26" t="e">
        <f>#REF!</f>
        <v>#REF!</v>
      </c>
      <c r="H112" s="26" t="e">
        <f>#REF!</f>
        <v>#REF!</v>
      </c>
      <c r="I112" s="26" t="e">
        <f>#REF!</f>
        <v>#REF!</v>
      </c>
      <c r="J112" s="26" t="e">
        <f>#REF!</f>
        <v>#REF!</v>
      </c>
      <c r="K112" s="26" t="e">
        <f>#REF!</f>
        <v>#REF!</v>
      </c>
      <c r="L112" s="26" t="e">
        <f>#REF!</f>
        <v>#REF!</v>
      </c>
      <c r="M112" s="26" t="e">
        <f>#REF!</f>
        <v>#REF!</v>
      </c>
      <c r="N112" s="26" t="e">
        <f>#REF!</f>
        <v>#REF!</v>
      </c>
      <c r="O112" s="26" t="e">
        <f>#REF!</f>
        <v>#REF!</v>
      </c>
      <c r="P112" s="2">
        <v>1</v>
      </c>
    </row>
    <row r="113" spans="1:16362" s="2" customFormat="1" ht="15.6" x14ac:dyDescent="0.3">
      <c r="A113" s="18" t="s">
        <v>390</v>
      </c>
      <c r="B113" s="6" t="s">
        <v>17</v>
      </c>
      <c r="C113" s="32" t="s">
        <v>1115</v>
      </c>
      <c r="D113" s="26" t="e">
        <f>#REF!</f>
        <v>#REF!</v>
      </c>
      <c r="E113" s="26" t="e">
        <f>#REF!</f>
        <v>#REF!</v>
      </c>
      <c r="F113" s="26" t="e">
        <f>#REF!</f>
        <v>#REF!</v>
      </c>
      <c r="G113" s="26" t="e">
        <f>#REF!</f>
        <v>#REF!</v>
      </c>
      <c r="H113" s="26" t="e">
        <f>#REF!</f>
        <v>#REF!</v>
      </c>
      <c r="I113" s="26" t="e">
        <f>#REF!</f>
        <v>#REF!</v>
      </c>
      <c r="J113" s="26" t="e">
        <f>#REF!</f>
        <v>#REF!</v>
      </c>
      <c r="K113" s="26" t="e">
        <f>#REF!</f>
        <v>#REF!</v>
      </c>
      <c r="L113" s="26" t="e">
        <f>#REF!</f>
        <v>#REF!</v>
      </c>
      <c r="M113" s="26" t="e">
        <f>#REF!</f>
        <v>#REF!</v>
      </c>
      <c r="N113" s="26" t="e">
        <f>#REF!</f>
        <v>#REF!</v>
      </c>
      <c r="O113" s="26" t="e">
        <f>#REF!</f>
        <v>#REF!</v>
      </c>
      <c r="P113" s="2">
        <v>1</v>
      </c>
    </row>
    <row r="114" spans="1:16362" s="2" customFormat="1" ht="15.6" x14ac:dyDescent="0.3">
      <c r="A114" s="18" t="s">
        <v>614</v>
      </c>
      <c r="B114" s="6" t="s">
        <v>18</v>
      </c>
      <c r="C114" s="32" t="s">
        <v>1116</v>
      </c>
      <c r="D114" s="26" t="e">
        <f>#REF!</f>
        <v>#REF!</v>
      </c>
      <c r="E114" s="26" t="e">
        <f>#REF!</f>
        <v>#REF!</v>
      </c>
      <c r="F114" s="26" t="e">
        <f>#REF!</f>
        <v>#REF!</v>
      </c>
      <c r="G114" s="26" t="e">
        <f>#REF!</f>
        <v>#REF!</v>
      </c>
      <c r="H114" s="26" t="e">
        <f>#REF!</f>
        <v>#REF!</v>
      </c>
      <c r="I114" s="26" t="e">
        <f>#REF!</f>
        <v>#REF!</v>
      </c>
      <c r="J114" s="26" t="e">
        <f>#REF!</f>
        <v>#REF!</v>
      </c>
      <c r="K114" s="26" t="e">
        <f>#REF!</f>
        <v>#REF!</v>
      </c>
      <c r="L114" s="26" t="e">
        <f>#REF!</f>
        <v>#REF!</v>
      </c>
      <c r="M114" s="26" t="e">
        <f>#REF!</f>
        <v>#REF!</v>
      </c>
      <c r="N114" s="26" t="e">
        <f>#REF!</f>
        <v>#REF!</v>
      </c>
      <c r="O114" s="26" t="e">
        <f>#REF!</f>
        <v>#REF!</v>
      </c>
      <c r="P114" s="2">
        <v>1</v>
      </c>
    </row>
    <row r="115" spans="1:16362" s="2" customFormat="1" ht="15.6" x14ac:dyDescent="0.3">
      <c r="A115" s="18" t="s">
        <v>631</v>
      </c>
      <c r="B115" s="6" t="s">
        <v>22</v>
      </c>
      <c r="C115" s="32" t="s">
        <v>1120</v>
      </c>
      <c r="D115" s="26" t="e">
        <f>#REF!</f>
        <v>#REF!</v>
      </c>
      <c r="E115" s="26" t="e">
        <f>#REF!</f>
        <v>#REF!</v>
      </c>
      <c r="F115" s="26" t="e">
        <f>#REF!</f>
        <v>#REF!</v>
      </c>
      <c r="G115" s="26" t="e">
        <f>#REF!</f>
        <v>#REF!</v>
      </c>
      <c r="H115" s="26" t="e">
        <f>#REF!</f>
        <v>#REF!</v>
      </c>
      <c r="I115" s="26" t="e">
        <f>#REF!</f>
        <v>#REF!</v>
      </c>
      <c r="J115" s="26" t="e">
        <f>#REF!</f>
        <v>#REF!</v>
      </c>
      <c r="K115" s="26" t="e">
        <f>#REF!</f>
        <v>#REF!</v>
      </c>
      <c r="L115" s="26" t="e">
        <f>#REF!</f>
        <v>#REF!</v>
      </c>
      <c r="M115" s="26" t="e">
        <f>#REF!</f>
        <v>#REF!</v>
      </c>
      <c r="N115" s="26" t="e">
        <f>#REF!</f>
        <v>#REF!</v>
      </c>
      <c r="O115" s="26" t="e">
        <f>#REF!</f>
        <v>#REF!</v>
      </c>
      <c r="P115" s="2">
        <v>1</v>
      </c>
    </row>
    <row r="116" spans="1:16362" s="2" customFormat="1" ht="15.6" x14ac:dyDescent="0.3">
      <c r="A116" s="18" t="s">
        <v>640</v>
      </c>
      <c r="B116" s="6" t="s">
        <v>23</v>
      </c>
      <c r="C116" s="32" t="s">
        <v>1121</v>
      </c>
      <c r="D116" s="26" t="e">
        <f>#REF!</f>
        <v>#REF!</v>
      </c>
      <c r="E116" s="26" t="e">
        <f>#REF!</f>
        <v>#REF!</v>
      </c>
      <c r="F116" s="26" t="e">
        <f>#REF!</f>
        <v>#REF!</v>
      </c>
      <c r="G116" s="26" t="e">
        <f>#REF!</f>
        <v>#REF!</v>
      </c>
      <c r="H116" s="26" t="e">
        <f>#REF!</f>
        <v>#REF!</v>
      </c>
      <c r="I116" s="26" t="e">
        <f>#REF!</f>
        <v>#REF!</v>
      </c>
      <c r="J116" s="26" t="e">
        <f>#REF!</f>
        <v>#REF!</v>
      </c>
      <c r="K116" s="26" t="e">
        <f>#REF!</f>
        <v>#REF!</v>
      </c>
      <c r="L116" s="26" t="e">
        <f>#REF!</f>
        <v>#REF!</v>
      </c>
      <c r="M116" s="26" t="e">
        <f>#REF!</f>
        <v>#REF!</v>
      </c>
      <c r="N116" s="26" t="e">
        <f>#REF!</f>
        <v>#REF!</v>
      </c>
      <c r="O116" s="26" t="e">
        <f>#REF!</f>
        <v>#REF!</v>
      </c>
      <c r="P116" s="2">
        <v>1</v>
      </c>
    </row>
    <row r="117" spans="1:16362" s="2" customFormat="1" ht="27" x14ac:dyDescent="0.3">
      <c r="A117" s="18" t="s">
        <v>379</v>
      </c>
      <c r="B117" s="6" t="s">
        <v>31</v>
      </c>
      <c r="C117" s="32" t="s">
        <v>1131</v>
      </c>
      <c r="D117" s="26" t="e">
        <f>#REF!</f>
        <v>#REF!</v>
      </c>
      <c r="E117" s="26" t="e">
        <f>#REF!</f>
        <v>#REF!</v>
      </c>
      <c r="F117" s="26" t="e">
        <f>#REF!</f>
        <v>#REF!</v>
      </c>
      <c r="G117" s="26" t="e">
        <f>#REF!</f>
        <v>#REF!</v>
      </c>
      <c r="H117" s="26" t="e">
        <f>#REF!</f>
        <v>#REF!</v>
      </c>
      <c r="I117" s="26" t="e">
        <f>#REF!</f>
        <v>#REF!</v>
      </c>
      <c r="J117" s="26" t="e">
        <f>#REF!</f>
        <v>#REF!</v>
      </c>
      <c r="K117" s="26" t="e">
        <f>#REF!</f>
        <v>#REF!</v>
      </c>
      <c r="L117" s="26" t="e">
        <f>#REF!</f>
        <v>#REF!</v>
      </c>
      <c r="M117" s="26" t="e">
        <f>#REF!</f>
        <v>#REF!</v>
      </c>
      <c r="N117" s="26" t="e">
        <f>#REF!</f>
        <v>#REF!</v>
      </c>
      <c r="O117" s="26" t="e">
        <f>#REF!</f>
        <v>#REF!</v>
      </c>
      <c r="P117" s="2">
        <v>1</v>
      </c>
    </row>
    <row r="118" spans="1:16362" s="2" customFormat="1" ht="27.6" x14ac:dyDescent="0.35">
      <c r="A118" s="20" t="s">
        <v>1890</v>
      </c>
      <c r="B118" s="7" t="s">
        <v>1710</v>
      </c>
      <c r="C118" s="14"/>
      <c r="D118" s="27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">
        <v>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  <c r="AMQ118" s="4"/>
      <c r="AMR118" s="4"/>
      <c r="AMS118" s="4"/>
      <c r="AMT118" s="4"/>
      <c r="AMU118" s="4"/>
      <c r="AMV118" s="4"/>
      <c r="AMW118" s="4"/>
      <c r="AMX118" s="4"/>
      <c r="AMY118" s="4"/>
      <c r="AMZ118" s="4"/>
      <c r="ANA118" s="4"/>
      <c r="ANB118" s="4"/>
      <c r="ANC118" s="4"/>
      <c r="AND118" s="4"/>
      <c r="ANE118" s="4"/>
      <c r="ANF118" s="4"/>
      <c r="ANG118" s="4"/>
      <c r="ANH118" s="4"/>
      <c r="ANI118" s="4"/>
      <c r="ANJ118" s="4"/>
      <c r="ANK118" s="4"/>
      <c r="ANL118" s="4"/>
      <c r="ANM118" s="4"/>
      <c r="ANN118" s="4"/>
      <c r="ANO118" s="4"/>
      <c r="ANP118" s="4"/>
      <c r="ANQ118" s="4"/>
      <c r="ANR118" s="4"/>
      <c r="ANS118" s="4"/>
      <c r="ANT118" s="4"/>
      <c r="ANU118" s="4"/>
      <c r="ANV118" s="4"/>
      <c r="ANW118" s="4"/>
      <c r="ANX118" s="4"/>
      <c r="ANY118" s="4"/>
      <c r="ANZ118" s="4"/>
      <c r="AOA118" s="4"/>
      <c r="AOB118" s="4"/>
      <c r="AOC118" s="4"/>
      <c r="AOD118" s="4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4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4"/>
      <c r="APB118" s="4"/>
      <c r="APC118" s="4"/>
      <c r="APD118" s="4"/>
      <c r="APE118" s="4"/>
      <c r="APF118" s="4"/>
      <c r="APG118" s="4"/>
      <c r="APH118" s="4"/>
      <c r="API118" s="4"/>
      <c r="APJ118" s="4"/>
      <c r="APK118" s="4"/>
      <c r="APL118" s="4"/>
      <c r="APM118" s="4"/>
      <c r="APN118" s="4"/>
      <c r="APO118" s="4"/>
      <c r="APP118" s="4"/>
      <c r="APQ118" s="4"/>
      <c r="APR118" s="4"/>
      <c r="APS118" s="4"/>
      <c r="APT118" s="4"/>
      <c r="APU118" s="4"/>
      <c r="APV118" s="4"/>
      <c r="APW118" s="4"/>
      <c r="APX118" s="4"/>
      <c r="APY118" s="4"/>
      <c r="APZ118" s="4"/>
      <c r="AQA118" s="4"/>
      <c r="AQB118" s="4"/>
      <c r="AQC118" s="4"/>
      <c r="AQD118" s="4"/>
      <c r="AQE118" s="4"/>
      <c r="AQF118" s="4"/>
      <c r="AQG118" s="4"/>
      <c r="AQH118" s="4"/>
      <c r="AQI118" s="4"/>
      <c r="AQJ118" s="4"/>
      <c r="AQK118" s="4"/>
      <c r="AQL118" s="4"/>
      <c r="AQM118" s="4"/>
      <c r="AQN118" s="4"/>
      <c r="AQO118" s="4"/>
      <c r="AQP118" s="4"/>
      <c r="AQQ118" s="4"/>
      <c r="AQR118" s="4"/>
      <c r="AQS118" s="4"/>
      <c r="AQT118" s="4"/>
      <c r="AQU118" s="4"/>
      <c r="AQV118" s="4"/>
      <c r="AQW118" s="4"/>
      <c r="AQX118" s="4"/>
      <c r="AQY118" s="4"/>
      <c r="AQZ118" s="4"/>
      <c r="ARA118" s="4"/>
      <c r="ARB118" s="4"/>
      <c r="ARC118" s="4"/>
      <c r="ARD118" s="4"/>
      <c r="ARE118" s="4"/>
      <c r="ARF118" s="4"/>
      <c r="ARG118" s="4"/>
      <c r="ARH118" s="4"/>
      <c r="ARI118" s="4"/>
      <c r="ARJ118" s="4"/>
      <c r="ARK118" s="4"/>
      <c r="ARL118" s="4"/>
      <c r="ARM118" s="4"/>
      <c r="ARN118" s="4"/>
      <c r="ARO118" s="4"/>
      <c r="ARP118" s="4"/>
      <c r="ARQ118" s="4"/>
      <c r="ARR118" s="4"/>
      <c r="ARS118" s="4"/>
      <c r="ART118" s="4"/>
      <c r="ARU118" s="4"/>
      <c r="ARV118" s="4"/>
      <c r="ARW118" s="4"/>
      <c r="ARX118" s="4"/>
      <c r="ARY118" s="4"/>
      <c r="ARZ118" s="4"/>
      <c r="ASA118" s="4"/>
      <c r="ASB118" s="4"/>
      <c r="ASC118" s="4"/>
      <c r="ASD118" s="4"/>
      <c r="ASE118" s="4"/>
      <c r="ASF118" s="4"/>
      <c r="ASG118" s="4"/>
      <c r="ASH118" s="4"/>
      <c r="ASI118" s="4"/>
      <c r="ASJ118" s="4"/>
      <c r="ASK118" s="4"/>
      <c r="ASL118" s="4"/>
      <c r="ASM118" s="4"/>
      <c r="ASN118" s="4"/>
      <c r="ASO118" s="4"/>
      <c r="ASP118" s="4"/>
      <c r="ASQ118" s="4"/>
      <c r="ASR118" s="4"/>
      <c r="ASS118" s="4"/>
      <c r="AST118" s="4"/>
      <c r="ASU118" s="4"/>
      <c r="ASV118" s="4"/>
      <c r="ASW118" s="4"/>
      <c r="ASX118" s="4"/>
      <c r="ASY118" s="4"/>
      <c r="ASZ118" s="4"/>
      <c r="ATA118" s="4"/>
      <c r="ATB118" s="4"/>
      <c r="ATC118" s="4"/>
      <c r="ATD118" s="4"/>
      <c r="ATE118" s="4"/>
      <c r="ATF118" s="4"/>
      <c r="ATG118" s="4"/>
      <c r="ATH118" s="4"/>
      <c r="ATI118" s="4"/>
      <c r="ATJ118" s="4"/>
      <c r="ATK118" s="4"/>
      <c r="ATL118" s="4"/>
      <c r="ATM118" s="4"/>
      <c r="ATN118" s="4"/>
      <c r="ATO118" s="4"/>
      <c r="ATP118" s="4"/>
      <c r="ATQ118" s="4"/>
      <c r="ATR118" s="4"/>
      <c r="ATS118" s="4"/>
      <c r="ATT118" s="4"/>
      <c r="ATU118" s="4"/>
      <c r="ATV118" s="4"/>
      <c r="ATW118" s="4"/>
      <c r="ATX118" s="4"/>
      <c r="ATY118" s="4"/>
      <c r="ATZ118" s="4"/>
      <c r="AUA118" s="4"/>
      <c r="AUB118" s="4"/>
      <c r="AUC118" s="4"/>
      <c r="AUD118" s="4"/>
      <c r="AUE118" s="4"/>
      <c r="AUF118" s="4"/>
      <c r="AUG118" s="4"/>
      <c r="AUH118" s="4"/>
      <c r="AUI118" s="4"/>
      <c r="AUJ118" s="4"/>
      <c r="AUK118" s="4"/>
      <c r="AUL118" s="4"/>
      <c r="AUM118" s="4"/>
      <c r="AUN118" s="4"/>
      <c r="AUO118" s="4"/>
      <c r="AUP118" s="4"/>
      <c r="AUQ118" s="4"/>
      <c r="AUR118" s="4"/>
      <c r="AUS118" s="4"/>
      <c r="AUT118" s="4"/>
      <c r="AUU118" s="4"/>
      <c r="AUV118" s="4"/>
      <c r="AUW118" s="4"/>
      <c r="AUX118" s="4"/>
      <c r="AUY118" s="4"/>
      <c r="AUZ118" s="4"/>
      <c r="AVA118" s="4"/>
      <c r="AVB118" s="4"/>
      <c r="AVC118" s="4"/>
      <c r="AVD118" s="4"/>
      <c r="AVE118" s="4"/>
      <c r="AVF118" s="4"/>
      <c r="AVG118" s="4"/>
      <c r="AVH118" s="4"/>
      <c r="AVI118" s="4"/>
      <c r="AVJ118" s="4"/>
      <c r="AVK118" s="4"/>
      <c r="AVL118" s="4"/>
      <c r="AVM118" s="4"/>
      <c r="AVN118" s="4"/>
      <c r="AVO118" s="4"/>
      <c r="AVP118" s="4"/>
      <c r="AVQ118" s="4"/>
      <c r="AVR118" s="4"/>
      <c r="AVS118" s="4"/>
      <c r="AVT118" s="4"/>
      <c r="AVU118" s="4"/>
      <c r="AVV118" s="4"/>
      <c r="AVW118" s="4"/>
      <c r="AVX118" s="4"/>
      <c r="AVY118" s="4"/>
      <c r="AVZ118" s="4"/>
      <c r="AWA118" s="4"/>
      <c r="AWB118" s="4"/>
      <c r="AWC118" s="4"/>
      <c r="AWD118" s="4"/>
      <c r="AWE118" s="4"/>
      <c r="AWF118" s="4"/>
      <c r="AWG118" s="4"/>
      <c r="AWH118" s="4"/>
      <c r="AWI118" s="4"/>
      <c r="AWJ118" s="4"/>
      <c r="AWK118" s="4"/>
      <c r="AWL118" s="4"/>
      <c r="AWM118" s="4"/>
      <c r="AWN118" s="4"/>
      <c r="AWO118" s="4"/>
      <c r="AWP118" s="4"/>
      <c r="AWQ118" s="4"/>
      <c r="AWR118" s="4"/>
      <c r="AWS118" s="4"/>
      <c r="AWT118" s="4"/>
      <c r="AWU118" s="4"/>
      <c r="AWV118" s="4"/>
      <c r="AWW118" s="4"/>
      <c r="AWX118" s="4"/>
      <c r="AWY118" s="4"/>
      <c r="AWZ118" s="4"/>
      <c r="AXA118" s="4"/>
      <c r="AXB118" s="4"/>
      <c r="AXC118" s="4"/>
      <c r="AXD118" s="4"/>
      <c r="AXE118" s="4"/>
      <c r="AXF118" s="4"/>
      <c r="AXG118" s="4"/>
      <c r="AXH118" s="4"/>
      <c r="AXI118" s="4"/>
      <c r="AXJ118" s="4"/>
      <c r="AXK118" s="4"/>
      <c r="AXL118" s="4"/>
      <c r="AXM118" s="4"/>
      <c r="AXN118" s="4"/>
      <c r="AXO118" s="4"/>
      <c r="AXP118" s="4"/>
      <c r="AXQ118" s="4"/>
      <c r="AXR118" s="4"/>
      <c r="AXS118" s="4"/>
      <c r="AXT118" s="4"/>
      <c r="AXU118" s="4"/>
      <c r="AXV118" s="4"/>
      <c r="AXW118" s="4"/>
      <c r="AXX118" s="4"/>
      <c r="AXY118" s="4"/>
      <c r="AXZ118" s="4"/>
      <c r="AYA118" s="4"/>
      <c r="AYB118" s="4"/>
      <c r="AYC118" s="4"/>
      <c r="AYD118" s="4"/>
      <c r="AYE118" s="4"/>
      <c r="AYF118" s="4"/>
      <c r="AYG118" s="4"/>
      <c r="AYH118" s="4"/>
      <c r="AYI118" s="4"/>
      <c r="AYJ118" s="4"/>
      <c r="AYK118" s="4"/>
      <c r="AYL118" s="4"/>
      <c r="AYM118" s="4"/>
      <c r="AYN118" s="4"/>
      <c r="AYO118" s="4"/>
      <c r="AYP118" s="4"/>
      <c r="AYQ118" s="4"/>
      <c r="AYR118" s="4"/>
      <c r="AYS118" s="4"/>
      <c r="AYT118" s="4"/>
      <c r="AYU118" s="4"/>
      <c r="AYV118" s="4"/>
      <c r="AYW118" s="4"/>
      <c r="AYX118" s="4"/>
      <c r="AYY118" s="4"/>
      <c r="AYZ118" s="4"/>
      <c r="AZA118" s="4"/>
      <c r="AZB118" s="4"/>
      <c r="AZC118" s="4"/>
      <c r="AZD118" s="4"/>
      <c r="AZE118" s="4"/>
      <c r="AZF118" s="4"/>
      <c r="AZG118" s="4"/>
      <c r="AZH118" s="4"/>
      <c r="AZI118" s="4"/>
      <c r="AZJ118" s="4"/>
      <c r="AZK118" s="4"/>
      <c r="AZL118" s="4"/>
      <c r="AZM118" s="4"/>
      <c r="AZN118" s="4"/>
      <c r="AZO118" s="4"/>
      <c r="AZP118" s="4"/>
      <c r="AZQ118" s="4"/>
      <c r="AZR118" s="4"/>
      <c r="AZS118" s="4"/>
      <c r="AZT118" s="4"/>
      <c r="AZU118" s="4"/>
      <c r="AZV118" s="4"/>
      <c r="AZW118" s="4"/>
      <c r="AZX118" s="4"/>
      <c r="AZY118" s="4"/>
      <c r="AZZ118" s="4"/>
      <c r="BAA118" s="4"/>
      <c r="BAB118" s="4"/>
      <c r="BAC118" s="4"/>
      <c r="BAD118" s="4"/>
      <c r="BAE118" s="4"/>
      <c r="BAF118" s="4"/>
      <c r="BAG118" s="4"/>
      <c r="BAH118" s="4"/>
      <c r="BAI118" s="4"/>
      <c r="BAJ118" s="4"/>
      <c r="BAK118" s="4"/>
      <c r="BAL118" s="4"/>
      <c r="BAM118" s="4"/>
      <c r="BAN118" s="4"/>
      <c r="BAO118" s="4"/>
      <c r="BAP118" s="4"/>
      <c r="BAQ118" s="4"/>
      <c r="BAR118" s="4"/>
      <c r="BAS118" s="4"/>
      <c r="BAT118" s="4"/>
      <c r="BAU118" s="4"/>
      <c r="BAV118" s="4"/>
      <c r="BAW118" s="4"/>
      <c r="BAX118" s="4"/>
      <c r="BAY118" s="4"/>
      <c r="BAZ118" s="4"/>
      <c r="BBA118" s="4"/>
      <c r="BBB118" s="4"/>
      <c r="BBC118" s="4"/>
      <c r="BBD118" s="4"/>
      <c r="BBE118" s="4"/>
      <c r="BBF118" s="4"/>
      <c r="BBG118" s="4"/>
      <c r="BBH118" s="4"/>
      <c r="BBI118" s="4"/>
      <c r="BBJ118" s="4"/>
      <c r="BBK118" s="4"/>
      <c r="BBL118" s="4"/>
      <c r="BBM118" s="4"/>
      <c r="BBN118" s="4"/>
      <c r="BBO118" s="4"/>
      <c r="BBP118" s="4"/>
      <c r="BBQ118" s="4"/>
      <c r="BBR118" s="4"/>
      <c r="BBS118" s="4"/>
      <c r="BBT118" s="4"/>
      <c r="BBU118" s="4"/>
      <c r="BBV118" s="4"/>
      <c r="BBW118" s="4"/>
      <c r="BBX118" s="4"/>
      <c r="BBY118" s="4"/>
      <c r="BBZ118" s="4"/>
      <c r="BCA118" s="4"/>
      <c r="BCB118" s="4"/>
      <c r="BCC118" s="4"/>
      <c r="BCD118" s="4"/>
      <c r="BCE118" s="4"/>
      <c r="BCF118" s="4"/>
      <c r="BCG118" s="4"/>
      <c r="BCH118" s="4"/>
      <c r="BCI118" s="4"/>
      <c r="BCJ118" s="4"/>
      <c r="BCK118" s="4"/>
      <c r="BCL118" s="4"/>
      <c r="BCM118" s="4"/>
      <c r="BCN118" s="4"/>
      <c r="BCO118" s="4"/>
      <c r="BCP118" s="4"/>
      <c r="BCQ118" s="4"/>
      <c r="BCR118" s="4"/>
      <c r="BCS118" s="4"/>
      <c r="BCT118" s="4"/>
      <c r="BCU118" s="4"/>
      <c r="BCV118" s="4"/>
      <c r="BCW118" s="4"/>
      <c r="BCX118" s="4"/>
      <c r="BCY118" s="4"/>
      <c r="BCZ118" s="4"/>
      <c r="BDA118" s="4"/>
      <c r="BDB118" s="4"/>
      <c r="BDC118" s="4"/>
      <c r="BDD118" s="4"/>
      <c r="BDE118" s="4"/>
      <c r="BDF118" s="4"/>
      <c r="BDG118" s="4"/>
      <c r="BDH118" s="4"/>
      <c r="BDI118" s="4"/>
      <c r="BDJ118" s="4"/>
      <c r="BDK118" s="4"/>
      <c r="BDL118" s="4"/>
      <c r="BDM118" s="4"/>
      <c r="BDN118" s="4"/>
      <c r="BDO118" s="4"/>
      <c r="BDP118" s="4"/>
      <c r="BDQ118" s="4"/>
      <c r="BDR118" s="4"/>
      <c r="BDS118" s="4"/>
      <c r="BDT118" s="4"/>
      <c r="BDU118" s="4"/>
      <c r="BDV118" s="4"/>
      <c r="BDW118" s="4"/>
      <c r="BDX118" s="4"/>
      <c r="BDY118" s="4"/>
      <c r="BDZ118" s="4"/>
      <c r="BEA118" s="4"/>
      <c r="BEB118" s="4"/>
      <c r="BEC118" s="4"/>
      <c r="BED118" s="4"/>
      <c r="BEE118" s="4"/>
      <c r="BEF118" s="4"/>
      <c r="BEG118" s="4"/>
      <c r="BEH118" s="4"/>
      <c r="BEI118" s="4"/>
      <c r="BEJ118" s="4"/>
      <c r="BEK118" s="4"/>
      <c r="BEL118" s="4"/>
      <c r="BEM118" s="4"/>
      <c r="BEN118" s="4"/>
      <c r="BEO118" s="4"/>
      <c r="BEP118" s="4"/>
      <c r="BEQ118" s="4"/>
      <c r="BER118" s="4"/>
      <c r="BES118" s="4"/>
      <c r="BET118" s="4"/>
      <c r="BEU118" s="4"/>
      <c r="BEV118" s="4"/>
      <c r="BEW118" s="4"/>
      <c r="BEX118" s="4"/>
      <c r="BEY118" s="4"/>
      <c r="BEZ118" s="4"/>
      <c r="BFA118" s="4"/>
      <c r="BFB118" s="4"/>
      <c r="BFC118" s="4"/>
      <c r="BFD118" s="4"/>
      <c r="BFE118" s="4"/>
      <c r="BFF118" s="4"/>
      <c r="BFG118" s="4"/>
      <c r="BFH118" s="4"/>
      <c r="BFI118" s="4"/>
      <c r="BFJ118" s="4"/>
      <c r="BFK118" s="4"/>
      <c r="BFL118" s="4"/>
      <c r="BFM118" s="4"/>
      <c r="BFN118" s="4"/>
      <c r="BFO118" s="4"/>
      <c r="BFP118" s="4"/>
      <c r="BFQ118" s="4"/>
      <c r="BFR118" s="4"/>
      <c r="BFS118" s="4"/>
      <c r="BFT118" s="4"/>
      <c r="BFU118" s="4"/>
      <c r="BFV118" s="4"/>
      <c r="BFW118" s="4"/>
      <c r="BFX118" s="4"/>
      <c r="BFY118" s="4"/>
      <c r="BFZ118" s="4"/>
      <c r="BGA118" s="4"/>
      <c r="BGB118" s="4"/>
      <c r="BGC118" s="4"/>
      <c r="BGD118" s="4"/>
      <c r="BGE118" s="4"/>
      <c r="BGF118" s="4"/>
      <c r="BGG118" s="4"/>
      <c r="BGH118" s="4"/>
      <c r="BGI118" s="4"/>
      <c r="BGJ118" s="4"/>
      <c r="BGK118" s="4"/>
      <c r="BGL118" s="4"/>
      <c r="BGM118" s="4"/>
      <c r="BGN118" s="4"/>
      <c r="BGO118" s="4"/>
      <c r="BGP118" s="4"/>
      <c r="BGQ118" s="4"/>
      <c r="BGR118" s="4"/>
      <c r="BGS118" s="4"/>
      <c r="BGT118" s="4"/>
      <c r="BGU118" s="4"/>
      <c r="BGV118" s="4"/>
      <c r="BGW118" s="4"/>
      <c r="BGX118" s="4"/>
      <c r="BGY118" s="4"/>
      <c r="BGZ118" s="4"/>
      <c r="BHA118" s="4"/>
      <c r="BHB118" s="4"/>
      <c r="BHC118" s="4"/>
      <c r="BHD118" s="4"/>
      <c r="BHE118" s="4"/>
      <c r="BHF118" s="4"/>
      <c r="BHG118" s="4"/>
      <c r="BHH118" s="4"/>
      <c r="BHI118" s="4"/>
      <c r="BHJ118" s="4"/>
      <c r="BHK118" s="4"/>
      <c r="BHL118" s="4"/>
      <c r="BHM118" s="4"/>
      <c r="BHN118" s="4"/>
      <c r="BHO118" s="4"/>
      <c r="BHP118" s="4"/>
      <c r="BHQ118" s="4"/>
      <c r="BHR118" s="4"/>
      <c r="BHS118" s="4"/>
      <c r="BHT118" s="4"/>
      <c r="BHU118" s="4"/>
      <c r="BHV118" s="4"/>
      <c r="BHW118" s="4"/>
      <c r="BHX118" s="4"/>
      <c r="BHY118" s="4"/>
      <c r="BHZ118" s="4"/>
      <c r="BIA118" s="4"/>
      <c r="BIB118" s="4"/>
      <c r="BIC118" s="4"/>
      <c r="BID118" s="4"/>
      <c r="BIE118" s="4"/>
      <c r="BIF118" s="4"/>
      <c r="BIG118" s="4"/>
      <c r="BIH118" s="4"/>
      <c r="BII118" s="4"/>
      <c r="BIJ118" s="4"/>
      <c r="BIK118" s="4"/>
      <c r="BIL118" s="4"/>
      <c r="BIM118" s="4"/>
      <c r="BIN118" s="4"/>
      <c r="BIO118" s="4"/>
      <c r="BIP118" s="4"/>
      <c r="BIQ118" s="4"/>
      <c r="BIR118" s="4"/>
      <c r="BIS118" s="4"/>
      <c r="BIT118" s="4"/>
      <c r="BIU118" s="4"/>
      <c r="BIV118" s="4"/>
      <c r="BIW118" s="4"/>
      <c r="BIX118" s="4"/>
      <c r="BIY118" s="4"/>
      <c r="BIZ118" s="4"/>
      <c r="BJA118" s="4"/>
      <c r="BJB118" s="4"/>
      <c r="BJC118" s="4"/>
      <c r="BJD118" s="4"/>
      <c r="BJE118" s="4"/>
      <c r="BJF118" s="4"/>
      <c r="BJG118" s="4"/>
      <c r="BJH118" s="4"/>
      <c r="BJI118" s="4"/>
      <c r="BJJ118" s="4"/>
      <c r="BJK118" s="4"/>
      <c r="BJL118" s="4"/>
      <c r="BJM118" s="4"/>
      <c r="BJN118" s="4"/>
      <c r="BJO118" s="4"/>
      <c r="BJP118" s="4"/>
      <c r="BJQ118" s="4"/>
      <c r="BJR118" s="4"/>
      <c r="BJS118" s="4"/>
      <c r="BJT118" s="4"/>
      <c r="BJU118" s="4"/>
      <c r="BJV118" s="4"/>
      <c r="BJW118" s="4"/>
      <c r="BJX118" s="4"/>
      <c r="BJY118" s="4"/>
      <c r="BJZ118" s="4"/>
      <c r="BKA118" s="4"/>
      <c r="BKB118" s="4"/>
      <c r="BKC118" s="4"/>
      <c r="BKD118" s="4"/>
      <c r="BKE118" s="4"/>
      <c r="BKF118" s="4"/>
      <c r="BKG118" s="4"/>
      <c r="BKH118" s="4"/>
      <c r="BKI118" s="4"/>
      <c r="BKJ118" s="4"/>
      <c r="BKK118" s="4"/>
      <c r="BKL118" s="4"/>
      <c r="BKM118" s="4"/>
      <c r="BKN118" s="4"/>
      <c r="BKO118" s="4"/>
      <c r="BKP118" s="4"/>
      <c r="BKQ118" s="4"/>
      <c r="BKR118" s="4"/>
      <c r="BKS118" s="4"/>
      <c r="BKT118" s="4"/>
      <c r="BKU118" s="4"/>
      <c r="BKV118" s="4"/>
      <c r="BKW118" s="4"/>
      <c r="BKX118" s="4"/>
      <c r="BKY118" s="4"/>
      <c r="BKZ118" s="4"/>
      <c r="BLA118" s="4"/>
      <c r="BLB118" s="4"/>
      <c r="BLC118" s="4"/>
      <c r="BLD118" s="4"/>
      <c r="BLE118" s="4"/>
      <c r="BLF118" s="4"/>
      <c r="BLG118" s="4"/>
      <c r="BLH118" s="4"/>
      <c r="BLI118" s="4"/>
      <c r="BLJ118" s="4"/>
      <c r="BLK118" s="4"/>
      <c r="BLL118" s="4"/>
      <c r="BLM118" s="4"/>
      <c r="BLN118" s="4"/>
      <c r="BLO118" s="4"/>
      <c r="BLP118" s="4"/>
      <c r="BLQ118" s="4"/>
      <c r="BLR118" s="4"/>
      <c r="BLS118" s="4"/>
      <c r="BLT118" s="4"/>
      <c r="BLU118" s="4"/>
      <c r="BLV118" s="4"/>
      <c r="BLW118" s="4"/>
      <c r="BLX118" s="4"/>
      <c r="BLY118" s="4"/>
      <c r="BLZ118" s="4"/>
      <c r="BMA118" s="4"/>
      <c r="BMB118" s="4"/>
      <c r="BMC118" s="4"/>
      <c r="BMD118" s="4"/>
      <c r="BME118" s="4"/>
      <c r="BMF118" s="4"/>
      <c r="BMG118" s="4"/>
      <c r="BMH118" s="4"/>
      <c r="BMI118" s="4"/>
      <c r="BMJ118" s="4"/>
      <c r="BMK118" s="4"/>
      <c r="BML118" s="4"/>
      <c r="BMM118" s="4"/>
      <c r="BMN118" s="4"/>
      <c r="BMO118" s="4"/>
      <c r="BMP118" s="4"/>
      <c r="BMQ118" s="4"/>
      <c r="BMR118" s="4"/>
      <c r="BMS118" s="4"/>
      <c r="BMT118" s="4"/>
      <c r="BMU118" s="4"/>
      <c r="BMV118" s="4"/>
      <c r="BMW118" s="4"/>
      <c r="BMX118" s="4"/>
      <c r="BMY118" s="4"/>
      <c r="BMZ118" s="4"/>
      <c r="BNA118" s="4"/>
      <c r="BNB118" s="4"/>
      <c r="BNC118" s="4"/>
      <c r="BND118" s="4"/>
      <c r="BNE118" s="4"/>
      <c r="BNF118" s="4"/>
      <c r="BNG118" s="4"/>
      <c r="BNH118" s="4"/>
      <c r="BNI118" s="4"/>
      <c r="BNJ118" s="4"/>
      <c r="BNK118" s="4"/>
      <c r="BNL118" s="4"/>
      <c r="BNM118" s="4"/>
      <c r="BNN118" s="4"/>
      <c r="BNO118" s="4"/>
      <c r="BNP118" s="4"/>
      <c r="BNQ118" s="4"/>
      <c r="BNR118" s="4"/>
      <c r="BNS118" s="4"/>
      <c r="BNT118" s="4"/>
      <c r="BNU118" s="4"/>
      <c r="BNV118" s="4"/>
      <c r="BNW118" s="4"/>
      <c r="BNX118" s="4"/>
      <c r="BNY118" s="4"/>
      <c r="BNZ118" s="4"/>
      <c r="BOA118" s="4"/>
      <c r="BOB118" s="4"/>
      <c r="BOC118" s="4"/>
      <c r="BOD118" s="4"/>
      <c r="BOE118" s="4"/>
      <c r="BOF118" s="4"/>
      <c r="BOG118" s="4"/>
      <c r="BOH118" s="4"/>
      <c r="BOI118" s="4"/>
      <c r="BOJ118" s="4"/>
      <c r="BOK118" s="4"/>
      <c r="BOL118" s="4"/>
      <c r="BOM118" s="4"/>
      <c r="BON118" s="4"/>
      <c r="BOO118" s="4"/>
      <c r="BOP118" s="4"/>
      <c r="BOQ118" s="4"/>
      <c r="BOR118" s="4"/>
      <c r="BOS118" s="4"/>
      <c r="BOT118" s="4"/>
      <c r="BOU118" s="4"/>
      <c r="BOV118" s="4"/>
      <c r="BOW118" s="4"/>
      <c r="BOX118" s="4"/>
      <c r="BOY118" s="4"/>
      <c r="BOZ118" s="4"/>
      <c r="BPA118" s="4"/>
      <c r="BPB118" s="4"/>
      <c r="BPC118" s="4"/>
      <c r="BPD118" s="4"/>
      <c r="BPE118" s="4"/>
      <c r="BPF118" s="4"/>
      <c r="BPG118" s="4"/>
      <c r="BPH118" s="4"/>
      <c r="BPI118" s="4"/>
      <c r="BPJ118" s="4"/>
      <c r="BPK118" s="4"/>
      <c r="BPL118" s="4"/>
      <c r="BPM118" s="4"/>
      <c r="BPN118" s="4"/>
      <c r="BPO118" s="4"/>
      <c r="BPP118" s="4"/>
      <c r="BPQ118" s="4"/>
      <c r="BPR118" s="4"/>
      <c r="BPS118" s="4"/>
      <c r="BPT118" s="4"/>
      <c r="BPU118" s="4"/>
      <c r="BPV118" s="4"/>
      <c r="BPW118" s="4"/>
      <c r="BPX118" s="4"/>
      <c r="BPY118" s="4"/>
      <c r="BPZ118" s="4"/>
      <c r="BQA118" s="4"/>
      <c r="BQB118" s="4"/>
      <c r="BQC118" s="4"/>
      <c r="BQD118" s="4"/>
      <c r="BQE118" s="4"/>
      <c r="BQF118" s="4"/>
      <c r="BQG118" s="4"/>
      <c r="BQH118" s="4"/>
      <c r="BQI118" s="4"/>
      <c r="BQJ118" s="4"/>
      <c r="BQK118" s="4"/>
      <c r="BQL118" s="4"/>
      <c r="BQM118" s="4"/>
      <c r="BQN118" s="4"/>
      <c r="BQO118" s="4"/>
      <c r="BQP118" s="4"/>
      <c r="BQQ118" s="4"/>
      <c r="BQR118" s="4"/>
      <c r="BQS118" s="4"/>
      <c r="BQT118" s="4"/>
      <c r="BQU118" s="4"/>
      <c r="BQV118" s="4"/>
      <c r="BQW118" s="4"/>
      <c r="BQX118" s="4"/>
      <c r="BQY118" s="4"/>
      <c r="BQZ118" s="4"/>
      <c r="BRA118" s="4"/>
      <c r="BRB118" s="4"/>
      <c r="BRC118" s="4"/>
      <c r="BRD118" s="4"/>
      <c r="BRE118" s="4"/>
      <c r="BRF118" s="4"/>
      <c r="BRG118" s="4"/>
      <c r="BRH118" s="4"/>
      <c r="BRI118" s="4"/>
      <c r="BRJ118" s="4"/>
      <c r="BRK118" s="4"/>
      <c r="BRL118" s="4"/>
      <c r="BRM118" s="4"/>
      <c r="BRN118" s="4"/>
      <c r="BRO118" s="4"/>
      <c r="BRP118" s="4"/>
      <c r="BRQ118" s="4"/>
      <c r="BRR118" s="4"/>
      <c r="BRS118" s="4"/>
      <c r="BRT118" s="4"/>
      <c r="BRU118" s="4"/>
      <c r="BRV118" s="4"/>
      <c r="BRW118" s="4"/>
      <c r="BRX118" s="4"/>
      <c r="BRY118" s="4"/>
      <c r="BRZ118" s="4"/>
      <c r="BSA118" s="4"/>
      <c r="BSB118" s="4"/>
      <c r="BSC118" s="4"/>
      <c r="BSD118" s="4"/>
      <c r="BSE118" s="4"/>
      <c r="BSF118" s="4"/>
      <c r="BSG118" s="4"/>
      <c r="BSH118" s="4"/>
      <c r="BSI118" s="4"/>
      <c r="BSJ118" s="4"/>
      <c r="BSK118" s="4"/>
      <c r="BSL118" s="4"/>
      <c r="BSM118" s="4"/>
      <c r="BSN118" s="4"/>
      <c r="BSO118" s="4"/>
      <c r="BSP118" s="4"/>
      <c r="BSQ118" s="4"/>
      <c r="BSR118" s="4"/>
      <c r="BSS118" s="4"/>
      <c r="BST118" s="4"/>
      <c r="BSU118" s="4"/>
      <c r="BSV118" s="4"/>
      <c r="BSW118" s="4"/>
      <c r="BSX118" s="4"/>
      <c r="BSY118" s="4"/>
      <c r="BSZ118" s="4"/>
      <c r="BTA118" s="4"/>
      <c r="BTB118" s="4"/>
      <c r="BTC118" s="4"/>
      <c r="BTD118" s="4"/>
      <c r="BTE118" s="4"/>
      <c r="BTF118" s="4"/>
      <c r="BTG118" s="4"/>
      <c r="BTH118" s="4"/>
      <c r="BTI118" s="4"/>
      <c r="BTJ118" s="4"/>
      <c r="BTK118" s="4"/>
      <c r="BTL118" s="4"/>
      <c r="BTM118" s="4"/>
      <c r="BTN118" s="4"/>
      <c r="BTO118" s="4"/>
      <c r="BTP118" s="4"/>
      <c r="BTQ118" s="4"/>
      <c r="BTR118" s="4"/>
      <c r="BTS118" s="4"/>
      <c r="BTT118" s="4"/>
      <c r="BTU118" s="4"/>
      <c r="BTV118" s="4"/>
      <c r="BTW118" s="4"/>
      <c r="BTX118" s="4"/>
      <c r="BTY118" s="4"/>
      <c r="BTZ118" s="4"/>
      <c r="BUA118" s="4"/>
      <c r="BUB118" s="4"/>
      <c r="BUC118" s="4"/>
      <c r="BUD118" s="4"/>
      <c r="BUE118" s="4"/>
      <c r="BUF118" s="4"/>
      <c r="BUG118" s="4"/>
      <c r="BUH118" s="4"/>
      <c r="BUI118" s="4"/>
      <c r="BUJ118" s="4"/>
      <c r="BUK118" s="4"/>
      <c r="BUL118" s="4"/>
      <c r="BUM118" s="4"/>
      <c r="BUN118" s="4"/>
      <c r="BUO118" s="4"/>
      <c r="BUP118" s="4"/>
      <c r="BUQ118" s="4"/>
      <c r="BUR118" s="4"/>
      <c r="BUS118" s="4"/>
      <c r="BUT118" s="4"/>
      <c r="BUU118" s="4"/>
      <c r="BUV118" s="4"/>
      <c r="BUW118" s="4"/>
      <c r="BUX118" s="4"/>
      <c r="BUY118" s="4"/>
      <c r="BUZ118" s="4"/>
      <c r="BVA118" s="4"/>
      <c r="BVB118" s="4"/>
      <c r="BVC118" s="4"/>
      <c r="BVD118" s="4"/>
      <c r="BVE118" s="4"/>
      <c r="BVF118" s="4"/>
      <c r="BVG118" s="4"/>
      <c r="BVH118" s="4"/>
      <c r="BVI118" s="4"/>
      <c r="BVJ118" s="4"/>
      <c r="BVK118" s="4"/>
      <c r="BVL118" s="4"/>
      <c r="BVM118" s="4"/>
      <c r="BVN118" s="4"/>
      <c r="BVO118" s="4"/>
      <c r="BVP118" s="4"/>
      <c r="BVQ118" s="4"/>
      <c r="BVR118" s="4"/>
      <c r="BVS118" s="4"/>
      <c r="BVT118" s="4"/>
      <c r="BVU118" s="4"/>
      <c r="BVV118" s="4"/>
      <c r="BVW118" s="4"/>
      <c r="BVX118" s="4"/>
      <c r="BVY118" s="4"/>
      <c r="BVZ118" s="4"/>
      <c r="BWA118" s="4"/>
      <c r="BWB118" s="4"/>
      <c r="BWC118" s="4"/>
      <c r="BWD118" s="4"/>
      <c r="BWE118" s="4"/>
      <c r="BWF118" s="4"/>
      <c r="BWG118" s="4"/>
      <c r="BWH118" s="4"/>
      <c r="BWI118" s="4"/>
      <c r="BWJ118" s="4"/>
      <c r="BWK118" s="4"/>
      <c r="BWL118" s="4"/>
      <c r="BWM118" s="4"/>
      <c r="BWN118" s="4"/>
      <c r="BWO118" s="4"/>
      <c r="BWP118" s="4"/>
      <c r="BWQ118" s="4"/>
      <c r="BWR118" s="4"/>
      <c r="BWS118" s="4"/>
      <c r="BWT118" s="4"/>
      <c r="BWU118" s="4"/>
      <c r="BWV118" s="4"/>
      <c r="BWW118" s="4"/>
      <c r="BWX118" s="4"/>
      <c r="BWY118" s="4"/>
      <c r="BWZ118" s="4"/>
      <c r="BXA118" s="4"/>
      <c r="BXB118" s="4"/>
      <c r="BXC118" s="4"/>
      <c r="BXD118" s="4"/>
      <c r="BXE118" s="4"/>
      <c r="BXF118" s="4"/>
      <c r="BXG118" s="4"/>
      <c r="BXH118" s="4"/>
      <c r="BXI118" s="4"/>
      <c r="BXJ118" s="4"/>
      <c r="BXK118" s="4"/>
      <c r="BXL118" s="4"/>
      <c r="BXM118" s="4"/>
      <c r="BXN118" s="4"/>
      <c r="BXO118" s="4"/>
      <c r="BXP118" s="4"/>
      <c r="BXQ118" s="4"/>
      <c r="BXR118" s="4"/>
      <c r="BXS118" s="4"/>
      <c r="BXT118" s="4"/>
      <c r="BXU118" s="4"/>
      <c r="BXV118" s="4"/>
      <c r="BXW118" s="4"/>
      <c r="BXX118" s="4"/>
      <c r="BXY118" s="4"/>
      <c r="BXZ118" s="4"/>
      <c r="BYA118" s="4"/>
      <c r="BYB118" s="4"/>
      <c r="BYC118" s="4"/>
      <c r="BYD118" s="4"/>
      <c r="BYE118" s="4"/>
      <c r="BYF118" s="4"/>
      <c r="BYG118" s="4"/>
      <c r="BYH118" s="4"/>
      <c r="BYI118" s="4"/>
      <c r="BYJ118" s="4"/>
      <c r="BYK118" s="4"/>
      <c r="BYL118" s="4"/>
      <c r="BYM118" s="4"/>
      <c r="BYN118" s="4"/>
      <c r="BYO118" s="4"/>
      <c r="BYP118" s="4"/>
      <c r="BYQ118" s="4"/>
      <c r="BYR118" s="4"/>
      <c r="BYS118" s="4"/>
      <c r="BYT118" s="4"/>
      <c r="BYU118" s="4"/>
      <c r="BYV118" s="4"/>
      <c r="BYW118" s="4"/>
      <c r="BYX118" s="4"/>
      <c r="BYY118" s="4"/>
      <c r="BYZ118" s="4"/>
      <c r="BZA118" s="4"/>
      <c r="BZB118" s="4"/>
      <c r="BZC118" s="4"/>
      <c r="BZD118" s="4"/>
      <c r="BZE118" s="4"/>
      <c r="BZF118" s="4"/>
      <c r="BZG118" s="4"/>
      <c r="BZH118" s="4"/>
      <c r="BZI118" s="4"/>
      <c r="BZJ118" s="4"/>
      <c r="BZK118" s="4"/>
      <c r="BZL118" s="4"/>
      <c r="BZM118" s="4"/>
      <c r="BZN118" s="4"/>
      <c r="BZO118" s="4"/>
      <c r="BZP118" s="4"/>
      <c r="BZQ118" s="4"/>
      <c r="BZR118" s="4"/>
      <c r="BZS118" s="4"/>
      <c r="BZT118" s="4"/>
      <c r="BZU118" s="4"/>
      <c r="BZV118" s="4"/>
      <c r="BZW118" s="4"/>
      <c r="BZX118" s="4"/>
      <c r="BZY118" s="4"/>
      <c r="BZZ118" s="4"/>
      <c r="CAA118" s="4"/>
      <c r="CAB118" s="4"/>
      <c r="CAC118" s="4"/>
      <c r="CAD118" s="4"/>
      <c r="CAE118" s="4"/>
      <c r="CAF118" s="4"/>
      <c r="CAG118" s="4"/>
      <c r="CAH118" s="4"/>
      <c r="CAI118" s="4"/>
      <c r="CAJ118" s="4"/>
      <c r="CAK118" s="4"/>
      <c r="CAL118" s="4"/>
      <c r="CAM118" s="4"/>
      <c r="CAN118" s="4"/>
      <c r="CAO118" s="4"/>
      <c r="CAP118" s="4"/>
      <c r="CAQ118" s="4"/>
      <c r="CAR118" s="4"/>
      <c r="CAS118" s="4"/>
      <c r="CAT118" s="4"/>
      <c r="CAU118" s="4"/>
      <c r="CAV118" s="4"/>
      <c r="CAW118" s="4"/>
      <c r="CAX118" s="4"/>
      <c r="CAY118" s="4"/>
      <c r="CAZ118" s="4"/>
      <c r="CBA118" s="4"/>
      <c r="CBB118" s="4"/>
      <c r="CBC118" s="4"/>
      <c r="CBD118" s="4"/>
      <c r="CBE118" s="4"/>
      <c r="CBF118" s="4"/>
      <c r="CBG118" s="4"/>
      <c r="CBH118" s="4"/>
      <c r="CBI118" s="4"/>
      <c r="CBJ118" s="4"/>
      <c r="CBK118" s="4"/>
      <c r="CBL118" s="4"/>
      <c r="CBM118" s="4"/>
      <c r="CBN118" s="4"/>
      <c r="CBO118" s="4"/>
      <c r="CBP118" s="4"/>
      <c r="CBQ118" s="4"/>
      <c r="CBR118" s="4"/>
      <c r="CBS118" s="4"/>
      <c r="CBT118" s="4"/>
      <c r="CBU118" s="4"/>
      <c r="CBV118" s="4"/>
      <c r="CBW118" s="4"/>
      <c r="CBX118" s="4"/>
      <c r="CBY118" s="4"/>
      <c r="CBZ118" s="4"/>
      <c r="CCA118" s="4"/>
      <c r="CCB118" s="4"/>
      <c r="CCC118" s="4"/>
      <c r="CCD118" s="4"/>
      <c r="CCE118" s="4"/>
      <c r="CCF118" s="4"/>
      <c r="CCG118" s="4"/>
      <c r="CCH118" s="4"/>
      <c r="CCI118" s="4"/>
      <c r="CCJ118" s="4"/>
      <c r="CCK118" s="4"/>
      <c r="CCL118" s="4"/>
      <c r="CCM118" s="4"/>
      <c r="CCN118" s="4"/>
      <c r="CCO118" s="4"/>
      <c r="CCP118" s="4"/>
      <c r="CCQ118" s="4"/>
      <c r="CCR118" s="4"/>
      <c r="CCS118" s="4"/>
      <c r="CCT118" s="4"/>
      <c r="CCU118" s="4"/>
      <c r="CCV118" s="4"/>
      <c r="CCW118" s="4"/>
      <c r="CCX118" s="4"/>
      <c r="CCY118" s="4"/>
      <c r="CCZ118" s="4"/>
      <c r="CDA118" s="4"/>
      <c r="CDB118" s="4"/>
      <c r="CDC118" s="4"/>
      <c r="CDD118" s="4"/>
      <c r="CDE118" s="4"/>
      <c r="CDF118" s="4"/>
      <c r="CDG118" s="4"/>
      <c r="CDH118" s="4"/>
      <c r="CDI118" s="4"/>
      <c r="CDJ118" s="4"/>
      <c r="CDK118" s="4"/>
      <c r="CDL118" s="4"/>
      <c r="CDM118" s="4"/>
      <c r="CDN118" s="4"/>
      <c r="CDO118" s="4"/>
      <c r="CDP118" s="4"/>
      <c r="CDQ118" s="4"/>
      <c r="CDR118" s="4"/>
      <c r="CDS118" s="4"/>
      <c r="CDT118" s="4"/>
      <c r="CDU118" s="4"/>
      <c r="CDV118" s="4"/>
      <c r="CDW118" s="4"/>
      <c r="CDX118" s="4"/>
      <c r="CDY118" s="4"/>
      <c r="CDZ118" s="4"/>
      <c r="CEA118" s="4"/>
      <c r="CEB118" s="4"/>
      <c r="CEC118" s="4"/>
      <c r="CED118" s="4"/>
      <c r="CEE118" s="4"/>
      <c r="CEF118" s="4"/>
      <c r="CEG118" s="4"/>
      <c r="CEH118" s="4"/>
      <c r="CEI118" s="4"/>
      <c r="CEJ118" s="4"/>
      <c r="CEK118" s="4"/>
      <c r="CEL118" s="4"/>
      <c r="CEM118" s="4"/>
      <c r="CEN118" s="4"/>
      <c r="CEO118" s="4"/>
      <c r="CEP118" s="4"/>
      <c r="CEQ118" s="4"/>
      <c r="CER118" s="4"/>
      <c r="CES118" s="4"/>
      <c r="CET118" s="4"/>
      <c r="CEU118" s="4"/>
      <c r="CEV118" s="4"/>
      <c r="CEW118" s="4"/>
      <c r="CEX118" s="4"/>
      <c r="CEY118" s="4"/>
      <c r="CEZ118" s="4"/>
      <c r="CFA118" s="4"/>
      <c r="CFB118" s="4"/>
      <c r="CFC118" s="4"/>
      <c r="CFD118" s="4"/>
      <c r="CFE118" s="4"/>
      <c r="CFF118" s="4"/>
      <c r="CFG118" s="4"/>
      <c r="CFH118" s="4"/>
      <c r="CFI118" s="4"/>
      <c r="CFJ118" s="4"/>
      <c r="CFK118" s="4"/>
      <c r="CFL118" s="4"/>
      <c r="CFM118" s="4"/>
      <c r="CFN118" s="4"/>
      <c r="CFO118" s="4"/>
      <c r="CFP118" s="4"/>
      <c r="CFQ118" s="4"/>
      <c r="CFR118" s="4"/>
      <c r="CFS118" s="4"/>
      <c r="CFT118" s="4"/>
      <c r="CFU118" s="4"/>
      <c r="CFV118" s="4"/>
      <c r="CFW118" s="4"/>
      <c r="CFX118" s="4"/>
      <c r="CFY118" s="4"/>
      <c r="CFZ118" s="4"/>
      <c r="CGA118" s="4"/>
      <c r="CGB118" s="4"/>
      <c r="CGC118" s="4"/>
      <c r="CGD118" s="4"/>
      <c r="CGE118" s="4"/>
      <c r="CGF118" s="4"/>
      <c r="CGG118" s="4"/>
      <c r="CGH118" s="4"/>
      <c r="CGI118" s="4"/>
      <c r="CGJ118" s="4"/>
      <c r="CGK118" s="4"/>
      <c r="CGL118" s="4"/>
      <c r="CGM118" s="4"/>
      <c r="CGN118" s="4"/>
      <c r="CGO118" s="4"/>
      <c r="CGP118" s="4"/>
      <c r="CGQ118" s="4"/>
      <c r="CGR118" s="4"/>
      <c r="CGS118" s="4"/>
      <c r="CGT118" s="4"/>
      <c r="CGU118" s="4"/>
      <c r="CGV118" s="4"/>
      <c r="CGW118" s="4"/>
      <c r="CGX118" s="4"/>
      <c r="CGY118" s="4"/>
      <c r="CGZ118" s="4"/>
      <c r="CHA118" s="4"/>
      <c r="CHB118" s="4"/>
      <c r="CHC118" s="4"/>
      <c r="CHD118" s="4"/>
      <c r="CHE118" s="4"/>
      <c r="CHF118" s="4"/>
      <c r="CHG118" s="4"/>
      <c r="CHH118" s="4"/>
      <c r="CHI118" s="4"/>
      <c r="CHJ118" s="4"/>
      <c r="CHK118" s="4"/>
      <c r="CHL118" s="4"/>
      <c r="CHM118" s="4"/>
      <c r="CHN118" s="4"/>
      <c r="CHO118" s="4"/>
      <c r="CHP118" s="4"/>
      <c r="CHQ118" s="4"/>
      <c r="CHR118" s="4"/>
      <c r="CHS118" s="4"/>
      <c r="CHT118" s="4"/>
      <c r="CHU118" s="4"/>
      <c r="CHV118" s="4"/>
      <c r="CHW118" s="4"/>
      <c r="CHX118" s="4"/>
      <c r="CHY118" s="4"/>
      <c r="CHZ118" s="4"/>
      <c r="CIA118" s="4"/>
      <c r="CIB118" s="4"/>
      <c r="CIC118" s="4"/>
      <c r="CID118" s="4"/>
      <c r="CIE118" s="4"/>
      <c r="CIF118" s="4"/>
      <c r="CIG118" s="4"/>
      <c r="CIH118" s="4"/>
      <c r="CII118" s="4"/>
      <c r="CIJ118" s="4"/>
      <c r="CIK118" s="4"/>
      <c r="CIL118" s="4"/>
      <c r="CIM118" s="4"/>
      <c r="CIN118" s="4"/>
      <c r="CIO118" s="4"/>
      <c r="CIP118" s="4"/>
      <c r="CIQ118" s="4"/>
      <c r="CIR118" s="4"/>
      <c r="CIS118" s="4"/>
      <c r="CIT118" s="4"/>
      <c r="CIU118" s="4"/>
      <c r="CIV118" s="4"/>
      <c r="CIW118" s="4"/>
      <c r="CIX118" s="4"/>
      <c r="CIY118" s="4"/>
      <c r="CIZ118" s="4"/>
      <c r="CJA118" s="4"/>
      <c r="CJB118" s="4"/>
      <c r="CJC118" s="4"/>
      <c r="CJD118" s="4"/>
      <c r="CJE118" s="4"/>
      <c r="CJF118" s="4"/>
      <c r="CJG118" s="4"/>
      <c r="CJH118" s="4"/>
      <c r="CJI118" s="4"/>
      <c r="CJJ118" s="4"/>
      <c r="CJK118" s="4"/>
      <c r="CJL118" s="4"/>
      <c r="CJM118" s="4"/>
      <c r="CJN118" s="4"/>
      <c r="CJO118" s="4"/>
      <c r="CJP118" s="4"/>
      <c r="CJQ118" s="4"/>
      <c r="CJR118" s="4"/>
      <c r="CJS118" s="4"/>
      <c r="CJT118" s="4"/>
      <c r="CJU118" s="4"/>
      <c r="CJV118" s="4"/>
      <c r="CJW118" s="4"/>
      <c r="CJX118" s="4"/>
      <c r="CJY118" s="4"/>
      <c r="CJZ118" s="4"/>
      <c r="CKA118" s="4"/>
      <c r="CKB118" s="4"/>
      <c r="CKC118" s="4"/>
      <c r="CKD118" s="4"/>
      <c r="CKE118" s="4"/>
      <c r="CKF118" s="4"/>
      <c r="CKG118" s="4"/>
      <c r="CKH118" s="4"/>
      <c r="CKI118" s="4"/>
      <c r="CKJ118" s="4"/>
      <c r="CKK118" s="4"/>
      <c r="CKL118" s="4"/>
      <c r="CKM118" s="4"/>
      <c r="CKN118" s="4"/>
      <c r="CKO118" s="4"/>
      <c r="CKP118" s="4"/>
      <c r="CKQ118" s="4"/>
      <c r="CKR118" s="4"/>
      <c r="CKS118" s="4"/>
      <c r="CKT118" s="4"/>
      <c r="CKU118" s="4"/>
      <c r="CKV118" s="4"/>
      <c r="CKW118" s="4"/>
      <c r="CKX118" s="4"/>
      <c r="CKY118" s="4"/>
      <c r="CKZ118" s="4"/>
      <c r="CLA118" s="4"/>
      <c r="CLB118" s="4"/>
      <c r="CLC118" s="4"/>
      <c r="CLD118" s="4"/>
      <c r="CLE118" s="4"/>
      <c r="CLF118" s="4"/>
      <c r="CLG118" s="4"/>
      <c r="CLH118" s="4"/>
      <c r="CLI118" s="4"/>
      <c r="CLJ118" s="4"/>
      <c r="CLK118" s="4"/>
      <c r="CLL118" s="4"/>
      <c r="CLM118" s="4"/>
      <c r="CLN118" s="4"/>
      <c r="CLO118" s="4"/>
      <c r="CLP118" s="4"/>
      <c r="CLQ118" s="4"/>
      <c r="CLR118" s="4"/>
      <c r="CLS118" s="4"/>
      <c r="CLT118" s="4"/>
      <c r="CLU118" s="4"/>
      <c r="CLV118" s="4"/>
      <c r="CLW118" s="4"/>
      <c r="CLX118" s="4"/>
      <c r="CLY118" s="4"/>
      <c r="CLZ118" s="4"/>
      <c r="CMA118" s="4"/>
      <c r="CMB118" s="4"/>
      <c r="CMC118" s="4"/>
      <c r="CMD118" s="4"/>
      <c r="CME118" s="4"/>
      <c r="CMF118" s="4"/>
      <c r="CMG118" s="4"/>
      <c r="CMH118" s="4"/>
      <c r="CMI118" s="4"/>
      <c r="CMJ118" s="4"/>
      <c r="CMK118" s="4"/>
      <c r="CML118" s="4"/>
      <c r="CMM118" s="4"/>
      <c r="CMN118" s="4"/>
      <c r="CMO118" s="4"/>
      <c r="CMP118" s="4"/>
      <c r="CMQ118" s="4"/>
      <c r="CMR118" s="4"/>
      <c r="CMS118" s="4"/>
      <c r="CMT118" s="4"/>
      <c r="CMU118" s="4"/>
      <c r="CMV118" s="4"/>
      <c r="CMW118" s="4"/>
      <c r="CMX118" s="4"/>
      <c r="CMY118" s="4"/>
      <c r="CMZ118" s="4"/>
      <c r="CNA118" s="4"/>
      <c r="CNB118" s="4"/>
      <c r="CNC118" s="4"/>
      <c r="CND118" s="4"/>
      <c r="CNE118" s="4"/>
      <c r="CNF118" s="4"/>
      <c r="CNG118" s="4"/>
      <c r="CNH118" s="4"/>
      <c r="CNI118" s="4"/>
      <c r="CNJ118" s="4"/>
      <c r="CNK118" s="4"/>
      <c r="CNL118" s="4"/>
      <c r="CNM118" s="4"/>
      <c r="CNN118" s="4"/>
      <c r="CNO118" s="4"/>
      <c r="CNP118" s="4"/>
      <c r="CNQ118" s="4"/>
      <c r="CNR118" s="4"/>
      <c r="CNS118" s="4"/>
      <c r="CNT118" s="4"/>
      <c r="CNU118" s="4"/>
      <c r="CNV118" s="4"/>
      <c r="CNW118" s="4"/>
      <c r="CNX118" s="4"/>
      <c r="CNY118" s="4"/>
      <c r="CNZ118" s="4"/>
      <c r="COA118" s="4"/>
      <c r="COB118" s="4"/>
      <c r="COC118" s="4"/>
      <c r="COD118" s="4"/>
      <c r="COE118" s="4"/>
      <c r="COF118" s="4"/>
      <c r="COG118" s="4"/>
      <c r="COH118" s="4"/>
      <c r="COI118" s="4"/>
      <c r="COJ118" s="4"/>
      <c r="COK118" s="4"/>
      <c r="COL118" s="4"/>
      <c r="COM118" s="4"/>
      <c r="CON118" s="4"/>
      <c r="COO118" s="4"/>
      <c r="COP118" s="4"/>
      <c r="COQ118" s="4"/>
      <c r="COR118" s="4"/>
      <c r="COS118" s="4"/>
      <c r="COT118" s="4"/>
      <c r="COU118" s="4"/>
      <c r="COV118" s="4"/>
      <c r="COW118" s="4"/>
      <c r="COX118" s="4"/>
      <c r="COY118" s="4"/>
      <c r="COZ118" s="4"/>
      <c r="CPA118" s="4"/>
      <c r="CPB118" s="4"/>
      <c r="CPC118" s="4"/>
      <c r="CPD118" s="4"/>
      <c r="CPE118" s="4"/>
      <c r="CPF118" s="4"/>
      <c r="CPG118" s="4"/>
      <c r="CPH118" s="4"/>
      <c r="CPI118" s="4"/>
      <c r="CPJ118" s="4"/>
      <c r="CPK118" s="4"/>
      <c r="CPL118" s="4"/>
      <c r="CPM118" s="4"/>
      <c r="CPN118" s="4"/>
      <c r="CPO118" s="4"/>
      <c r="CPP118" s="4"/>
      <c r="CPQ118" s="4"/>
      <c r="CPR118" s="4"/>
      <c r="CPS118" s="4"/>
      <c r="CPT118" s="4"/>
      <c r="CPU118" s="4"/>
      <c r="CPV118" s="4"/>
      <c r="CPW118" s="4"/>
      <c r="CPX118" s="4"/>
      <c r="CPY118" s="4"/>
      <c r="CPZ118" s="4"/>
      <c r="CQA118" s="4"/>
      <c r="CQB118" s="4"/>
      <c r="CQC118" s="4"/>
      <c r="CQD118" s="4"/>
      <c r="CQE118" s="4"/>
      <c r="CQF118" s="4"/>
      <c r="CQG118" s="4"/>
      <c r="CQH118" s="4"/>
      <c r="CQI118" s="4"/>
      <c r="CQJ118" s="4"/>
      <c r="CQK118" s="4"/>
      <c r="CQL118" s="4"/>
      <c r="CQM118" s="4"/>
      <c r="CQN118" s="4"/>
      <c r="CQO118" s="4"/>
      <c r="CQP118" s="4"/>
      <c r="CQQ118" s="4"/>
      <c r="CQR118" s="4"/>
      <c r="CQS118" s="4"/>
      <c r="CQT118" s="4"/>
      <c r="CQU118" s="4"/>
      <c r="CQV118" s="4"/>
      <c r="CQW118" s="4"/>
      <c r="CQX118" s="4"/>
      <c r="CQY118" s="4"/>
      <c r="CQZ118" s="4"/>
      <c r="CRA118" s="4"/>
      <c r="CRB118" s="4"/>
      <c r="CRC118" s="4"/>
      <c r="CRD118" s="4"/>
      <c r="CRE118" s="4"/>
      <c r="CRF118" s="4"/>
      <c r="CRG118" s="4"/>
      <c r="CRH118" s="4"/>
      <c r="CRI118" s="4"/>
      <c r="CRJ118" s="4"/>
      <c r="CRK118" s="4"/>
      <c r="CRL118" s="4"/>
      <c r="CRM118" s="4"/>
      <c r="CRN118" s="4"/>
      <c r="CRO118" s="4"/>
      <c r="CRP118" s="4"/>
      <c r="CRQ118" s="4"/>
      <c r="CRR118" s="4"/>
      <c r="CRS118" s="4"/>
      <c r="CRT118" s="4"/>
      <c r="CRU118" s="4"/>
      <c r="CRV118" s="4"/>
      <c r="CRW118" s="4"/>
      <c r="CRX118" s="4"/>
      <c r="CRY118" s="4"/>
      <c r="CRZ118" s="4"/>
      <c r="CSA118" s="4"/>
      <c r="CSB118" s="4"/>
      <c r="CSC118" s="4"/>
      <c r="CSD118" s="4"/>
      <c r="CSE118" s="4"/>
      <c r="CSF118" s="4"/>
      <c r="CSG118" s="4"/>
      <c r="CSH118" s="4"/>
      <c r="CSI118" s="4"/>
      <c r="CSJ118" s="4"/>
      <c r="CSK118" s="4"/>
      <c r="CSL118" s="4"/>
      <c r="CSM118" s="4"/>
      <c r="CSN118" s="4"/>
      <c r="CSO118" s="4"/>
      <c r="CSP118" s="4"/>
      <c r="CSQ118" s="4"/>
      <c r="CSR118" s="4"/>
      <c r="CSS118" s="4"/>
      <c r="CST118" s="4"/>
      <c r="CSU118" s="4"/>
      <c r="CSV118" s="4"/>
      <c r="CSW118" s="4"/>
      <c r="CSX118" s="4"/>
      <c r="CSY118" s="4"/>
      <c r="CSZ118" s="4"/>
      <c r="CTA118" s="4"/>
      <c r="CTB118" s="4"/>
      <c r="CTC118" s="4"/>
      <c r="CTD118" s="4"/>
      <c r="CTE118" s="4"/>
      <c r="CTF118" s="4"/>
      <c r="CTG118" s="4"/>
      <c r="CTH118" s="4"/>
      <c r="CTI118" s="4"/>
      <c r="CTJ118" s="4"/>
      <c r="CTK118" s="4"/>
      <c r="CTL118" s="4"/>
      <c r="CTM118" s="4"/>
      <c r="CTN118" s="4"/>
      <c r="CTO118" s="4"/>
      <c r="CTP118" s="4"/>
      <c r="CTQ118" s="4"/>
      <c r="CTR118" s="4"/>
      <c r="CTS118" s="4"/>
      <c r="CTT118" s="4"/>
      <c r="CTU118" s="4"/>
      <c r="CTV118" s="4"/>
      <c r="CTW118" s="4"/>
      <c r="CTX118" s="4"/>
      <c r="CTY118" s="4"/>
      <c r="CTZ118" s="4"/>
      <c r="CUA118" s="4"/>
      <c r="CUB118" s="4"/>
      <c r="CUC118" s="4"/>
      <c r="CUD118" s="4"/>
      <c r="CUE118" s="4"/>
      <c r="CUF118" s="4"/>
      <c r="CUG118" s="4"/>
      <c r="CUH118" s="4"/>
      <c r="CUI118" s="4"/>
      <c r="CUJ118" s="4"/>
      <c r="CUK118" s="4"/>
      <c r="CUL118" s="4"/>
      <c r="CUM118" s="4"/>
      <c r="CUN118" s="4"/>
      <c r="CUO118" s="4"/>
      <c r="CUP118" s="4"/>
      <c r="CUQ118" s="4"/>
      <c r="CUR118" s="4"/>
      <c r="CUS118" s="4"/>
      <c r="CUT118" s="4"/>
      <c r="CUU118" s="4"/>
      <c r="CUV118" s="4"/>
      <c r="CUW118" s="4"/>
      <c r="CUX118" s="4"/>
      <c r="CUY118" s="4"/>
      <c r="CUZ118" s="4"/>
      <c r="CVA118" s="4"/>
      <c r="CVB118" s="4"/>
      <c r="CVC118" s="4"/>
      <c r="CVD118" s="4"/>
      <c r="CVE118" s="4"/>
      <c r="CVF118" s="4"/>
      <c r="CVG118" s="4"/>
      <c r="CVH118" s="4"/>
      <c r="CVI118" s="4"/>
      <c r="CVJ118" s="4"/>
      <c r="CVK118" s="4"/>
      <c r="CVL118" s="4"/>
      <c r="CVM118" s="4"/>
      <c r="CVN118" s="4"/>
      <c r="CVO118" s="4"/>
      <c r="CVP118" s="4"/>
      <c r="CVQ118" s="4"/>
      <c r="CVR118" s="4"/>
      <c r="CVS118" s="4"/>
      <c r="CVT118" s="4"/>
      <c r="CVU118" s="4"/>
      <c r="CVV118" s="4"/>
      <c r="CVW118" s="4"/>
      <c r="CVX118" s="4"/>
      <c r="CVY118" s="4"/>
      <c r="CVZ118" s="4"/>
      <c r="CWA118" s="4"/>
      <c r="CWB118" s="4"/>
      <c r="CWC118" s="4"/>
      <c r="CWD118" s="4"/>
      <c r="CWE118" s="4"/>
      <c r="CWF118" s="4"/>
      <c r="CWG118" s="4"/>
      <c r="CWH118" s="4"/>
      <c r="CWI118" s="4"/>
      <c r="CWJ118" s="4"/>
      <c r="CWK118" s="4"/>
      <c r="CWL118" s="4"/>
      <c r="CWM118" s="4"/>
      <c r="CWN118" s="4"/>
      <c r="CWO118" s="4"/>
      <c r="CWP118" s="4"/>
      <c r="CWQ118" s="4"/>
      <c r="CWR118" s="4"/>
      <c r="CWS118" s="4"/>
      <c r="CWT118" s="4"/>
      <c r="CWU118" s="4"/>
      <c r="CWV118" s="4"/>
      <c r="CWW118" s="4"/>
      <c r="CWX118" s="4"/>
      <c r="CWY118" s="4"/>
      <c r="CWZ118" s="4"/>
      <c r="CXA118" s="4"/>
      <c r="CXB118" s="4"/>
      <c r="CXC118" s="4"/>
      <c r="CXD118" s="4"/>
      <c r="CXE118" s="4"/>
      <c r="CXF118" s="4"/>
      <c r="CXG118" s="4"/>
      <c r="CXH118" s="4"/>
      <c r="CXI118" s="4"/>
      <c r="CXJ118" s="4"/>
      <c r="CXK118" s="4"/>
      <c r="CXL118" s="4"/>
      <c r="CXM118" s="4"/>
      <c r="CXN118" s="4"/>
      <c r="CXO118" s="4"/>
      <c r="CXP118" s="4"/>
      <c r="CXQ118" s="4"/>
      <c r="CXR118" s="4"/>
      <c r="CXS118" s="4"/>
      <c r="CXT118" s="4"/>
      <c r="CXU118" s="4"/>
      <c r="CXV118" s="4"/>
      <c r="CXW118" s="4"/>
      <c r="CXX118" s="4"/>
      <c r="CXY118" s="4"/>
      <c r="CXZ118" s="4"/>
      <c r="CYA118" s="4"/>
      <c r="CYB118" s="4"/>
      <c r="CYC118" s="4"/>
      <c r="CYD118" s="4"/>
      <c r="CYE118" s="4"/>
      <c r="CYF118" s="4"/>
      <c r="CYG118" s="4"/>
      <c r="CYH118" s="4"/>
      <c r="CYI118" s="4"/>
      <c r="CYJ118" s="4"/>
      <c r="CYK118" s="4"/>
      <c r="CYL118" s="4"/>
      <c r="CYM118" s="4"/>
      <c r="CYN118" s="4"/>
      <c r="CYO118" s="4"/>
      <c r="CYP118" s="4"/>
      <c r="CYQ118" s="4"/>
      <c r="CYR118" s="4"/>
      <c r="CYS118" s="4"/>
      <c r="CYT118" s="4"/>
      <c r="CYU118" s="4"/>
      <c r="CYV118" s="4"/>
      <c r="CYW118" s="4"/>
      <c r="CYX118" s="4"/>
      <c r="CYY118" s="4"/>
      <c r="CYZ118" s="4"/>
      <c r="CZA118" s="4"/>
      <c r="CZB118" s="4"/>
      <c r="CZC118" s="4"/>
      <c r="CZD118" s="4"/>
      <c r="CZE118" s="4"/>
      <c r="CZF118" s="4"/>
      <c r="CZG118" s="4"/>
      <c r="CZH118" s="4"/>
      <c r="CZI118" s="4"/>
      <c r="CZJ118" s="4"/>
      <c r="CZK118" s="4"/>
      <c r="CZL118" s="4"/>
      <c r="CZM118" s="4"/>
      <c r="CZN118" s="4"/>
      <c r="CZO118" s="4"/>
      <c r="CZP118" s="4"/>
      <c r="CZQ118" s="4"/>
      <c r="CZR118" s="4"/>
      <c r="CZS118" s="4"/>
      <c r="CZT118" s="4"/>
      <c r="CZU118" s="4"/>
      <c r="CZV118" s="4"/>
      <c r="CZW118" s="4"/>
      <c r="CZX118" s="4"/>
      <c r="CZY118" s="4"/>
      <c r="CZZ118" s="4"/>
      <c r="DAA118" s="4"/>
      <c r="DAB118" s="4"/>
      <c r="DAC118" s="4"/>
      <c r="DAD118" s="4"/>
      <c r="DAE118" s="4"/>
      <c r="DAF118" s="4"/>
      <c r="DAG118" s="4"/>
      <c r="DAH118" s="4"/>
      <c r="DAI118" s="4"/>
      <c r="DAJ118" s="4"/>
      <c r="DAK118" s="4"/>
      <c r="DAL118" s="4"/>
      <c r="DAM118" s="4"/>
      <c r="DAN118" s="4"/>
      <c r="DAO118" s="4"/>
      <c r="DAP118" s="4"/>
      <c r="DAQ118" s="4"/>
      <c r="DAR118" s="4"/>
      <c r="DAS118" s="4"/>
      <c r="DAT118" s="4"/>
      <c r="DAU118" s="4"/>
      <c r="DAV118" s="4"/>
      <c r="DAW118" s="4"/>
      <c r="DAX118" s="4"/>
      <c r="DAY118" s="4"/>
      <c r="DAZ118" s="4"/>
      <c r="DBA118" s="4"/>
      <c r="DBB118" s="4"/>
      <c r="DBC118" s="4"/>
      <c r="DBD118" s="4"/>
      <c r="DBE118" s="4"/>
      <c r="DBF118" s="4"/>
      <c r="DBG118" s="4"/>
      <c r="DBH118" s="4"/>
      <c r="DBI118" s="4"/>
      <c r="DBJ118" s="4"/>
      <c r="DBK118" s="4"/>
      <c r="DBL118" s="4"/>
      <c r="DBM118" s="4"/>
      <c r="DBN118" s="4"/>
      <c r="DBO118" s="4"/>
      <c r="DBP118" s="4"/>
      <c r="DBQ118" s="4"/>
      <c r="DBR118" s="4"/>
      <c r="DBS118" s="4"/>
      <c r="DBT118" s="4"/>
      <c r="DBU118" s="4"/>
      <c r="DBV118" s="4"/>
      <c r="DBW118" s="4"/>
      <c r="DBX118" s="4"/>
      <c r="DBY118" s="4"/>
      <c r="DBZ118" s="4"/>
      <c r="DCA118" s="4"/>
      <c r="DCB118" s="4"/>
      <c r="DCC118" s="4"/>
      <c r="DCD118" s="4"/>
      <c r="DCE118" s="4"/>
      <c r="DCF118" s="4"/>
      <c r="DCG118" s="4"/>
      <c r="DCH118" s="4"/>
      <c r="DCI118" s="4"/>
      <c r="DCJ118" s="4"/>
      <c r="DCK118" s="4"/>
      <c r="DCL118" s="4"/>
      <c r="DCM118" s="4"/>
      <c r="DCN118" s="4"/>
      <c r="DCO118" s="4"/>
      <c r="DCP118" s="4"/>
      <c r="DCQ118" s="4"/>
      <c r="DCR118" s="4"/>
      <c r="DCS118" s="4"/>
      <c r="DCT118" s="4"/>
      <c r="DCU118" s="4"/>
      <c r="DCV118" s="4"/>
      <c r="DCW118" s="4"/>
      <c r="DCX118" s="4"/>
      <c r="DCY118" s="4"/>
      <c r="DCZ118" s="4"/>
      <c r="DDA118" s="4"/>
      <c r="DDB118" s="4"/>
      <c r="DDC118" s="4"/>
      <c r="DDD118" s="4"/>
      <c r="DDE118" s="4"/>
      <c r="DDF118" s="4"/>
      <c r="DDG118" s="4"/>
      <c r="DDH118" s="4"/>
      <c r="DDI118" s="4"/>
      <c r="DDJ118" s="4"/>
      <c r="DDK118" s="4"/>
      <c r="DDL118" s="4"/>
      <c r="DDM118" s="4"/>
      <c r="DDN118" s="4"/>
      <c r="DDO118" s="4"/>
      <c r="DDP118" s="4"/>
      <c r="DDQ118" s="4"/>
      <c r="DDR118" s="4"/>
      <c r="DDS118" s="4"/>
      <c r="DDT118" s="4"/>
      <c r="DDU118" s="4"/>
      <c r="DDV118" s="4"/>
      <c r="DDW118" s="4"/>
      <c r="DDX118" s="4"/>
      <c r="DDY118" s="4"/>
      <c r="DDZ118" s="4"/>
      <c r="DEA118" s="4"/>
      <c r="DEB118" s="4"/>
      <c r="DEC118" s="4"/>
      <c r="DED118" s="4"/>
      <c r="DEE118" s="4"/>
      <c r="DEF118" s="4"/>
      <c r="DEG118" s="4"/>
      <c r="DEH118" s="4"/>
      <c r="DEI118" s="4"/>
      <c r="DEJ118" s="4"/>
      <c r="DEK118" s="4"/>
      <c r="DEL118" s="4"/>
      <c r="DEM118" s="4"/>
      <c r="DEN118" s="4"/>
      <c r="DEO118" s="4"/>
      <c r="DEP118" s="4"/>
      <c r="DEQ118" s="4"/>
      <c r="DER118" s="4"/>
      <c r="DES118" s="4"/>
      <c r="DET118" s="4"/>
      <c r="DEU118" s="4"/>
      <c r="DEV118" s="4"/>
      <c r="DEW118" s="4"/>
      <c r="DEX118" s="4"/>
      <c r="DEY118" s="4"/>
      <c r="DEZ118" s="4"/>
      <c r="DFA118" s="4"/>
      <c r="DFB118" s="4"/>
      <c r="DFC118" s="4"/>
      <c r="DFD118" s="4"/>
      <c r="DFE118" s="4"/>
      <c r="DFF118" s="4"/>
      <c r="DFG118" s="4"/>
      <c r="DFH118" s="4"/>
      <c r="DFI118" s="4"/>
      <c r="DFJ118" s="4"/>
      <c r="DFK118" s="4"/>
      <c r="DFL118" s="4"/>
      <c r="DFM118" s="4"/>
      <c r="DFN118" s="4"/>
      <c r="DFO118" s="4"/>
      <c r="DFP118" s="4"/>
      <c r="DFQ118" s="4"/>
      <c r="DFR118" s="4"/>
      <c r="DFS118" s="4"/>
      <c r="DFT118" s="4"/>
      <c r="DFU118" s="4"/>
      <c r="DFV118" s="4"/>
      <c r="DFW118" s="4"/>
      <c r="DFX118" s="4"/>
      <c r="DFY118" s="4"/>
      <c r="DFZ118" s="4"/>
      <c r="DGA118" s="4"/>
      <c r="DGB118" s="4"/>
      <c r="DGC118" s="4"/>
      <c r="DGD118" s="4"/>
      <c r="DGE118" s="4"/>
      <c r="DGF118" s="4"/>
      <c r="DGG118" s="4"/>
      <c r="DGH118" s="4"/>
      <c r="DGI118" s="4"/>
      <c r="DGJ118" s="4"/>
      <c r="DGK118" s="4"/>
      <c r="DGL118" s="4"/>
      <c r="DGM118" s="4"/>
      <c r="DGN118" s="4"/>
      <c r="DGO118" s="4"/>
      <c r="DGP118" s="4"/>
      <c r="DGQ118" s="4"/>
      <c r="DGR118" s="4"/>
      <c r="DGS118" s="4"/>
      <c r="DGT118" s="4"/>
      <c r="DGU118" s="4"/>
      <c r="DGV118" s="4"/>
      <c r="DGW118" s="4"/>
      <c r="DGX118" s="4"/>
      <c r="DGY118" s="4"/>
      <c r="DGZ118" s="4"/>
      <c r="DHA118" s="4"/>
      <c r="DHB118" s="4"/>
      <c r="DHC118" s="4"/>
      <c r="DHD118" s="4"/>
      <c r="DHE118" s="4"/>
      <c r="DHF118" s="4"/>
      <c r="DHG118" s="4"/>
      <c r="DHH118" s="4"/>
      <c r="DHI118" s="4"/>
      <c r="DHJ118" s="4"/>
      <c r="DHK118" s="4"/>
      <c r="DHL118" s="4"/>
      <c r="DHM118" s="4"/>
      <c r="DHN118" s="4"/>
      <c r="DHO118" s="4"/>
      <c r="DHP118" s="4"/>
      <c r="DHQ118" s="4"/>
      <c r="DHR118" s="4"/>
      <c r="DHS118" s="4"/>
      <c r="DHT118" s="4"/>
      <c r="DHU118" s="4"/>
      <c r="DHV118" s="4"/>
      <c r="DHW118" s="4"/>
      <c r="DHX118" s="4"/>
      <c r="DHY118" s="4"/>
      <c r="DHZ118" s="4"/>
      <c r="DIA118" s="4"/>
      <c r="DIB118" s="4"/>
      <c r="DIC118" s="4"/>
      <c r="DID118" s="4"/>
      <c r="DIE118" s="4"/>
      <c r="DIF118" s="4"/>
      <c r="DIG118" s="4"/>
      <c r="DIH118" s="4"/>
      <c r="DII118" s="4"/>
      <c r="DIJ118" s="4"/>
      <c r="DIK118" s="4"/>
      <c r="DIL118" s="4"/>
      <c r="DIM118" s="4"/>
      <c r="DIN118" s="4"/>
      <c r="DIO118" s="4"/>
      <c r="DIP118" s="4"/>
      <c r="DIQ118" s="4"/>
      <c r="DIR118" s="4"/>
      <c r="DIS118" s="4"/>
      <c r="DIT118" s="4"/>
      <c r="DIU118" s="4"/>
      <c r="DIV118" s="4"/>
      <c r="DIW118" s="4"/>
      <c r="DIX118" s="4"/>
      <c r="DIY118" s="4"/>
      <c r="DIZ118" s="4"/>
      <c r="DJA118" s="4"/>
      <c r="DJB118" s="4"/>
      <c r="DJC118" s="4"/>
      <c r="DJD118" s="4"/>
      <c r="DJE118" s="4"/>
      <c r="DJF118" s="4"/>
      <c r="DJG118" s="4"/>
      <c r="DJH118" s="4"/>
      <c r="DJI118" s="4"/>
      <c r="DJJ118" s="4"/>
      <c r="DJK118" s="4"/>
      <c r="DJL118" s="4"/>
      <c r="DJM118" s="4"/>
      <c r="DJN118" s="4"/>
      <c r="DJO118" s="4"/>
      <c r="DJP118" s="4"/>
      <c r="DJQ118" s="4"/>
      <c r="DJR118" s="4"/>
      <c r="DJS118" s="4"/>
      <c r="DJT118" s="4"/>
      <c r="DJU118" s="4"/>
      <c r="DJV118" s="4"/>
      <c r="DJW118" s="4"/>
      <c r="DJX118" s="4"/>
      <c r="DJY118" s="4"/>
      <c r="DJZ118" s="4"/>
      <c r="DKA118" s="4"/>
      <c r="DKB118" s="4"/>
      <c r="DKC118" s="4"/>
      <c r="DKD118" s="4"/>
      <c r="DKE118" s="4"/>
      <c r="DKF118" s="4"/>
      <c r="DKG118" s="4"/>
      <c r="DKH118" s="4"/>
      <c r="DKI118" s="4"/>
      <c r="DKJ118" s="4"/>
      <c r="DKK118" s="4"/>
      <c r="DKL118" s="4"/>
      <c r="DKM118" s="4"/>
      <c r="DKN118" s="4"/>
      <c r="DKO118" s="4"/>
      <c r="DKP118" s="4"/>
      <c r="DKQ118" s="4"/>
      <c r="DKR118" s="4"/>
      <c r="DKS118" s="4"/>
      <c r="DKT118" s="4"/>
      <c r="DKU118" s="4"/>
      <c r="DKV118" s="4"/>
      <c r="DKW118" s="4"/>
      <c r="DKX118" s="4"/>
      <c r="DKY118" s="4"/>
      <c r="DKZ118" s="4"/>
      <c r="DLA118" s="4"/>
      <c r="DLB118" s="4"/>
      <c r="DLC118" s="4"/>
      <c r="DLD118" s="4"/>
      <c r="DLE118" s="4"/>
      <c r="DLF118" s="4"/>
      <c r="DLG118" s="4"/>
      <c r="DLH118" s="4"/>
      <c r="DLI118" s="4"/>
      <c r="DLJ118" s="4"/>
      <c r="DLK118" s="4"/>
      <c r="DLL118" s="4"/>
      <c r="DLM118" s="4"/>
      <c r="DLN118" s="4"/>
      <c r="DLO118" s="4"/>
      <c r="DLP118" s="4"/>
      <c r="DLQ118" s="4"/>
      <c r="DLR118" s="4"/>
      <c r="DLS118" s="4"/>
      <c r="DLT118" s="4"/>
      <c r="DLU118" s="4"/>
      <c r="DLV118" s="4"/>
      <c r="DLW118" s="4"/>
      <c r="DLX118" s="4"/>
      <c r="DLY118" s="4"/>
      <c r="DLZ118" s="4"/>
      <c r="DMA118" s="4"/>
      <c r="DMB118" s="4"/>
      <c r="DMC118" s="4"/>
      <c r="DMD118" s="4"/>
      <c r="DME118" s="4"/>
      <c r="DMF118" s="4"/>
      <c r="DMG118" s="4"/>
      <c r="DMH118" s="4"/>
      <c r="DMI118" s="4"/>
      <c r="DMJ118" s="4"/>
      <c r="DMK118" s="4"/>
      <c r="DML118" s="4"/>
      <c r="DMM118" s="4"/>
      <c r="DMN118" s="4"/>
      <c r="DMO118" s="4"/>
      <c r="DMP118" s="4"/>
      <c r="DMQ118" s="4"/>
      <c r="DMR118" s="4"/>
      <c r="DMS118" s="4"/>
      <c r="DMT118" s="4"/>
      <c r="DMU118" s="4"/>
      <c r="DMV118" s="4"/>
      <c r="DMW118" s="4"/>
      <c r="DMX118" s="4"/>
      <c r="DMY118" s="4"/>
      <c r="DMZ118" s="4"/>
      <c r="DNA118" s="4"/>
      <c r="DNB118" s="4"/>
      <c r="DNC118" s="4"/>
      <c r="DND118" s="4"/>
      <c r="DNE118" s="4"/>
      <c r="DNF118" s="4"/>
      <c r="DNG118" s="4"/>
      <c r="DNH118" s="4"/>
      <c r="DNI118" s="4"/>
      <c r="DNJ118" s="4"/>
      <c r="DNK118" s="4"/>
      <c r="DNL118" s="4"/>
      <c r="DNM118" s="4"/>
      <c r="DNN118" s="4"/>
      <c r="DNO118" s="4"/>
      <c r="DNP118" s="4"/>
      <c r="DNQ118" s="4"/>
      <c r="DNR118" s="4"/>
      <c r="DNS118" s="4"/>
      <c r="DNT118" s="4"/>
      <c r="DNU118" s="4"/>
      <c r="DNV118" s="4"/>
      <c r="DNW118" s="4"/>
      <c r="DNX118" s="4"/>
      <c r="DNY118" s="4"/>
      <c r="DNZ118" s="4"/>
      <c r="DOA118" s="4"/>
      <c r="DOB118" s="4"/>
      <c r="DOC118" s="4"/>
      <c r="DOD118" s="4"/>
      <c r="DOE118" s="4"/>
      <c r="DOF118" s="4"/>
      <c r="DOG118" s="4"/>
      <c r="DOH118" s="4"/>
      <c r="DOI118" s="4"/>
      <c r="DOJ118" s="4"/>
      <c r="DOK118" s="4"/>
      <c r="DOL118" s="4"/>
      <c r="DOM118" s="4"/>
      <c r="DON118" s="4"/>
      <c r="DOO118" s="4"/>
      <c r="DOP118" s="4"/>
      <c r="DOQ118" s="4"/>
      <c r="DOR118" s="4"/>
      <c r="DOS118" s="4"/>
      <c r="DOT118" s="4"/>
      <c r="DOU118" s="4"/>
      <c r="DOV118" s="4"/>
      <c r="DOW118" s="4"/>
      <c r="DOX118" s="4"/>
      <c r="DOY118" s="4"/>
      <c r="DOZ118" s="4"/>
      <c r="DPA118" s="4"/>
      <c r="DPB118" s="4"/>
      <c r="DPC118" s="4"/>
      <c r="DPD118" s="4"/>
      <c r="DPE118" s="4"/>
      <c r="DPF118" s="4"/>
      <c r="DPG118" s="4"/>
      <c r="DPH118" s="4"/>
      <c r="DPI118" s="4"/>
      <c r="DPJ118" s="4"/>
      <c r="DPK118" s="4"/>
      <c r="DPL118" s="4"/>
      <c r="DPM118" s="4"/>
      <c r="DPN118" s="4"/>
      <c r="DPO118" s="4"/>
      <c r="DPP118" s="4"/>
      <c r="DPQ118" s="4"/>
      <c r="DPR118" s="4"/>
      <c r="DPS118" s="4"/>
      <c r="DPT118" s="4"/>
      <c r="DPU118" s="4"/>
      <c r="DPV118" s="4"/>
      <c r="DPW118" s="4"/>
      <c r="DPX118" s="4"/>
      <c r="DPY118" s="4"/>
      <c r="DPZ118" s="4"/>
      <c r="DQA118" s="4"/>
      <c r="DQB118" s="4"/>
      <c r="DQC118" s="4"/>
      <c r="DQD118" s="4"/>
      <c r="DQE118" s="4"/>
      <c r="DQF118" s="4"/>
      <c r="DQG118" s="4"/>
      <c r="DQH118" s="4"/>
      <c r="DQI118" s="4"/>
      <c r="DQJ118" s="4"/>
      <c r="DQK118" s="4"/>
      <c r="DQL118" s="4"/>
      <c r="DQM118" s="4"/>
      <c r="DQN118" s="4"/>
      <c r="DQO118" s="4"/>
      <c r="DQP118" s="4"/>
      <c r="DQQ118" s="4"/>
      <c r="DQR118" s="4"/>
      <c r="DQS118" s="4"/>
      <c r="DQT118" s="4"/>
      <c r="DQU118" s="4"/>
      <c r="DQV118" s="4"/>
      <c r="DQW118" s="4"/>
      <c r="DQX118" s="4"/>
      <c r="DQY118" s="4"/>
      <c r="DQZ118" s="4"/>
      <c r="DRA118" s="4"/>
      <c r="DRB118" s="4"/>
      <c r="DRC118" s="4"/>
      <c r="DRD118" s="4"/>
      <c r="DRE118" s="4"/>
      <c r="DRF118" s="4"/>
      <c r="DRG118" s="4"/>
      <c r="DRH118" s="4"/>
      <c r="DRI118" s="4"/>
      <c r="DRJ118" s="4"/>
      <c r="DRK118" s="4"/>
      <c r="DRL118" s="4"/>
      <c r="DRM118" s="4"/>
      <c r="DRN118" s="4"/>
      <c r="DRO118" s="4"/>
      <c r="DRP118" s="4"/>
      <c r="DRQ118" s="4"/>
      <c r="DRR118" s="4"/>
      <c r="DRS118" s="4"/>
      <c r="DRT118" s="4"/>
      <c r="DRU118" s="4"/>
      <c r="DRV118" s="4"/>
      <c r="DRW118" s="4"/>
      <c r="DRX118" s="4"/>
      <c r="DRY118" s="4"/>
      <c r="DRZ118" s="4"/>
      <c r="DSA118" s="4"/>
      <c r="DSB118" s="4"/>
      <c r="DSC118" s="4"/>
      <c r="DSD118" s="4"/>
      <c r="DSE118" s="4"/>
      <c r="DSF118" s="4"/>
      <c r="DSG118" s="4"/>
      <c r="DSH118" s="4"/>
      <c r="DSI118" s="4"/>
      <c r="DSJ118" s="4"/>
      <c r="DSK118" s="4"/>
      <c r="DSL118" s="4"/>
      <c r="DSM118" s="4"/>
      <c r="DSN118" s="4"/>
      <c r="DSO118" s="4"/>
      <c r="DSP118" s="4"/>
      <c r="DSQ118" s="4"/>
      <c r="DSR118" s="4"/>
      <c r="DSS118" s="4"/>
      <c r="DST118" s="4"/>
      <c r="DSU118" s="4"/>
      <c r="DSV118" s="4"/>
      <c r="DSW118" s="4"/>
      <c r="DSX118" s="4"/>
      <c r="DSY118" s="4"/>
      <c r="DSZ118" s="4"/>
      <c r="DTA118" s="4"/>
      <c r="DTB118" s="4"/>
      <c r="DTC118" s="4"/>
      <c r="DTD118" s="4"/>
      <c r="DTE118" s="4"/>
      <c r="DTF118" s="4"/>
      <c r="DTG118" s="4"/>
      <c r="DTH118" s="4"/>
      <c r="DTI118" s="4"/>
      <c r="DTJ118" s="4"/>
      <c r="DTK118" s="4"/>
      <c r="DTL118" s="4"/>
      <c r="DTM118" s="4"/>
      <c r="DTN118" s="4"/>
      <c r="DTO118" s="4"/>
      <c r="DTP118" s="4"/>
      <c r="DTQ118" s="4"/>
      <c r="DTR118" s="4"/>
      <c r="DTS118" s="4"/>
      <c r="DTT118" s="4"/>
      <c r="DTU118" s="4"/>
      <c r="DTV118" s="4"/>
      <c r="DTW118" s="4"/>
      <c r="DTX118" s="4"/>
      <c r="DTY118" s="4"/>
      <c r="DTZ118" s="4"/>
      <c r="DUA118" s="4"/>
      <c r="DUB118" s="4"/>
      <c r="DUC118" s="4"/>
      <c r="DUD118" s="4"/>
      <c r="DUE118" s="4"/>
      <c r="DUF118" s="4"/>
      <c r="DUG118" s="4"/>
      <c r="DUH118" s="4"/>
      <c r="DUI118" s="4"/>
      <c r="DUJ118" s="4"/>
      <c r="DUK118" s="4"/>
      <c r="DUL118" s="4"/>
      <c r="DUM118" s="4"/>
      <c r="DUN118" s="4"/>
      <c r="DUO118" s="4"/>
      <c r="DUP118" s="4"/>
      <c r="DUQ118" s="4"/>
      <c r="DUR118" s="4"/>
      <c r="DUS118" s="4"/>
      <c r="DUT118" s="4"/>
      <c r="DUU118" s="4"/>
      <c r="DUV118" s="4"/>
      <c r="DUW118" s="4"/>
      <c r="DUX118" s="4"/>
      <c r="DUY118" s="4"/>
      <c r="DUZ118" s="4"/>
      <c r="DVA118" s="4"/>
      <c r="DVB118" s="4"/>
      <c r="DVC118" s="4"/>
      <c r="DVD118" s="4"/>
      <c r="DVE118" s="4"/>
      <c r="DVF118" s="4"/>
      <c r="DVG118" s="4"/>
      <c r="DVH118" s="4"/>
      <c r="DVI118" s="4"/>
      <c r="DVJ118" s="4"/>
      <c r="DVK118" s="4"/>
      <c r="DVL118" s="4"/>
      <c r="DVM118" s="4"/>
      <c r="DVN118" s="4"/>
      <c r="DVO118" s="4"/>
      <c r="DVP118" s="4"/>
      <c r="DVQ118" s="4"/>
      <c r="DVR118" s="4"/>
      <c r="DVS118" s="4"/>
      <c r="DVT118" s="4"/>
      <c r="DVU118" s="4"/>
      <c r="DVV118" s="4"/>
      <c r="DVW118" s="4"/>
      <c r="DVX118" s="4"/>
      <c r="DVY118" s="4"/>
      <c r="DVZ118" s="4"/>
      <c r="DWA118" s="4"/>
      <c r="DWB118" s="4"/>
      <c r="DWC118" s="4"/>
      <c r="DWD118" s="4"/>
      <c r="DWE118" s="4"/>
      <c r="DWF118" s="4"/>
      <c r="DWG118" s="4"/>
      <c r="DWH118" s="4"/>
      <c r="DWI118" s="4"/>
      <c r="DWJ118" s="4"/>
      <c r="DWK118" s="4"/>
      <c r="DWL118" s="4"/>
      <c r="DWM118" s="4"/>
      <c r="DWN118" s="4"/>
      <c r="DWO118" s="4"/>
      <c r="DWP118" s="4"/>
      <c r="DWQ118" s="4"/>
      <c r="DWR118" s="4"/>
      <c r="DWS118" s="4"/>
      <c r="DWT118" s="4"/>
      <c r="DWU118" s="4"/>
      <c r="DWV118" s="4"/>
      <c r="DWW118" s="4"/>
      <c r="DWX118" s="4"/>
      <c r="DWY118" s="4"/>
      <c r="DWZ118" s="4"/>
      <c r="DXA118" s="4"/>
      <c r="DXB118" s="4"/>
      <c r="DXC118" s="4"/>
      <c r="DXD118" s="4"/>
      <c r="DXE118" s="4"/>
      <c r="DXF118" s="4"/>
      <c r="DXG118" s="4"/>
      <c r="DXH118" s="4"/>
      <c r="DXI118" s="4"/>
      <c r="DXJ118" s="4"/>
      <c r="DXK118" s="4"/>
      <c r="DXL118" s="4"/>
      <c r="DXM118" s="4"/>
      <c r="DXN118" s="4"/>
      <c r="DXO118" s="4"/>
      <c r="DXP118" s="4"/>
      <c r="DXQ118" s="4"/>
      <c r="DXR118" s="4"/>
      <c r="DXS118" s="4"/>
      <c r="DXT118" s="4"/>
      <c r="DXU118" s="4"/>
      <c r="DXV118" s="4"/>
      <c r="DXW118" s="4"/>
      <c r="DXX118" s="4"/>
      <c r="DXY118" s="4"/>
      <c r="DXZ118" s="4"/>
      <c r="DYA118" s="4"/>
      <c r="DYB118" s="4"/>
      <c r="DYC118" s="4"/>
      <c r="DYD118" s="4"/>
      <c r="DYE118" s="4"/>
      <c r="DYF118" s="4"/>
      <c r="DYG118" s="4"/>
      <c r="DYH118" s="4"/>
      <c r="DYI118" s="4"/>
      <c r="DYJ118" s="4"/>
      <c r="DYK118" s="4"/>
      <c r="DYL118" s="4"/>
      <c r="DYM118" s="4"/>
      <c r="DYN118" s="4"/>
      <c r="DYO118" s="4"/>
      <c r="DYP118" s="4"/>
      <c r="DYQ118" s="4"/>
      <c r="DYR118" s="4"/>
      <c r="DYS118" s="4"/>
      <c r="DYT118" s="4"/>
      <c r="DYU118" s="4"/>
      <c r="DYV118" s="4"/>
      <c r="DYW118" s="4"/>
      <c r="DYX118" s="4"/>
      <c r="DYY118" s="4"/>
      <c r="DYZ118" s="4"/>
      <c r="DZA118" s="4"/>
      <c r="DZB118" s="4"/>
      <c r="DZC118" s="4"/>
      <c r="DZD118" s="4"/>
      <c r="DZE118" s="4"/>
      <c r="DZF118" s="4"/>
      <c r="DZG118" s="4"/>
      <c r="DZH118" s="4"/>
      <c r="DZI118" s="4"/>
      <c r="DZJ118" s="4"/>
      <c r="DZK118" s="4"/>
      <c r="DZL118" s="4"/>
      <c r="DZM118" s="4"/>
      <c r="DZN118" s="4"/>
      <c r="DZO118" s="4"/>
      <c r="DZP118" s="4"/>
      <c r="DZQ118" s="4"/>
      <c r="DZR118" s="4"/>
      <c r="DZS118" s="4"/>
      <c r="DZT118" s="4"/>
      <c r="DZU118" s="4"/>
      <c r="DZV118" s="4"/>
      <c r="DZW118" s="4"/>
      <c r="DZX118" s="4"/>
      <c r="DZY118" s="4"/>
      <c r="DZZ118" s="4"/>
      <c r="EAA118" s="4"/>
      <c r="EAB118" s="4"/>
      <c r="EAC118" s="4"/>
      <c r="EAD118" s="4"/>
      <c r="EAE118" s="4"/>
      <c r="EAF118" s="4"/>
      <c r="EAG118" s="4"/>
      <c r="EAH118" s="4"/>
      <c r="EAI118" s="4"/>
      <c r="EAJ118" s="4"/>
      <c r="EAK118" s="4"/>
      <c r="EAL118" s="4"/>
      <c r="EAM118" s="4"/>
      <c r="EAN118" s="4"/>
      <c r="EAO118" s="4"/>
      <c r="EAP118" s="4"/>
      <c r="EAQ118" s="4"/>
      <c r="EAR118" s="4"/>
      <c r="EAS118" s="4"/>
      <c r="EAT118" s="4"/>
      <c r="EAU118" s="4"/>
      <c r="EAV118" s="4"/>
      <c r="EAW118" s="4"/>
      <c r="EAX118" s="4"/>
      <c r="EAY118" s="4"/>
      <c r="EAZ118" s="4"/>
      <c r="EBA118" s="4"/>
      <c r="EBB118" s="4"/>
      <c r="EBC118" s="4"/>
      <c r="EBD118" s="4"/>
      <c r="EBE118" s="4"/>
      <c r="EBF118" s="4"/>
      <c r="EBG118" s="4"/>
      <c r="EBH118" s="4"/>
      <c r="EBI118" s="4"/>
      <c r="EBJ118" s="4"/>
      <c r="EBK118" s="4"/>
      <c r="EBL118" s="4"/>
      <c r="EBM118" s="4"/>
      <c r="EBN118" s="4"/>
      <c r="EBO118" s="4"/>
      <c r="EBP118" s="4"/>
      <c r="EBQ118" s="4"/>
      <c r="EBR118" s="4"/>
      <c r="EBS118" s="4"/>
      <c r="EBT118" s="4"/>
      <c r="EBU118" s="4"/>
      <c r="EBV118" s="4"/>
      <c r="EBW118" s="4"/>
      <c r="EBX118" s="4"/>
      <c r="EBY118" s="4"/>
      <c r="EBZ118" s="4"/>
      <c r="ECA118" s="4"/>
      <c r="ECB118" s="4"/>
      <c r="ECC118" s="4"/>
      <c r="ECD118" s="4"/>
      <c r="ECE118" s="4"/>
      <c r="ECF118" s="4"/>
      <c r="ECG118" s="4"/>
      <c r="ECH118" s="4"/>
      <c r="ECI118" s="4"/>
      <c r="ECJ118" s="4"/>
      <c r="ECK118" s="4"/>
      <c r="ECL118" s="4"/>
      <c r="ECM118" s="4"/>
      <c r="ECN118" s="4"/>
      <c r="ECO118" s="4"/>
      <c r="ECP118" s="4"/>
      <c r="ECQ118" s="4"/>
      <c r="ECR118" s="4"/>
      <c r="ECS118" s="4"/>
      <c r="ECT118" s="4"/>
      <c r="ECU118" s="4"/>
      <c r="ECV118" s="4"/>
      <c r="ECW118" s="4"/>
      <c r="ECX118" s="4"/>
      <c r="ECY118" s="4"/>
      <c r="ECZ118" s="4"/>
      <c r="EDA118" s="4"/>
      <c r="EDB118" s="4"/>
      <c r="EDC118" s="4"/>
      <c r="EDD118" s="4"/>
      <c r="EDE118" s="4"/>
      <c r="EDF118" s="4"/>
      <c r="EDG118" s="4"/>
      <c r="EDH118" s="4"/>
      <c r="EDI118" s="4"/>
      <c r="EDJ118" s="4"/>
      <c r="EDK118" s="4"/>
      <c r="EDL118" s="4"/>
      <c r="EDM118" s="4"/>
      <c r="EDN118" s="4"/>
      <c r="EDO118" s="4"/>
      <c r="EDP118" s="4"/>
      <c r="EDQ118" s="4"/>
      <c r="EDR118" s="4"/>
      <c r="EDS118" s="4"/>
      <c r="EDT118" s="4"/>
      <c r="EDU118" s="4"/>
      <c r="EDV118" s="4"/>
      <c r="EDW118" s="4"/>
      <c r="EDX118" s="4"/>
      <c r="EDY118" s="4"/>
      <c r="EDZ118" s="4"/>
      <c r="EEA118" s="4"/>
      <c r="EEB118" s="4"/>
      <c r="EEC118" s="4"/>
      <c r="EED118" s="4"/>
      <c r="EEE118" s="4"/>
      <c r="EEF118" s="4"/>
      <c r="EEG118" s="4"/>
      <c r="EEH118" s="4"/>
      <c r="EEI118" s="4"/>
      <c r="EEJ118" s="4"/>
      <c r="EEK118" s="4"/>
      <c r="EEL118" s="4"/>
      <c r="EEM118" s="4"/>
      <c r="EEN118" s="4"/>
      <c r="EEO118" s="4"/>
      <c r="EEP118" s="4"/>
      <c r="EEQ118" s="4"/>
      <c r="EER118" s="4"/>
      <c r="EES118" s="4"/>
      <c r="EET118" s="4"/>
      <c r="EEU118" s="4"/>
      <c r="EEV118" s="4"/>
      <c r="EEW118" s="4"/>
      <c r="EEX118" s="4"/>
      <c r="EEY118" s="4"/>
      <c r="EEZ118" s="4"/>
      <c r="EFA118" s="4"/>
      <c r="EFB118" s="4"/>
      <c r="EFC118" s="4"/>
      <c r="EFD118" s="4"/>
      <c r="EFE118" s="4"/>
      <c r="EFF118" s="4"/>
      <c r="EFG118" s="4"/>
      <c r="EFH118" s="4"/>
      <c r="EFI118" s="4"/>
      <c r="EFJ118" s="4"/>
      <c r="EFK118" s="4"/>
      <c r="EFL118" s="4"/>
      <c r="EFM118" s="4"/>
      <c r="EFN118" s="4"/>
      <c r="EFO118" s="4"/>
      <c r="EFP118" s="4"/>
      <c r="EFQ118" s="4"/>
      <c r="EFR118" s="4"/>
      <c r="EFS118" s="4"/>
      <c r="EFT118" s="4"/>
      <c r="EFU118" s="4"/>
      <c r="EFV118" s="4"/>
      <c r="EFW118" s="4"/>
      <c r="EFX118" s="4"/>
      <c r="EFY118" s="4"/>
      <c r="EFZ118" s="4"/>
      <c r="EGA118" s="4"/>
      <c r="EGB118" s="4"/>
      <c r="EGC118" s="4"/>
      <c r="EGD118" s="4"/>
      <c r="EGE118" s="4"/>
      <c r="EGF118" s="4"/>
      <c r="EGG118" s="4"/>
      <c r="EGH118" s="4"/>
      <c r="EGI118" s="4"/>
      <c r="EGJ118" s="4"/>
      <c r="EGK118" s="4"/>
      <c r="EGL118" s="4"/>
      <c r="EGM118" s="4"/>
      <c r="EGN118" s="4"/>
      <c r="EGO118" s="4"/>
      <c r="EGP118" s="4"/>
      <c r="EGQ118" s="4"/>
      <c r="EGR118" s="4"/>
      <c r="EGS118" s="4"/>
      <c r="EGT118" s="4"/>
      <c r="EGU118" s="4"/>
      <c r="EGV118" s="4"/>
      <c r="EGW118" s="4"/>
      <c r="EGX118" s="4"/>
      <c r="EGY118" s="4"/>
      <c r="EGZ118" s="4"/>
      <c r="EHA118" s="4"/>
      <c r="EHB118" s="4"/>
      <c r="EHC118" s="4"/>
      <c r="EHD118" s="4"/>
      <c r="EHE118" s="4"/>
      <c r="EHF118" s="4"/>
      <c r="EHG118" s="4"/>
      <c r="EHH118" s="4"/>
      <c r="EHI118" s="4"/>
      <c r="EHJ118" s="4"/>
      <c r="EHK118" s="4"/>
      <c r="EHL118" s="4"/>
      <c r="EHM118" s="4"/>
      <c r="EHN118" s="4"/>
      <c r="EHO118" s="4"/>
      <c r="EHP118" s="4"/>
      <c r="EHQ118" s="4"/>
      <c r="EHR118" s="4"/>
      <c r="EHS118" s="4"/>
      <c r="EHT118" s="4"/>
      <c r="EHU118" s="4"/>
      <c r="EHV118" s="4"/>
      <c r="EHW118" s="4"/>
      <c r="EHX118" s="4"/>
      <c r="EHY118" s="4"/>
      <c r="EHZ118" s="4"/>
      <c r="EIA118" s="4"/>
      <c r="EIB118" s="4"/>
      <c r="EIC118" s="4"/>
      <c r="EID118" s="4"/>
      <c r="EIE118" s="4"/>
      <c r="EIF118" s="4"/>
      <c r="EIG118" s="4"/>
      <c r="EIH118" s="4"/>
      <c r="EII118" s="4"/>
      <c r="EIJ118" s="4"/>
      <c r="EIK118" s="4"/>
      <c r="EIL118" s="4"/>
      <c r="EIM118" s="4"/>
      <c r="EIN118" s="4"/>
      <c r="EIO118" s="4"/>
      <c r="EIP118" s="4"/>
      <c r="EIQ118" s="4"/>
      <c r="EIR118" s="4"/>
      <c r="EIS118" s="4"/>
      <c r="EIT118" s="4"/>
      <c r="EIU118" s="4"/>
      <c r="EIV118" s="4"/>
      <c r="EIW118" s="4"/>
      <c r="EIX118" s="4"/>
      <c r="EIY118" s="4"/>
      <c r="EIZ118" s="4"/>
      <c r="EJA118" s="4"/>
      <c r="EJB118" s="4"/>
      <c r="EJC118" s="4"/>
      <c r="EJD118" s="4"/>
      <c r="EJE118" s="4"/>
      <c r="EJF118" s="4"/>
      <c r="EJG118" s="4"/>
      <c r="EJH118" s="4"/>
      <c r="EJI118" s="4"/>
      <c r="EJJ118" s="4"/>
      <c r="EJK118" s="4"/>
      <c r="EJL118" s="4"/>
      <c r="EJM118" s="4"/>
      <c r="EJN118" s="4"/>
      <c r="EJO118" s="4"/>
      <c r="EJP118" s="4"/>
      <c r="EJQ118" s="4"/>
      <c r="EJR118" s="4"/>
      <c r="EJS118" s="4"/>
      <c r="EJT118" s="4"/>
      <c r="EJU118" s="4"/>
      <c r="EJV118" s="4"/>
      <c r="EJW118" s="4"/>
      <c r="EJX118" s="4"/>
      <c r="EJY118" s="4"/>
      <c r="EJZ118" s="4"/>
      <c r="EKA118" s="4"/>
      <c r="EKB118" s="4"/>
      <c r="EKC118" s="4"/>
      <c r="EKD118" s="4"/>
      <c r="EKE118" s="4"/>
      <c r="EKF118" s="4"/>
      <c r="EKG118" s="4"/>
      <c r="EKH118" s="4"/>
      <c r="EKI118" s="4"/>
      <c r="EKJ118" s="4"/>
      <c r="EKK118" s="4"/>
      <c r="EKL118" s="4"/>
      <c r="EKM118" s="4"/>
      <c r="EKN118" s="4"/>
      <c r="EKO118" s="4"/>
      <c r="EKP118" s="4"/>
      <c r="EKQ118" s="4"/>
      <c r="EKR118" s="4"/>
      <c r="EKS118" s="4"/>
      <c r="EKT118" s="4"/>
      <c r="EKU118" s="4"/>
      <c r="EKV118" s="4"/>
      <c r="EKW118" s="4"/>
      <c r="EKX118" s="4"/>
      <c r="EKY118" s="4"/>
      <c r="EKZ118" s="4"/>
      <c r="ELA118" s="4"/>
      <c r="ELB118" s="4"/>
      <c r="ELC118" s="4"/>
      <c r="ELD118" s="4"/>
      <c r="ELE118" s="4"/>
      <c r="ELF118" s="4"/>
      <c r="ELG118" s="4"/>
      <c r="ELH118" s="4"/>
      <c r="ELI118" s="4"/>
      <c r="ELJ118" s="4"/>
      <c r="ELK118" s="4"/>
      <c r="ELL118" s="4"/>
      <c r="ELM118" s="4"/>
      <c r="ELN118" s="4"/>
      <c r="ELO118" s="4"/>
      <c r="ELP118" s="4"/>
      <c r="ELQ118" s="4"/>
      <c r="ELR118" s="4"/>
      <c r="ELS118" s="4"/>
      <c r="ELT118" s="4"/>
      <c r="ELU118" s="4"/>
      <c r="ELV118" s="4"/>
      <c r="ELW118" s="4"/>
      <c r="ELX118" s="4"/>
      <c r="ELY118" s="4"/>
      <c r="ELZ118" s="4"/>
      <c r="EMA118" s="4"/>
      <c r="EMB118" s="4"/>
      <c r="EMC118" s="4"/>
      <c r="EMD118" s="4"/>
      <c r="EME118" s="4"/>
      <c r="EMF118" s="4"/>
      <c r="EMG118" s="4"/>
      <c r="EMH118" s="4"/>
      <c r="EMI118" s="4"/>
      <c r="EMJ118" s="4"/>
      <c r="EMK118" s="4"/>
      <c r="EML118" s="4"/>
      <c r="EMM118" s="4"/>
      <c r="EMN118" s="4"/>
      <c r="EMO118" s="4"/>
      <c r="EMP118" s="4"/>
      <c r="EMQ118" s="4"/>
      <c r="EMR118" s="4"/>
      <c r="EMS118" s="4"/>
      <c r="EMT118" s="4"/>
      <c r="EMU118" s="4"/>
      <c r="EMV118" s="4"/>
      <c r="EMW118" s="4"/>
      <c r="EMX118" s="4"/>
      <c r="EMY118" s="4"/>
      <c r="EMZ118" s="4"/>
      <c r="ENA118" s="4"/>
      <c r="ENB118" s="4"/>
      <c r="ENC118" s="4"/>
      <c r="END118" s="4"/>
      <c r="ENE118" s="4"/>
      <c r="ENF118" s="4"/>
      <c r="ENG118" s="4"/>
      <c r="ENH118" s="4"/>
      <c r="ENI118" s="4"/>
      <c r="ENJ118" s="4"/>
      <c r="ENK118" s="4"/>
      <c r="ENL118" s="4"/>
      <c r="ENM118" s="4"/>
      <c r="ENN118" s="4"/>
      <c r="ENO118" s="4"/>
      <c r="ENP118" s="4"/>
      <c r="ENQ118" s="4"/>
      <c r="ENR118" s="4"/>
      <c r="ENS118" s="4"/>
      <c r="ENT118" s="4"/>
      <c r="ENU118" s="4"/>
      <c r="ENV118" s="4"/>
      <c r="ENW118" s="4"/>
      <c r="ENX118" s="4"/>
      <c r="ENY118" s="4"/>
      <c r="ENZ118" s="4"/>
      <c r="EOA118" s="4"/>
      <c r="EOB118" s="4"/>
      <c r="EOC118" s="4"/>
      <c r="EOD118" s="4"/>
      <c r="EOE118" s="4"/>
      <c r="EOF118" s="4"/>
      <c r="EOG118" s="4"/>
      <c r="EOH118" s="4"/>
      <c r="EOI118" s="4"/>
      <c r="EOJ118" s="4"/>
      <c r="EOK118" s="4"/>
      <c r="EOL118" s="4"/>
      <c r="EOM118" s="4"/>
      <c r="EON118" s="4"/>
      <c r="EOO118" s="4"/>
      <c r="EOP118" s="4"/>
      <c r="EOQ118" s="4"/>
      <c r="EOR118" s="4"/>
      <c r="EOS118" s="4"/>
      <c r="EOT118" s="4"/>
      <c r="EOU118" s="4"/>
      <c r="EOV118" s="4"/>
      <c r="EOW118" s="4"/>
      <c r="EOX118" s="4"/>
      <c r="EOY118" s="4"/>
      <c r="EOZ118" s="4"/>
      <c r="EPA118" s="4"/>
      <c r="EPB118" s="4"/>
      <c r="EPC118" s="4"/>
      <c r="EPD118" s="4"/>
      <c r="EPE118" s="4"/>
      <c r="EPF118" s="4"/>
      <c r="EPG118" s="4"/>
      <c r="EPH118" s="4"/>
      <c r="EPI118" s="4"/>
      <c r="EPJ118" s="4"/>
      <c r="EPK118" s="4"/>
      <c r="EPL118" s="4"/>
      <c r="EPM118" s="4"/>
      <c r="EPN118" s="4"/>
      <c r="EPO118" s="4"/>
      <c r="EPP118" s="4"/>
      <c r="EPQ118" s="4"/>
      <c r="EPR118" s="4"/>
      <c r="EPS118" s="4"/>
      <c r="EPT118" s="4"/>
      <c r="EPU118" s="4"/>
      <c r="EPV118" s="4"/>
      <c r="EPW118" s="4"/>
      <c r="EPX118" s="4"/>
      <c r="EPY118" s="4"/>
      <c r="EPZ118" s="4"/>
      <c r="EQA118" s="4"/>
      <c r="EQB118" s="4"/>
      <c r="EQC118" s="4"/>
      <c r="EQD118" s="4"/>
      <c r="EQE118" s="4"/>
      <c r="EQF118" s="4"/>
      <c r="EQG118" s="4"/>
      <c r="EQH118" s="4"/>
      <c r="EQI118" s="4"/>
      <c r="EQJ118" s="4"/>
      <c r="EQK118" s="4"/>
      <c r="EQL118" s="4"/>
      <c r="EQM118" s="4"/>
      <c r="EQN118" s="4"/>
      <c r="EQO118" s="4"/>
      <c r="EQP118" s="4"/>
      <c r="EQQ118" s="4"/>
      <c r="EQR118" s="4"/>
      <c r="EQS118" s="4"/>
      <c r="EQT118" s="4"/>
      <c r="EQU118" s="4"/>
      <c r="EQV118" s="4"/>
      <c r="EQW118" s="4"/>
      <c r="EQX118" s="4"/>
      <c r="EQY118" s="4"/>
      <c r="EQZ118" s="4"/>
      <c r="ERA118" s="4"/>
      <c r="ERB118" s="4"/>
      <c r="ERC118" s="4"/>
      <c r="ERD118" s="4"/>
      <c r="ERE118" s="4"/>
      <c r="ERF118" s="4"/>
      <c r="ERG118" s="4"/>
      <c r="ERH118" s="4"/>
      <c r="ERI118" s="4"/>
      <c r="ERJ118" s="4"/>
      <c r="ERK118" s="4"/>
      <c r="ERL118" s="4"/>
      <c r="ERM118" s="4"/>
      <c r="ERN118" s="4"/>
      <c r="ERO118" s="4"/>
      <c r="ERP118" s="4"/>
      <c r="ERQ118" s="4"/>
      <c r="ERR118" s="4"/>
      <c r="ERS118" s="4"/>
      <c r="ERT118" s="4"/>
      <c r="ERU118" s="4"/>
      <c r="ERV118" s="4"/>
      <c r="ERW118" s="4"/>
      <c r="ERX118" s="4"/>
      <c r="ERY118" s="4"/>
      <c r="ERZ118" s="4"/>
      <c r="ESA118" s="4"/>
      <c r="ESB118" s="4"/>
      <c r="ESC118" s="4"/>
      <c r="ESD118" s="4"/>
      <c r="ESE118" s="4"/>
      <c r="ESF118" s="4"/>
      <c r="ESG118" s="4"/>
      <c r="ESH118" s="4"/>
      <c r="ESI118" s="4"/>
      <c r="ESJ118" s="4"/>
      <c r="ESK118" s="4"/>
      <c r="ESL118" s="4"/>
      <c r="ESM118" s="4"/>
      <c r="ESN118" s="4"/>
      <c r="ESO118" s="4"/>
      <c r="ESP118" s="4"/>
      <c r="ESQ118" s="4"/>
      <c r="ESR118" s="4"/>
      <c r="ESS118" s="4"/>
      <c r="EST118" s="4"/>
      <c r="ESU118" s="4"/>
      <c r="ESV118" s="4"/>
      <c r="ESW118" s="4"/>
      <c r="ESX118" s="4"/>
      <c r="ESY118" s="4"/>
      <c r="ESZ118" s="4"/>
      <c r="ETA118" s="4"/>
      <c r="ETB118" s="4"/>
      <c r="ETC118" s="4"/>
      <c r="ETD118" s="4"/>
      <c r="ETE118" s="4"/>
      <c r="ETF118" s="4"/>
      <c r="ETG118" s="4"/>
      <c r="ETH118" s="4"/>
      <c r="ETI118" s="4"/>
      <c r="ETJ118" s="4"/>
      <c r="ETK118" s="4"/>
      <c r="ETL118" s="4"/>
      <c r="ETM118" s="4"/>
      <c r="ETN118" s="4"/>
      <c r="ETO118" s="4"/>
      <c r="ETP118" s="4"/>
      <c r="ETQ118" s="4"/>
      <c r="ETR118" s="4"/>
      <c r="ETS118" s="4"/>
      <c r="ETT118" s="4"/>
      <c r="ETU118" s="4"/>
      <c r="ETV118" s="4"/>
      <c r="ETW118" s="4"/>
      <c r="ETX118" s="4"/>
      <c r="ETY118" s="4"/>
      <c r="ETZ118" s="4"/>
      <c r="EUA118" s="4"/>
      <c r="EUB118" s="4"/>
      <c r="EUC118" s="4"/>
      <c r="EUD118" s="4"/>
      <c r="EUE118" s="4"/>
      <c r="EUF118" s="4"/>
      <c r="EUG118" s="4"/>
      <c r="EUH118" s="4"/>
      <c r="EUI118" s="4"/>
      <c r="EUJ118" s="4"/>
      <c r="EUK118" s="4"/>
      <c r="EUL118" s="4"/>
      <c r="EUM118" s="4"/>
      <c r="EUN118" s="4"/>
      <c r="EUO118" s="4"/>
      <c r="EUP118" s="4"/>
      <c r="EUQ118" s="4"/>
      <c r="EUR118" s="4"/>
      <c r="EUS118" s="4"/>
      <c r="EUT118" s="4"/>
      <c r="EUU118" s="4"/>
      <c r="EUV118" s="4"/>
      <c r="EUW118" s="4"/>
      <c r="EUX118" s="4"/>
      <c r="EUY118" s="4"/>
      <c r="EUZ118" s="4"/>
      <c r="EVA118" s="4"/>
      <c r="EVB118" s="4"/>
      <c r="EVC118" s="4"/>
      <c r="EVD118" s="4"/>
      <c r="EVE118" s="4"/>
      <c r="EVF118" s="4"/>
      <c r="EVG118" s="4"/>
      <c r="EVH118" s="4"/>
      <c r="EVI118" s="4"/>
      <c r="EVJ118" s="4"/>
      <c r="EVK118" s="4"/>
      <c r="EVL118" s="4"/>
      <c r="EVM118" s="4"/>
      <c r="EVN118" s="4"/>
      <c r="EVO118" s="4"/>
      <c r="EVP118" s="4"/>
      <c r="EVQ118" s="4"/>
      <c r="EVR118" s="4"/>
      <c r="EVS118" s="4"/>
      <c r="EVT118" s="4"/>
      <c r="EVU118" s="4"/>
      <c r="EVV118" s="4"/>
      <c r="EVW118" s="4"/>
      <c r="EVX118" s="4"/>
      <c r="EVY118" s="4"/>
      <c r="EVZ118" s="4"/>
      <c r="EWA118" s="4"/>
      <c r="EWB118" s="4"/>
      <c r="EWC118" s="4"/>
      <c r="EWD118" s="4"/>
      <c r="EWE118" s="4"/>
      <c r="EWF118" s="4"/>
      <c r="EWG118" s="4"/>
      <c r="EWH118" s="4"/>
      <c r="EWI118" s="4"/>
      <c r="EWJ118" s="4"/>
      <c r="EWK118" s="4"/>
      <c r="EWL118" s="4"/>
      <c r="EWM118" s="4"/>
      <c r="EWN118" s="4"/>
      <c r="EWO118" s="4"/>
      <c r="EWP118" s="4"/>
      <c r="EWQ118" s="4"/>
      <c r="EWR118" s="4"/>
      <c r="EWS118" s="4"/>
      <c r="EWT118" s="4"/>
      <c r="EWU118" s="4"/>
      <c r="EWV118" s="4"/>
      <c r="EWW118" s="4"/>
      <c r="EWX118" s="4"/>
      <c r="EWY118" s="4"/>
      <c r="EWZ118" s="4"/>
      <c r="EXA118" s="4"/>
      <c r="EXB118" s="4"/>
      <c r="EXC118" s="4"/>
      <c r="EXD118" s="4"/>
      <c r="EXE118" s="4"/>
      <c r="EXF118" s="4"/>
      <c r="EXG118" s="4"/>
      <c r="EXH118" s="4"/>
      <c r="EXI118" s="4"/>
      <c r="EXJ118" s="4"/>
      <c r="EXK118" s="4"/>
      <c r="EXL118" s="4"/>
      <c r="EXM118" s="4"/>
      <c r="EXN118" s="4"/>
      <c r="EXO118" s="4"/>
      <c r="EXP118" s="4"/>
      <c r="EXQ118" s="4"/>
      <c r="EXR118" s="4"/>
      <c r="EXS118" s="4"/>
      <c r="EXT118" s="4"/>
      <c r="EXU118" s="4"/>
      <c r="EXV118" s="4"/>
      <c r="EXW118" s="4"/>
      <c r="EXX118" s="4"/>
      <c r="EXY118" s="4"/>
      <c r="EXZ118" s="4"/>
      <c r="EYA118" s="4"/>
      <c r="EYB118" s="4"/>
      <c r="EYC118" s="4"/>
      <c r="EYD118" s="4"/>
      <c r="EYE118" s="4"/>
      <c r="EYF118" s="4"/>
      <c r="EYG118" s="4"/>
      <c r="EYH118" s="4"/>
      <c r="EYI118" s="4"/>
      <c r="EYJ118" s="4"/>
      <c r="EYK118" s="4"/>
      <c r="EYL118" s="4"/>
      <c r="EYM118" s="4"/>
      <c r="EYN118" s="4"/>
      <c r="EYO118" s="4"/>
      <c r="EYP118" s="4"/>
      <c r="EYQ118" s="4"/>
      <c r="EYR118" s="4"/>
      <c r="EYS118" s="4"/>
      <c r="EYT118" s="4"/>
      <c r="EYU118" s="4"/>
      <c r="EYV118" s="4"/>
      <c r="EYW118" s="4"/>
      <c r="EYX118" s="4"/>
      <c r="EYY118" s="4"/>
      <c r="EYZ118" s="4"/>
      <c r="EZA118" s="4"/>
      <c r="EZB118" s="4"/>
      <c r="EZC118" s="4"/>
      <c r="EZD118" s="4"/>
      <c r="EZE118" s="4"/>
      <c r="EZF118" s="4"/>
      <c r="EZG118" s="4"/>
      <c r="EZH118" s="4"/>
      <c r="EZI118" s="4"/>
      <c r="EZJ118" s="4"/>
      <c r="EZK118" s="4"/>
      <c r="EZL118" s="4"/>
      <c r="EZM118" s="4"/>
      <c r="EZN118" s="4"/>
      <c r="EZO118" s="4"/>
      <c r="EZP118" s="4"/>
      <c r="EZQ118" s="4"/>
      <c r="EZR118" s="4"/>
      <c r="EZS118" s="4"/>
      <c r="EZT118" s="4"/>
      <c r="EZU118" s="4"/>
      <c r="EZV118" s="4"/>
      <c r="EZW118" s="4"/>
      <c r="EZX118" s="4"/>
      <c r="EZY118" s="4"/>
      <c r="EZZ118" s="4"/>
      <c r="FAA118" s="4"/>
      <c r="FAB118" s="4"/>
      <c r="FAC118" s="4"/>
      <c r="FAD118" s="4"/>
      <c r="FAE118" s="4"/>
      <c r="FAF118" s="4"/>
      <c r="FAG118" s="4"/>
      <c r="FAH118" s="4"/>
      <c r="FAI118" s="4"/>
      <c r="FAJ118" s="4"/>
      <c r="FAK118" s="4"/>
      <c r="FAL118" s="4"/>
      <c r="FAM118" s="4"/>
      <c r="FAN118" s="4"/>
      <c r="FAO118" s="4"/>
      <c r="FAP118" s="4"/>
      <c r="FAQ118" s="4"/>
      <c r="FAR118" s="4"/>
      <c r="FAS118" s="4"/>
      <c r="FAT118" s="4"/>
      <c r="FAU118" s="4"/>
      <c r="FAV118" s="4"/>
      <c r="FAW118" s="4"/>
      <c r="FAX118" s="4"/>
      <c r="FAY118" s="4"/>
      <c r="FAZ118" s="4"/>
      <c r="FBA118" s="4"/>
      <c r="FBB118" s="4"/>
      <c r="FBC118" s="4"/>
      <c r="FBD118" s="4"/>
      <c r="FBE118" s="4"/>
      <c r="FBF118" s="4"/>
      <c r="FBG118" s="4"/>
      <c r="FBH118" s="4"/>
      <c r="FBI118" s="4"/>
      <c r="FBJ118" s="4"/>
      <c r="FBK118" s="4"/>
      <c r="FBL118" s="4"/>
      <c r="FBM118" s="4"/>
      <c r="FBN118" s="4"/>
      <c r="FBO118" s="4"/>
      <c r="FBP118" s="4"/>
      <c r="FBQ118" s="4"/>
      <c r="FBR118" s="4"/>
      <c r="FBS118" s="4"/>
      <c r="FBT118" s="4"/>
      <c r="FBU118" s="4"/>
      <c r="FBV118" s="4"/>
      <c r="FBW118" s="4"/>
      <c r="FBX118" s="4"/>
      <c r="FBY118" s="4"/>
      <c r="FBZ118" s="4"/>
      <c r="FCA118" s="4"/>
      <c r="FCB118" s="4"/>
      <c r="FCC118" s="4"/>
      <c r="FCD118" s="4"/>
      <c r="FCE118" s="4"/>
      <c r="FCF118" s="4"/>
      <c r="FCG118" s="4"/>
      <c r="FCH118" s="4"/>
      <c r="FCI118" s="4"/>
      <c r="FCJ118" s="4"/>
      <c r="FCK118" s="4"/>
      <c r="FCL118" s="4"/>
      <c r="FCM118" s="4"/>
      <c r="FCN118" s="4"/>
      <c r="FCO118" s="4"/>
      <c r="FCP118" s="4"/>
      <c r="FCQ118" s="4"/>
      <c r="FCR118" s="4"/>
      <c r="FCS118" s="4"/>
      <c r="FCT118" s="4"/>
      <c r="FCU118" s="4"/>
      <c r="FCV118" s="4"/>
      <c r="FCW118" s="4"/>
      <c r="FCX118" s="4"/>
      <c r="FCY118" s="4"/>
      <c r="FCZ118" s="4"/>
      <c r="FDA118" s="4"/>
      <c r="FDB118" s="4"/>
      <c r="FDC118" s="4"/>
      <c r="FDD118" s="4"/>
      <c r="FDE118" s="4"/>
      <c r="FDF118" s="4"/>
      <c r="FDG118" s="4"/>
      <c r="FDH118" s="4"/>
      <c r="FDI118" s="4"/>
      <c r="FDJ118" s="4"/>
      <c r="FDK118" s="4"/>
      <c r="FDL118" s="4"/>
      <c r="FDM118" s="4"/>
      <c r="FDN118" s="4"/>
      <c r="FDO118" s="4"/>
      <c r="FDP118" s="4"/>
      <c r="FDQ118" s="4"/>
      <c r="FDR118" s="4"/>
      <c r="FDS118" s="4"/>
      <c r="FDT118" s="4"/>
      <c r="FDU118" s="4"/>
      <c r="FDV118" s="4"/>
      <c r="FDW118" s="4"/>
      <c r="FDX118" s="4"/>
      <c r="FDY118" s="4"/>
      <c r="FDZ118" s="4"/>
      <c r="FEA118" s="4"/>
      <c r="FEB118" s="4"/>
      <c r="FEC118" s="4"/>
      <c r="FED118" s="4"/>
      <c r="FEE118" s="4"/>
      <c r="FEF118" s="4"/>
      <c r="FEG118" s="4"/>
      <c r="FEH118" s="4"/>
      <c r="FEI118" s="4"/>
      <c r="FEJ118" s="4"/>
      <c r="FEK118" s="4"/>
      <c r="FEL118" s="4"/>
      <c r="FEM118" s="4"/>
      <c r="FEN118" s="4"/>
      <c r="FEO118" s="4"/>
      <c r="FEP118" s="4"/>
      <c r="FEQ118" s="4"/>
      <c r="FER118" s="4"/>
      <c r="FES118" s="4"/>
      <c r="FET118" s="4"/>
      <c r="FEU118" s="4"/>
      <c r="FEV118" s="4"/>
      <c r="FEW118" s="4"/>
      <c r="FEX118" s="4"/>
      <c r="FEY118" s="4"/>
      <c r="FEZ118" s="4"/>
      <c r="FFA118" s="4"/>
      <c r="FFB118" s="4"/>
      <c r="FFC118" s="4"/>
      <c r="FFD118" s="4"/>
      <c r="FFE118" s="4"/>
      <c r="FFF118" s="4"/>
      <c r="FFG118" s="4"/>
      <c r="FFH118" s="4"/>
      <c r="FFI118" s="4"/>
      <c r="FFJ118" s="4"/>
      <c r="FFK118" s="4"/>
      <c r="FFL118" s="4"/>
      <c r="FFM118" s="4"/>
      <c r="FFN118" s="4"/>
      <c r="FFO118" s="4"/>
      <c r="FFP118" s="4"/>
      <c r="FFQ118" s="4"/>
      <c r="FFR118" s="4"/>
      <c r="FFS118" s="4"/>
      <c r="FFT118" s="4"/>
      <c r="FFU118" s="4"/>
      <c r="FFV118" s="4"/>
      <c r="FFW118" s="4"/>
      <c r="FFX118" s="4"/>
      <c r="FFY118" s="4"/>
      <c r="FFZ118" s="4"/>
      <c r="FGA118" s="4"/>
      <c r="FGB118" s="4"/>
      <c r="FGC118" s="4"/>
      <c r="FGD118" s="4"/>
      <c r="FGE118" s="4"/>
      <c r="FGF118" s="4"/>
      <c r="FGG118" s="4"/>
      <c r="FGH118" s="4"/>
      <c r="FGI118" s="4"/>
      <c r="FGJ118" s="4"/>
      <c r="FGK118" s="4"/>
      <c r="FGL118" s="4"/>
      <c r="FGM118" s="4"/>
      <c r="FGN118" s="4"/>
      <c r="FGO118" s="4"/>
      <c r="FGP118" s="4"/>
      <c r="FGQ118" s="4"/>
      <c r="FGR118" s="4"/>
      <c r="FGS118" s="4"/>
      <c r="FGT118" s="4"/>
      <c r="FGU118" s="4"/>
      <c r="FGV118" s="4"/>
      <c r="FGW118" s="4"/>
      <c r="FGX118" s="4"/>
      <c r="FGY118" s="4"/>
      <c r="FGZ118" s="4"/>
      <c r="FHA118" s="4"/>
      <c r="FHB118" s="4"/>
      <c r="FHC118" s="4"/>
      <c r="FHD118" s="4"/>
      <c r="FHE118" s="4"/>
      <c r="FHF118" s="4"/>
      <c r="FHG118" s="4"/>
      <c r="FHH118" s="4"/>
      <c r="FHI118" s="4"/>
      <c r="FHJ118" s="4"/>
      <c r="FHK118" s="4"/>
      <c r="FHL118" s="4"/>
      <c r="FHM118" s="4"/>
      <c r="FHN118" s="4"/>
      <c r="FHO118" s="4"/>
      <c r="FHP118" s="4"/>
      <c r="FHQ118" s="4"/>
      <c r="FHR118" s="4"/>
      <c r="FHS118" s="4"/>
      <c r="FHT118" s="4"/>
      <c r="FHU118" s="4"/>
      <c r="FHV118" s="4"/>
      <c r="FHW118" s="4"/>
      <c r="FHX118" s="4"/>
      <c r="FHY118" s="4"/>
      <c r="FHZ118" s="4"/>
      <c r="FIA118" s="4"/>
      <c r="FIB118" s="4"/>
      <c r="FIC118" s="4"/>
      <c r="FID118" s="4"/>
      <c r="FIE118" s="4"/>
      <c r="FIF118" s="4"/>
      <c r="FIG118" s="4"/>
      <c r="FIH118" s="4"/>
      <c r="FII118" s="4"/>
      <c r="FIJ118" s="4"/>
      <c r="FIK118" s="4"/>
      <c r="FIL118" s="4"/>
      <c r="FIM118" s="4"/>
      <c r="FIN118" s="4"/>
      <c r="FIO118" s="4"/>
      <c r="FIP118" s="4"/>
      <c r="FIQ118" s="4"/>
      <c r="FIR118" s="4"/>
      <c r="FIS118" s="4"/>
      <c r="FIT118" s="4"/>
      <c r="FIU118" s="4"/>
      <c r="FIV118" s="4"/>
      <c r="FIW118" s="4"/>
      <c r="FIX118" s="4"/>
      <c r="FIY118" s="4"/>
      <c r="FIZ118" s="4"/>
      <c r="FJA118" s="4"/>
      <c r="FJB118" s="4"/>
      <c r="FJC118" s="4"/>
      <c r="FJD118" s="4"/>
      <c r="FJE118" s="4"/>
      <c r="FJF118" s="4"/>
      <c r="FJG118" s="4"/>
      <c r="FJH118" s="4"/>
      <c r="FJI118" s="4"/>
      <c r="FJJ118" s="4"/>
      <c r="FJK118" s="4"/>
      <c r="FJL118" s="4"/>
      <c r="FJM118" s="4"/>
      <c r="FJN118" s="4"/>
      <c r="FJO118" s="4"/>
      <c r="FJP118" s="4"/>
      <c r="FJQ118" s="4"/>
      <c r="FJR118" s="4"/>
      <c r="FJS118" s="4"/>
      <c r="FJT118" s="4"/>
      <c r="FJU118" s="4"/>
      <c r="FJV118" s="4"/>
      <c r="FJW118" s="4"/>
      <c r="FJX118" s="4"/>
      <c r="FJY118" s="4"/>
      <c r="FJZ118" s="4"/>
      <c r="FKA118" s="4"/>
      <c r="FKB118" s="4"/>
      <c r="FKC118" s="4"/>
      <c r="FKD118" s="4"/>
      <c r="FKE118" s="4"/>
      <c r="FKF118" s="4"/>
      <c r="FKG118" s="4"/>
      <c r="FKH118" s="4"/>
      <c r="FKI118" s="4"/>
      <c r="FKJ118" s="4"/>
      <c r="FKK118" s="4"/>
      <c r="FKL118" s="4"/>
      <c r="FKM118" s="4"/>
      <c r="FKN118" s="4"/>
      <c r="FKO118" s="4"/>
      <c r="FKP118" s="4"/>
      <c r="FKQ118" s="4"/>
      <c r="FKR118" s="4"/>
      <c r="FKS118" s="4"/>
      <c r="FKT118" s="4"/>
      <c r="FKU118" s="4"/>
      <c r="FKV118" s="4"/>
      <c r="FKW118" s="4"/>
      <c r="FKX118" s="4"/>
      <c r="FKY118" s="4"/>
      <c r="FKZ118" s="4"/>
      <c r="FLA118" s="4"/>
      <c r="FLB118" s="4"/>
      <c r="FLC118" s="4"/>
      <c r="FLD118" s="4"/>
      <c r="FLE118" s="4"/>
      <c r="FLF118" s="4"/>
      <c r="FLG118" s="4"/>
      <c r="FLH118" s="4"/>
      <c r="FLI118" s="4"/>
      <c r="FLJ118" s="4"/>
      <c r="FLK118" s="4"/>
      <c r="FLL118" s="4"/>
      <c r="FLM118" s="4"/>
      <c r="FLN118" s="4"/>
      <c r="FLO118" s="4"/>
      <c r="FLP118" s="4"/>
      <c r="FLQ118" s="4"/>
      <c r="FLR118" s="4"/>
      <c r="FLS118" s="4"/>
      <c r="FLT118" s="4"/>
      <c r="FLU118" s="4"/>
      <c r="FLV118" s="4"/>
      <c r="FLW118" s="4"/>
      <c r="FLX118" s="4"/>
      <c r="FLY118" s="4"/>
      <c r="FLZ118" s="4"/>
      <c r="FMA118" s="4"/>
      <c r="FMB118" s="4"/>
      <c r="FMC118" s="4"/>
      <c r="FMD118" s="4"/>
      <c r="FME118" s="4"/>
      <c r="FMF118" s="4"/>
      <c r="FMG118" s="4"/>
      <c r="FMH118" s="4"/>
      <c r="FMI118" s="4"/>
      <c r="FMJ118" s="4"/>
      <c r="FMK118" s="4"/>
      <c r="FML118" s="4"/>
      <c r="FMM118" s="4"/>
      <c r="FMN118" s="4"/>
      <c r="FMO118" s="4"/>
      <c r="FMP118" s="4"/>
      <c r="FMQ118" s="4"/>
      <c r="FMR118" s="4"/>
      <c r="FMS118" s="4"/>
      <c r="FMT118" s="4"/>
      <c r="FMU118" s="4"/>
      <c r="FMV118" s="4"/>
      <c r="FMW118" s="4"/>
      <c r="FMX118" s="4"/>
      <c r="FMY118" s="4"/>
      <c r="FMZ118" s="4"/>
      <c r="FNA118" s="4"/>
      <c r="FNB118" s="4"/>
      <c r="FNC118" s="4"/>
      <c r="FND118" s="4"/>
      <c r="FNE118" s="4"/>
      <c r="FNF118" s="4"/>
      <c r="FNG118" s="4"/>
      <c r="FNH118" s="4"/>
      <c r="FNI118" s="4"/>
      <c r="FNJ118" s="4"/>
      <c r="FNK118" s="4"/>
      <c r="FNL118" s="4"/>
      <c r="FNM118" s="4"/>
      <c r="FNN118" s="4"/>
      <c r="FNO118" s="4"/>
      <c r="FNP118" s="4"/>
      <c r="FNQ118" s="4"/>
      <c r="FNR118" s="4"/>
      <c r="FNS118" s="4"/>
      <c r="FNT118" s="4"/>
      <c r="FNU118" s="4"/>
      <c r="FNV118" s="4"/>
      <c r="FNW118" s="4"/>
      <c r="FNX118" s="4"/>
      <c r="FNY118" s="4"/>
      <c r="FNZ118" s="4"/>
      <c r="FOA118" s="4"/>
      <c r="FOB118" s="4"/>
      <c r="FOC118" s="4"/>
      <c r="FOD118" s="4"/>
      <c r="FOE118" s="4"/>
      <c r="FOF118" s="4"/>
      <c r="FOG118" s="4"/>
      <c r="FOH118" s="4"/>
      <c r="FOI118" s="4"/>
      <c r="FOJ118" s="4"/>
      <c r="FOK118" s="4"/>
      <c r="FOL118" s="4"/>
      <c r="FOM118" s="4"/>
      <c r="FON118" s="4"/>
      <c r="FOO118" s="4"/>
      <c r="FOP118" s="4"/>
      <c r="FOQ118" s="4"/>
      <c r="FOR118" s="4"/>
      <c r="FOS118" s="4"/>
      <c r="FOT118" s="4"/>
      <c r="FOU118" s="4"/>
      <c r="FOV118" s="4"/>
      <c r="FOW118" s="4"/>
      <c r="FOX118" s="4"/>
      <c r="FOY118" s="4"/>
      <c r="FOZ118" s="4"/>
      <c r="FPA118" s="4"/>
      <c r="FPB118" s="4"/>
      <c r="FPC118" s="4"/>
      <c r="FPD118" s="4"/>
      <c r="FPE118" s="4"/>
      <c r="FPF118" s="4"/>
      <c r="FPG118" s="4"/>
      <c r="FPH118" s="4"/>
      <c r="FPI118" s="4"/>
      <c r="FPJ118" s="4"/>
      <c r="FPK118" s="4"/>
      <c r="FPL118" s="4"/>
      <c r="FPM118" s="4"/>
      <c r="FPN118" s="4"/>
      <c r="FPO118" s="4"/>
      <c r="FPP118" s="4"/>
      <c r="FPQ118" s="4"/>
      <c r="FPR118" s="4"/>
      <c r="FPS118" s="4"/>
      <c r="FPT118" s="4"/>
      <c r="FPU118" s="4"/>
      <c r="FPV118" s="4"/>
      <c r="FPW118" s="4"/>
      <c r="FPX118" s="4"/>
      <c r="FPY118" s="4"/>
      <c r="FPZ118" s="4"/>
      <c r="FQA118" s="4"/>
      <c r="FQB118" s="4"/>
      <c r="FQC118" s="4"/>
      <c r="FQD118" s="4"/>
      <c r="FQE118" s="4"/>
      <c r="FQF118" s="4"/>
      <c r="FQG118" s="4"/>
      <c r="FQH118" s="4"/>
      <c r="FQI118" s="4"/>
      <c r="FQJ118" s="4"/>
      <c r="FQK118" s="4"/>
      <c r="FQL118" s="4"/>
      <c r="FQM118" s="4"/>
      <c r="FQN118" s="4"/>
      <c r="FQO118" s="4"/>
      <c r="FQP118" s="4"/>
      <c r="FQQ118" s="4"/>
      <c r="FQR118" s="4"/>
      <c r="FQS118" s="4"/>
      <c r="FQT118" s="4"/>
      <c r="FQU118" s="4"/>
      <c r="FQV118" s="4"/>
      <c r="FQW118" s="4"/>
      <c r="FQX118" s="4"/>
      <c r="FQY118" s="4"/>
      <c r="FQZ118" s="4"/>
      <c r="FRA118" s="4"/>
      <c r="FRB118" s="4"/>
      <c r="FRC118" s="4"/>
      <c r="FRD118" s="4"/>
      <c r="FRE118" s="4"/>
      <c r="FRF118" s="4"/>
      <c r="FRG118" s="4"/>
      <c r="FRH118" s="4"/>
      <c r="FRI118" s="4"/>
      <c r="FRJ118" s="4"/>
      <c r="FRK118" s="4"/>
      <c r="FRL118" s="4"/>
      <c r="FRM118" s="4"/>
      <c r="FRN118" s="4"/>
      <c r="FRO118" s="4"/>
      <c r="FRP118" s="4"/>
      <c r="FRQ118" s="4"/>
      <c r="FRR118" s="4"/>
      <c r="FRS118" s="4"/>
      <c r="FRT118" s="4"/>
      <c r="FRU118" s="4"/>
      <c r="FRV118" s="4"/>
      <c r="FRW118" s="4"/>
      <c r="FRX118" s="4"/>
      <c r="FRY118" s="4"/>
      <c r="FRZ118" s="4"/>
      <c r="FSA118" s="4"/>
      <c r="FSB118" s="4"/>
      <c r="FSC118" s="4"/>
      <c r="FSD118" s="4"/>
      <c r="FSE118" s="4"/>
      <c r="FSF118" s="4"/>
      <c r="FSG118" s="4"/>
      <c r="FSH118" s="4"/>
      <c r="FSI118" s="4"/>
      <c r="FSJ118" s="4"/>
      <c r="FSK118" s="4"/>
      <c r="FSL118" s="4"/>
      <c r="FSM118" s="4"/>
      <c r="FSN118" s="4"/>
      <c r="FSO118" s="4"/>
      <c r="FSP118" s="4"/>
      <c r="FSQ118" s="4"/>
      <c r="FSR118" s="4"/>
      <c r="FSS118" s="4"/>
      <c r="FST118" s="4"/>
      <c r="FSU118" s="4"/>
      <c r="FSV118" s="4"/>
      <c r="FSW118" s="4"/>
      <c r="FSX118" s="4"/>
      <c r="FSY118" s="4"/>
      <c r="FSZ118" s="4"/>
      <c r="FTA118" s="4"/>
      <c r="FTB118" s="4"/>
      <c r="FTC118" s="4"/>
      <c r="FTD118" s="4"/>
      <c r="FTE118" s="4"/>
      <c r="FTF118" s="4"/>
      <c r="FTG118" s="4"/>
      <c r="FTH118" s="4"/>
      <c r="FTI118" s="4"/>
      <c r="FTJ118" s="4"/>
      <c r="FTK118" s="4"/>
      <c r="FTL118" s="4"/>
      <c r="FTM118" s="4"/>
      <c r="FTN118" s="4"/>
      <c r="FTO118" s="4"/>
      <c r="FTP118" s="4"/>
      <c r="FTQ118" s="4"/>
      <c r="FTR118" s="4"/>
      <c r="FTS118" s="4"/>
      <c r="FTT118" s="4"/>
      <c r="FTU118" s="4"/>
      <c r="FTV118" s="4"/>
      <c r="FTW118" s="4"/>
      <c r="FTX118" s="4"/>
      <c r="FTY118" s="4"/>
      <c r="FTZ118" s="4"/>
      <c r="FUA118" s="4"/>
      <c r="FUB118" s="4"/>
      <c r="FUC118" s="4"/>
      <c r="FUD118" s="4"/>
      <c r="FUE118" s="4"/>
      <c r="FUF118" s="4"/>
      <c r="FUG118" s="4"/>
      <c r="FUH118" s="4"/>
      <c r="FUI118" s="4"/>
      <c r="FUJ118" s="4"/>
      <c r="FUK118" s="4"/>
      <c r="FUL118" s="4"/>
      <c r="FUM118" s="4"/>
      <c r="FUN118" s="4"/>
      <c r="FUO118" s="4"/>
      <c r="FUP118" s="4"/>
      <c r="FUQ118" s="4"/>
      <c r="FUR118" s="4"/>
      <c r="FUS118" s="4"/>
      <c r="FUT118" s="4"/>
      <c r="FUU118" s="4"/>
      <c r="FUV118" s="4"/>
      <c r="FUW118" s="4"/>
      <c r="FUX118" s="4"/>
      <c r="FUY118" s="4"/>
      <c r="FUZ118" s="4"/>
      <c r="FVA118" s="4"/>
      <c r="FVB118" s="4"/>
      <c r="FVC118" s="4"/>
      <c r="FVD118" s="4"/>
      <c r="FVE118" s="4"/>
      <c r="FVF118" s="4"/>
      <c r="FVG118" s="4"/>
      <c r="FVH118" s="4"/>
      <c r="FVI118" s="4"/>
      <c r="FVJ118" s="4"/>
      <c r="FVK118" s="4"/>
      <c r="FVL118" s="4"/>
      <c r="FVM118" s="4"/>
      <c r="FVN118" s="4"/>
      <c r="FVO118" s="4"/>
      <c r="FVP118" s="4"/>
      <c r="FVQ118" s="4"/>
      <c r="FVR118" s="4"/>
      <c r="FVS118" s="4"/>
      <c r="FVT118" s="4"/>
      <c r="FVU118" s="4"/>
      <c r="FVV118" s="4"/>
      <c r="FVW118" s="4"/>
      <c r="FVX118" s="4"/>
      <c r="FVY118" s="4"/>
      <c r="FVZ118" s="4"/>
      <c r="FWA118" s="4"/>
      <c r="FWB118" s="4"/>
      <c r="FWC118" s="4"/>
      <c r="FWD118" s="4"/>
      <c r="FWE118" s="4"/>
      <c r="FWF118" s="4"/>
      <c r="FWG118" s="4"/>
      <c r="FWH118" s="4"/>
      <c r="FWI118" s="4"/>
      <c r="FWJ118" s="4"/>
      <c r="FWK118" s="4"/>
      <c r="FWL118" s="4"/>
      <c r="FWM118" s="4"/>
      <c r="FWN118" s="4"/>
      <c r="FWO118" s="4"/>
      <c r="FWP118" s="4"/>
      <c r="FWQ118" s="4"/>
      <c r="FWR118" s="4"/>
      <c r="FWS118" s="4"/>
      <c r="FWT118" s="4"/>
      <c r="FWU118" s="4"/>
      <c r="FWV118" s="4"/>
      <c r="FWW118" s="4"/>
      <c r="FWX118" s="4"/>
      <c r="FWY118" s="4"/>
      <c r="FWZ118" s="4"/>
      <c r="FXA118" s="4"/>
      <c r="FXB118" s="4"/>
      <c r="FXC118" s="4"/>
      <c r="FXD118" s="4"/>
      <c r="FXE118" s="4"/>
      <c r="FXF118" s="4"/>
      <c r="FXG118" s="4"/>
      <c r="FXH118" s="4"/>
      <c r="FXI118" s="4"/>
      <c r="FXJ118" s="4"/>
      <c r="FXK118" s="4"/>
      <c r="FXL118" s="4"/>
      <c r="FXM118" s="4"/>
      <c r="FXN118" s="4"/>
      <c r="FXO118" s="4"/>
      <c r="FXP118" s="4"/>
      <c r="FXQ118" s="4"/>
      <c r="FXR118" s="4"/>
      <c r="FXS118" s="4"/>
      <c r="FXT118" s="4"/>
      <c r="FXU118" s="4"/>
      <c r="FXV118" s="4"/>
      <c r="FXW118" s="4"/>
      <c r="FXX118" s="4"/>
      <c r="FXY118" s="4"/>
      <c r="FXZ118" s="4"/>
      <c r="FYA118" s="4"/>
      <c r="FYB118" s="4"/>
      <c r="FYC118" s="4"/>
      <c r="FYD118" s="4"/>
      <c r="FYE118" s="4"/>
      <c r="FYF118" s="4"/>
      <c r="FYG118" s="4"/>
      <c r="FYH118" s="4"/>
      <c r="FYI118" s="4"/>
      <c r="FYJ118" s="4"/>
      <c r="FYK118" s="4"/>
      <c r="FYL118" s="4"/>
      <c r="FYM118" s="4"/>
      <c r="FYN118" s="4"/>
      <c r="FYO118" s="4"/>
      <c r="FYP118" s="4"/>
      <c r="FYQ118" s="4"/>
      <c r="FYR118" s="4"/>
      <c r="FYS118" s="4"/>
      <c r="FYT118" s="4"/>
      <c r="FYU118" s="4"/>
      <c r="FYV118" s="4"/>
      <c r="FYW118" s="4"/>
      <c r="FYX118" s="4"/>
      <c r="FYY118" s="4"/>
      <c r="FYZ118" s="4"/>
      <c r="FZA118" s="4"/>
      <c r="FZB118" s="4"/>
      <c r="FZC118" s="4"/>
      <c r="FZD118" s="4"/>
      <c r="FZE118" s="4"/>
      <c r="FZF118" s="4"/>
      <c r="FZG118" s="4"/>
      <c r="FZH118" s="4"/>
      <c r="FZI118" s="4"/>
      <c r="FZJ118" s="4"/>
      <c r="FZK118" s="4"/>
      <c r="FZL118" s="4"/>
      <c r="FZM118" s="4"/>
      <c r="FZN118" s="4"/>
      <c r="FZO118" s="4"/>
      <c r="FZP118" s="4"/>
      <c r="FZQ118" s="4"/>
      <c r="FZR118" s="4"/>
      <c r="FZS118" s="4"/>
      <c r="FZT118" s="4"/>
      <c r="FZU118" s="4"/>
      <c r="FZV118" s="4"/>
      <c r="FZW118" s="4"/>
      <c r="FZX118" s="4"/>
      <c r="FZY118" s="4"/>
      <c r="FZZ118" s="4"/>
      <c r="GAA118" s="4"/>
      <c r="GAB118" s="4"/>
      <c r="GAC118" s="4"/>
      <c r="GAD118" s="4"/>
      <c r="GAE118" s="4"/>
      <c r="GAF118" s="4"/>
      <c r="GAG118" s="4"/>
      <c r="GAH118" s="4"/>
      <c r="GAI118" s="4"/>
      <c r="GAJ118" s="4"/>
      <c r="GAK118" s="4"/>
      <c r="GAL118" s="4"/>
      <c r="GAM118" s="4"/>
      <c r="GAN118" s="4"/>
      <c r="GAO118" s="4"/>
      <c r="GAP118" s="4"/>
      <c r="GAQ118" s="4"/>
      <c r="GAR118" s="4"/>
      <c r="GAS118" s="4"/>
      <c r="GAT118" s="4"/>
      <c r="GAU118" s="4"/>
      <c r="GAV118" s="4"/>
      <c r="GAW118" s="4"/>
      <c r="GAX118" s="4"/>
      <c r="GAY118" s="4"/>
      <c r="GAZ118" s="4"/>
      <c r="GBA118" s="4"/>
      <c r="GBB118" s="4"/>
      <c r="GBC118" s="4"/>
      <c r="GBD118" s="4"/>
      <c r="GBE118" s="4"/>
      <c r="GBF118" s="4"/>
      <c r="GBG118" s="4"/>
      <c r="GBH118" s="4"/>
      <c r="GBI118" s="4"/>
      <c r="GBJ118" s="4"/>
      <c r="GBK118" s="4"/>
      <c r="GBL118" s="4"/>
      <c r="GBM118" s="4"/>
      <c r="GBN118" s="4"/>
      <c r="GBO118" s="4"/>
      <c r="GBP118" s="4"/>
      <c r="GBQ118" s="4"/>
      <c r="GBR118" s="4"/>
      <c r="GBS118" s="4"/>
      <c r="GBT118" s="4"/>
      <c r="GBU118" s="4"/>
      <c r="GBV118" s="4"/>
      <c r="GBW118" s="4"/>
      <c r="GBX118" s="4"/>
      <c r="GBY118" s="4"/>
      <c r="GBZ118" s="4"/>
      <c r="GCA118" s="4"/>
      <c r="GCB118" s="4"/>
      <c r="GCC118" s="4"/>
      <c r="GCD118" s="4"/>
      <c r="GCE118" s="4"/>
      <c r="GCF118" s="4"/>
      <c r="GCG118" s="4"/>
      <c r="GCH118" s="4"/>
      <c r="GCI118" s="4"/>
      <c r="GCJ118" s="4"/>
      <c r="GCK118" s="4"/>
      <c r="GCL118" s="4"/>
      <c r="GCM118" s="4"/>
      <c r="GCN118" s="4"/>
      <c r="GCO118" s="4"/>
      <c r="GCP118" s="4"/>
      <c r="GCQ118" s="4"/>
      <c r="GCR118" s="4"/>
      <c r="GCS118" s="4"/>
      <c r="GCT118" s="4"/>
      <c r="GCU118" s="4"/>
      <c r="GCV118" s="4"/>
      <c r="GCW118" s="4"/>
      <c r="GCX118" s="4"/>
      <c r="GCY118" s="4"/>
      <c r="GCZ118" s="4"/>
      <c r="GDA118" s="4"/>
      <c r="GDB118" s="4"/>
      <c r="GDC118" s="4"/>
      <c r="GDD118" s="4"/>
      <c r="GDE118" s="4"/>
      <c r="GDF118" s="4"/>
      <c r="GDG118" s="4"/>
      <c r="GDH118" s="4"/>
      <c r="GDI118" s="4"/>
      <c r="GDJ118" s="4"/>
      <c r="GDK118" s="4"/>
      <c r="GDL118" s="4"/>
      <c r="GDM118" s="4"/>
      <c r="GDN118" s="4"/>
      <c r="GDO118" s="4"/>
      <c r="GDP118" s="4"/>
      <c r="GDQ118" s="4"/>
      <c r="GDR118" s="4"/>
      <c r="GDS118" s="4"/>
      <c r="GDT118" s="4"/>
      <c r="GDU118" s="4"/>
      <c r="GDV118" s="4"/>
      <c r="GDW118" s="4"/>
      <c r="GDX118" s="4"/>
      <c r="GDY118" s="4"/>
      <c r="GDZ118" s="4"/>
      <c r="GEA118" s="4"/>
      <c r="GEB118" s="4"/>
      <c r="GEC118" s="4"/>
      <c r="GED118" s="4"/>
      <c r="GEE118" s="4"/>
      <c r="GEF118" s="4"/>
      <c r="GEG118" s="4"/>
      <c r="GEH118" s="4"/>
      <c r="GEI118" s="4"/>
      <c r="GEJ118" s="4"/>
      <c r="GEK118" s="4"/>
      <c r="GEL118" s="4"/>
      <c r="GEM118" s="4"/>
      <c r="GEN118" s="4"/>
      <c r="GEO118" s="4"/>
      <c r="GEP118" s="4"/>
      <c r="GEQ118" s="4"/>
      <c r="GER118" s="4"/>
      <c r="GES118" s="4"/>
      <c r="GET118" s="4"/>
      <c r="GEU118" s="4"/>
      <c r="GEV118" s="4"/>
      <c r="GEW118" s="4"/>
      <c r="GEX118" s="4"/>
      <c r="GEY118" s="4"/>
      <c r="GEZ118" s="4"/>
      <c r="GFA118" s="4"/>
      <c r="GFB118" s="4"/>
      <c r="GFC118" s="4"/>
      <c r="GFD118" s="4"/>
      <c r="GFE118" s="4"/>
      <c r="GFF118" s="4"/>
      <c r="GFG118" s="4"/>
      <c r="GFH118" s="4"/>
      <c r="GFI118" s="4"/>
      <c r="GFJ118" s="4"/>
      <c r="GFK118" s="4"/>
      <c r="GFL118" s="4"/>
      <c r="GFM118" s="4"/>
      <c r="GFN118" s="4"/>
      <c r="GFO118" s="4"/>
      <c r="GFP118" s="4"/>
      <c r="GFQ118" s="4"/>
      <c r="GFR118" s="4"/>
      <c r="GFS118" s="4"/>
      <c r="GFT118" s="4"/>
      <c r="GFU118" s="4"/>
      <c r="GFV118" s="4"/>
      <c r="GFW118" s="4"/>
      <c r="GFX118" s="4"/>
      <c r="GFY118" s="4"/>
      <c r="GFZ118" s="4"/>
      <c r="GGA118" s="4"/>
      <c r="GGB118" s="4"/>
      <c r="GGC118" s="4"/>
      <c r="GGD118" s="4"/>
      <c r="GGE118" s="4"/>
      <c r="GGF118" s="4"/>
      <c r="GGG118" s="4"/>
      <c r="GGH118" s="4"/>
      <c r="GGI118" s="4"/>
      <c r="GGJ118" s="4"/>
      <c r="GGK118" s="4"/>
      <c r="GGL118" s="4"/>
      <c r="GGM118" s="4"/>
      <c r="GGN118" s="4"/>
      <c r="GGO118" s="4"/>
      <c r="GGP118" s="4"/>
      <c r="GGQ118" s="4"/>
      <c r="GGR118" s="4"/>
      <c r="GGS118" s="4"/>
      <c r="GGT118" s="4"/>
      <c r="GGU118" s="4"/>
      <c r="GGV118" s="4"/>
      <c r="GGW118" s="4"/>
      <c r="GGX118" s="4"/>
      <c r="GGY118" s="4"/>
      <c r="GGZ118" s="4"/>
      <c r="GHA118" s="4"/>
      <c r="GHB118" s="4"/>
      <c r="GHC118" s="4"/>
      <c r="GHD118" s="4"/>
      <c r="GHE118" s="4"/>
      <c r="GHF118" s="4"/>
      <c r="GHG118" s="4"/>
      <c r="GHH118" s="4"/>
      <c r="GHI118" s="4"/>
      <c r="GHJ118" s="4"/>
      <c r="GHK118" s="4"/>
      <c r="GHL118" s="4"/>
      <c r="GHM118" s="4"/>
      <c r="GHN118" s="4"/>
      <c r="GHO118" s="4"/>
      <c r="GHP118" s="4"/>
      <c r="GHQ118" s="4"/>
      <c r="GHR118" s="4"/>
      <c r="GHS118" s="4"/>
      <c r="GHT118" s="4"/>
      <c r="GHU118" s="4"/>
      <c r="GHV118" s="4"/>
      <c r="GHW118" s="4"/>
      <c r="GHX118" s="4"/>
      <c r="GHY118" s="4"/>
      <c r="GHZ118" s="4"/>
      <c r="GIA118" s="4"/>
      <c r="GIB118" s="4"/>
      <c r="GIC118" s="4"/>
      <c r="GID118" s="4"/>
      <c r="GIE118" s="4"/>
      <c r="GIF118" s="4"/>
      <c r="GIG118" s="4"/>
      <c r="GIH118" s="4"/>
      <c r="GII118" s="4"/>
      <c r="GIJ118" s="4"/>
      <c r="GIK118" s="4"/>
      <c r="GIL118" s="4"/>
      <c r="GIM118" s="4"/>
      <c r="GIN118" s="4"/>
      <c r="GIO118" s="4"/>
      <c r="GIP118" s="4"/>
      <c r="GIQ118" s="4"/>
      <c r="GIR118" s="4"/>
      <c r="GIS118" s="4"/>
      <c r="GIT118" s="4"/>
      <c r="GIU118" s="4"/>
      <c r="GIV118" s="4"/>
      <c r="GIW118" s="4"/>
      <c r="GIX118" s="4"/>
      <c r="GIY118" s="4"/>
      <c r="GIZ118" s="4"/>
      <c r="GJA118" s="4"/>
      <c r="GJB118" s="4"/>
      <c r="GJC118" s="4"/>
      <c r="GJD118" s="4"/>
      <c r="GJE118" s="4"/>
      <c r="GJF118" s="4"/>
      <c r="GJG118" s="4"/>
      <c r="GJH118" s="4"/>
      <c r="GJI118" s="4"/>
      <c r="GJJ118" s="4"/>
      <c r="GJK118" s="4"/>
      <c r="GJL118" s="4"/>
      <c r="GJM118" s="4"/>
      <c r="GJN118" s="4"/>
      <c r="GJO118" s="4"/>
      <c r="GJP118" s="4"/>
      <c r="GJQ118" s="4"/>
      <c r="GJR118" s="4"/>
      <c r="GJS118" s="4"/>
      <c r="GJT118" s="4"/>
      <c r="GJU118" s="4"/>
      <c r="GJV118" s="4"/>
      <c r="GJW118" s="4"/>
      <c r="GJX118" s="4"/>
      <c r="GJY118" s="4"/>
      <c r="GJZ118" s="4"/>
      <c r="GKA118" s="4"/>
      <c r="GKB118" s="4"/>
      <c r="GKC118" s="4"/>
      <c r="GKD118" s="4"/>
      <c r="GKE118" s="4"/>
      <c r="GKF118" s="4"/>
      <c r="GKG118" s="4"/>
      <c r="GKH118" s="4"/>
      <c r="GKI118" s="4"/>
      <c r="GKJ118" s="4"/>
      <c r="GKK118" s="4"/>
      <c r="GKL118" s="4"/>
      <c r="GKM118" s="4"/>
      <c r="GKN118" s="4"/>
      <c r="GKO118" s="4"/>
      <c r="GKP118" s="4"/>
      <c r="GKQ118" s="4"/>
      <c r="GKR118" s="4"/>
      <c r="GKS118" s="4"/>
      <c r="GKT118" s="4"/>
      <c r="GKU118" s="4"/>
      <c r="GKV118" s="4"/>
      <c r="GKW118" s="4"/>
      <c r="GKX118" s="4"/>
      <c r="GKY118" s="4"/>
      <c r="GKZ118" s="4"/>
      <c r="GLA118" s="4"/>
      <c r="GLB118" s="4"/>
      <c r="GLC118" s="4"/>
      <c r="GLD118" s="4"/>
      <c r="GLE118" s="4"/>
      <c r="GLF118" s="4"/>
      <c r="GLG118" s="4"/>
      <c r="GLH118" s="4"/>
      <c r="GLI118" s="4"/>
      <c r="GLJ118" s="4"/>
      <c r="GLK118" s="4"/>
      <c r="GLL118" s="4"/>
      <c r="GLM118" s="4"/>
      <c r="GLN118" s="4"/>
      <c r="GLO118" s="4"/>
      <c r="GLP118" s="4"/>
      <c r="GLQ118" s="4"/>
      <c r="GLR118" s="4"/>
      <c r="GLS118" s="4"/>
      <c r="GLT118" s="4"/>
      <c r="GLU118" s="4"/>
      <c r="GLV118" s="4"/>
      <c r="GLW118" s="4"/>
      <c r="GLX118" s="4"/>
      <c r="GLY118" s="4"/>
      <c r="GLZ118" s="4"/>
      <c r="GMA118" s="4"/>
      <c r="GMB118" s="4"/>
      <c r="GMC118" s="4"/>
      <c r="GMD118" s="4"/>
      <c r="GME118" s="4"/>
      <c r="GMF118" s="4"/>
      <c r="GMG118" s="4"/>
      <c r="GMH118" s="4"/>
      <c r="GMI118" s="4"/>
      <c r="GMJ118" s="4"/>
      <c r="GMK118" s="4"/>
      <c r="GML118" s="4"/>
      <c r="GMM118" s="4"/>
      <c r="GMN118" s="4"/>
      <c r="GMO118" s="4"/>
      <c r="GMP118" s="4"/>
      <c r="GMQ118" s="4"/>
      <c r="GMR118" s="4"/>
      <c r="GMS118" s="4"/>
      <c r="GMT118" s="4"/>
      <c r="GMU118" s="4"/>
      <c r="GMV118" s="4"/>
      <c r="GMW118" s="4"/>
      <c r="GMX118" s="4"/>
      <c r="GMY118" s="4"/>
      <c r="GMZ118" s="4"/>
      <c r="GNA118" s="4"/>
      <c r="GNB118" s="4"/>
      <c r="GNC118" s="4"/>
      <c r="GND118" s="4"/>
      <c r="GNE118" s="4"/>
      <c r="GNF118" s="4"/>
      <c r="GNG118" s="4"/>
      <c r="GNH118" s="4"/>
      <c r="GNI118" s="4"/>
      <c r="GNJ118" s="4"/>
      <c r="GNK118" s="4"/>
      <c r="GNL118" s="4"/>
      <c r="GNM118" s="4"/>
      <c r="GNN118" s="4"/>
      <c r="GNO118" s="4"/>
      <c r="GNP118" s="4"/>
      <c r="GNQ118" s="4"/>
      <c r="GNR118" s="4"/>
      <c r="GNS118" s="4"/>
      <c r="GNT118" s="4"/>
      <c r="GNU118" s="4"/>
      <c r="GNV118" s="4"/>
      <c r="GNW118" s="4"/>
      <c r="GNX118" s="4"/>
      <c r="GNY118" s="4"/>
      <c r="GNZ118" s="4"/>
      <c r="GOA118" s="4"/>
      <c r="GOB118" s="4"/>
      <c r="GOC118" s="4"/>
      <c r="GOD118" s="4"/>
      <c r="GOE118" s="4"/>
      <c r="GOF118" s="4"/>
      <c r="GOG118" s="4"/>
      <c r="GOH118" s="4"/>
      <c r="GOI118" s="4"/>
      <c r="GOJ118" s="4"/>
      <c r="GOK118" s="4"/>
      <c r="GOL118" s="4"/>
      <c r="GOM118" s="4"/>
      <c r="GON118" s="4"/>
      <c r="GOO118" s="4"/>
      <c r="GOP118" s="4"/>
      <c r="GOQ118" s="4"/>
      <c r="GOR118" s="4"/>
      <c r="GOS118" s="4"/>
      <c r="GOT118" s="4"/>
      <c r="GOU118" s="4"/>
      <c r="GOV118" s="4"/>
      <c r="GOW118" s="4"/>
      <c r="GOX118" s="4"/>
      <c r="GOY118" s="4"/>
      <c r="GOZ118" s="4"/>
      <c r="GPA118" s="4"/>
      <c r="GPB118" s="4"/>
      <c r="GPC118" s="4"/>
      <c r="GPD118" s="4"/>
      <c r="GPE118" s="4"/>
      <c r="GPF118" s="4"/>
      <c r="GPG118" s="4"/>
      <c r="GPH118" s="4"/>
      <c r="GPI118" s="4"/>
      <c r="GPJ118" s="4"/>
      <c r="GPK118" s="4"/>
      <c r="GPL118" s="4"/>
      <c r="GPM118" s="4"/>
      <c r="GPN118" s="4"/>
      <c r="GPO118" s="4"/>
      <c r="GPP118" s="4"/>
      <c r="GPQ118" s="4"/>
      <c r="GPR118" s="4"/>
      <c r="GPS118" s="4"/>
      <c r="GPT118" s="4"/>
      <c r="GPU118" s="4"/>
      <c r="GPV118" s="4"/>
      <c r="GPW118" s="4"/>
      <c r="GPX118" s="4"/>
      <c r="GPY118" s="4"/>
      <c r="GPZ118" s="4"/>
      <c r="GQA118" s="4"/>
      <c r="GQB118" s="4"/>
      <c r="GQC118" s="4"/>
      <c r="GQD118" s="4"/>
      <c r="GQE118" s="4"/>
      <c r="GQF118" s="4"/>
      <c r="GQG118" s="4"/>
      <c r="GQH118" s="4"/>
      <c r="GQI118" s="4"/>
      <c r="GQJ118" s="4"/>
      <c r="GQK118" s="4"/>
      <c r="GQL118" s="4"/>
      <c r="GQM118" s="4"/>
      <c r="GQN118" s="4"/>
      <c r="GQO118" s="4"/>
      <c r="GQP118" s="4"/>
      <c r="GQQ118" s="4"/>
      <c r="GQR118" s="4"/>
      <c r="GQS118" s="4"/>
      <c r="GQT118" s="4"/>
      <c r="GQU118" s="4"/>
      <c r="GQV118" s="4"/>
      <c r="GQW118" s="4"/>
      <c r="GQX118" s="4"/>
      <c r="GQY118" s="4"/>
      <c r="GQZ118" s="4"/>
      <c r="GRA118" s="4"/>
      <c r="GRB118" s="4"/>
      <c r="GRC118" s="4"/>
      <c r="GRD118" s="4"/>
      <c r="GRE118" s="4"/>
      <c r="GRF118" s="4"/>
      <c r="GRG118" s="4"/>
      <c r="GRH118" s="4"/>
      <c r="GRI118" s="4"/>
      <c r="GRJ118" s="4"/>
      <c r="GRK118" s="4"/>
      <c r="GRL118" s="4"/>
      <c r="GRM118" s="4"/>
      <c r="GRN118" s="4"/>
      <c r="GRO118" s="4"/>
      <c r="GRP118" s="4"/>
      <c r="GRQ118" s="4"/>
      <c r="GRR118" s="4"/>
      <c r="GRS118" s="4"/>
      <c r="GRT118" s="4"/>
      <c r="GRU118" s="4"/>
      <c r="GRV118" s="4"/>
      <c r="GRW118" s="4"/>
      <c r="GRX118" s="4"/>
      <c r="GRY118" s="4"/>
      <c r="GRZ118" s="4"/>
      <c r="GSA118" s="4"/>
      <c r="GSB118" s="4"/>
      <c r="GSC118" s="4"/>
      <c r="GSD118" s="4"/>
      <c r="GSE118" s="4"/>
      <c r="GSF118" s="4"/>
      <c r="GSG118" s="4"/>
      <c r="GSH118" s="4"/>
      <c r="GSI118" s="4"/>
      <c r="GSJ118" s="4"/>
      <c r="GSK118" s="4"/>
      <c r="GSL118" s="4"/>
      <c r="GSM118" s="4"/>
      <c r="GSN118" s="4"/>
      <c r="GSO118" s="4"/>
      <c r="GSP118" s="4"/>
      <c r="GSQ118" s="4"/>
      <c r="GSR118" s="4"/>
      <c r="GSS118" s="4"/>
      <c r="GST118" s="4"/>
      <c r="GSU118" s="4"/>
      <c r="GSV118" s="4"/>
      <c r="GSW118" s="4"/>
      <c r="GSX118" s="4"/>
      <c r="GSY118" s="4"/>
      <c r="GSZ118" s="4"/>
      <c r="GTA118" s="4"/>
      <c r="GTB118" s="4"/>
      <c r="GTC118" s="4"/>
      <c r="GTD118" s="4"/>
      <c r="GTE118" s="4"/>
      <c r="GTF118" s="4"/>
      <c r="GTG118" s="4"/>
      <c r="GTH118" s="4"/>
      <c r="GTI118" s="4"/>
      <c r="GTJ118" s="4"/>
      <c r="GTK118" s="4"/>
      <c r="GTL118" s="4"/>
      <c r="GTM118" s="4"/>
      <c r="GTN118" s="4"/>
      <c r="GTO118" s="4"/>
      <c r="GTP118" s="4"/>
      <c r="GTQ118" s="4"/>
      <c r="GTR118" s="4"/>
      <c r="GTS118" s="4"/>
      <c r="GTT118" s="4"/>
      <c r="GTU118" s="4"/>
      <c r="GTV118" s="4"/>
      <c r="GTW118" s="4"/>
      <c r="GTX118" s="4"/>
      <c r="GTY118" s="4"/>
      <c r="GTZ118" s="4"/>
      <c r="GUA118" s="4"/>
      <c r="GUB118" s="4"/>
      <c r="GUC118" s="4"/>
      <c r="GUD118" s="4"/>
      <c r="GUE118" s="4"/>
      <c r="GUF118" s="4"/>
      <c r="GUG118" s="4"/>
      <c r="GUH118" s="4"/>
      <c r="GUI118" s="4"/>
      <c r="GUJ118" s="4"/>
      <c r="GUK118" s="4"/>
      <c r="GUL118" s="4"/>
      <c r="GUM118" s="4"/>
      <c r="GUN118" s="4"/>
      <c r="GUO118" s="4"/>
      <c r="GUP118" s="4"/>
      <c r="GUQ118" s="4"/>
      <c r="GUR118" s="4"/>
      <c r="GUS118" s="4"/>
      <c r="GUT118" s="4"/>
      <c r="GUU118" s="4"/>
      <c r="GUV118" s="4"/>
      <c r="GUW118" s="4"/>
      <c r="GUX118" s="4"/>
      <c r="GUY118" s="4"/>
      <c r="GUZ118" s="4"/>
      <c r="GVA118" s="4"/>
      <c r="GVB118" s="4"/>
      <c r="GVC118" s="4"/>
      <c r="GVD118" s="4"/>
      <c r="GVE118" s="4"/>
      <c r="GVF118" s="4"/>
      <c r="GVG118" s="4"/>
      <c r="GVH118" s="4"/>
      <c r="GVI118" s="4"/>
      <c r="GVJ118" s="4"/>
      <c r="GVK118" s="4"/>
      <c r="GVL118" s="4"/>
      <c r="GVM118" s="4"/>
      <c r="GVN118" s="4"/>
      <c r="GVO118" s="4"/>
      <c r="GVP118" s="4"/>
      <c r="GVQ118" s="4"/>
      <c r="GVR118" s="4"/>
      <c r="GVS118" s="4"/>
      <c r="GVT118" s="4"/>
      <c r="GVU118" s="4"/>
      <c r="GVV118" s="4"/>
      <c r="GVW118" s="4"/>
      <c r="GVX118" s="4"/>
      <c r="GVY118" s="4"/>
      <c r="GVZ118" s="4"/>
      <c r="GWA118" s="4"/>
      <c r="GWB118" s="4"/>
      <c r="GWC118" s="4"/>
      <c r="GWD118" s="4"/>
      <c r="GWE118" s="4"/>
      <c r="GWF118" s="4"/>
      <c r="GWG118" s="4"/>
      <c r="GWH118" s="4"/>
      <c r="GWI118" s="4"/>
      <c r="GWJ118" s="4"/>
      <c r="GWK118" s="4"/>
      <c r="GWL118" s="4"/>
      <c r="GWM118" s="4"/>
      <c r="GWN118" s="4"/>
      <c r="GWO118" s="4"/>
      <c r="GWP118" s="4"/>
      <c r="GWQ118" s="4"/>
      <c r="GWR118" s="4"/>
      <c r="GWS118" s="4"/>
      <c r="GWT118" s="4"/>
      <c r="GWU118" s="4"/>
      <c r="GWV118" s="4"/>
      <c r="GWW118" s="4"/>
      <c r="GWX118" s="4"/>
      <c r="GWY118" s="4"/>
      <c r="GWZ118" s="4"/>
      <c r="GXA118" s="4"/>
      <c r="GXB118" s="4"/>
      <c r="GXC118" s="4"/>
      <c r="GXD118" s="4"/>
      <c r="GXE118" s="4"/>
      <c r="GXF118" s="4"/>
      <c r="GXG118" s="4"/>
      <c r="GXH118" s="4"/>
      <c r="GXI118" s="4"/>
      <c r="GXJ118" s="4"/>
      <c r="GXK118" s="4"/>
      <c r="GXL118" s="4"/>
      <c r="GXM118" s="4"/>
      <c r="GXN118" s="4"/>
      <c r="GXO118" s="4"/>
      <c r="GXP118" s="4"/>
      <c r="GXQ118" s="4"/>
      <c r="GXR118" s="4"/>
      <c r="GXS118" s="4"/>
      <c r="GXT118" s="4"/>
      <c r="GXU118" s="4"/>
      <c r="GXV118" s="4"/>
      <c r="GXW118" s="4"/>
      <c r="GXX118" s="4"/>
      <c r="GXY118" s="4"/>
      <c r="GXZ118" s="4"/>
      <c r="GYA118" s="4"/>
      <c r="GYB118" s="4"/>
      <c r="GYC118" s="4"/>
      <c r="GYD118" s="4"/>
      <c r="GYE118" s="4"/>
      <c r="GYF118" s="4"/>
      <c r="GYG118" s="4"/>
      <c r="GYH118" s="4"/>
      <c r="GYI118" s="4"/>
      <c r="GYJ118" s="4"/>
      <c r="GYK118" s="4"/>
      <c r="GYL118" s="4"/>
      <c r="GYM118" s="4"/>
      <c r="GYN118" s="4"/>
      <c r="GYO118" s="4"/>
      <c r="GYP118" s="4"/>
      <c r="GYQ118" s="4"/>
      <c r="GYR118" s="4"/>
      <c r="GYS118" s="4"/>
      <c r="GYT118" s="4"/>
      <c r="GYU118" s="4"/>
      <c r="GYV118" s="4"/>
      <c r="GYW118" s="4"/>
      <c r="GYX118" s="4"/>
      <c r="GYY118" s="4"/>
      <c r="GYZ118" s="4"/>
      <c r="GZA118" s="4"/>
      <c r="GZB118" s="4"/>
      <c r="GZC118" s="4"/>
      <c r="GZD118" s="4"/>
      <c r="GZE118" s="4"/>
      <c r="GZF118" s="4"/>
      <c r="GZG118" s="4"/>
      <c r="GZH118" s="4"/>
      <c r="GZI118" s="4"/>
      <c r="GZJ118" s="4"/>
      <c r="GZK118" s="4"/>
      <c r="GZL118" s="4"/>
      <c r="GZM118" s="4"/>
      <c r="GZN118" s="4"/>
      <c r="GZO118" s="4"/>
      <c r="GZP118" s="4"/>
      <c r="GZQ118" s="4"/>
      <c r="GZR118" s="4"/>
      <c r="GZS118" s="4"/>
      <c r="GZT118" s="4"/>
      <c r="GZU118" s="4"/>
      <c r="GZV118" s="4"/>
      <c r="GZW118" s="4"/>
      <c r="GZX118" s="4"/>
      <c r="GZY118" s="4"/>
      <c r="GZZ118" s="4"/>
      <c r="HAA118" s="4"/>
      <c r="HAB118" s="4"/>
      <c r="HAC118" s="4"/>
      <c r="HAD118" s="4"/>
      <c r="HAE118" s="4"/>
      <c r="HAF118" s="4"/>
      <c r="HAG118" s="4"/>
      <c r="HAH118" s="4"/>
      <c r="HAI118" s="4"/>
      <c r="HAJ118" s="4"/>
      <c r="HAK118" s="4"/>
      <c r="HAL118" s="4"/>
      <c r="HAM118" s="4"/>
      <c r="HAN118" s="4"/>
      <c r="HAO118" s="4"/>
      <c r="HAP118" s="4"/>
      <c r="HAQ118" s="4"/>
      <c r="HAR118" s="4"/>
      <c r="HAS118" s="4"/>
      <c r="HAT118" s="4"/>
      <c r="HAU118" s="4"/>
      <c r="HAV118" s="4"/>
      <c r="HAW118" s="4"/>
      <c r="HAX118" s="4"/>
      <c r="HAY118" s="4"/>
      <c r="HAZ118" s="4"/>
      <c r="HBA118" s="4"/>
      <c r="HBB118" s="4"/>
      <c r="HBC118" s="4"/>
      <c r="HBD118" s="4"/>
      <c r="HBE118" s="4"/>
      <c r="HBF118" s="4"/>
      <c r="HBG118" s="4"/>
      <c r="HBH118" s="4"/>
      <c r="HBI118" s="4"/>
      <c r="HBJ118" s="4"/>
      <c r="HBK118" s="4"/>
      <c r="HBL118" s="4"/>
      <c r="HBM118" s="4"/>
      <c r="HBN118" s="4"/>
      <c r="HBO118" s="4"/>
      <c r="HBP118" s="4"/>
      <c r="HBQ118" s="4"/>
      <c r="HBR118" s="4"/>
      <c r="HBS118" s="4"/>
      <c r="HBT118" s="4"/>
      <c r="HBU118" s="4"/>
      <c r="HBV118" s="4"/>
      <c r="HBW118" s="4"/>
      <c r="HBX118" s="4"/>
      <c r="HBY118" s="4"/>
      <c r="HBZ118" s="4"/>
      <c r="HCA118" s="4"/>
      <c r="HCB118" s="4"/>
      <c r="HCC118" s="4"/>
      <c r="HCD118" s="4"/>
      <c r="HCE118" s="4"/>
      <c r="HCF118" s="4"/>
      <c r="HCG118" s="4"/>
      <c r="HCH118" s="4"/>
      <c r="HCI118" s="4"/>
      <c r="HCJ118" s="4"/>
      <c r="HCK118" s="4"/>
      <c r="HCL118" s="4"/>
      <c r="HCM118" s="4"/>
      <c r="HCN118" s="4"/>
      <c r="HCO118" s="4"/>
      <c r="HCP118" s="4"/>
      <c r="HCQ118" s="4"/>
      <c r="HCR118" s="4"/>
      <c r="HCS118" s="4"/>
      <c r="HCT118" s="4"/>
      <c r="HCU118" s="4"/>
      <c r="HCV118" s="4"/>
      <c r="HCW118" s="4"/>
      <c r="HCX118" s="4"/>
      <c r="HCY118" s="4"/>
      <c r="HCZ118" s="4"/>
      <c r="HDA118" s="4"/>
      <c r="HDB118" s="4"/>
      <c r="HDC118" s="4"/>
      <c r="HDD118" s="4"/>
      <c r="HDE118" s="4"/>
      <c r="HDF118" s="4"/>
      <c r="HDG118" s="4"/>
      <c r="HDH118" s="4"/>
      <c r="HDI118" s="4"/>
      <c r="HDJ118" s="4"/>
      <c r="HDK118" s="4"/>
      <c r="HDL118" s="4"/>
      <c r="HDM118" s="4"/>
      <c r="HDN118" s="4"/>
      <c r="HDO118" s="4"/>
      <c r="HDP118" s="4"/>
      <c r="HDQ118" s="4"/>
      <c r="HDR118" s="4"/>
      <c r="HDS118" s="4"/>
      <c r="HDT118" s="4"/>
      <c r="HDU118" s="4"/>
      <c r="HDV118" s="4"/>
      <c r="HDW118" s="4"/>
      <c r="HDX118" s="4"/>
      <c r="HDY118" s="4"/>
      <c r="HDZ118" s="4"/>
      <c r="HEA118" s="4"/>
      <c r="HEB118" s="4"/>
      <c r="HEC118" s="4"/>
      <c r="HED118" s="4"/>
      <c r="HEE118" s="4"/>
      <c r="HEF118" s="4"/>
      <c r="HEG118" s="4"/>
      <c r="HEH118" s="4"/>
      <c r="HEI118" s="4"/>
      <c r="HEJ118" s="4"/>
      <c r="HEK118" s="4"/>
      <c r="HEL118" s="4"/>
      <c r="HEM118" s="4"/>
      <c r="HEN118" s="4"/>
      <c r="HEO118" s="4"/>
      <c r="HEP118" s="4"/>
      <c r="HEQ118" s="4"/>
      <c r="HER118" s="4"/>
      <c r="HES118" s="4"/>
      <c r="HET118" s="4"/>
      <c r="HEU118" s="4"/>
      <c r="HEV118" s="4"/>
      <c r="HEW118" s="4"/>
      <c r="HEX118" s="4"/>
      <c r="HEY118" s="4"/>
      <c r="HEZ118" s="4"/>
      <c r="HFA118" s="4"/>
      <c r="HFB118" s="4"/>
      <c r="HFC118" s="4"/>
      <c r="HFD118" s="4"/>
      <c r="HFE118" s="4"/>
      <c r="HFF118" s="4"/>
      <c r="HFG118" s="4"/>
      <c r="HFH118" s="4"/>
      <c r="HFI118" s="4"/>
      <c r="HFJ118" s="4"/>
      <c r="HFK118" s="4"/>
      <c r="HFL118" s="4"/>
      <c r="HFM118" s="4"/>
      <c r="HFN118" s="4"/>
      <c r="HFO118" s="4"/>
      <c r="HFP118" s="4"/>
      <c r="HFQ118" s="4"/>
      <c r="HFR118" s="4"/>
      <c r="HFS118" s="4"/>
      <c r="HFT118" s="4"/>
      <c r="HFU118" s="4"/>
      <c r="HFV118" s="4"/>
      <c r="HFW118" s="4"/>
      <c r="HFX118" s="4"/>
      <c r="HFY118" s="4"/>
      <c r="HFZ118" s="4"/>
      <c r="HGA118" s="4"/>
      <c r="HGB118" s="4"/>
      <c r="HGC118" s="4"/>
      <c r="HGD118" s="4"/>
      <c r="HGE118" s="4"/>
      <c r="HGF118" s="4"/>
      <c r="HGG118" s="4"/>
      <c r="HGH118" s="4"/>
      <c r="HGI118" s="4"/>
      <c r="HGJ118" s="4"/>
      <c r="HGK118" s="4"/>
      <c r="HGL118" s="4"/>
      <c r="HGM118" s="4"/>
      <c r="HGN118" s="4"/>
      <c r="HGO118" s="4"/>
      <c r="HGP118" s="4"/>
      <c r="HGQ118" s="4"/>
      <c r="HGR118" s="4"/>
      <c r="HGS118" s="4"/>
      <c r="HGT118" s="4"/>
      <c r="HGU118" s="4"/>
      <c r="HGV118" s="4"/>
      <c r="HGW118" s="4"/>
      <c r="HGX118" s="4"/>
      <c r="HGY118" s="4"/>
      <c r="HGZ118" s="4"/>
      <c r="HHA118" s="4"/>
      <c r="HHB118" s="4"/>
      <c r="HHC118" s="4"/>
      <c r="HHD118" s="4"/>
      <c r="HHE118" s="4"/>
      <c r="HHF118" s="4"/>
      <c r="HHG118" s="4"/>
      <c r="HHH118" s="4"/>
      <c r="HHI118" s="4"/>
      <c r="HHJ118" s="4"/>
      <c r="HHK118" s="4"/>
      <c r="HHL118" s="4"/>
      <c r="HHM118" s="4"/>
      <c r="HHN118" s="4"/>
      <c r="HHO118" s="4"/>
      <c r="HHP118" s="4"/>
      <c r="HHQ118" s="4"/>
      <c r="HHR118" s="4"/>
      <c r="HHS118" s="4"/>
      <c r="HHT118" s="4"/>
      <c r="HHU118" s="4"/>
      <c r="HHV118" s="4"/>
      <c r="HHW118" s="4"/>
      <c r="HHX118" s="4"/>
      <c r="HHY118" s="4"/>
      <c r="HHZ118" s="4"/>
      <c r="HIA118" s="4"/>
      <c r="HIB118" s="4"/>
      <c r="HIC118" s="4"/>
      <c r="HID118" s="4"/>
      <c r="HIE118" s="4"/>
      <c r="HIF118" s="4"/>
      <c r="HIG118" s="4"/>
      <c r="HIH118" s="4"/>
      <c r="HII118" s="4"/>
      <c r="HIJ118" s="4"/>
      <c r="HIK118" s="4"/>
      <c r="HIL118" s="4"/>
      <c r="HIM118" s="4"/>
      <c r="HIN118" s="4"/>
      <c r="HIO118" s="4"/>
      <c r="HIP118" s="4"/>
      <c r="HIQ118" s="4"/>
      <c r="HIR118" s="4"/>
      <c r="HIS118" s="4"/>
      <c r="HIT118" s="4"/>
      <c r="HIU118" s="4"/>
      <c r="HIV118" s="4"/>
      <c r="HIW118" s="4"/>
      <c r="HIX118" s="4"/>
      <c r="HIY118" s="4"/>
      <c r="HIZ118" s="4"/>
      <c r="HJA118" s="4"/>
      <c r="HJB118" s="4"/>
      <c r="HJC118" s="4"/>
      <c r="HJD118" s="4"/>
      <c r="HJE118" s="4"/>
      <c r="HJF118" s="4"/>
      <c r="HJG118" s="4"/>
      <c r="HJH118" s="4"/>
      <c r="HJI118" s="4"/>
      <c r="HJJ118" s="4"/>
      <c r="HJK118" s="4"/>
      <c r="HJL118" s="4"/>
      <c r="HJM118" s="4"/>
      <c r="HJN118" s="4"/>
      <c r="HJO118" s="4"/>
      <c r="HJP118" s="4"/>
      <c r="HJQ118" s="4"/>
      <c r="HJR118" s="4"/>
      <c r="HJS118" s="4"/>
      <c r="HJT118" s="4"/>
      <c r="HJU118" s="4"/>
      <c r="HJV118" s="4"/>
      <c r="HJW118" s="4"/>
      <c r="HJX118" s="4"/>
      <c r="HJY118" s="4"/>
      <c r="HJZ118" s="4"/>
      <c r="HKA118" s="4"/>
      <c r="HKB118" s="4"/>
      <c r="HKC118" s="4"/>
      <c r="HKD118" s="4"/>
      <c r="HKE118" s="4"/>
      <c r="HKF118" s="4"/>
      <c r="HKG118" s="4"/>
      <c r="HKH118" s="4"/>
      <c r="HKI118" s="4"/>
      <c r="HKJ118" s="4"/>
      <c r="HKK118" s="4"/>
      <c r="HKL118" s="4"/>
      <c r="HKM118" s="4"/>
      <c r="HKN118" s="4"/>
      <c r="HKO118" s="4"/>
      <c r="HKP118" s="4"/>
      <c r="HKQ118" s="4"/>
      <c r="HKR118" s="4"/>
      <c r="HKS118" s="4"/>
      <c r="HKT118" s="4"/>
      <c r="HKU118" s="4"/>
      <c r="HKV118" s="4"/>
      <c r="HKW118" s="4"/>
      <c r="HKX118" s="4"/>
      <c r="HKY118" s="4"/>
      <c r="HKZ118" s="4"/>
      <c r="HLA118" s="4"/>
      <c r="HLB118" s="4"/>
      <c r="HLC118" s="4"/>
      <c r="HLD118" s="4"/>
      <c r="HLE118" s="4"/>
      <c r="HLF118" s="4"/>
      <c r="HLG118" s="4"/>
      <c r="HLH118" s="4"/>
      <c r="HLI118" s="4"/>
      <c r="HLJ118" s="4"/>
      <c r="HLK118" s="4"/>
      <c r="HLL118" s="4"/>
      <c r="HLM118" s="4"/>
      <c r="HLN118" s="4"/>
      <c r="HLO118" s="4"/>
      <c r="HLP118" s="4"/>
      <c r="HLQ118" s="4"/>
      <c r="HLR118" s="4"/>
      <c r="HLS118" s="4"/>
      <c r="HLT118" s="4"/>
      <c r="HLU118" s="4"/>
      <c r="HLV118" s="4"/>
      <c r="HLW118" s="4"/>
      <c r="HLX118" s="4"/>
      <c r="HLY118" s="4"/>
      <c r="HLZ118" s="4"/>
      <c r="HMA118" s="4"/>
      <c r="HMB118" s="4"/>
      <c r="HMC118" s="4"/>
      <c r="HMD118" s="4"/>
      <c r="HME118" s="4"/>
      <c r="HMF118" s="4"/>
      <c r="HMG118" s="4"/>
      <c r="HMH118" s="4"/>
      <c r="HMI118" s="4"/>
      <c r="HMJ118" s="4"/>
      <c r="HMK118" s="4"/>
      <c r="HML118" s="4"/>
      <c r="HMM118" s="4"/>
      <c r="HMN118" s="4"/>
      <c r="HMO118" s="4"/>
      <c r="HMP118" s="4"/>
      <c r="HMQ118" s="4"/>
      <c r="HMR118" s="4"/>
      <c r="HMS118" s="4"/>
      <c r="HMT118" s="4"/>
      <c r="HMU118" s="4"/>
      <c r="HMV118" s="4"/>
      <c r="HMW118" s="4"/>
      <c r="HMX118" s="4"/>
      <c r="HMY118" s="4"/>
      <c r="HMZ118" s="4"/>
      <c r="HNA118" s="4"/>
      <c r="HNB118" s="4"/>
      <c r="HNC118" s="4"/>
      <c r="HND118" s="4"/>
      <c r="HNE118" s="4"/>
      <c r="HNF118" s="4"/>
      <c r="HNG118" s="4"/>
      <c r="HNH118" s="4"/>
      <c r="HNI118" s="4"/>
      <c r="HNJ118" s="4"/>
      <c r="HNK118" s="4"/>
      <c r="HNL118" s="4"/>
      <c r="HNM118" s="4"/>
      <c r="HNN118" s="4"/>
      <c r="HNO118" s="4"/>
      <c r="HNP118" s="4"/>
      <c r="HNQ118" s="4"/>
      <c r="HNR118" s="4"/>
      <c r="HNS118" s="4"/>
      <c r="HNT118" s="4"/>
      <c r="HNU118" s="4"/>
      <c r="HNV118" s="4"/>
      <c r="HNW118" s="4"/>
      <c r="HNX118" s="4"/>
      <c r="HNY118" s="4"/>
      <c r="HNZ118" s="4"/>
      <c r="HOA118" s="4"/>
      <c r="HOB118" s="4"/>
      <c r="HOC118" s="4"/>
      <c r="HOD118" s="4"/>
      <c r="HOE118" s="4"/>
      <c r="HOF118" s="4"/>
      <c r="HOG118" s="4"/>
      <c r="HOH118" s="4"/>
      <c r="HOI118" s="4"/>
      <c r="HOJ118" s="4"/>
      <c r="HOK118" s="4"/>
      <c r="HOL118" s="4"/>
      <c r="HOM118" s="4"/>
      <c r="HON118" s="4"/>
      <c r="HOO118" s="4"/>
      <c r="HOP118" s="4"/>
      <c r="HOQ118" s="4"/>
      <c r="HOR118" s="4"/>
      <c r="HOS118" s="4"/>
      <c r="HOT118" s="4"/>
      <c r="HOU118" s="4"/>
      <c r="HOV118" s="4"/>
      <c r="HOW118" s="4"/>
      <c r="HOX118" s="4"/>
      <c r="HOY118" s="4"/>
      <c r="HOZ118" s="4"/>
      <c r="HPA118" s="4"/>
      <c r="HPB118" s="4"/>
      <c r="HPC118" s="4"/>
      <c r="HPD118" s="4"/>
      <c r="HPE118" s="4"/>
      <c r="HPF118" s="4"/>
      <c r="HPG118" s="4"/>
      <c r="HPH118" s="4"/>
      <c r="HPI118" s="4"/>
      <c r="HPJ118" s="4"/>
      <c r="HPK118" s="4"/>
      <c r="HPL118" s="4"/>
      <c r="HPM118" s="4"/>
      <c r="HPN118" s="4"/>
      <c r="HPO118" s="4"/>
      <c r="HPP118" s="4"/>
      <c r="HPQ118" s="4"/>
      <c r="HPR118" s="4"/>
      <c r="HPS118" s="4"/>
      <c r="HPT118" s="4"/>
      <c r="HPU118" s="4"/>
      <c r="HPV118" s="4"/>
      <c r="HPW118" s="4"/>
      <c r="HPX118" s="4"/>
      <c r="HPY118" s="4"/>
      <c r="HPZ118" s="4"/>
      <c r="HQA118" s="4"/>
      <c r="HQB118" s="4"/>
      <c r="HQC118" s="4"/>
      <c r="HQD118" s="4"/>
      <c r="HQE118" s="4"/>
      <c r="HQF118" s="4"/>
      <c r="HQG118" s="4"/>
      <c r="HQH118" s="4"/>
      <c r="HQI118" s="4"/>
      <c r="HQJ118" s="4"/>
      <c r="HQK118" s="4"/>
      <c r="HQL118" s="4"/>
      <c r="HQM118" s="4"/>
      <c r="HQN118" s="4"/>
      <c r="HQO118" s="4"/>
      <c r="HQP118" s="4"/>
      <c r="HQQ118" s="4"/>
      <c r="HQR118" s="4"/>
      <c r="HQS118" s="4"/>
      <c r="HQT118" s="4"/>
      <c r="HQU118" s="4"/>
      <c r="HQV118" s="4"/>
      <c r="HQW118" s="4"/>
      <c r="HQX118" s="4"/>
      <c r="HQY118" s="4"/>
      <c r="HQZ118" s="4"/>
      <c r="HRA118" s="4"/>
      <c r="HRB118" s="4"/>
      <c r="HRC118" s="4"/>
      <c r="HRD118" s="4"/>
      <c r="HRE118" s="4"/>
      <c r="HRF118" s="4"/>
      <c r="HRG118" s="4"/>
      <c r="HRH118" s="4"/>
      <c r="HRI118" s="4"/>
      <c r="HRJ118" s="4"/>
      <c r="HRK118" s="4"/>
      <c r="HRL118" s="4"/>
      <c r="HRM118" s="4"/>
      <c r="HRN118" s="4"/>
      <c r="HRO118" s="4"/>
      <c r="HRP118" s="4"/>
      <c r="HRQ118" s="4"/>
      <c r="HRR118" s="4"/>
      <c r="HRS118" s="4"/>
      <c r="HRT118" s="4"/>
      <c r="HRU118" s="4"/>
      <c r="HRV118" s="4"/>
      <c r="HRW118" s="4"/>
      <c r="HRX118" s="4"/>
      <c r="HRY118" s="4"/>
      <c r="HRZ118" s="4"/>
      <c r="HSA118" s="4"/>
      <c r="HSB118" s="4"/>
      <c r="HSC118" s="4"/>
      <c r="HSD118" s="4"/>
      <c r="HSE118" s="4"/>
      <c r="HSF118" s="4"/>
      <c r="HSG118" s="4"/>
      <c r="HSH118" s="4"/>
      <c r="HSI118" s="4"/>
      <c r="HSJ118" s="4"/>
      <c r="HSK118" s="4"/>
      <c r="HSL118" s="4"/>
      <c r="HSM118" s="4"/>
      <c r="HSN118" s="4"/>
      <c r="HSO118" s="4"/>
      <c r="HSP118" s="4"/>
      <c r="HSQ118" s="4"/>
      <c r="HSR118" s="4"/>
      <c r="HSS118" s="4"/>
      <c r="HST118" s="4"/>
      <c r="HSU118" s="4"/>
      <c r="HSV118" s="4"/>
      <c r="HSW118" s="4"/>
      <c r="HSX118" s="4"/>
      <c r="HSY118" s="4"/>
      <c r="HSZ118" s="4"/>
      <c r="HTA118" s="4"/>
      <c r="HTB118" s="4"/>
      <c r="HTC118" s="4"/>
      <c r="HTD118" s="4"/>
      <c r="HTE118" s="4"/>
      <c r="HTF118" s="4"/>
      <c r="HTG118" s="4"/>
      <c r="HTH118" s="4"/>
      <c r="HTI118" s="4"/>
      <c r="HTJ118" s="4"/>
      <c r="HTK118" s="4"/>
      <c r="HTL118" s="4"/>
      <c r="HTM118" s="4"/>
      <c r="HTN118" s="4"/>
      <c r="HTO118" s="4"/>
      <c r="HTP118" s="4"/>
      <c r="HTQ118" s="4"/>
      <c r="HTR118" s="4"/>
      <c r="HTS118" s="4"/>
      <c r="HTT118" s="4"/>
      <c r="HTU118" s="4"/>
      <c r="HTV118" s="4"/>
      <c r="HTW118" s="4"/>
      <c r="HTX118" s="4"/>
      <c r="HTY118" s="4"/>
      <c r="HTZ118" s="4"/>
      <c r="HUA118" s="4"/>
      <c r="HUB118" s="4"/>
      <c r="HUC118" s="4"/>
      <c r="HUD118" s="4"/>
      <c r="HUE118" s="4"/>
      <c r="HUF118" s="4"/>
      <c r="HUG118" s="4"/>
      <c r="HUH118" s="4"/>
      <c r="HUI118" s="4"/>
      <c r="HUJ118" s="4"/>
      <c r="HUK118" s="4"/>
      <c r="HUL118" s="4"/>
      <c r="HUM118" s="4"/>
      <c r="HUN118" s="4"/>
      <c r="HUO118" s="4"/>
      <c r="HUP118" s="4"/>
      <c r="HUQ118" s="4"/>
      <c r="HUR118" s="4"/>
      <c r="HUS118" s="4"/>
      <c r="HUT118" s="4"/>
      <c r="HUU118" s="4"/>
      <c r="HUV118" s="4"/>
      <c r="HUW118" s="4"/>
      <c r="HUX118" s="4"/>
      <c r="HUY118" s="4"/>
      <c r="HUZ118" s="4"/>
      <c r="HVA118" s="4"/>
      <c r="HVB118" s="4"/>
      <c r="HVC118" s="4"/>
      <c r="HVD118" s="4"/>
      <c r="HVE118" s="4"/>
      <c r="HVF118" s="4"/>
      <c r="HVG118" s="4"/>
      <c r="HVH118" s="4"/>
      <c r="HVI118" s="4"/>
      <c r="HVJ118" s="4"/>
      <c r="HVK118" s="4"/>
      <c r="HVL118" s="4"/>
      <c r="HVM118" s="4"/>
      <c r="HVN118" s="4"/>
      <c r="HVO118" s="4"/>
      <c r="HVP118" s="4"/>
      <c r="HVQ118" s="4"/>
      <c r="HVR118" s="4"/>
      <c r="HVS118" s="4"/>
      <c r="HVT118" s="4"/>
      <c r="HVU118" s="4"/>
      <c r="HVV118" s="4"/>
      <c r="HVW118" s="4"/>
      <c r="HVX118" s="4"/>
      <c r="HVY118" s="4"/>
      <c r="HVZ118" s="4"/>
      <c r="HWA118" s="4"/>
      <c r="HWB118" s="4"/>
      <c r="HWC118" s="4"/>
      <c r="HWD118" s="4"/>
      <c r="HWE118" s="4"/>
      <c r="HWF118" s="4"/>
      <c r="HWG118" s="4"/>
      <c r="HWH118" s="4"/>
      <c r="HWI118" s="4"/>
      <c r="HWJ118" s="4"/>
      <c r="HWK118" s="4"/>
      <c r="HWL118" s="4"/>
      <c r="HWM118" s="4"/>
      <c r="HWN118" s="4"/>
      <c r="HWO118" s="4"/>
      <c r="HWP118" s="4"/>
      <c r="HWQ118" s="4"/>
      <c r="HWR118" s="4"/>
      <c r="HWS118" s="4"/>
      <c r="HWT118" s="4"/>
      <c r="HWU118" s="4"/>
      <c r="HWV118" s="4"/>
      <c r="HWW118" s="4"/>
      <c r="HWX118" s="4"/>
      <c r="HWY118" s="4"/>
      <c r="HWZ118" s="4"/>
      <c r="HXA118" s="4"/>
      <c r="HXB118" s="4"/>
      <c r="HXC118" s="4"/>
      <c r="HXD118" s="4"/>
      <c r="HXE118" s="4"/>
      <c r="HXF118" s="4"/>
      <c r="HXG118" s="4"/>
      <c r="HXH118" s="4"/>
      <c r="HXI118" s="4"/>
      <c r="HXJ118" s="4"/>
      <c r="HXK118" s="4"/>
      <c r="HXL118" s="4"/>
      <c r="HXM118" s="4"/>
      <c r="HXN118" s="4"/>
      <c r="HXO118" s="4"/>
      <c r="HXP118" s="4"/>
      <c r="HXQ118" s="4"/>
      <c r="HXR118" s="4"/>
      <c r="HXS118" s="4"/>
      <c r="HXT118" s="4"/>
      <c r="HXU118" s="4"/>
      <c r="HXV118" s="4"/>
      <c r="HXW118" s="4"/>
      <c r="HXX118" s="4"/>
      <c r="HXY118" s="4"/>
      <c r="HXZ118" s="4"/>
      <c r="HYA118" s="4"/>
      <c r="HYB118" s="4"/>
      <c r="HYC118" s="4"/>
      <c r="HYD118" s="4"/>
      <c r="HYE118" s="4"/>
      <c r="HYF118" s="4"/>
      <c r="HYG118" s="4"/>
      <c r="HYH118" s="4"/>
      <c r="HYI118" s="4"/>
      <c r="HYJ118" s="4"/>
      <c r="HYK118" s="4"/>
      <c r="HYL118" s="4"/>
      <c r="HYM118" s="4"/>
      <c r="HYN118" s="4"/>
      <c r="HYO118" s="4"/>
      <c r="HYP118" s="4"/>
      <c r="HYQ118" s="4"/>
      <c r="HYR118" s="4"/>
      <c r="HYS118" s="4"/>
      <c r="HYT118" s="4"/>
      <c r="HYU118" s="4"/>
      <c r="HYV118" s="4"/>
      <c r="HYW118" s="4"/>
      <c r="HYX118" s="4"/>
      <c r="HYY118" s="4"/>
      <c r="HYZ118" s="4"/>
      <c r="HZA118" s="4"/>
      <c r="HZB118" s="4"/>
      <c r="HZC118" s="4"/>
      <c r="HZD118" s="4"/>
      <c r="HZE118" s="4"/>
      <c r="HZF118" s="4"/>
      <c r="HZG118" s="4"/>
      <c r="HZH118" s="4"/>
      <c r="HZI118" s="4"/>
      <c r="HZJ118" s="4"/>
      <c r="HZK118" s="4"/>
      <c r="HZL118" s="4"/>
      <c r="HZM118" s="4"/>
      <c r="HZN118" s="4"/>
      <c r="HZO118" s="4"/>
      <c r="HZP118" s="4"/>
      <c r="HZQ118" s="4"/>
      <c r="HZR118" s="4"/>
      <c r="HZS118" s="4"/>
      <c r="HZT118" s="4"/>
      <c r="HZU118" s="4"/>
      <c r="HZV118" s="4"/>
      <c r="HZW118" s="4"/>
      <c r="HZX118" s="4"/>
      <c r="HZY118" s="4"/>
      <c r="HZZ118" s="4"/>
      <c r="IAA118" s="4"/>
      <c r="IAB118" s="4"/>
      <c r="IAC118" s="4"/>
      <c r="IAD118" s="4"/>
      <c r="IAE118" s="4"/>
      <c r="IAF118" s="4"/>
      <c r="IAG118" s="4"/>
      <c r="IAH118" s="4"/>
      <c r="IAI118" s="4"/>
      <c r="IAJ118" s="4"/>
      <c r="IAK118" s="4"/>
      <c r="IAL118" s="4"/>
      <c r="IAM118" s="4"/>
      <c r="IAN118" s="4"/>
      <c r="IAO118" s="4"/>
      <c r="IAP118" s="4"/>
      <c r="IAQ118" s="4"/>
      <c r="IAR118" s="4"/>
      <c r="IAS118" s="4"/>
      <c r="IAT118" s="4"/>
      <c r="IAU118" s="4"/>
      <c r="IAV118" s="4"/>
      <c r="IAW118" s="4"/>
      <c r="IAX118" s="4"/>
      <c r="IAY118" s="4"/>
      <c r="IAZ118" s="4"/>
      <c r="IBA118" s="4"/>
      <c r="IBB118" s="4"/>
      <c r="IBC118" s="4"/>
      <c r="IBD118" s="4"/>
      <c r="IBE118" s="4"/>
      <c r="IBF118" s="4"/>
      <c r="IBG118" s="4"/>
      <c r="IBH118" s="4"/>
      <c r="IBI118" s="4"/>
      <c r="IBJ118" s="4"/>
      <c r="IBK118" s="4"/>
      <c r="IBL118" s="4"/>
      <c r="IBM118" s="4"/>
      <c r="IBN118" s="4"/>
      <c r="IBO118" s="4"/>
      <c r="IBP118" s="4"/>
      <c r="IBQ118" s="4"/>
      <c r="IBR118" s="4"/>
      <c r="IBS118" s="4"/>
      <c r="IBT118" s="4"/>
      <c r="IBU118" s="4"/>
      <c r="IBV118" s="4"/>
      <c r="IBW118" s="4"/>
      <c r="IBX118" s="4"/>
      <c r="IBY118" s="4"/>
      <c r="IBZ118" s="4"/>
      <c r="ICA118" s="4"/>
      <c r="ICB118" s="4"/>
      <c r="ICC118" s="4"/>
      <c r="ICD118" s="4"/>
      <c r="ICE118" s="4"/>
      <c r="ICF118" s="4"/>
      <c r="ICG118" s="4"/>
      <c r="ICH118" s="4"/>
      <c r="ICI118" s="4"/>
      <c r="ICJ118" s="4"/>
      <c r="ICK118" s="4"/>
      <c r="ICL118" s="4"/>
      <c r="ICM118" s="4"/>
      <c r="ICN118" s="4"/>
      <c r="ICO118" s="4"/>
      <c r="ICP118" s="4"/>
      <c r="ICQ118" s="4"/>
      <c r="ICR118" s="4"/>
      <c r="ICS118" s="4"/>
      <c r="ICT118" s="4"/>
      <c r="ICU118" s="4"/>
      <c r="ICV118" s="4"/>
      <c r="ICW118" s="4"/>
      <c r="ICX118" s="4"/>
      <c r="ICY118" s="4"/>
      <c r="ICZ118" s="4"/>
      <c r="IDA118" s="4"/>
      <c r="IDB118" s="4"/>
      <c r="IDC118" s="4"/>
      <c r="IDD118" s="4"/>
      <c r="IDE118" s="4"/>
      <c r="IDF118" s="4"/>
      <c r="IDG118" s="4"/>
      <c r="IDH118" s="4"/>
      <c r="IDI118" s="4"/>
      <c r="IDJ118" s="4"/>
      <c r="IDK118" s="4"/>
      <c r="IDL118" s="4"/>
      <c r="IDM118" s="4"/>
      <c r="IDN118" s="4"/>
      <c r="IDO118" s="4"/>
      <c r="IDP118" s="4"/>
      <c r="IDQ118" s="4"/>
      <c r="IDR118" s="4"/>
      <c r="IDS118" s="4"/>
      <c r="IDT118" s="4"/>
      <c r="IDU118" s="4"/>
      <c r="IDV118" s="4"/>
      <c r="IDW118" s="4"/>
      <c r="IDX118" s="4"/>
      <c r="IDY118" s="4"/>
      <c r="IDZ118" s="4"/>
      <c r="IEA118" s="4"/>
      <c r="IEB118" s="4"/>
      <c r="IEC118" s="4"/>
      <c r="IED118" s="4"/>
      <c r="IEE118" s="4"/>
      <c r="IEF118" s="4"/>
      <c r="IEG118" s="4"/>
      <c r="IEH118" s="4"/>
      <c r="IEI118" s="4"/>
      <c r="IEJ118" s="4"/>
      <c r="IEK118" s="4"/>
      <c r="IEL118" s="4"/>
      <c r="IEM118" s="4"/>
      <c r="IEN118" s="4"/>
      <c r="IEO118" s="4"/>
      <c r="IEP118" s="4"/>
      <c r="IEQ118" s="4"/>
      <c r="IER118" s="4"/>
      <c r="IES118" s="4"/>
      <c r="IET118" s="4"/>
      <c r="IEU118" s="4"/>
      <c r="IEV118" s="4"/>
      <c r="IEW118" s="4"/>
      <c r="IEX118" s="4"/>
      <c r="IEY118" s="4"/>
      <c r="IEZ118" s="4"/>
      <c r="IFA118" s="4"/>
      <c r="IFB118" s="4"/>
      <c r="IFC118" s="4"/>
      <c r="IFD118" s="4"/>
      <c r="IFE118" s="4"/>
      <c r="IFF118" s="4"/>
      <c r="IFG118" s="4"/>
      <c r="IFH118" s="4"/>
      <c r="IFI118" s="4"/>
      <c r="IFJ118" s="4"/>
      <c r="IFK118" s="4"/>
      <c r="IFL118" s="4"/>
      <c r="IFM118" s="4"/>
      <c r="IFN118" s="4"/>
      <c r="IFO118" s="4"/>
      <c r="IFP118" s="4"/>
      <c r="IFQ118" s="4"/>
      <c r="IFR118" s="4"/>
      <c r="IFS118" s="4"/>
      <c r="IFT118" s="4"/>
      <c r="IFU118" s="4"/>
      <c r="IFV118" s="4"/>
      <c r="IFW118" s="4"/>
      <c r="IFX118" s="4"/>
      <c r="IFY118" s="4"/>
      <c r="IFZ118" s="4"/>
      <c r="IGA118" s="4"/>
      <c r="IGB118" s="4"/>
      <c r="IGC118" s="4"/>
      <c r="IGD118" s="4"/>
      <c r="IGE118" s="4"/>
      <c r="IGF118" s="4"/>
      <c r="IGG118" s="4"/>
      <c r="IGH118" s="4"/>
      <c r="IGI118" s="4"/>
      <c r="IGJ118" s="4"/>
      <c r="IGK118" s="4"/>
      <c r="IGL118" s="4"/>
      <c r="IGM118" s="4"/>
      <c r="IGN118" s="4"/>
      <c r="IGO118" s="4"/>
      <c r="IGP118" s="4"/>
      <c r="IGQ118" s="4"/>
      <c r="IGR118" s="4"/>
      <c r="IGS118" s="4"/>
      <c r="IGT118" s="4"/>
      <c r="IGU118" s="4"/>
      <c r="IGV118" s="4"/>
      <c r="IGW118" s="4"/>
      <c r="IGX118" s="4"/>
      <c r="IGY118" s="4"/>
      <c r="IGZ118" s="4"/>
      <c r="IHA118" s="4"/>
      <c r="IHB118" s="4"/>
      <c r="IHC118" s="4"/>
      <c r="IHD118" s="4"/>
      <c r="IHE118" s="4"/>
      <c r="IHF118" s="4"/>
      <c r="IHG118" s="4"/>
      <c r="IHH118" s="4"/>
      <c r="IHI118" s="4"/>
      <c r="IHJ118" s="4"/>
      <c r="IHK118" s="4"/>
      <c r="IHL118" s="4"/>
      <c r="IHM118" s="4"/>
      <c r="IHN118" s="4"/>
      <c r="IHO118" s="4"/>
      <c r="IHP118" s="4"/>
      <c r="IHQ118" s="4"/>
      <c r="IHR118" s="4"/>
      <c r="IHS118" s="4"/>
      <c r="IHT118" s="4"/>
      <c r="IHU118" s="4"/>
      <c r="IHV118" s="4"/>
      <c r="IHW118" s="4"/>
      <c r="IHX118" s="4"/>
      <c r="IHY118" s="4"/>
      <c r="IHZ118" s="4"/>
      <c r="IIA118" s="4"/>
      <c r="IIB118" s="4"/>
      <c r="IIC118" s="4"/>
      <c r="IID118" s="4"/>
      <c r="IIE118" s="4"/>
      <c r="IIF118" s="4"/>
      <c r="IIG118" s="4"/>
      <c r="IIH118" s="4"/>
      <c r="III118" s="4"/>
      <c r="IIJ118" s="4"/>
      <c r="IIK118" s="4"/>
      <c r="IIL118" s="4"/>
      <c r="IIM118" s="4"/>
      <c r="IIN118" s="4"/>
      <c r="IIO118" s="4"/>
      <c r="IIP118" s="4"/>
      <c r="IIQ118" s="4"/>
      <c r="IIR118" s="4"/>
      <c r="IIS118" s="4"/>
      <c r="IIT118" s="4"/>
      <c r="IIU118" s="4"/>
      <c r="IIV118" s="4"/>
      <c r="IIW118" s="4"/>
      <c r="IIX118" s="4"/>
      <c r="IIY118" s="4"/>
      <c r="IIZ118" s="4"/>
      <c r="IJA118" s="4"/>
      <c r="IJB118" s="4"/>
      <c r="IJC118" s="4"/>
      <c r="IJD118" s="4"/>
      <c r="IJE118" s="4"/>
      <c r="IJF118" s="4"/>
      <c r="IJG118" s="4"/>
      <c r="IJH118" s="4"/>
      <c r="IJI118" s="4"/>
      <c r="IJJ118" s="4"/>
      <c r="IJK118" s="4"/>
      <c r="IJL118" s="4"/>
      <c r="IJM118" s="4"/>
      <c r="IJN118" s="4"/>
      <c r="IJO118" s="4"/>
      <c r="IJP118" s="4"/>
      <c r="IJQ118" s="4"/>
      <c r="IJR118" s="4"/>
      <c r="IJS118" s="4"/>
      <c r="IJT118" s="4"/>
      <c r="IJU118" s="4"/>
      <c r="IJV118" s="4"/>
      <c r="IJW118" s="4"/>
      <c r="IJX118" s="4"/>
      <c r="IJY118" s="4"/>
      <c r="IJZ118" s="4"/>
      <c r="IKA118" s="4"/>
      <c r="IKB118" s="4"/>
      <c r="IKC118" s="4"/>
      <c r="IKD118" s="4"/>
      <c r="IKE118" s="4"/>
      <c r="IKF118" s="4"/>
      <c r="IKG118" s="4"/>
      <c r="IKH118" s="4"/>
      <c r="IKI118" s="4"/>
      <c r="IKJ118" s="4"/>
      <c r="IKK118" s="4"/>
      <c r="IKL118" s="4"/>
      <c r="IKM118" s="4"/>
      <c r="IKN118" s="4"/>
      <c r="IKO118" s="4"/>
      <c r="IKP118" s="4"/>
      <c r="IKQ118" s="4"/>
      <c r="IKR118" s="4"/>
      <c r="IKS118" s="4"/>
      <c r="IKT118" s="4"/>
      <c r="IKU118" s="4"/>
      <c r="IKV118" s="4"/>
      <c r="IKW118" s="4"/>
      <c r="IKX118" s="4"/>
      <c r="IKY118" s="4"/>
      <c r="IKZ118" s="4"/>
      <c r="ILA118" s="4"/>
      <c r="ILB118" s="4"/>
      <c r="ILC118" s="4"/>
      <c r="ILD118" s="4"/>
      <c r="ILE118" s="4"/>
      <c r="ILF118" s="4"/>
      <c r="ILG118" s="4"/>
      <c r="ILH118" s="4"/>
      <c r="ILI118" s="4"/>
      <c r="ILJ118" s="4"/>
      <c r="ILK118" s="4"/>
      <c r="ILL118" s="4"/>
      <c r="ILM118" s="4"/>
      <c r="ILN118" s="4"/>
      <c r="ILO118" s="4"/>
      <c r="ILP118" s="4"/>
      <c r="ILQ118" s="4"/>
      <c r="ILR118" s="4"/>
      <c r="ILS118" s="4"/>
      <c r="ILT118" s="4"/>
      <c r="ILU118" s="4"/>
      <c r="ILV118" s="4"/>
      <c r="ILW118" s="4"/>
      <c r="ILX118" s="4"/>
      <c r="ILY118" s="4"/>
      <c r="ILZ118" s="4"/>
      <c r="IMA118" s="4"/>
      <c r="IMB118" s="4"/>
      <c r="IMC118" s="4"/>
      <c r="IMD118" s="4"/>
      <c r="IME118" s="4"/>
      <c r="IMF118" s="4"/>
      <c r="IMG118" s="4"/>
      <c r="IMH118" s="4"/>
      <c r="IMI118" s="4"/>
      <c r="IMJ118" s="4"/>
      <c r="IMK118" s="4"/>
      <c r="IML118" s="4"/>
      <c r="IMM118" s="4"/>
      <c r="IMN118" s="4"/>
      <c r="IMO118" s="4"/>
      <c r="IMP118" s="4"/>
      <c r="IMQ118" s="4"/>
      <c r="IMR118" s="4"/>
      <c r="IMS118" s="4"/>
      <c r="IMT118" s="4"/>
      <c r="IMU118" s="4"/>
      <c r="IMV118" s="4"/>
      <c r="IMW118" s="4"/>
      <c r="IMX118" s="4"/>
      <c r="IMY118" s="4"/>
      <c r="IMZ118" s="4"/>
      <c r="INA118" s="4"/>
      <c r="INB118" s="4"/>
      <c r="INC118" s="4"/>
      <c r="IND118" s="4"/>
      <c r="INE118" s="4"/>
      <c r="INF118" s="4"/>
      <c r="ING118" s="4"/>
      <c r="INH118" s="4"/>
      <c r="INI118" s="4"/>
      <c r="INJ118" s="4"/>
      <c r="INK118" s="4"/>
      <c r="INL118" s="4"/>
      <c r="INM118" s="4"/>
      <c r="INN118" s="4"/>
      <c r="INO118" s="4"/>
      <c r="INP118" s="4"/>
      <c r="INQ118" s="4"/>
      <c r="INR118" s="4"/>
      <c r="INS118" s="4"/>
      <c r="INT118" s="4"/>
      <c r="INU118" s="4"/>
      <c r="INV118" s="4"/>
      <c r="INW118" s="4"/>
      <c r="INX118" s="4"/>
      <c r="INY118" s="4"/>
      <c r="INZ118" s="4"/>
      <c r="IOA118" s="4"/>
      <c r="IOB118" s="4"/>
      <c r="IOC118" s="4"/>
      <c r="IOD118" s="4"/>
      <c r="IOE118" s="4"/>
      <c r="IOF118" s="4"/>
      <c r="IOG118" s="4"/>
      <c r="IOH118" s="4"/>
      <c r="IOI118" s="4"/>
      <c r="IOJ118" s="4"/>
      <c r="IOK118" s="4"/>
      <c r="IOL118" s="4"/>
      <c r="IOM118" s="4"/>
      <c r="ION118" s="4"/>
      <c r="IOO118" s="4"/>
      <c r="IOP118" s="4"/>
      <c r="IOQ118" s="4"/>
      <c r="IOR118" s="4"/>
      <c r="IOS118" s="4"/>
      <c r="IOT118" s="4"/>
      <c r="IOU118" s="4"/>
      <c r="IOV118" s="4"/>
      <c r="IOW118" s="4"/>
      <c r="IOX118" s="4"/>
      <c r="IOY118" s="4"/>
      <c r="IOZ118" s="4"/>
      <c r="IPA118" s="4"/>
      <c r="IPB118" s="4"/>
      <c r="IPC118" s="4"/>
      <c r="IPD118" s="4"/>
      <c r="IPE118" s="4"/>
      <c r="IPF118" s="4"/>
      <c r="IPG118" s="4"/>
      <c r="IPH118" s="4"/>
      <c r="IPI118" s="4"/>
      <c r="IPJ118" s="4"/>
      <c r="IPK118" s="4"/>
      <c r="IPL118" s="4"/>
      <c r="IPM118" s="4"/>
      <c r="IPN118" s="4"/>
      <c r="IPO118" s="4"/>
      <c r="IPP118" s="4"/>
      <c r="IPQ118" s="4"/>
      <c r="IPR118" s="4"/>
      <c r="IPS118" s="4"/>
      <c r="IPT118" s="4"/>
      <c r="IPU118" s="4"/>
      <c r="IPV118" s="4"/>
      <c r="IPW118" s="4"/>
      <c r="IPX118" s="4"/>
      <c r="IPY118" s="4"/>
      <c r="IPZ118" s="4"/>
      <c r="IQA118" s="4"/>
      <c r="IQB118" s="4"/>
      <c r="IQC118" s="4"/>
      <c r="IQD118" s="4"/>
      <c r="IQE118" s="4"/>
      <c r="IQF118" s="4"/>
      <c r="IQG118" s="4"/>
      <c r="IQH118" s="4"/>
      <c r="IQI118" s="4"/>
      <c r="IQJ118" s="4"/>
      <c r="IQK118" s="4"/>
      <c r="IQL118" s="4"/>
      <c r="IQM118" s="4"/>
      <c r="IQN118" s="4"/>
      <c r="IQO118" s="4"/>
      <c r="IQP118" s="4"/>
      <c r="IQQ118" s="4"/>
      <c r="IQR118" s="4"/>
      <c r="IQS118" s="4"/>
      <c r="IQT118" s="4"/>
      <c r="IQU118" s="4"/>
      <c r="IQV118" s="4"/>
      <c r="IQW118" s="4"/>
      <c r="IQX118" s="4"/>
      <c r="IQY118" s="4"/>
      <c r="IQZ118" s="4"/>
      <c r="IRA118" s="4"/>
      <c r="IRB118" s="4"/>
      <c r="IRC118" s="4"/>
      <c r="IRD118" s="4"/>
      <c r="IRE118" s="4"/>
      <c r="IRF118" s="4"/>
      <c r="IRG118" s="4"/>
      <c r="IRH118" s="4"/>
      <c r="IRI118" s="4"/>
      <c r="IRJ118" s="4"/>
      <c r="IRK118" s="4"/>
      <c r="IRL118" s="4"/>
      <c r="IRM118" s="4"/>
      <c r="IRN118" s="4"/>
      <c r="IRO118" s="4"/>
      <c r="IRP118" s="4"/>
      <c r="IRQ118" s="4"/>
      <c r="IRR118" s="4"/>
      <c r="IRS118" s="4"/>
      <c r="IRT118" s="4"/>
      <c r="IRU118" s="4"/>
      <c r="IRV118" s="4"/>
      <c r="IRW118" s="4"/>
      <c r="IRX118" s="4"/>
      <c r="IRY118" s="4"/>
      <c r="IRZ118" s="4"/>
      <c r="ISA118" s="4"/>
      <c r="ISB118" s="4"/>
      <c r="ISC118" s="4"/>
      <c r="ISD118" s="4"/>
      <c r="ISE118" s="4"/>
      <c r="ISF118" s="4"/>
      <c r="ISG118" s="4"/>
      <c r="ISH118" s="4"/>
      <c r="ISI118" s="4"/>
      <c r="ISJ118" s="4"/>
      <c r="ISK118" s="4"/>
      <c r="ISL118" s="4"/>
      <c r="ISM118" s="4"/>
      <c r="ISN118" s="4"/>
      <c r="ISO118" s="4"/>
      <c r="ISP118" s="4"/>
      <c r="ISQ118" s="4"/>
      <c r="ISR118" s="4"/>
      <c r="ISS118" s="4"/>
      <c r="IST118" s="4"/>
      <c r="ISU118" s="4"/>
      <c r="ISV118" s="4"/>
      <c r="ISW118" s="4"/>
      <c r="ISX118" s="4"/>
      <c r="ISY118" s="4"/>
      <c r="ISZ118" s="4"/>
      <c r="ITA118" s="4"/>
      <c r="ITB118" s="4"/>
      <c r="ITC118" s="4"/>
      <c r="ITD118" s="4"/>
      <c r="ITE118" s="4"/>
      <c r="ITF118" s="4"/>
      <c r="ITG118" s="4"/>
      <c r="ITH118" s="4"/>
      <c r="ITI118" s="4"/>
      <c r="ITJ118" s="4"/>
      <c r="ITK118" s="4"/>
      <c r="ITL118" s="4"/>
      <c r="ITM118" s="4"/>
      <c r="ITN118" s="4"/>
      <c r="ITO118" s="4"/>
      <c r="ITP118" s="4"/>
      <c r="ITQ118" s="4"/>
      <c r="ITR118" s="4"/>
      <c r="ITS118" s="4"/>
      <c r="ITT118" s="4"/>
      <c r="ITU118" s="4"/>
      <c r="ITV118" s="4"/>
      <c r="ITW118" s="4"/>
      <c r="ITX118" s="4"/>
      <c r="ITY118" s="4"/>
      <c r="ITZ118" s="4"/>
      <c r="IUA118" s="4"/>
      <c r="IUB118" s="4"/>
      <c r="IUC118" s="4"/>
      <c r="IUD118" s="4"/>
      <c r="IUE118" s="4"/>
      <c r="IUF118" s="4"/>
      <c r="IUG118" s="4"/>
      <c r="IUH118" s="4"/>
      <c r="IUI118" s="4"/>
      <c r="IUJ118" s="4"/>
      <c r="IUK118" s="4"/>
      <c r="IUL118" s="4"/>
      <c r="IUM118" s="4"/>
      <c r="IUN118" s="4"/>
      <c r="IUO118" s="4"/>
      <c r="IUP118" s="4"/>
      <c r="IUQ118" s="4"/>
      <c r="IUR118" s="4"/>
      <c r="IUS118" s="4"/>
      <c r="IUT118" s="4"/>
      <c r="IUU118" s="4"/>
      <c r="IUV118" s="4"/>
      <c r="IUW118" s="4"/>
      <c r="IUX118" s="4"/>
      <c r="IUY118" s="4"/>
      <c r="IUZ118" s="4"/>
      <c r="IVA118" s="4"/>
      <c r="IVB118" s="4"/>
      <c r="IVC118" s="4"/>
      <c r="IVD118" s="4"/>
      <c r="IVE118" s="4"/>
      <c r="IVF118" s="4"/>
      <c r="IVG118" s="4"/>
      <c r="IVH118" s="4"/>
      <c r="IVI118" s="4"/>
      <c r="IVJ118" s="4"/>
      <c r="IVK118" s="4"/>
      <c r="IVL118" s="4"/>
      <c r="IVM118" s="4"/>
      <c r="IVN118" s="4"/>
      <c r="IVO118" s="4"/>
      <c r="IVP118" s="4"/>
      <c r="IVQ118" s="4"/>
      <c r="IVR118" s="4"/>
      <c r="IVS118" s="4"/>
      <c r="IVT118" s="4"/>
      <c r="IVU118" s="4"/>
      <c r="IVV118" s="4"/>
      <c r="IVW118" s="4"/>
      <c r="IVX118" s="4"/>
      <c r="IVY118" s="4"/>
      <c r="IVZ118" s="4"/>
      <c r="IWA118" s="4"/>
      <c r="IWB118" s="4"/>
      <c r="IWC118" s="4"/>
      <c r="IWD118" s="4"/>
      <c r="IWE118" s="4"/>
      <c r="IWF118" s="4"/>
      <c r="IWG118" s="4"/>
      <c r="IWH118" s="4"/>
      <c r="IWI118" s="4"/>
      <c r="IWJ118" s="4"/>
      <c r="IWK118" s="4"/>
      <c r="IWL118" s="4"/>
      <c r="IWM118" s="4"/>
      <c r="IWN118" s="4"/>
      <c r="IWO118" s="4"/>
      <c r="IWP118" s="4"/>
      <c r="IWQ118" s="4"/>
      <c r="IWR118" s="4"/>
      <c r="IWS118" s="4"/>
      <c r="IWT118" s="4"/>
      <c r="IWU118" s="4"/>
      <c r="IWV118" s="4"/>
      <c r="IWW118" s="4"/>
      <c r="IWX118" s="4"/>
      <c r="IWY118" s="4"/>
      <c r="IWZ118" s="4"/>
      <c r="IXA118" s="4"/>
      <c r="IXB118" s="4"/>
      <c r="IXC118" s="4"/>
      <c r="IXD118" s="4"/>
      <c r="IXE118" s="4"/>
      <c r="IXF118" s="4"/>
      <c r="IXG118" s="4"/>
      <c r="IXH118" s="4"/>
      <c r="IXI118" s="4"/>
      <c r="IXJ118" s="4"/>
      <c r="IXK118" s="4"/>
      <c r="IXL118" s="4"/>
      <c r="IXM118" s="4"/>
      <c r="IXN118" s="4"/>
      <c r="IXO118" s="4"/>
      <c r="IXP118" s="4"/>
      <c r="IXQ118" s="4"/>
      <c r="IXR118" s="4"/>
      <c r="IXS118" s="4"/>
      <c r="IXT118" s="4"/>
      <c r="IXU118" s="4"/>
      <c r="IXV118" s="4"/>
      <c r="IXW118" s="4"/>
      <c r="IXX118" s="4"/>
      <c r="IXY118" s="4"/>
      <c r="IXZ118" s="4"/>
      <c r="IYA118" s="4"/>
      <c r="IYB118" s="4"/>
      <c r="IYC118" s="4"/>
      <c r="IYD118" s="4"/>
      <c r="IYE118" s="4"/>
      <c r="IYF118" s="4"/>
      <c r="IYG118" s="4"/>
      <c r="IYH118" s="4"/>
      <c r="IYI118" s="4"/>
      <c r="IYJ118" s="4"/>
      <c r="IYK118" s="4"/>
      <c r="IYL118" s="4"/>
      <c r="IYM118" s="4"/>
      <c r="IYN118" s="4"/>
      <c r="IYO118" s="4"/>
      <c r="IYP118" s="4"/>
      <c r="IYQ118" s="4"/>
      <c r="IYR118" s="4"/>
      <c r="IYS118" s="4"/>
      <c r="IYT118" s="4"/>
      <c r="IYU118" s="4"/>
      <c r="IYV118" s="4"/>
      <c r="IYW118" s="4"/>
      <c r="IYX118" s="4"/>
      <c r="IYY118" s="4"/>
      <c r="IYZ118" s="4"/>
      <c r="IZA118" s="4"/>
      <c r="IZB118" s="4"/>
      <c r="IZC118" s="4"/>
      <c r="IZD118" s="4"/>
      <c r="IZE118" s="4"/>
      <c r="IZF118" s="4"/>
      <c r="IZG118" s="4"/>
      <c r="IZH118" s="4"/>
      <c r="IZI118" s="4"/>
      <c r="IZJ118" s="4"/>
      <c r="IZK118" s="4"/>
      <c r="IZL118" s="4"/>
      <c r="IZM118" s="4"/>
      <c r="IZN118" s="4"/>
      <c r="IZO118" s="4"/>
      <c r="IZP118" s="4"/>
      <c r="IZQ118" s="4"/>
      <c r="IZR118" s="4"/>
      <c r="IZS118" s="4"/>
      <c r="IZT118" s="4"/>
      <c r="IZU118" s="4"/>
      <c r="IZV118" s="4"/>
      <c r="IZW118" s="4"/>
      <c r="IZX118" s="4"/>
      <c r="IZY118" s="4"/>
      <c r="IZZ118" s="4"/>
      <c r="JAA118" s="4"/>
      <c r="JAB118" s="4"/>
      <c r="JAC118" s="4"/>
      <c r="JAD118" s="4"/>
      <c r="JAE118" s="4"/>
      <c r="JAF118" s="4"/>
      <c r="JAG118" s="4"/>
      <c r="JAH118" s="4"/>
      <c r="JAI118" s="4"/>
      <c r="JAJ118" s="4"/>
      <c r="JAK118" s="4"/>
      <c r="JAL118" s="4"/>
      <c r="JAM118" s="4"/>
      <c r="JAN118" s="4"/>
      <c r="JAO118" s="4"/>
      <c r="JAP118" s="4"/>
      <c r="JAQ118" s="4"/>
      <c r="JAR118" s="4"/>
      <c r="JAS118" s="4"/>
      <c r="JAT118" s="4"/>
      <c r="JAU118" s="4"/>
      <c r="JAV118" s="4"/>
      <c r="JAW118" s="4"/>
      <c r="JAX118" s="4"/>
      <c r="JAY118" s="4"/>
      <c r="JAZ118" s="4"/>
      <c r="JBA118" s="4"/>
      <c r="JBB118" s="4"/>
      <c r="JBC118" s="4"/>
      <c r="JBD118" s="4"/>
      <c r="JBE118" s="4"/>
      <c r="JBF118" s="4"/>
      <c r="JBG118" s="4"/>
      <c r="JBH118" s="4"/>
      <c r="JBI118" s="4"/>
      <c r="JBJ118" s="4"/>
      <c r="JBK118" s="4"/>
      <c r="JBL118" s="4"/>
      <c r="JBM118" s="4"/>
      <c r="JBN118" s="4"/>
      <c r="JBO118" s="4"/>
      <c r="JBP118" s="4"/>
      <c r="JBQ118" s="4"/>
      <c r="JBR118" s="4"/>
      <c r="JBS118" s="4"/>
      <c r="JBT118" s="4"/>
      <c r="JBU118" s="4"/>
      <c r="JBV118" s="4"/>
      <c r="JBW118" s="4"/>
      <c r="JBX118" s="4"/>
      <c r="JBY118" s="4"/>
      <c r="JBZ118" s="4"/>
      <c r="JCA118" s="4"/>
      <c r="JCB118" s="4"/>
      <c r="JCC118" s="4"/>
      <c r="JCD118" s="4"/>
      <c r="JCE118" s="4"/>
      <c r="JCF118" s="4"/>
      <c r="JCG118" s="4"/>
      <c r="JCH118" s="4"/>
      <c r="JCI118" s="4"/>
      <c r="JCJ118" s="4"/>
      <c r="JCK118" s="4"/>
      <c r="JCL118" s="4"/>
      <c r="JCM118" s="4"/>
      <c r="JCN118" s="4"/>
      <c r="JCO118" s="4"/>
      <c r="JCP118" s="4"/>
      <c r="JCQ118" s="4"/>
      <c r="JCR118" s="4"/>
      <c r="JCS118" s="4"/>
      <c r="JCT118" s="4"/>
      <c r="JCU118" s="4"/>
      <c r="JCV118" s="4"/>
      <c r="JCW118" s="4"/>
      <c r="JCX118" s="4"/>
      <c r="JCY118" s="4"/>
      <c r="JCZ118" s="4"/>
      <c r="JDA118" s="4"/>
      <c r="JDB118" s="4"/>
      <c r="JDC118" s="4"/>
      <c r="JDD118" s="4"/>
      <c r="JDE118" s="4"/>
      <c r="JDF118" s="4"/>
      <c r="JDG118" s="4"/>
      <c r="JDH118" s="4"/>
      <c r="JDI118" s="4"/>
      <c r="JDJ118" s="4"/>
      <c r="JDK118" s="4"/>
      <c r="JDL118" s="4"/>
      <c r="JDM118" s="4"/>
      <c r="JDN118" s="4"/>
      <c r="JDO118" s="4"/>
      <c r="JDP118" s="4"/>
      <c r="JDQ118" s="4"/>
      <c r="JDR118" s="4"/>
      <c r="JDS118" s="4"/>
      <c r="JDT118" s="4"/>
      <c r="JDU118" s="4"/>
      <c r="JDV118" s="4"/>
      <c r="JDW118" s="4"/>
      <c r="JDX118" s="4"/>
      <c r="JDY118" s="4"/>
      <c r="JDZ118" s="4"/>
      <c r="JEA118" s="4"/>
      <c r="JEB118" s="4"/>
      <c r="JEC118" s="4"/>
      <c r="JED118" s="4"/>
      <c r="JEE118" s="4"/>
      <c r="JEF118" s="4"/>
      <c r="JEG118" s="4"/>
      <c r="JEH118" s="4"/>
      <c r="JEI118" s="4"/>
      <c r="JEJ118" s="4"/>
      <c r="JEK118" s="4"/>
      <c r="JEL118" s="4"/>
      <c r="JEM118" s="4"/>
      <c r="JEN118" s="4"/>
      <c r="JEO118" s="4"/>
      <c r="JEP118" s="4"/>
      <c r="JEQ118" s="4"/>
      <c r="JER118" s="4"/>
      <c r="JES118" s="4"/>
      <c r="JET118" s="4"/>
      <c r="JEU118" s="4"/>
      <c r="JEV118" s="4"/>
      <c r="JEW118" s="4"/>
      <c r="JEX118" s="4"/>
      <c r="JEY118" s="4"/>
      <c r="JEZ118" s="4"/>
      <c r="JFA118" s="4"/>
      <c r="JFB118" s="4"/>
      <c r="JFC118" s="4"/>
      <c r="JFD118" s="4"/>
      <c r="JFE118" s="4"/>
      <c r="JFF118" s="4"/>
      <c r="JFG118" s="4"/>
      <c r="JFH118" s="4"/>
      <c r="JFI118" s="4"/>
      <c r="JFJ118" s="4"/>
      <c r="JFK118" s="4"/>
      <c r="JFL118" s="4"/>
      <c r="JFM118" s="4"/>
      <c r="JFN118" s="4"/>
      <c r="JFO118" s="4"/>
      <c r="JFP118" s="4"/>
      <c r="JFQ118" s="4"/>
      <c r="JFR118" s="4"/>
      <c r="JFS118" s="4"/>
      <c r="JFT118" s="4"/>
      <c r="JFU118" s="4"/>
      <c r="JFV118" s="4"/>
      <c r="JFW118" s="4"/>
      <c r="JFX118" s="4"/>
      <c r="JFY118" s="4"/>
      <c r="JFZ118" s="4"/>
      <c r="JGA118" s="4"/>
      <c r="JGB118" s="4"/>
      <c r="JGC118" s="4"/>
      <c r="JGD118" s="4"/>
      <c r="JGE118" s="4"/>
      <c r="JGF118" s="4"/>
      <c r="JGG118" s="4"/>
      <c r="JGH118" s="4"/>
      <c r="JGI118" s="4"/>
      <c r="JGJ118" s="4"/>
      <c r="JGK118" s="4"/>
      <c r="JGL118" s="4"/>
      <c r="JGM118" s="4"/>
      <c r="JGN118" s="4"/>
      <c r="JGO118" s="4"/>
      <c r="JGP118" s="4"/>
      <c r="JGQ118" s="4"/>
      <c r="JGR118" s="4"/>
      <c r="JGS118" s="4"/>
      <c r="JGT118" s="4"/>
      <c r="JGU118" s="4"/>
      <c r="JGV118" s="4"/>
      <c r="JGW118" s="4"/>
      <c r="JGX118" s="4"/>
      <c r="JGY118" s="4"/>
      <c r="JGZ118" s="4"/>
      <c r="JHA118" s="4"/>
      <c r="JHB118" s="4"/>
      <c r="JHC118" s="4"/>
      <c r="JHD118" s="4"/>
      <c r="JHE118" s="4"/>
      <c r="JHF118" s="4"/>
      <c r="JHG118" s="4"/>
      <c r="JHH118" s="4"/>
      <c r="JHI118" s="4"/>
      <c r="JHJ118" s="4"/>
      <c r="JHK118" s="4"/>
      <c r="JHL118" s="4"/>
      <c r="JHM118" s="4"/>
      <c r="JHN118" s="4"/>
      <c r="JHO118" s="4"/>
      <c r="JHP118" s="4"/>
      <c r="JHQ118" s="4"/>
      <c r="JHR118" s="4"/>
      <c r="JHS118" s="4"/>
      <c r="JHT118" s="4"/>
      <c r="JHU118" s="4"/>
      <c r="JHV118" s="4"/>
      <c r="JHW118" s="4"/>
      <c r="JHX118" s="4"/>
      <c r="JHY118" s="4"/>
      <c r="JHZ118" s="4"/>
      <c r="JIA118" s="4"/>
      <c r="JIB118" s="4"/>
      <c r="JIC118" s="4"/>
      <c r="JID118" s="4"/>
      <c r="JIE118" s="4"/>
      <c r="JIF118" s="4"/>
      <c r="JIG118" s="4"/>
      <c r="JIH118" s="4"/>
      <c r="JII118" s="4"/>
      <c r="JIJ118" s="4"/>
      <c r="JIK118" s="4"/>
      <c r="JIL118" s="4"/>
      <c r="JIM118" s="4"/>
      <c r="JIN118" s="4"/>
      <c r="JIO118" s="4"/>
      <c r="JIP118" s="4"/>
      <c r="JIQ118" s="4"/>
      <c r="JIR118" s="4"/>
      <c r="JIS118" s="4"/>
      <c r="JIT118" s="4"/>
      <c r="JIU118" s="4"/>
      <c r="JIV118" s="4"/>
      <c r="JIW118" s="4"/>
      <c r="JIX118" s="4"/>
      <c r="JIY118" s="4"/>
      <c r="JIZ118" s="4"/>
      <c r="JJA118" s="4"/>
      <c r="JJB118" s="4"/>
      <c r="JJC118" s="4"/>
      <c r="JJD118" s="4"/>
      <c r="JJE118" s="4"/>
      <c r="JJF118" s="4"/>
      <c r="JJG118" s="4"/>
      <c r="JJH118" s="4"/>
      <c r="JJI118" s="4"/>
      <c r="JJJ118" s="4"/>
      <c r="JJK118" s="4"/>
      <c r="JJL118" s="4"/>
      <c r="JJM118" s="4"/>
      <c r="JJN118" s="4"/>
      <c r="JJO118" s="4"/>
      <c r="JJP118" s="4"/>
      <c r="JJQ118" s="4"/>
      <c r="JJR118" s="4"/>
      <c r="JJS118" s="4"/>
      <c r="JJT118" s="4"/>
      <c r="JJU118" s="4"/>
      <c r="JJV118" s="4"/>
      <c r="JJW118" s="4"/>
      <c r="JJX118" s="4"/>
      <c r="JJY118" s="4"/>
      <c r="JJZ118" s="4"/>
      <c r="JKA118" s="4"/>
      <c r="JKB118" s="4"/>
      <c r="JKC118" s="4"/>
      <c r="JKD118" s="4"/>
      <c r="JKE118" s="4"/>
      <c r="JKF118" s="4"/>
      <c r="JKG118" s="4"/>
      <c r="JKH118" s="4"/>
      <c r="JKI118" s="4"/>
      <c r="JKJ118" s="4"/>
      <c r="JKK118" s="4"/>
      <c r="JKL118" s="4"/>
      <c r="JKM118" s="4"/>
      <c r="JKN118" s="4"/>
      <c r="JKO118" s="4"/>
      <c r="JKP118" s="4"/>
      <c r="JKQ118" s="4"/>
      <c r="JKR118" s="4"/>
      <c r="JKS118" s="4"/>
      <c r="JKT118" s="4"/>
      <c r="JKU118" s="4"/>
      <c r="JKV118" s="4"/>
      <c r="JKW118" s="4"/>
      <c r="JKX118" s="4"/>
      <c r="JKY118" s="4"/>
      <c r="JKZ118" s="4"/>
      <c r="JLA118" s="4"/>
      <c r="JLB118" s="4"/>
      <c r="JLC118" s="4"/>
      <c r="JLD118" s="4"/>
      <c r="JLE118" s="4"/>
      <c r="JLF118" s="4"/>
      <c r="JLG118" s="4"/>
      <c r="JLH118" s="4"/>
      <c r="JLI118" s="4"/>
      <c r="JLJ118" s="4"/>
      <c r="JLK118" s="4"/>
      <c r="JLL118" s="4"/>
      <c r="JLM118" s="4"/>
      <c r="JLN118" s="4"/>
      <c r="JLO118" s="4"/>
      <c r="JLP118" s="4"/>
      <c r="JLQ118" s="4"/>
      <c r="JLR118" s="4"/>
      <c r="JLS118" s="4"/>
      <c r="JLT118" s="4"/>
      <c r="JLU118" s="4"/>
      <c r="JLV118" s="4"/>
      <c r="JLW118" s="4"/>
      <c r="JLX118" s="4"/>
      <c r="JLY118" s="4"/>
      <c r="JLZ118" s="4"/>
      <c r="JMA118" s="4"/>
      <c r="JMB118" s="4"/>
      <c r="JMC118" s="4"/>
      <c r="JMD118" s="4"/>
      <c r="JME118" s="4"/>
      <c r="JMF118" s="4"/>
      <c r="JMG118" s="4"/>
      <c r="JMH118" s="4"/>
      <c r="JMI118" s="4"/>
      <c r="JMJ118" s="4"/>
      <c r="JMK118" s="4"/>
      <c r="JML118" s="4"/>
      <c r="JMM118" s="4"/>
      <c r="JMN118" s="4"/>
      <c r="JMO118" s="4"/>
      <c r="JMP118" s="4"/>
      <c r="JMQ118" s="4"/>
      <c r="JMR118" s="4"/>
      <c r="JMS118" s="4"/>
      <c r="JMT118" s="4"/>
      <c r="JMU118" s="4"/>
      <c r="JMV118" s="4"/>
      <c r="JMW118" s="4"/>
      <c r="JMX118" s="4"/>
      <c r="JMY118" s="4"/>
      <c r="JMZ118" s="4"/>
      <c r="JNA118" s="4"/>
      <c r="JNB118" s="4"/>
      <c r="JNC118" s="4"/>
      <c r="JND118" s="4"/>
      <c r="JNE118" s="4"/>
      <c r="JNF118" s="4"/>
      <c r="JNG118" s="4"/>
      <c r="JNH118" s="4"/>
      <c r="JNI118" s="4"/>
      <c r="JNJ118" s="4"/>
      <c r="JNK118" s="4"/>
      <c r="JNL118" s="4"/>
      <c r="JNM118" s="4"/>
      <c r="JNN118" s="4"/>
      <c r="JNO118" s="4"/>
      <c r="JNP118" s="4"/>
      <c r="JNQ118" s="4"/>
      <c r="JNR118" s="4"/>
      <c r="JNS118" s="4"/>
      <c r="JNT118" s="4"/>
      <c r="JNU118" s="4"/>
      <c r="JNV118" s="4"/>
      <c r="JNW118" s="4"/>
      <c r="JNX118" s="4"/>
      <c r="JNY118" s="4"/>
      <c r="JNZ118" s="4"/>
      <c r="JOA118" s="4"/>
      <c r="JOB118" s="4"/>
      <c r="JOC118" s="4"/>
      <c r="JOD118" s="4"/>
      <c r="JOE118" s="4"/>
      <c r="JOF118" s="4"/>
      <c r="JOG118" s="4"/>
      <c r="JOH118" s="4"/>
      <c r="JOI118" s="4"/>
      <c r="JOJ118" s="4"/>
      <c r="JOK118" s="4"/>
      <c r="JOL118" s="4"/>
      <c r="JOM118" s="4"/>
      <c r="JON118" s="4"/>
      <c r="JOO118" s="4"/>
      <c r="JOP118" s="4"/>
      <c r="JOQ118" s="4"/>
      <c r="JOR118" s="4"/>
      <c r="JOS118" s="4"/>
      <c r="JOT118" s="4"/>
      <c r="JOU118" s="4"/>
      <c r="JOV118" s="4"/>
      <c r="JOW118" s="4"/>
      <c r="JOX118" s="4"/>
      <c r="JOY118" s="4"/>
      <c r="JOZ118" s="4"/>
      <c r="JPA118" s="4"/>
      <c r="JPB118" s="4"/>
      <c r="JPC118" s="4"/>
      <c r="JPD118" s="4"/>
      <c r="JPE118" s="4"/>
      <c r="JPF118" s="4"/>
      <c r="JPG118" s="4"/>
      <c r="JPH118" s="4"/>
      <c r="JPI118" s="4"/>
      <c r="JPJ118" s="4"/>
      <c r="JPK118" s="4"/>
      <c r="JPL118" s="4"/>
      <c r="JPM118" s="4"/>
      <c r="JPN118" s="4"/>
      <c r="JPO118" s="4"/>
      <c r="JPP118" s="4"/>
      <c r="JPQ118" s="4"/>
      <c r="JPR118" s="4"/>
      <c r="JPS118" s="4"/>
      <c r="JPT118" s="4"/>
      <c r="JPU118" s="4"/>
      <c r="JPV118" s="4"/>
      <c r="JPW118" s="4"/>
      <c r="JPX118" s="4"/>
      <c r="JPY118" s="4"/>
      <c r="JPZ118" s="4"/>
      <c r="JQA118" s="4"/>
      <c r="JQB118" s="4"/>
      <c r="JQC118" s="4"/>
      <c r="JQD118" s="4"/>
      <c r="JQE118" s="4"/>
      <c r="JQF118" s="4"/>
      <c r="JQG118" s="4"/>
      <c r="JQH118" s="4"/>
      <c r="JQI118" s="4"/>
      <c r="JQJ118" s="4"/>
      <c r="JQK118" s="4"/>
      <c r="JQL118" s="4"/>
      <c r="JQM118" s="4"/>
      <c r="JQN118" s="4"/>
      <c r="JQO118" s="4"/>
      <c r="JQP118" s="4"/>
      <c r="JQQ118" s="4"/>
      <c r="JQR118" s="4"/>
      <c r="JQS118" s="4"/>
      <c r="JQT118" s="4"/>
      <c r="JQU118" s="4"/>
      <c r="JQV118" s="4"/>
      <c r="JQW118" s="4"/>
      <c r="JQX118" s="4"/>
      <c r="JQY118" s="4"/>
      <c r="JQZ118" s="4"/>
      <c r="JRA118" s="4"/>
      <c r="JRB118" s="4"/>
      <c r="JRC118" s="4"/>
      <c r="JRD118" s="4"/>
      <c r="JRE118" s="4"/>
      <c r="JRF118" s="4"/>
      <c r="JRG118" s="4"/>
      <c r="JRH118" s="4"/>
      <c r="JRI118" s="4"/>
      <c r="JRJ118" s="4"/>
      <c r="JRK118" s="4"/>
      <c r="JRL118" s="4"/>
      <c r="JRM118" s="4"/>
      <c r="JRN118" s="4"/>
      <c r="JRO118" s="4"/>
      <c r="JRP118" s="4"/>
      <c r="JRQ118" s="4"/>
      <c r="JRR118" s="4"/>
      <c r="JRS118" s="4"/>
      <c r="JRT118" s="4"/>
      <c r="JRU118" s="4"/>
      <c r="JRV118" s="4"/>
      <c r="JRW118" s="4"/>
      <c r="JRX118" s="4"/>
      <c r="JRY118" s="4"/>
      <c r="JRZ118" s="4"/>
      <c r="JSA118" s="4"/>
      <c r="JSB118" s="4"/>
      <c r="JSC118" s="4"/>
      <c r="JSD118" s="4"/>
      <c r="JSE118" s="4"/>
      <c r="JSF118" s="4"/>
      <c r="JSG118" s="4"/>
      <c r="JSH118" s="4"/>
      <c r="JSI118" s="4"/>
      <c r="JSJ118" s="4"/>
      <c r="JSK118" s="4"/>
      <c r="JSL118" s="4"/>
      <c r="JSM118" s="4"/>
      <c r="JSN118" s="4"/>
      <c r="JSO118" s="4"/>
      <c r="JSP118" s="4"/>
      <c r="JSQ118" s="4"/>
      <c r="JSR118" s="4"/>
      <c r="JSS118" s="4"/>
      <c r="JST118" s="4"/>
      <c r="JSU118" s="4"/>
      <c r="JSV118" s="4"/>
      <c r="JSW118" s="4"/>
      <c r="JSX118" s="4"/>
      <c r="JSY118" s="4"/>
      <c r="JSZ118" s="4"/>
      <c r="JTA118" s="4"/>
      <c r="JTB118" s="4"/>
      <c r="JTC118" s="4"/>
      <c r="JTD118" s="4"/>
      <c r="JTE118" s="4"/>
      <c r="JTF118" s="4"/>
      <c r="JTG118" s="4"/>
      <c r="JTH118" s="4"/>
      <c r="JTI118" s="4"/>
      <c r="JTJ118" s="4"/>
      <c r="JTK118" s="4"/>
      <c r="JTL118" s="4"/>
      <c r="JTM118" s="4"/>
      <c r="JTN118" s="4"/>
      <c r="JTO118" s="4"/>
      <c r="JTP118" s="4"/>
      <c r="JTQ118" s="4"/>
      <c r="JTR118" s="4"/>
      <c r="JTS118" s="4"/>
      <c r="JTT118" s="4"/>
      <c r="JTU118" s="4"/>
      <c r="JTV118" s="4"/>
      <c r="JTW118" s="4"/>
      <c r="JTX118" s="4"/>
      <c r="JTY118" s="4"/>
      <c r="JTZ118" s="4"/>
      <c r="JUA118" s="4"/>
      <c r="JUB118" s="4"/>
      <c r="JUC118" s="4"/>
      <c r="JUD118" s="4"/>
      <c r="JUE118" s="4"/>
      <c r="JUF118" s="4"/>
      <c r="JUG118" s="4"/>
      <c r="JUH118" s="4"/>
      <c r="JUI118" s="4"/>
      <c r="JUJ118" s="4"/>
      <c r="JUK118" s="4"/>
      <c r="JUL118" s="4"/>
      <c r="JUM118" s="4"/>
      <c r="JUN118" s="4"/>
      <c r="JUO118" s="4"/>
      <c r="JUP118" s="4"/>
      <c r="JUQ118" s="4"/>
      <c r="JUR118" s="4"/>
      <c r="JUS118" s="4"/>
      <c r="JUT118" s="4"/>
      <c r="JUU118" s="4"/>
      <c r="JUV118" s="4"/>
      <c r="JUW118" s="4"/>
      <c r="JUX118" s="4"/>
      <c r="JUY118" s="4"/>
      <c r="JUZ118" s="4"/>
      <c r="JVA118" s="4"/>
      <c r="JVB118" s="4"/>
      <c r="JVC118" s="4"/>
      <c r="JVD118" s="4"/>
      <c r="JVE118" s="4"/>
      <c r="JVF118" s="4"/>
      <c r="JVG118" s="4"/>
      <c r="JVH118" s="4"/>
      <c r="JVI118" s="4"/>
      <c r="JVJ118" s="4"/>
      <c r="JVK118" s="4"/>
      <c r="JVL118" s="4"/>
      <c r="JVM118" s="4"/>
      <c r="JVN118" s="4"/>
      <c r="JVO118" s="4"/>
      <c r="JVP118" s="4"/>
      <c r="JVQ118" s="4"/>
      <c r="JVR118" s="4"/>
      <c r="JVS118" s="4"/>
      <c r="JVT118" s="4"/>
      <c r="JVU118" s="4"/>
      <c r="JVV118" s="4"/>
      <c r="JVW118" s="4"/>
      <c r="JVX118" s="4"/>
      <c r="JVY118" s="4"/>
      <c r="JVZ118" s="4"/>
      <c r="JWA118" s="4"/>
      <c r="JWB118" s="4"/>
      <c r="JWC118" s="4"/>
      <c r="JWD118" s="4"/>
      <c r="JWE118" s="4"/>
      <c r="JWF118" s="4"/>
      <c r="JWG118" s="4"/>
      <c r="JWH118" s="4"/>
      <c r="JWI118" s="4"/>
      <c r="JWJ118" s="4"/>
      <c r="JWK118" s="4"/>
      <c r="JWL118" s="4"/>
      <c r="JWM118" s="4"/>
      <c r="JWN118" s="4"/>
      <c r="JWO118" s="4"/>
      <c r="JWP118" s="4"/>
      <c r="JWQ118" s="4"/>
      <c r="JWR118" s="4"/>
      <c r="JWS118" s="4"/>
      <c r="JWT118" s="4"/>
      <c r="JWU118" s="4"/>
      <c r="JWV118" s="4"/>
      <c r="JWW118" s="4"/>
      <c r="JWX118" s="4"/>
      <c r="JWY118" s="4"/>
      <c r="JWZ118" s="4"/>
      <c r="JXA118" s="4"/>
      <c r="JXB118" s="4"/>
      <c r="JXC118" s="4"/>
      <c r="JXD118" s="4"/>
      <c r="JXE118" s="4"/>
      <c r="JXF118" s="4"/>
      <c r="JXG118" s="4"/>
      <c r="JXH118" s="4"/>
      <c r="JXI118" s="4"/>
      <c r="JXJ118" s="4"/>
      <c r="JXK118" s="4"/>
      <c r="JXL118" s="4"/>
      <c r="JXM118" s="4"/>
      <c r="JXN118" s="4"/>
      <c r="JXO118" s="4"/>
      <c r="JXP118" s="4"/>
      <c r="JXQ118" s="4"/>
      <c r="JXR118" s="4"/>
      <c r="JXS118" s="4"/>
      <c r="JXT118" s="4"/>
      <c r="JXU118" s="4"/>
      <c r="JXV118" s="4"/>
      <c r="JXW118" s="4"/>
      <c r="JXX118" s="4"/>
      <c r="JXY118" s="4"/>
      <c r="JXZ118" s="4"/>
      <c r="JYA118" s="4"/>
      <c r="JYB118" s="4"/>
      <c r="JYC118" s="4"/>
      <c r="JYD118" s="4"/>
      <c r="JYE118" s="4"/>
      <c r="JYF118" s="4"/>
      <c r="JYG118" s="4"/>
      <c r="JYH118" s="4"/>
      <c r="JYI118" s="4"/>
      <c r="JYJ118" s="4"/>
      <c r="JYK118" s="4"/>
      <c r="JYL118" s="4"/>
      <c r="JYM118" s="4"/>
      <c r="JYN118" s="4"/>
      <c r="JYO118" s="4"/>
      <c r="JYP118" s="4"/>
      <c r="JYQ118" s="4"/>
      <c r="JYR118" s="4"/>
      <c r="JYS118" s="4"/>
      <c r="JYT118" s="4"/>
      <c r="JYU118" s="4"/>
      <c r="JYV118" s="4"/>
      <c r="JYW118" s="4"/>
      <c r="JYX118" s="4"/>
      <c r="JYY118" s="4"/>
      <c r="JYZ118" s="4"/>
      <c r="JZA118" s="4"/>
      <c r="JZB118" s="4"/>
      <c r="JZC118" s="4"/>
      <c r="JZD118" s="4"/>
      <c r="JZE118" s="4"/>
      <c r="JZF118" s="4"/>
      <c r="JZG118" s="4"/>
      <c r="JZH118" s="4"/>
      <c r="JZI118" s="4"/>
      <c r="JZJ118" s="4"/>
      <c r="JZK118" s="4"/>
      <c r="JZL118" s="4"/>
      <c r="JZM118" s="4"/>
      <c r="JZN118" s="4"/>
      <c r="JZO118" s="4"/>
      <c r="JZP118" s="4"/>
      <c r="JZQ118" s="4"/>
      <c r="JZR118" s="4"/>
      <c r="JZS118" s="4"/>
      <c r="JZT118" s="4"/>
      <c r="JZU118" s="4"/>
      <c r="JZV118" s="4"/>
      <c r="JZW118" s="4"/>
      <c r="JZX118" s="4"/>
      <c r="JZY118" s="4"/>
      <c r="JZZ118" s="4"/>
      <c r="KAA118" s="4"/>
      <c r="KAB118" s="4"/>
      <c r="KAC118" s="4"/>
      <c r="KAD118" s="4"/>
      <c r="KAE118" s="4"/>
      <c r="KAF118" s="4"/>
      <c r="KAG118" s="4"/>
      <c r="KAH118" s="4"/>
      <c r="KAI118" s="4"/>
      <c r="KAJ118" s="4"/>
      <c r="KAK118" s="4"/>
      <c r="KAL118" s="4"/>
      <c r="KAM118" s="4"/>
      <c r="KAN118" s="4"/>
      <c r="KAO118" s="4"/>
      <c r="KAP118" s="4"/>
      <c r="KAQ118" s="4"/>
      <c r="KAR118" s="4"/>
      <c r="KAS118" s="4"/>
      <c r="KAT118" s="4"/>
      <c r="KAU118" s="4"/>
      <c r="KAV118" s="4"/>
      <c r="KAW118" s="4"/>
      <c r="KAX118" s="4"/>
      <c r="KAY118" s="4"/>
      <c r="KAZ118" s="4"/>
      <c r="KBA118" s="4"/>
      <c r="KBB118" s="4"/>
      <c r="KBC118" s="4"/>
      <c r="KBD118" s="4"/>
      <c r="KBE118" s="4"/>
      <c r="KBF118" s="4"/>
      <c r="KBG118" s="4"/>
      <c r="KBH118" s="4"/>
      <c r="KBI118" s="4"/>
      <c r="KBJ118" s="4"/>
      <c r="KBK118" s="4"/>
      <c r="KBL118" s="4"/>
      <c r="KBM118" s="4"/>
      <c r="KBN118" s="4"/>
      <c r="KBO118" s="4"/>
      <c r="KBP118" s="4"/>
      <c r="KBQ118" s="4"/>
      <c r="KBR118" s="4"/>
      <c r="KBS118" s="4"/>
      <c r="KBT118" s="4"/>
      <c r="KBU118" s="4"/>
      <c r="KBV118" s="4"/>
      <c r="KBW118" s="4"/>
      <c r="KBX118" s="4"/>
      <c r="KBY118" s="4"/>
      <c r="KBZ118" s="4"/>
      <c r="KCA118" s="4"/>
      <c r="KCB118" s="4"/>
      <c r="KCC118" s="4"/>
      <c r="KCD118" s="4"/>
      <c r="KCE118" s="4"/>
      <c r="KCF118" s="4"/>
      <c r="KCG118" s="4"/>
      <c r="KCH118" s="4"/>
      <c r="KCI118" s="4"/>
      <c r="KCJ118" s="4"/>
      <c r="KCK118" s="4"/>
      <c r="KCL118" s="4"/>
      <c r="KCM118" s="4"/>
      <c r="KCN118" s="4"/>
      <c r="KCO118" s="4"/>
      <c r="KCP118" s="4"/>
      <c r="KCQ118" s="4"/>
      <c r="KCR118" s="4"/>
      <c r="KCS118" s="4"/>
      <c r="KCT118" s="4"/>
      <c r="KCU118" s="4"/>
      <c r="KCV118" s="4"/>
      <c r="KCW118" s="4"/>
      <c r="KCX118" s="4"/>
      <c r="KCY118" s="4"/>
      <c r="KCZ118" s="4"/>
      <c r="KDA118" s="4"/>
      <c r="KDB118" s="4"/>
      <c r="KDC118" s="4"/>
      <c r="KDD118" s="4"/>
      <c r="KDE118" s="4"/>
      <c r="KDF118" s="4"/>
      <c r="KDG118" s="4"/>
      <c r="KDH118" s="4"/>
      <c r="KDI118" s="4"/>
      <c r="KDJ118" s="4"/>
      <c r="KDK118" s="4"/>
      <c r="KDL118" s="4"/>
      <c r="KDM118" s="4"/>
      <c r="KDN118" s="4"/>
      <c r="KDO118" s="4"/>
      <c r="KDP118" s="4"/>
      <c r="KDQ118" s="4"/>
      <c r="KDR118" s="4"/>
      <c r="KDS118" s="4"/>
      <c r="KDT118" s="4"/>
      <c r="KDU118" s="4"/>
      <c r="KDV118" s="4"/>
      <c r="KDW118" s="4"/>
      <c r="KDX118" s="4"/>
      <c r="KDY118" s="4"/>
      <c r="KDZ118" s="4"/>
      <c r="KEA118" s="4"/>
      <c r="KEB118" s="4"/>
      <c r="KEC118" s="4"/>
      <c r="KED118" s="4"/>
      <c r="KEE118" s="4"/>
      <c r="KEF118" s="4"/>
      <c r="KEG118" s="4"/>
      <c r="KEH118" s="4"/>
      <c r="KEI118" s="4"/>
      <c r="KEJ118" s="4"/>
      <c r="KEK118" s="4"/>
      <c r="KEL118" s="4"/>
      <c r="KEM118" s="4"/>
      <c r="KEN118" s="4"/>
      <c r="KEO118" s="4"/>
      <c r="KEP118" s="4"/>
      <c r="KEQ118" s="4"/>
      <c r="KER118" s="4"/>
      <c r="KES118" s="4"/>
      <c r="KET118" s="4"/>
      <c r="KEU118" s="4"/>
      <c r="KEV118" s="4"/>
      <c r="KEW118" s="4"/>
      <c r="KEX118" s="4"/>
      <c r="KEY118" s="4"/>
      <c r="KEZ118" s="4"/>
      <c r="KFA118" s="4"/>
      <c r="KFB118" s="4"/>
      <c r="KFC118" s="4"/>
      <c r="KFD118" s="4"/>
      <c r="KFE118" s="4"/>
      <c r="KFF118" s="4"/>
      <c r="KFG118" s="4"/>
      <c r="KFH118" s="4"/>
      <c r="KFI118" s="4"/>
      <c r="KFJ118" s="4"/>
      <c r="KFK118" s="4"/>
      <c r="KFL118" s="4"/>
      <c r="KFM118" s="4"/>
      <c r="KFN118" s="4"/>
      <c r="KFO118" s="4"/>
      <c r="KFP118" s="4"/>
      <c r="KFQ118" s="4"/>
      <c r="KFR118" s="4"/>
      <c r="KFS118" s="4"/>
      <c r="KFT118" s="4"/>
      <c r="KFU118" s="4"/>
      <c r="KFV118" s="4"/>
      <c r="KFW118" s="4"/>
      <c r="KFX118" s="4"/>
      <c r="KFY118" s="4"/>
      <c r="KFZ118" s="4"/>
      <c r="KGA118" s="4"/>
      <c r="KGB118" s="4"/>
      <c r="KGC118" s="4"/>
      <c r="KGD118" s="4"/>
      <c r="KGE118" s="4"/>
      <c r="KGF118" s="4"/>
      <c r="KGG118" s="4"/>
      <c r="KGH118" s="4"/>
      <c r="KGI118" s="4"/>
      <c r="KGJ118" s="4"/>
      <c r="KGK118" s="4"/>
      <c r="KGL118" s="4"/>
      <c r="KGM118" s="4"/>
      <c r="KGN118" s="4"/>
      <c r="KGO118" s="4"/>
      <c r="KGP118" s="4"/>
      <c r="KGQ118" s="4"/>
      <c r="KGR118" s="4"/>
      <c r="KGS118" s="4"/>
      <c r="KGT118" s="4"/>
      <c r="KGU118" s="4"/>
      <c r="KGV118" s="4"/>
      <c r="KGW118" s="4"/>
      <c r="KGX118" s="4"/>
      <c r="KGY118" s="4"/>
      <c r="KGZ118" s="4"/>
      <c r="KHA118" s="4"/>
      <c r="KHB118" s="4"/>
      <c r="KHC118" s="4"/>
      <c r="KHD118" s="4"/>
      <c r="KHE118" s="4"/>
      <c r="KHF118" s="4"/>
      <c r="KHG118" s="4"/>
      <c r="KHH118" s="4"/>
      <c r="KHI118" s="4"/>
      <c r="KHJ118" s="4"/>
      <c r="KHK118" s="4"/>
      <c r="KHL118" s="4"/>
      <c r="KHM118" s="4"/>
      <c r="KHN118" s="4"/>
      <c r="KHO118" s="4"/>
      <c r="KHP118" s="4"/>
      <c r="KHQ118" s="4"/>
      <c r="KHR118" s="4"/>
      <c r="KHS118" s="4"/>
      <c r="KHT118" s="4"/>
      <c r="KHU118" s="4"/>
      <c r="KHV118" s="4"/>
      <c r="KHW118" s="4"/>
      <c r="KHX118" s="4"/>
      <c r="KHY118" s="4"/>
      <c r="KHZ118" s="4"/>
      <c r="KIA118" s="4"/>
      <c r="KIB118" s="4"/>
      <c r="KIC118" s="4"/>
      <c r="KID118" s="4"/>
      <c r="KIE118" s="4"/>
      <c r="KIF118" s="4"/>
      <c r="KIG118" s="4"/>
      <c r="KIH118" s="4"/>
      <c r="KII118" s="4"/>
      <c r="KIJ118" s="4"/>
      <c r="KIK118" s="4"/>
      <c r="KIL118" s="4"/>
      <c r="KIM118" s="4"/>
      <c r="KIN118" s="4"/>
      <c r="KIO118" s="4"/>
      <c r="KIP118" s="4"/>
      <c r="KIQ118" s="4"/>
      <c r="KIR118" s="4"/>
      <c r="KIS118" s="4"/>
      <c r="KIT118" s="4"/>
      <c r="KIU118" s="4"/>
      <c r="KIV118" s="4"/>
      <c r="KIW118" s="4"/>
      <c r="KIX118" s="4"/>
      <c r="KIY118" s="4"/>
      <c r="KIZ118" s="4"/>
      <c r="KJA118" s="4"/>
      <c r="KJB118" s="4"/>
      <c r="KJC118" s="4"/>
      <c r="KJD118" s="4"/>
      <c r="KJE118" s="4"/>
      <c r="KJF118" s="4"/>
      <c r="KJG118" s="4"/>
      <c r="KJH118" s="4"/>
      <c r="KJI118" s="4"/>
      <c r="KJJ118" s="4"/>
      <c r="KJK118" s="4"/>
      <c r="KJL118" s="4"/>
      <c r="KJM118" s="4"/>
      <c r="KJN118" s="4"/>
      <c r="KJO118" s="4"/>
      <c r="KJP118" s="4"/>
      <c r="KJQ118" s="4"/>
      <c r="KJR118" s="4"/>
      <c r="KJS118" s="4"/>
      <c r="KJT118" s="4"/>
      <c r="KJU118" s="4"/>
      <c r="KJV118" s="4"/>
      <c r="KJW118" s="4"/>
      <c r="KJX118" s="4"/>
      <c r="KJY118" s="4"/>
      <c r="KJZ118" s="4"/>
      <c r="KKA118" s="4"/>
      <c r="KKB118" s="4"/>
      <c r="KKC118" s="4"/>
      <c r="KKD118" s="4"/>
      <c r="KKE118" s="4"/>
      <c r="KKF118" s="4"/>
      <c r="KKG118" s="4"/>
      <c r="KKH118" s="4"/>
      <c r="KKI118" s="4"/>
      <c r="KKJ118" s="4"/>
      <c r="KKK118" s="4"/>
      <c r="KKL118" s="4"/>
      <c r="KKM118" s="4"/>
      <c r="KKN118" s="4"/>
      <c r="KKO118" s="4"/>
      <c r="KKP118" s="4"/>
      <c r="KKQ118" s="4"/>
      <c r="KKR118" s="4"/>
      <c r="KKS118" s="4"/>
      <c r="KKT118" s="4"/>
      <c r="KKU118" s="4"/>
      <c r="KKV118" s="4"/>
      <c r="KKW118" s="4"/>
      <c r="KKX118" s="4"/>
      <c r="KKY118" s="4"/>
      <c r="KKZ118" s="4"/>
      <c r="KLA118" s="4"/>
      <c r="KLB118" s="4"/>
      <c r="KLC118" s="4"/>
      <c r="KLD118" s="4"/>
      <c r="KLE118" s="4"/>
      <c r="KLF118" s="4"/>
      <c r="KLG118" s="4"/>
      <c r="KLH118" s="4"/>
      <c r="KLI118" s="4"/>
      <c r="KLJ118" s="4"/>
      <c r="KLK118" s="4"/>
      <c r="KLL118" s="4"/>
      <c r="KLM118" s="4"/>
      <c r="KLN118" s="4"/>
      <c r="KLO118" s="4"/>
      <c r="KLP118" s="4"/>
      <c r="KLQ118" s="4"/>
      <c r="KLR118" s="4"/>
      <c r="KLS118" s="4"/>
      <c r="KLT118" s="4"/>
      <c r="KLU118" s="4"/>
      <c r="KLV118" s="4"/>
      <c r="KLW118" s="4"/>
      <c r="KLX118" s="4"/>
      <c r="KLY118" s="4"/>
      <c r="KLZ118" s="4"/>
      <c r="KMA118" s="4"/>
      <c r="KMB118" s="4"/>
      <c r="KMC118" s="4"/>
      <c r="KMD118" s="4"/>
      <c r="KME118" s="4"/>
      <c r="KMF118" s="4"/>
      <c r="KMG118" s="4"/>
      <c r="KMH118" s="4"/>
      <c r="KMI118" s="4"/>
      <c r="KMJ118" s="4"/>
      <c r="KMK118" s="4"/>
      <c r="KML118" s="4"/>
      <c r="KMM118" s="4"/>
      <c r="KMN118" s="4"/>
      <c r="KMO118" s="4"/>
      <c r="KMP118" s="4"/>
      <c r="KMQ118" s="4"/>
      <c r="KMR118" s="4"/>
      <c r="KMS118" s="4"/>
      <c r="KMT118" s="4"/>
      <c r="KMU118" s="4"/>
      <c r="KMV118" s="4"/>
      <c r="KMW118" s="4"/>
      <c r="KMX118" s="4"/>
      <c r="KMY118" s="4"/>
      <c r="KMZ118" s="4"/>
      <c r="KNA118" s="4"/>
      <c r="KNB118" s="4"/>
      <c r="KNC118" s="4"/>
      <c r="KND118" s="4"/>
      <c r="KNE118" s="4"/>
      <c r="KNF118" s="4"/>
      <c r="KNG118" s="4"/>
      <c r="KNH118" s="4"/>
      <c r="KNI118" s="4"/>
      <c r="KNJ118" s="4"/>
      <c r="KNK118" s="4"/>
      <c r="KNL118" s="4"/>
      <c r="KNM118" s="4"/>
      <c r="KNN118" s="4"/>
      <c r="KNO118" s="4"/>
      <c r="KNP118" s="4"/>
      <c r="KNQ118" s="4"/>
      <c r="KNR118" s="4"/>
      <c r="KNS118" s="4"/>
      <c r="KNT118" s="4"/>
      <c r="KNU118" s="4"/>
      <c r="KNV118" s="4"/>
      <c r="KNW118" s="4"/>
      <c r="KNX118" s="4"/>
      <c r="KNY118" s="4"/>
      <c r="KNZ118" s="4"/>
      <c r="KOA118" s="4"/>
      <c r="KOB118" s="4"/>
      <c r="KOC118" s="4"/>
      <c r="KOD118" s="4"/>
      <c r="KOE118" s="4"/>
      <c r="KOF118" s="4"/>
      <c r="KOG118" s="4"/>
      <c r="KOH118" s="4"/>
      <c r="KOI118" s="4"/>
      <c r="KOJ118" s="4"/>
      <c r="KOK118" s="4"/>
      <c r="KOL118" s="4"/>
      <c r="KOM118" s="4"/>
      <c r="KON118" s="4"/>
      <c r="KOO118" s="4"/>
      <c r="KOP118" s="4"/>
      <c r="KOQ118" s="4"/>
      <c r="KOR118" s="4"/>
      <c r="KOS118" s="4"/>
      <c r="KOT118" s="4"/>
      <c r="KOU118" s="4"/>
      <c r="KOV118" s="4"/>
      <c r="KOW118" s="4"/>
      <c r="KOX118" s="4"/>
      <c r="KOY118" s="4"/>
      <c r="KOZ118" s="4"/>
      <c r="KPA118" s="4"/>
      <c r="KPB118" s="4"/>
      <c r="KPC118" s="4"/>
      <c r="KPD118" s="4"/>
      <c r="KPE118" s="4"/>
      <c r="KPF118" s="4"/>
      <c r="KPG118" s="4"/>
      <c r="KPH118" s="4"/>
      <c r="KPI118" s="4"/>
      <c r="KPJ118" s="4"/>
      <c r="KPK118" s="4"/>
      <c r="KPL118" s="4"/>
      <c r="KPM118" s="4"/>
      <c r="KPN118" s="4"/>
      <c r="KPO118" s="4"/>
      <c r="KPP118" s="4"/>
      <c r="KPQ118" s="4"/>
      <c r="KPR118" s="4"/>
      <c r="KPS118" s="4"/>
      <c r="KPT118" s="4"/>
      <c r="KPU118" s="4"/>
      <c r="KPV118" s="4"/>
      <c r="KPW118" s="4"/>
      <c r="KPX118" s="4"/>
      <c r="KPY118" s="4"/>
      <c r="KPZ118" s="4"/>
      <c r="KQA118" s="4"/>
      <c r="KQB118" s="4"/>
      <c r="KQC118" s="4"/>
      <c r="KQD118" s="4"/>
      <c r="KQE118" s="4"/>
      <c r="KQF118" s="4"/>
      <c r="KQG118" s="4"/>
      <c r="KQH118" s="4"/>
      <c r="KQI118" s="4"/>
      <c r="KQJ118" s="4"/>
      <c r="KQK118" s="4"/>
      <c r="KQL118" s="4"/>
      <c r="KQM118" s="4"/>
      <c r="KQN118" s="4"/>
      <c r="KQO118" s="4"/>
      <c r="KQP118" s="4"/>
      <c r="KQQ118" s="4"/>
      <c r="KQR118" s="4"/>
      <c r="KQS118" s="4"/>
      <c r="KQT118" s="4"/>
      <c r="KQU118" s="4"/>
      <c r="KQV118" s="4"/>
      <c r="KQW118" s="4"/>
      <c r="KQX118" s="4"/>
      <c r="KQY118" s="4"/>
      <c r="KQZ118" s="4"/>
      <c r="KRA118" s="4"/>
      <c r="KRB118" s="4"/>
      <c r="KRC118" s="4"/>
      <c r="KRD118" s="4"/>
      <c r="KRE118" s="4"/>
      <c r="KRF118" s="4"/>
      <c r="KRG118" s="4"/>
      <c r="KRH118" s="4"/>
      <c r="KRI118" s="4"/>
      <c r="KRJ118" s="4"/>
      <c r="KRK118" s="4"/>
      <c r="KRL118" s="4"/>
      <c r="KRM118" s="4"/>
      <c r="KRN118" s="4"/>
      <c r="KRO118" s="4"/>
      <c r="KRP118" s="4"/>
      <c r="KRQ118" s="4"/>
      <c r="KRR118" s="4"/>
      <c r="KRS118" s="4"/>
      <c r="KRT118" s="4"/>
      <c r="KRU118" s="4"/>
      <c r="KRV118" s="4"/>
      <c r="KRW118" s="4"/>
      <c r="KRX118" s="4"/>
      <c r="KRY118" s="4"/>
      <c r="KRZ118" s="4"/>
      <c r="KSA118" s="4"/>
      <c r="KSB118" s="4"/>
      <c r="KSC118" s="4"/>
      <c r="KSD118" s="4"/>
      <c r="KSE118" s="4"/>
      <c r="KSF118" s="4"/>
      <c r="KSG118" s="4"/>
      <c r="KSH118" s="4"/>
      <c r="KSI118" s="4"/>
      <c r="KSJ118" s="4"/>
      <c r="KSK118" s="4"/>
      <c r="KSL118" s="4"/>
      <c r="KSM118" s="4"/>
      <c r="KSN118" s="4"/>
      <c r="KSO118" s="4"/>
      <c r="KSP118" s="4"/>
      <c r="KSQ118" s="4"/>
      <c r="KSR118" s="4"/>
      <c r="KSS118" s="4"/>
      <c r="KST118" s="4"/>
      <c r="KSU118" s="4"/>
      <c r="KSV118" s="4"/>
      <c r="KSW118" s="4"/>
      <c r="KSX118" s="4"/>
      <c r="KSY118" s="4"/>
      <c r="KSZ118" s="4"/>
      <c r="KTA118" s="4"/>
      <c r="KTB118" s="4"/>
      <c r="KTC118" s="4"/>
      <c r="KTD118" s="4"/>
      <c r="KTE118" s="4"/>
      <c r="KTF118" s="4"/>
      <c r="KTG118" s="4"/>
      <c r="KTH118" s="4"/>
      <c r="KTI118" s="4"/>
      <c r="KTJ118" s="4"/>
      <c r="KTK118" s="4"/>
      <c r="KTL118" s="4"/>
      <c r="KTM118" s="4"/>
      <c r="KTN118" s="4"/>
      <c r="KTO118" s="4"/>
      <c r="KTP118" s="4"/>
      <c r="KTQ118" s="4"/>
      <c r="KTR118" s="4"/>
      <c r="KTS118" s="4"/>
      <c r="KTT118" s="4"/>
      <c r="KTU118" s="4"/>
      <c r="KTV118" s="4"/>
      <c r="KTW118" s="4"/>
      <c r="KTX118" s="4"/>
      <c r="KTY118" s="4"/>
      <c r="KTZ118" s="4"/>
      <c r="KUA118" s="4"/>
      <c r="KUB118" s="4"/>
      <c r="KUC118" s="4"/>
      <c r="KUD118" s="4"/>
      <c r="KUE118" s="4"/>
      <c r="KUF118" s="4"/>
      <c r="KUG118" s="4"/>
      <c r="KUH118" s="4"/>
      <c r="KUI118" s="4"/>
      <c r="KUJ118" s="4"/>
      <c r="KUK118" s="4"/>
      <c r="KUL118" s="4"/>
      <c r="KUM118" s="4"/>
      <c r="KUN118" s="4"/>
      <c r="KUO118" s="4"/>
      <c r="KUP118" s="4"/>
      <c r="KUQ118" s="4"/>
      <c r="KUR118" s="4"/>
      <c r="KUS118" s="4"/>
      <c r="KUT118" s="4"/>
      <c r="KUU118" s="4"/>
      <c r="KUV118" s="4"/>
      <c r="KUW118" s="4"/>
      <c r="KUX118" s="4"/>
      <c r="KUY118" s="4"/>
      <c r="KUZ118" s="4"/>
      <c r="KVA118" s="4"/>
      <c r="KVB118" s="4"/>
      <c r="KVC118" s="4"/>
      <c r="KVD118" s="4"/>
      <c r="KVE118" s="4"/>
      <c r="KVF118" s="4"/>
      <c r="KVG118" s="4"/>
      <c r="KVH118" s="4"/>
      <c r="KVI118" s="4"/>
      <c r="KVJ118" s="4"/>
      <c r="KVK118" s="4"/>
      <c r="KVL118" s="4"/>
      <c r="KVM118" s="4"/>
      <c r="KVN118" s="4"/>
      <c r="KVO118" s="4"/>
      <c r="KVP118" s="4"/>
      <c r="KVQ118" s="4"/>
      <c r="KVR118" s="4"/>
      <c r="KVS118" s="4"/>
      <c r="KVT118" s="4"/>
      <c r="KVU118" s="4"/>
      <c r="KVV118" s="4"/>
      <c r="KVW118" s="4"/>
      <c r="KVX118" s="4"/>
      <c r="KVY118" s="4"/>
      <c r="KVZ118" s="4"/>
      <c r="KWA118" s="4"/>
      <c r="KWB118" s="4"/>
      <c r="KWC118" s="4"/>
      <c r="KWD118" s="4"/>
      <c r="KWE118" s="4"/>
      <c r="KWF118" s="4"/>
      <c r="KWG118" s="4"/>
      <c r="KWH118" s="4"/>
      <c r="KWI118" s="4"/>
      <c r="KWJ118" s="4"/>
      <c r="KWK118" s="4"/>
      <c r="KWL118" s="4"/>
      <c r="KWM118" s="4"/>
      <c r="KWN118" s="4"/>
      <c r="KWO118" s="4"/>
      <c r="KWP118" s="4"/>
      <c r="KWQ118" s="4"/>
      <c r="KWR118" s="4"/>
      <c r="KWS118" s="4"/>
      <c r="KWT118" s="4"/>
      <c r="KWU118" s="4"/>
      <c r="KWV118" s="4"/>
      <c r="KWW118" s="4"/>
      <c r="KWX118" s="4"/>
      <c r="KWY118" s="4"/>
      <c r="KWZ118" s="4"/>
      <c r="KXA118" s="4"/>
      <c r="KXB118" s="4"/>
      <c r="KXC118" s="4"/>
      <c r="KXD118" s="4"/>
      <c r="KXE118" s="4"/>
      <c r="KXF118" s="4"/>
      <c r="KXG118" s="4"/>
      <c r="KXH118" s="4"/>
      <c r="KXI118" s="4"/>
      <c r="KXJ118" s="4"/>
      <c r="KXK118" s="4"/>
      <c r="KXL118" s="4"/>
      <c r="KXM118" s="4"/>
      <c r="KXN118" s="4"/>
      <c r="KXO118" s="4"/>
      <c r="KXP118" s="4"/>
      <c r="KXQ118" s="4"/>
      <c r="KXR118" s="4"/>
      <c r="KXS118" s="4"/>
      <c r="KXT118" s="4"/>
      <c r="KXU118" s="4"/>
      <c r="KXV118" s="4"/>
      <c r="KXW118" s="4"/>
      <c r="KXX118" s="4"/>
      <c r="KXY118" s="4"/>
      <c r="KXZ118" s="4"/>
      <c r="KYA118" s="4"/>
      <c r="KYB118" s="4"/>
      <c r="KYC118" s="4"/>
      <c r="KYD118" s="4"/>
      <c r="KYE118" s="4"/>
      <c r="KYF118" s="4"/>
      <c r="KYG118" s="4"/>
      <c r="KYH118" s="4"/>
      <c r="KYI118" s="4"/>
      <c r="KYJ118" s="4"/>
      <c r="KYK118" s="4"/>
      <c r="KYL118" s="4"/>
      <c r="KYM118" s="4"/>
      <c r="KYN118" s="4"/>
      <c r="KYO118" s="4"/>
      <c r="KYP118" s="4"/>
      <c r="KYQ118" s="4"/>
      <c r="KYR118" s="4"/>
      <c r="KYS118" s="4"/>
      <c r="KYT118" s="4"/>
      <c r="KYU118" s="4"/>
      <c r="KYV118" s="4"/>
      <c r="KYW118" s="4"/>
      <c r="KYX118" s="4"/>
      <c r="KYY118" s="4"/>
      <c r="KYZ118" s="4"/>
      <c r="KZA118" s="4"/>
      <c r="KZB118" s="4"/>
      <c r="KZC118" s="4"/>
      <c r="KZD118" s="4"/>
      <c r="KZE118" s="4"/>
      <c r="KZF118" s="4"/>
      <c r="KZG118" s="4"/>
      <c r="KZH118" s="4"/>
      <c r="KZI118" s="4"/>
      <c r="KZJ118" s="4"/>
      <c r="KZK118" s="4"/>
      <c r="KZL118" s="4"/>
      <c r="KZM118" s="4"/>
      <c r="KZN118" s="4"/>
      <c r="KZO118" s="4"/>
      <c r="KZP118" s="4"/>
      <c r="KZQ118" s="4"/>
      <c r="KZR118" s="4"/>
      <c r="KZS118" s="4"/>
      <c r="KZT118" s="4"/>
      <c r="KZU118" s="4"/>
      <c r="KZV118" s="4"/>
      <c r="KZW118" s="4"/>
      <c r="KZX118" s="4"/>
      <c r="KZY118" s="4"/>
      <c r="KZZ118" s="4"/>
      <c r="LAA118" s="4"/>
      <c r="LAB118" s="4"/>
      <c r="LAC118" s="4"/>
      <c r="LAD118" s="4"/>
      <c r="LAE118" s="4"/>
      <c r="LAF118" s="4"/>
      <c r="LAG118" s="4"/>
      <c r="LAH118" s="4"/>
      <c r="LAI118" s="4"/>
      <c r="LAJ118" s="4"/>
      <c r="LAK118" s="4"/>
      <c r="LAL118" s="4"/>
      <c r="LAM118" s="4"/>
      <c r="LAN118" s="4"/>
      <c r="LAO118" s="4"/>
      <c r="LAP118" s="4"/>
      <c r="LAQ118" s="4"/>
      <c r="LAR118" s="4"/>
      <c r="LAS118" s="4"/>
      <c r="LAT118" s="4"/>
      <c r="LAU118" s="4"/>
      <c r="LAV118" s="4"/>
      <c r="LAW118" s="4"/>
      <c r="LAX118" s="4"/>
      <c r="LAY118" s="4"/>
      <c r="LAZ118" s="4"/>
      <c r="LBA118" s="4"/>
      <c r="LBB118" s="4"/>
      <c r="LBC118" s="4"/>
      <c r="LBD118" s="4"/>
      <c r="LBE118" s="4"/>
      <c r="LBF118" s="4"/>
      <c r="LBG118" s="4"/>
      <c r="LBH118" s="4"/>
      <c r="LBI118" s="4"/>
      <c r="LBJ118" s="4"/>
      <c r="LBK118" s="4"/>
      <c r="LBL118" s="4"/>
      <c r="LBM118" s="4"/>
      <c r="LBN118" s="4"/>
      <c r="LBO118" s="4"/>
      <c r="LBP118" s="4"/>
      <c r="LBQ118" s="4"/>
      <c r="LBR118" s="4"/>
      <c r="LBS118" s="4"/>
      <c r="LBT118" s="4"/>
      <c r="LBU118" s="4"/>
      <c r="LBV118" s="4"/>
      <c r="LBW118" s="4"/>
      <c r="LBX118" s="4"/>
      <c r="LBY118" s="4"/>
      <c r="LBZ118" s="4"/>
      <c r="LCA118" s="4"/>
      <c r="LCB118" s="4"/>
      <c r="LCC118" s="4"/>
      <c r="LCD118" s="4"/>
      <c r="LCE118" s="4"/>
      <c r="LCF118" s="4"/>
      <c r="LCG118" s="4"/>
      <c r="LCH118" s="4"/>
      <c r="LCI118" s="4"/>
      <c r="LCJ118" s="4"/>
      <c r="LCK118" s="4"/>
      <c r="LCL118" s="4"/>
      <c r="LCM118" s="4"/>
      <c r="LCN118" s="4"/>
      <c r="LCO118" s="4"/>
      <c r="LCP118" s="4"/>
      <c r="LCQ118" s="4"/>
      <c r="LCR118" s="4"/>
      <c r="LCS118" s="4"/>
      <c r="LCT118" s="4"/>
      <c r="LCU118" s="4"/>
      <c r="LCV118" s="4"/>
      <c r="LCW118" s="4"/>
      <c r="LCX118" s="4"/>
      <c r="LCY118" s="4"/>
      <c r="LCZ118" s="4"/>
      <c r="LDA118" s="4"/>
      <c r="LDB118" s="4"/>
      <c r="LDC118" s="4"/>
      <c r="LDD118" s="4"/>
      <c r="LDE118" s="4"/>
      <c r="LDF118" s="4"/>
      <c r="LDG118" s="4"/>
      <c r="LDH118" s="4"/>
      <c r="LDI118" s="4"/>
      <c r="LDJ118" s="4"/>
      <c r="LDK118" s="4"/>
      <c r="LDL118" s="4"/>
      <c r="LDM118" s="4"/>
      <c r="LDN118" s="4"/>
      <c r="LDO118" s="4"/>
      <c r="LDP118" s="4"/>
      <c r="LDQ118" s="4"/>
      <c r="LDR118" s="4"/>
      <c r="LDS118" s="4"/>
      <c r="LDT118" s="4"/>
      <c r="LDU118" s="4"/>
      <c r="LDV118" s="4"/>
      <c r="LDW118" s="4"/>
      <c r="LDX118" s="4"/>
      <c r="LDY118" s="4"/>
      <c r="LDZ118" s="4"/>
      <c r="LEA118" s="4"/>
      <c r="LEB118" s="4"/>
      <c r="LEC118" s="4"/>
      <c r="LED118" s="4"/>
      <c r="LEE118" s="4"/>
      <c r="LEF118" s="4"/>
      <c r="LEG118" s="4"/>
      <c r="LEH118" s="4"/>
      <c r="LEI118" s="4"/>
      <c r="LEJ118" s="4"/>
      <c r="LEK118" s="4"/>
      <c r="LEL118" s="4"/>
      <c r="LEM118" s="4"/>
      <c r="LEN118" s="4"/>
      <c r="LEO118" s="4"/>
      <c r="LEP118" s="4"/>
      <c r="LEQ118" s="4"/>
      <c r="LER118" s="4"/>
      <c r="LES118" s="4"/>
      <c r="LET118" s="4"/>
      <c r="LEU118" s="4"/>
      <c r="LEV118" s="4"/>
      <c r="LEW118" s="4"/>
      <c r="LEX118" s="4"/>
      <c r="LEY118" s="4"/>
      <c r="LEZ118" s="4"/>
      <c r="LFA118" s="4"/>
      <c r="LFB118" s="4"/>
      <c r="LFC118" s="4"/>
      <c r="LFD118" s="4"/>
      <c r="LFE118" s="4"/>
      <c r="LFF118" s="4"/>
      <c r="LFG118" s="4"/>
      <c r="LFH118" s="4"/>
      <c r="LFI118" s="4"/>
      <c r="LFJ118" s="4"/>
      <c r="LFK118" s="4"/>
      <c r="LFL118" s="4"/>
      <c r="LFM118" s="4"/>
      <c r="LFN118" s="4"/>
      <c r="LFO118" s="4"/>
      <c r="LFP118" s="4"/>
      <c r="LFQ118" s="4"/>
      <c r="LFR118" s="4"/>
      <c r="LFS118" s="4"/>
      <c r="LFT118" s="4"/>
      <c r="LFU118" s="4"/>
      <c r="LFV118" s="4"/>
      <c r="LFW118" s="4"/>
      <c r="LFX118" s="4"/>
      <c r="LFY118" s="4"/>
      <c r="LFZ118" s="4"/>
      <c r="LGA118" s="4"/>
      <c r="LGB118" s="4"/>
      <c r="LGC118" s="4"/>
      <c r="LGD118" s="4"/>
      <c r="LGE118" s="4"/>
      <c r="LGF118" s="4"/>
      <c r="LGG118" s="4"/>
      <c r="LGH118" s="4"/>
      <c r="LGI118" s="4"/>
      <c r="LGJ118" s="4"/>
      <c r="LGK118" s="4"/>
      <c r="LGL118" s="4"/>
      <c r="LGM118" s="4"/>
      <c r="LGN118" s="4"/>
      <c r="LGO118" s="4"/>
      <c r="LGP118" s="4"/>
      <c r="LGQ118" s="4"/>
      <c r="LGR118" s="4"/>
      <c r="LGS118" s="4"/>
      <c r="LGT118" s="4"/>
      <c r="LGU118" s="4"/>
      <c r="LGV118" s="4"/>
      <c r="LGW118" s="4"/>
      <c r="LGX118" s="4"/>
      <c r="LGY118" s="4"/>
      <c r="LGZ118" s="4"/>
      <c r="LHA118" s="4"/>
      <c r="LHB118" s="4"/>
      <c r="LHC118" s="4"/>
      <c r="LHD118" s="4"/>
      <c r="LHE118" s="4"/>
      <c r="LHF118" s="4"/>
      <c r="LHG118" s="4"/>
      <c r="LHH118" s="4"/>
      <c r="LHI118" s="4"/>
      <c r="LHJ118" s="4"/>
      <c r="LHK118" s="4"/>
      <c r="LHL118" s="4"/>
      <c r="LHM118" s="4"/>
      <c r="LHN118" s="4"/>
      <c r="LHO118" s="4"/>
      <c r="LHP118" s="4"/>
      <c r="LHQ118" s="4"/>
      <c r="LHR118" s="4"/>
      <c r="LHS118" s="4"/>
      <c r="LHT118" s="4"/>
      <c r="LHU118" s="4"/>
      <c r="LHV118" s="4"/>
      <c r="LHW118" s="4"/>
      <c r="LHX118" s="4"/>
      <c r="LHY118" s="4"/>
      <c r="LHZ118" s="4"/>
      <c r="LIA118" s="4"/>
      <c r="LIB118" s="4"/>
      <c r="LIC118" s="4"/>
      <c r="LID118" s="4"/>
      <c r="LIE118" s="4"/>
      <c r="LIF118" s="4"/>
      <c r="LIG118" s="4"/>
      <c r="LIH118" s="4"/>
      <c r="LII118" s="4"/>
      <c r="LIJ118" s="4"/>
      <c r="LIK118" s="4"/>
      <c r="LIL118" s="4"/>
      <c r="LIM118" s="4"/>
      <c r="LIN118" s="4"/>
      <c r="LIO118" s="4"/>
      <c r="LIP118" s="4"/>
      <c r="LIQ118" s="4"/>
      <c r="LIR118" s="4"/>
      <c r="LIS118" s="4"/>
      <c r="LIT118" s="4"/>
      <c r="LIU118" s="4"/>
      <c r="LIV118" s="4"/>
      <c r="LIW118" s="4"/>
      <c r="LIX118" s="4"/>
      <c r="LIY118" s="4"/>
      <c r="LIZ118" s="4"/>
      <c r="LJA118" s="4"/>
      <c r="LJB118" s="4"/>
      <c r="LJC118" s="4"/>
      <c r="LJD118" s="4"/>
      <c r="LJE118" s="4"/>
      <c r="LJF118" s="4"/>
      <c r="LJG118" s="4"/>
      <c r="LJH118" s="4"/>
      <c r="LJI118" s="4"/>
      <c r="LJJ118" s="4"/>
      <c r="LJK118" s="4"/>
      <c r="LJL118" s="4"/>
      <c r="LJM118" s="4"/>
      <c r="LJN118" s="4"/>
      <c r="LJO118" s="4"/>
      <c r="LJP118" s="4"/>
      <c r="LJQ118" s="4"/>
      <c r="LJR118" s="4"/>
      <c r="LJS118" s="4"/>
      <c r="LJT118" s="4"/>
      <c r="LJU118" s="4"/>
      <c r="LJV118" s="4"/>
      <c r="LJW118" s="4"/>
      <c r="LJX118" s="4"/>
      <c r="LJY118" s="4"/>
      <c r="LJZ118" s="4"/>
      <c r="LKA118" s="4"/>
      <c r="LKB118" s="4"/>
      <c r="LKC118" s="4"/>
      <c r="LKD118" s="4"/>
      <c r="LKE118" s="4"/>
      <c r="LKF118" s="4"/>
      <c r="LKG118" s="4"/>
      <c r="LKH118" s="4"/>
      <c r="LKI118" s="4"/>
      <c r="LKJ118" s="4"/>
      <c r="LKK118" s="4"/>
      <c r="LKL118" s="4"/>
      <c r="LKM118" s="4"/>
      <c r="LKN118" s="4"/>
      <c r="LKO118" s="4"/>
      <c r="LKP118" s="4"/>
      <c r="LKQ118" s="4"/>
      <c r="LKR118" s="4"/>
      <c r="LKS118" s="4"/>
      <c r="LKT118" s="4"/>
      <c r="LKU118" s="4"/>
      <c r="LKV118" s="4"/>
      <c r="LKW118" s="4"/>
      <c r="LKX118" s="4"/>
      <c r="LKY118" s="4"/>
      <c r="LKZ118" s="4"/>
      <c r="LLA118" s="4"/>
      <c r="LLB118" s="4"/>
      <c r="LLC118" s="4"/>
      <c r="LLD118" s="4"/>
      <c r="LLE118" s="4"/>
      <c r="LLF118" s="4"/>
      <c r="LLG118" s="4"/>
      <c r="LLH118" s="4"/>
      <c r="LLI118" s="4"/>
      <c r="LLJ118" s="4"/>
      <c r="LLK118" s="4"/>
      <c r="LLL118" s="4"/>
      <c r="LLM118" s="4"/>
      <c r="LLN118" s="4"/>
      <c r="LLO118" s="4"/>
      <c r="LLP118" s="4"/>
      <c r="LLQ118" s="4"/>
      <c r="LLR118" s="4"/>
      <c r="LLS118" s="4"/>
      <c r="LLT118" s="4"/>
      <c r="LLU118" s="4"/>
      <c r="LLV118" s="4"/>
      <c r="LLW118" s="4"/>
      <c r="LLX118" s="4"/>
      <c r="LLY118" s="4"/>
      <c r="LLZ118" s="4"/>
      <c r="LMA118" s="4"/>
      <c r="LMB118" s="4"/>
      <c r="LMC118" s="4"/>
      <c r="LMD118" s="4"/>
      <c r="LME118" s="4"/>
      <c r="LMF118" s="4"/>
      <c r="LMG118" s="4"/>
      <c r="LMH118" s="4"/>
      <c r="LMI118" s="4"/>
      <c r="LMJ118" s="4"/>
      <c r="LMK118" s="4"/>
      <c r="LML118" s="4"/>
      <c r="LMM118" s="4"/>
      <c r="LMN118" s="4"/>
      <c r="LMO118" s="4"/>
      <c r="LMP118" s="4"/>
      <c r="LMQ118" s="4"/>
      <c r="LMR118" s="4"/>
      <c r="LMS118" s="4"/>
      <c r="LMT118" s="4"/>
      <c r="LMU118" s="4"/>
      <c r="LMV118" s="4"/>
      <c r="LMW118" s="4"/>
      <c r="LMX118" s="4"/>
      <c r="LMY118" s="4"/>
      <c r="LMZ118" s="4"/>
      <c r="LNA118" s="4"/>
      <c r="LNB118" s="4"/>
      <c r="LNC118" s="4"/>
      <c r="LND118" s="4"/>
      <c r="LNE118" s="4"/>
      <c r="LNF118" s="4"/>
      <c r="LNG118" s="4"/>
      <c r="LNH118" s="4"/>
      <c r="LNI118" s="4"/>
      <c r="LNJ118" s="4"/>
      <c r="LNK118" s="4"/>
      <c r="LNL118" s="4"/>
      <c r="LNM118" s="4"/>
      <c r="LNN118" s="4"/>
      <c r="LNO118" s="4"/>
      <c r="LNP118" s="4"/>
      <c r="LNQ118" s="4"/>
      <c r="LNR118" s="4"/>
      <c r="LNS118" s="4"/>
      <c r="LNT118" s="4"/>
      <c r="LNU118" s="4"/>
      <c r="LNV118" s="4"/>
      <c r="LNW118" s="4"/>
      <c r="LNX118" s="4"/>
      <c r="LNY118" s="4"/>
      <c r="LNZ118" s="4"/>
      <c r="LOA118" s="4"/>
      <c r="LOB118" s="4"/>
      <c r="LOC118" s="4"/>
      <c r="LOD118" s="4"/>
      <c r="LOE118" s="4"/>
      <c r="LOF118" s="4"/>
      <c r="LOG118" s="4"/>
      <c r="LOH118" s="4"/>
      <c r="LOI118" s="4"/>
      <c r="LOJ118" s="4"/>
      <c r="LOK118" s="4"/>
      <c r="LOL118" s="4"/>
      <c r="LOM118" s="4"/>
      <c r="LON118" s="4"/>
      <c r="LOO118" s="4"/>
      <c r="LOP118" s="4"/>
      <c r="LOQ118" s="4"/>
      <c r="LOR118" s="4"/>
      <c r="LOS118" s="4"/>
      <c r="LOT118" s="4"/>
      <c r="LOU118" s="4"/>
      <c r="LOV118" s="4"/>
      <c r="LOW118" s="4"/>
      <c r="LOX118" s="4"/>
      <c r="LOY118" s="4"/>
      <c r="LOZ118" s="4"/>
      <c r="LPA118" s="4"/>
      <c r="LPB118" s="4"/>
      <c r="LPC118" s="4"/>
      <c r="LPD118" s="4"/>
      <c r="LPE118" s="4"/>
      <c r="LPF118" s="4"/>
      <c r="LPG118" s="4"/>
      <c r="LPH118" s="4"/>
      <c r="LPI118" s="4"/>
      <c r="LPJ118" s="4"/>
      <c r="LPK118" s="4"/>
      <c r="LPL118" s="4"/>
      <c r="LPM118" s="4"/>
      <c r="LPN118" s="4"/>
      <c r="LPO118" s="4"/>
      <c r="LPP118" s="4"/>
      <c r="LPQ118" s="4"/>
      <c r="LPR118" s="4"/>
      <c r="LPS118" s="4"/>
      <c r="LPT118" s="4"/>
      <c r="LPU118" s="4"/>
      <c r="LPV118" s="4"/>
      <c r="LPW118" s="4"/>
      <c r="LPX118" s="4"/>
      <c r="LPY118" s="4"/>
      <c r="LPZ118" s="4"/>
      <c r="LQA118" s="4"/>
      <c r="LQB118" s="4"/>
      <c r="LQC118" s="4"/>
      <c r="LQD118" s="4"/>
      <c r="LQE118" s="4"/>
      <c r="LQF118" s="4"/>
      <c r="LQG118" s="4"/>
      <c r="LQH118" s="4"/>
      <c r="LQI118" s="4"/>
      <c r="LQJ118" s="4"/>
      <c r="LQK118" s="4"/>
      <c r="LQL118" s="4"/>
      <c r="LQM118" s="4"/>
      <c r="LQN118" s="4"/>
      <c r="LQO118" s="4"/>
      <c r="LQP118" s="4"/>
      <c r="LQQ118" s="4"/>
      <c r="LQR118" s="4"/>
      <c r="LQS118" s="4"/>
      <c r="LQT118" s="4"/>
      <c r="LQU118" s="4"/>
      <c r="LQV118" s="4"/>
      <c r="LQW118" s="4"/>
      <c r="LQX118" s="4"/>
      <c r="LQY118" s="4"/>
      <c r="LQZ118" s="4"/>
      <c r="LRA118" s="4"/>
      <c r="LRB118" s="4"/>
      <c r="LRC118" s="4"/>
      <c r="LRD118" s="4"/>
      <c r="LRE118" s="4"/>
      <c r="LRF118" s="4"/>
      <c r="LRG118" s="4"/>
      <c r="LRH118" s="4"/>
      <c r="LRI118" s="4"/>
      <c r="LRJ118" s="4"/>
      <c r="LRK118" s="4"/>
      <c r="LRL118" s="4"/>
      <c r="LRM118" s="4"/>
      <c r="LRN118" s="4"/>
      <c r="LRO118" s="4"/>
      <c r="LRP118" s="4"/>
      <c r="LRQ118" s="4"/>
      <c r="LRR118" s="4"/>
      <c r="LRS118" s="4"/>
      <c r="LRT118" s="4"/>
      <c r="LRU118" s="4"/>
      <c r="LRV118" s="4"/>
      <c r="LRW118" s="4"/>
      <c r="LRX118" s="4"/>
      <c r="LRY118" s="4"/>
      <c r="LRZ118" s="4"/>
      <c r="LSA118" s="4"/>
      <c r="LSB118" s="4"/>
      <c r="LSC118" s="4"/>
      <c r="LSD118" s="4"/>
      <c r="LSE118" s="4"/>
      <c r="LSF118" s="4"/>
      <c r="LSG118" s="4"/>
      <c r="LSH118" s="4"/>
      <c r="LSI118" s="4"/>
      <c r="LSJ118" s="4"/>
      <c r="LSK118" s="4"/>
      <c r="LSL118" s="4"/>
      <c r="LSM118" s="4"/>
      <c r="LSN118" s="4"/>
      <c r="LSO118" s="4"/>
      <c r="LSP118" s="4"/>
      <c r="LSQ118" s="4"/>
      <c r="LSR118" s="4"/>
      <c r="LSS118" s="4"/>
      <c r="LST118" s="4"/>
      <c r="LSU118" s="4"/>
      <c r="LSV118" s="4"/>
      <c r="LSW118" s="4"/>
      <c r="LSX118" s="4"/>
      <c r="LSY118" s="4"/>
      <c r="LSZ118" s="4"/>
      <c r="LTA118" s="4"/>
      <c r="LTB118" s="4"/>
      <c r="LTC118" s="4"/>
      <c r="LTD118" s="4"/>
      <c r="LTE118" s="4"/>
      <c r="LTF118" s="4"/>
      <c r="LTG118" s="4"/>
      <c r="LTH118" s="4"/>
      <c r="LTI118" s="4"/>
      <c r="LTJ118" s="4"/>
      <c r="LTK118" s="4"/>
      <c r="LTL118" s="4"/>
      <c r="LTM118" s="4"/>
      <c r="LTN118" s="4"/>
      <c r="LTO118" s="4"/>
      <c r="LTP118" s="4"/>
      <c r="LTQ118" s="4"/>
      <c r="LTR118" s="4"/>
      <c r="LTS118" s="4"/>
      <c r="LTT118" s="4"/>
      <c r="LTU118" s="4"/>
      <c r="LTV118" s="4"/>
      <c r="LTW118" s="4"/>
      <c r="LTX118" s="4"/>
      <c r="LTY118" s="4"/>
      <c r="LTZ118" s="4"/>
      <c r="LUA118" s="4"/>
      <c r="LUB118" s="4"/>
      <c r="LUC118" s="4"/>
      <c r="LUD118" s="4"/>
      <c r="LUE118" s="4"/>
      <c r="LUF118" s="4"/>
      <c r="LUG118" s="4"/>
      <c r="LUH118" s="4"/>
      <c r="LUI118" s="4"/>
      <c r="LUJ118" s="4"/>
      <c r="LUK118" s="4"/>
      <c r="LUL118" s="4"/>
      <c r="LUM118" s="4"/>
      <c r="LUN118" s="4"/>
      <c r="LUO118" s="4"/>
      <c r="LUP118" s="4"/>
      <c r="LUQ118" s="4"/>
      <c r="LUR118" s="4"/>
      <c r="LUS118" s="4"/>
      <c r="LUT118" s="4"/>
      <c r="LUU118" s="4"/>
      <c r="LUV118" s="4"/>
      <c r="LUW118" s="4"/>
      <c r="LUX118" s="4"/>
      <c r="LUY118" s="4"/>
      <c r="LUZ118" s="4"/>
      <c r="LVA118" s="4"/>
      <c r="LVB118" s="4"/>
      <c r="LVC118" s="4"/>
      <c r="LVD118" s="4"/>
      <c r="LVE118" s="4"/>
      <c r="LVF118" s="4"/>
      <c r="LVG118" s="4"/>
      <c r="LVH118" s="4"/>
      <c r="LVI118" s="4"/>
      <c r="LVJ118" s="4"/>
      <c r="LVK118" s="4"/>
      <c r="LVL118" s="4"/>
      <c r="LVM118" s="4"/>
      <c r="LVN118" s="4"/>
      <c r="LVO118" s="4"/>
      <c r="LVP118" s="4"/>
      <c r="LVQ118" s="4"/>
      <c r="LVR118" s="4"/>
      <c r="LVS118" s="4"/>
      <c r="LVT118" s="4"/>
      <c r="LVU118" s="4"/>
      <c r="LVV118" s="4"/>
      <c r="LVW118" s="4"/>
      <c r="LVX118" s="4"/>
      <c r="LVY118" s="4"/>
      <c r="LVZ118" s="4"/>
      <c r="LWA118" s="4"/>
      <c r="LWB118" s="4"/>
      <c r="LWC118" s="4"/>
      <c r="LWD118" s="4"/>
      <c r="LWE118" s="4"/>
      <c r="LWF118" s="4"/>
      <c r="LWG118" s="4"/>
      <c r="LWH118" s="4"/>
      <c r="LWI118" s="4"/>
      <c r="LWJ118" s="4"/>
      <c r="LWK118" s="4"/>
      <c r="LWL118" s="4"/>
      <c r="LWM118" s="4"/>
      <c r="LWN118" s="4"/>
      <c r="LWO118" s="4"/>
      <c r="LWP118" s="4"/>
      <c r="LWQ118" s="4"/>
      <c r="LWR118" s="4"/>
      <c r="LWS118" s="4"/>
      <c r="LWT118" s="4"/>
      <c r="LWU118" s="4"/>
      <c r="LWV118" s="4"/>
      <c r="LWW118" s="4"/>
      <c r="LWX118" s="4"/>
      <c r="LWY118" s="4"/>
      <c r="LWZ118" s="4"/>
      <c r="LXA118" s="4"/>
      <c r="LXB118" s="4"/>
      <c r="LXC118" s="4"/>
      <c r="LXD118" s="4"/>
      <c r="LXE118" s="4"/>
      <c r="LXF118" s="4"/>
      <c r="LXG118" s="4"/>
      <c r="LXH118" s="4"/>
      <c r="LXI118" s="4"/>
      <c r="LXJ118" s="4"/>
      <c r="LXK118" s="4"/>
      <c r="LXL118" s="4"/>
      <c r="LXM118" s="4"/>
      <c r="LXN118" s="4"/>
      <c r="LXO118" s="4"/>
      <c r="LXP118" s="4"/>
      <c r="LXQ118" s="4"/>
      <c r="LXR118" s="4"/>
      <c r="LXS118" s="4"/>
      <c r="LXT118" s="4"/>
      <c r="LXU118" s="4"/>
      <c r="LXV118" s="4"/>
      <c r="LXW118" s="4"/>
      <c r="LXX118" s="4"/>
      <c r="LXY118" s="4"/>
      <c r="LXZ118" s="4"/>
      <c r="LYA118" s="4"/>
      <c r="LYB118" s="4"/>
      <c r="LYC118" s="4"/>
      <c r="LYD118" s="4"/>
      <c r="LYE118" s="4"/>
      <c r="LYF118" s="4"/>
      <c r="LYG118" s="4"/>
      <c r="LYH118" s="4"/>
      <c r="LYI118" s="4"/>
      <c r="LYJ118" s="4"/>
      <c r="LYK118" s="4"/>
      <c r="LYL118" s="4"/>
      <c r="LYM118" s="4"/>
      <c r="LYN118" s="4"/>
      <c r="LYO118" s="4"/>
      <c r="LYP118" s="4"/>
      <c r="LYQ118" s="4"/>
      <c r="LYR118" s="4"/>
      <c r="LYS118" s="4"/>
      <c r="LYT118" s="4"/>
      <c r="LYU118" s="4"/>
      <c r="LYV118" s="4"/>
      <c r="LYW118" s="4"/>
      <c r="LYX118" s="4"/>
      <c r="LYY118" s="4"/>
      <c r="LYZ118" s="4"/>
      <c r="LZA118" s="4"/>
      <c r="LZB118" s="4"/>
      <c r="LZC118" s="4"/>
      <c r="LZD118" s="4"/>
      <c r="LZE118" s="4"/>
      <c r="LZF118" s="4"/>
      <c r="LZG118" s="4"/>
      <c r="LZH118" s="4"/>
      <c r="LZI118" s="4"/>
      <c r="LZJ118" s="4"/>
      <c r="LZK118" s="4"/>
      <c r="LZL118" s="4"/>
      <c r="LZM118" s="4"/>
      <c r="LZN118" s="4"/>
      <c r="LZO118" s="4"/>
      <c r="LZP118" s="4"/>
      <c r="LZQ118" s="4"/>
      <c r="LZR118" s="4"/>
      <c r="LZS118" s="4"/>
      <c r="LZT118" s="4"/>
      <c r="LZU118" s="4"/>
      <c r="LZV118" s="4"/>
      <c r="LZW118" s="4"/>
      <c r="LZX118" s="4"/>
      <c r="LZY118" s="4"/>
      <c r="LZZ118" s="4"/>
      <c r="MAA118" s="4"/>
      <c r="MAB118" s="4"/>
      <c r="MAC118" s="4"/>
      <c r="MAD118" s="4"/>
      <c r="MAE118" s="4"/>
      <c r="MAF118" s="4"/>
      <c r="MAG118" s="4"/>
      <c r="MAH118" s="4"/>
      <c r="MAI118" s="4"/>
      <c r="MAJ118" s="4"/>
      <c r="MAK118" s="4"/>
      <c r="MAL118" s="4"/>
      <c r="MAM118" s="4"/>
      <c r="MAN118" s="4"/>
      <c r="MAO118" s="4"/>
      <c r="MAP118" s="4"/>
      <c r="MAQ118" s="4"/>
      <c r="MAR118" s="4"/>
      <c r="MAS118" s="4"/>
      <c r="MAT118" s="4"/>
      <c r="MAU118" s="4"/>
      <c r="MAV118" s="4"/>
      <c r="MAW118" s="4"/>
      <c r="MAX118" s="4"/>
      <c r="MAY118" s="4"/>
      <c r="MAZ118" s="4"/>
      <c r="MBA118" s="4"/>
      <c r="MBB118" s="4"/>
      <c r="MBC118" s="4"/>
      <c r="MBD118" s="4"/>
      <c r="MBE118" s="4"/>
      <c r="MBF118" s="4"/>
      <c r="MBG118" s="4"/>
      <c r="MBH118" s="4"/>
      <c r="MBI118" s="4"/>
      <c r="MBJ118" s="4"/>
      <c r="MBK118" s="4"/>
      <c r="MBL118" s="4"/>
      <c r="MBM118" s="4"/>
      <c r="MBN118" s="4"/>
      <c r="MBO118" s="4"/>
      <c r="MBP118" s="4"/>
      <c r="MBQ118" s="4"/>
      <c r="MBR118" s="4"/>
      <c r="MBS118" s="4"/>
      <c r="MBT118" s="4"/>
      <c r="MBU118" s="4"/>
      <c r="MBV118" s="4"/>
      <c r="MBW118" s="4"/>
      <c r="MBX118" s="4"/>
      <c r="MBY118" s="4"/>
      <c r="MBZ118" s="4"/>
      <c r="MCA118" s="4"/>
      <c r="MCB118" s="4"/>
      <c r="MCC118" s="4"/>
      <c r="MCD118" s="4"/>
      <c r="MCE118" s="4"/>
      <c r="MCF118" s="4"/>
      <c r="MCG118" s="4"/>
      <c r="MCH118" s="4"/>
      <c r="MCI118" s="4"/>
      <c r="MCJ118" s="4"/>
      <c r="MCK118" s="4"/>
      <c r="MCL118" s="4"/>
      <c r="MCM118" s="4"/>
      <c r="MCN118" s="4"/>
      <c r="MCO118" s="4"/>
      <c r="MCP118" s="4"/>
      <c r="MCQ118" s="4"/>
      <c r="MCR118" s="4"/>
      <c r="MCS118" s="4"/>
      <c r="MCT118" s="4"/>
      <c r="MCU118" s="4"/>
      <c r="MCV118" s="4"/>
      <c r="MCW118" s="4"/>
      <c r="MCX118" s="4"/>
      <c r="MCY118" s="4"/>
      <c r="MCZ118" s="4"/>
      <c r="MDA118" s="4"/>
      <c r="MDB118" s="4"/>
      <c r="MDC118" s="4"/>
      <c r="MDD118" s="4"/>
      <c r="MDE118" s="4"/>
      <c r="MDF118" s="4"/>
      <c r="MDG118" s="4"/>
      <c r="MDH118" s="4"/>
      <c r="MDI118" s="4"/>
      <c r="MDJ118" s="4"/>
      <c r="MDK118" s="4"/>
      <c r="MDL118" s="4"/>
      <c r="MDM118" s="4"/>
      <c r="MDN118" s="4"/>
      <c r="MDO118" s="4"/>
      <c r="MDP118" s="4"/>
      <c r="MDQ118" s="4"/>
      <c r="MDR118" s="4"/>
      <c r="MDS118" s="4"/>
      <c r="MDT118" s="4"/>
      <c r="MDU118" s="4"/>
      <c r="MDV118" s="4"/>
      <c r="MDW118" s="4"/>
      <c r="MDX118" s="4"/>
      <c r="MDY118" s="4"/>
      <c r="MDZ118" s="4"/>
      <c r="MEA118" s="4"/>
      <c r="MEB118" s="4"/>
      <c r="MEC118" s="4"/>
      <c r="MED118" s="4"/>
      <c r="MEE118" s="4"/>
      <c r="MEF118" s="4"/>
      <c r="MEG118" s="4"/>
      <c r="MEH118" s="4"/>
      <c r="MEI118" s="4"/>
      <c r="MEJ118" s="4"/>
      <c r="MEK118" s="4"/>
      <c r="MEL118" s="4"/>
      <c r="MEM118" s="4"/>
      <c r="MEN118" s="4"/>
      <c r="MEO118" s="4"/>
      <c r="MEP118" s="4"/>
      <c r="MEQ118" s="4"/>
      <c r="MER118" s="4"/>
      <c r="MES118" s="4"/>
      <c r="MET118" s="4"/>
      <c r="MEU118" s="4"/>
      <c r="MEV118" s="4"/>
      <c r="MEW118" s="4"/>
      <c r="MEX118" s="4"/>
      <c r="MEY118" s="4"/>
      <c r="MEZ118" s="4"/>
      <c r="MFA118" s="4"/>
      <c r="MFB118" s="4"/>
      <c r="MFC118" s="4"/>
      <c r="MFD118" s="4"/>
      <c r="MFE118" s="4"/>
      <c r="MFF118" s="4"/>
      <c r="MFG118" s="4"/>
      <c r="MFH118" s="4"/>
      <c r="MFI118" s="4"/>
      <c r="MFJ118" s="4"/>
      <c r="MFK118" s="4"/>
      <c r="MFL118" s="4"/>
      <c r="MFM118" s="4"/>
      <c r="MFN118" s="4"/>
      <c r="MFO118" s="4"/>
      <c r="MFP118" s="4"/>
      <c r="MFQ118" s="4"/>
      <c r="MFR118" s="4"/>
      <c r="MFS118" s="4"/>
      <c r="MFT118" s="4"/>
      <c r="MFU118" s="4"/>
      <c r="MFV118" s="4"/>
      <c r="MFW118" s="4"/>
      <c r="MFX118" s="4"/>
      <c r="MFY118" s="4"/>
      <c r="MFZ118" s="4"/>
      <c r="MGA118" s="4"/>
      <c r="MGB118" s="4"/>
      <c r="MGC118" s="4"/>
      <c r="MGD118" s="4"/>
      <c r="MGE118" s="4"/>
      <c r="MGF118" s="4"/>
      <c r="MGG118" s="4"/>
      <c r="MGH118" s="4"/>
      <c r="MGI118" s="4"/>
      <c r="MGJ118" s="4"/>
      <c r="MGK118" s="4"/>
      <c r="MGL118" s="4"/>
      <c r="MGM118" s="4"/>
      <c r="MGN118" s="4"/>
      <c r="MGO118" s="4"/>
      <c r="MGP118" s="4"/>
      <c r="MGQ118" s="4"/>
      <c r="MGR118" s="4"/>
      <c r="MGS118" s="4"/>
      <c r="MGT118" s="4"/>
      <c r="MGU118" s="4"/>
      <c r="MGV118" s="4"/>
      <c r="MGW118" s="4"/>
      <c r="MGX118" s="4"/>
      <c r="MGY118" s="4"/>
      <c r="MGZ118" s="4"/>
      <c r="MHA118" s="4"/>
      <c r="MHB118" s="4"/>
      <c r="MHC118" s="4"/>
      <c r="MHD118" s="4"/>
      <c r="MHE118" s="4"/>
      <c r="MHF118" s="4"/>
      <c r="MHG118" s="4"/>
      <c r="MHH118" s="4"/>
      <c r="MHI118" s="4"/>
      <c r="MHJ118" s="4"/>
      <c r="MHK118" s="4"/>
      <c r="MHL118" s="4"/>
      <c r="MHM118" s="4"/>
      <c r="MHN118" s="4"/>
      <c r="MHO118" s="4"/>
      <c r="MHP118" s="4"/>
      <c r="MHQ118" s="4"/>
      <c r="MHR118" s="4"/>
      <c r="MHS118" s="4"/>
      <c r="MHT118" s="4"/>
      <c r="MHU118" s="4"/>
      <c r="MHV118" s="4"/>
      <c r="MHW118" s="4"/>
      <c r="MHX118" s="4"/>
      <c r="MHY118" s="4"/>
      <c r="MHZ118" s="4"/>
      <c r="MIA118" s="4"/>
      <c r="MIB118" s="4"/>
      <c r="MIC118" s="4"/>
      <c r="MID118" s="4"/>
      <c r="MIE118" s="4"/>
      <c r="MIF118" s="4"/>
      <c r="MIG118" s="4"/>
      <c r="MIH118" s="4"/>
      <c r="MII118" s="4"/>
      <c r="MIJ118" s="4"/>
      <c r="MIK118" s="4"/>
      <c r="MIL118" s="4"/>
      <c r="MIM118" s="4"/>
      <c r="MIN118" s="4"/>
      <c r="MIO118" s="4"/>
      <c r="MIP118" s="4"/>
      <c r="MIQ118" s="4"/>
      <c r="MIR118" s="4"/>
      <c r="MIS118" s="4"/>
      <c r="MIT118" s="4"/>
      <c r="MIU118" s="4"/>
      <c r="MIV118" s="4"/>
      <c r="MIW118" s="4"/>
      <c r="MIX118" s="4"/>
      <c r="MIY118" s="4"/>
      <c r="MIZ118" s="4"/>
      <c r="MJA118" s="4"/>
      <c r="MJB118" s="4"/>
      <c r="MJC118" s="4"/>
      <c r="MJD118" s="4"/>
      <c r="MJE118" s="4"/>
      <c r="MJF118" s="4"/>
      <c r="MJG118" s="4"/>
      <c r="MJH118" s="4"/>
      <c r="MJI118" s="4"/>
      <c r="MJJ118" s="4"/>
      <c r="MJK118" s="4"/>
      <c r="MJL118" s="4"/>
      <c r="MJM118" s="4"/>
      <c r="MJN118" s="4"/>
      <c r="MJO118" s="4"/>
      <c r="MJP118" s="4"/>
      <c r="MJQ118" s="4"/>
      <c r="MJR118" s="4"/>
      <c r="MJS118" s="4"/>
      <c r="MJT118" s="4"/>
      <c r="MJU118" s="4"/>
      <c r="MJV118" s="4"/>
      <c r="MJW118" s="4"/>
      <c r="MJX118" s="4"/>
      <c r="MJY118" s="4"/>
      <c r="MJZ118" s="4"/>
      <c r="MKA118" s="4"/>
      <c r="MKB118" s="4"/>
      <c r="MKC118" s="4"/>
      <c r="MKD118" s="4"/>
      <c r="MKE118" s="4"/>
      <c r="MKF118" s="4"/>
      <c r="MKG118" s="4"/>
      <c r="MKH118" s="4"/>
      <c r="MKI118" s="4"/>
      <c r="MKJ118" s="4"/>
      <c r="MKK118" s="4"/>
      <c r="MKL118" s="4"/>
      <c r="MKM118" s="4"/>
      <c r="MKN118" s="4"/>
      <c r="MKO118" s="4"/>
      <c r="MKP118" s="4"/>
      <c r="MKQ118" s="4"/>
      <c r="MKR118" s="4"/>
      <c r="MKS118" s="4"/>
      <c r="MKT118" s="4"/>
      <c r="MKU118" s="4"/>
      <c r="MKV118" s="4"/>
      <c r="MKW118" s="4"/>
      <c r="MKX118" s="4"/>
      <c r="MKY118" s="4"/>
      <c r="MKZ118" s="4"/>
      <c r="MLA118" s="4"/>
      <c r="MLB118" s="4"/>
      <c r="MLC118" s="4"/>
      <c r="MLD118" s="4"/>
      <c r="MLE118" s="4"/>
      <c r="MLF118" s="4"/>
      <c r="MLG118" s="4"/>
      <c r="MLH118" s="4"/>
      <c r="MLI118" s="4"/>
      <c r="MLJ118" s="4"/>
      <c r="MLK118" s="4"/>
      <c r="MLL118" s="4"/>
      <c r="MLM118" s="4"/>
      <c r="MLN118" s="4"/>
      <c r="MLO118" s="4"/>
      <c r="MLP118" s="4"/>
      <c r="MLQ118" s="4"/>
      <c r="MLR118" s="4"/>
      <c r="MLS118" s="4"/>
      <c r="MLT118" s="4"/>
      <c r="MLU118" s="4"/>
      <c r="MLV118" s="4"/>
      <c r="MLW118" s="4"/>
      <c r="MLX118" s="4"/>
      <c r="MLY118" s="4"/>
      <c r="MLZ118" s="4"/>
      <c r="MMA118" s="4"/>
      <c r="MMB118" s="4"/>
      <c r="MMC118" s="4"/>
      <c r="MMD118" s="4"/>
      <c r="MME118" s="4"/>
      <c r="MMF118" s="4"/>
      <c r="MMG118" s="4"/>
      <c r="MMH118" s="4"/>
      <c r="MMI118" s="4"/>
      <c r="MMJ118" s="4"/>
      <c r="MMK118" s="4"/>
      <c r="MML118" s="4"/>
      <c r="MMM118" s="4"/>
      <c r="MMN118" s="4"/>
      <c r="MMO118" s="4"/>
      <c r="MMP118" s="4"/>
      <c r="MMQ118" s="4"/>
      <c r="MMR118" s="4"/>
      <c r="MMS118" s="4"/>
      <c r="MMT118" s="4"/>
      <c r="MMU118" s="4"/>
      <c r="MMV118" s="4"/>
      <c r="MMW118" s="4"/>
      <c r="MMX118" s="4"/>
      <c r="MMY118" s="4"/>
      <c r="MMZ118" s="4"/>
      <c r="MNA118" s="4"/>
      <c r="MNB118" s="4"/>
      <c r="MNC118" s="4"/>
      <c r="MND118" s="4"/>
      <c r="MNE118" s="4"/>
      <c r="MNF118" s="4"/>
      <c r="MNG118" s="4"/>
      <c r="MNH118" s="4"/>
      <c r="MNI118" s="4"/>
      <c r="MNJ118" s="4"/>
      <c r="MNK118" s="4"/>
      <c r="MNL118" s="4"/>
      <c r="MNM118" s="4"/>
      <c r="MNN118" s="4"/>
      <c r="MNO118" s="4"/>
      <c r="MNP118" s="4"/>
      <c r="MNQ118" s="4"/>
      <c r="MNR118" s="4"/>
      <c r="MNS118" s="4"/>
      <c r="MNT118" s="4"/>
      <c r="MNU118" s="4"/>
      <c r="MNV118" s="4"/>
      <c r="MNW118" s="4"/>
      <c r="MNX118" s="4"/>
      <c r="MNY118" s="4"/>
      <c r="MNZ118" s="4"/>
      <c r="MOA118" s="4"/>
      <c r="MOB118" s="4"/>
      <c r="MOC118" s="4"/>
      <c r="MOD118" s="4"/>
      <c r="MOE118" s="4"/>
      <c r="MOF118" s="4"/>
      <c r="MOG118" s="4"/>
      <c r="MOH118" s="4"/>
      <c r="MOI118" s="4"/>
      <c r="MOJ118" s="4"/>
      <c r="MOK118" s="4"/>
      <c r="MOL118" s="4"/>
      <c r="MOM118" s="4"/>
      <c r="MON118" s="4"/>
      <c r="MOO118" s="4"/>
      <c r="MOP118" s="4"/>
      <c r="MOQ118" s="4"/>
      <c r="MOR118" s="4"/>
      <c r="MOS118" s="4"/>
      <c r="MOT118" s="4"/>
      <c r="MOU118" s="4"/>
      <c r="MOV118" s="4"/>
      <c r="MOW118" s="4"/>
      <c r="MOX118" s="4"/>
      <c r="MOY118" s="4"/>
      <c r="MOZ118" s="4"/>
      <c r="MPA118" s="4"/>
      <c r="MPB118" s="4"/>
      <c r="MPC118" s="4"/>
      <c r="MPD118" s="4"/>
      <c r="MPE118" s="4"/>
      <c r="MPF118" s="4"/>
      <c r="MPG118" s="4"/>
      <c r="MPH118" s="4"/>
      <c r="MPI118" s="4"/>
      <c r="MPJ118" s="4"/>
      <c r="MPK118" s="4"/>
      <c r="MPL118" s="4"/>
      <c r="MPM118" s="4"/>
      <c r="MPN118" s="4"/>
      <c r="MPO118" s="4"/>
      <c r="MPP118" s="4"/>
      <c r="MPQ118" s="4"/>
      <c r="MPR118" s="4"/>
      <c r="MPS118" s="4"/>
      <c r="MPT118" s="4"/>
      <c r="MPU118" s="4"/>
      <c r="MPV118" s="4"/>
      <c r="MPW118" s="4"/>
      <c r="MPX118" s="4"/>
      <c r="MPY118" s="4"/>
      <c r="MPZ118" s="4"/>
      <c r="MQA118" s="4"/>
      <c r="MQB118" s="4"/>
      <c r="MQC118" s="4"/>
      <c r="MQD118" s="4"/>
      <c r="MQE118" s="4"/>
      <c r="MQF118" s="4"/>
      <c r="MQG118" s="4"/>
      <c r="MQH118" s="4"/>
      <c r="MQI118" s="4"/>
      <c r="MQJ118" s="4"/>
      <c r="MQK118" s="4"/>
      <c r="MQL118" s="4"/>
      <c r="MQM118" s="4"/>
      <c r="MQN118" s="4"/>
      <c r="MQO118" s="4"/>
      <c r="MQP118" s="4"/>
      <c r="MQQ118" s="4"/>
      <c r="MQR118" s="4"/>
      <c r="MQS118" s="4"/>
      <c r="MQT118" s="4"/>
      <c r="MQU118" s="4"/>
      <c r="MQV118" s="4"/>
      <c r="MQW118" s="4"/>
      <c r="MQX118" s="4"/>
      <c r="MQY118" s="4"/>
      <c r="MQZ118" s="4"/>
      <c r="MRA118" s="4"/>
      <c r="MRB118" s="4"/>
      <c r="MRC118" s="4"/>
      <c r="MRD118" s="4"/>
      <c r="MRE118" s="4"/>
      <c r="MRF118" s="4"/>
      <c r="MRG118" s="4"/>
      <c r="MRH118" s="4"/>
      <c r="MRI118" s="4"/>
      <c r="MRJ118" s="4"/>
      <c r="MRK118" s="4"/>
      <c r="MRL118" s="4"/>
      <c r="MRM118" s="4"/>
      <c r="MRN118" s="4"/>
      <c r="MRO118" s="4"/>
      <c r="MRP118" s="4"/>
      <c r="MRQ118" s="4"/>
      <c r="MRR118" s="4"/>
      <c r="MRS118" s="4"/>
      <c r="MRT118" s="4"/>
      <c r="MRU118" s="4"/>
      <c r="MRV118" s="4"/>
      <c r="MRW118" s="4"/>
      <c r="MRX118" s="4"/>
      <c r="MRY118" s="4"/>
      <c r="MRZ118" s="4"/>
      <c r="MSA118" s="4"/>
      <c r="MSB118" s="4"/>
      <c r="MSC118" s="4"/>
      <c r="MSD118" s="4"/>
      <c r="MSE118" s="4"/>
      <c r="MSF118" s="4"/>
      <c r="MSG118" s="4"/>
      <c r="MSH118" s="4"/>
      <c r="MSI118" s="4"/>
      <c r="MSJ118" s="4"/>
      <c r="MSK118" s="4"/>
      <c r="MSL118" s="4"/>
      <c r="MSM118" s="4"/>
      <c r="MSN118" s="4"/>
      <c r="MSO118" s="4"/>
      <c r="MSP118" s="4"/>
      <c r="MSQ118" s="4"/>
      <c r="MSR118" s="4"/>
      <c r="MSS118" s="4"/>
      <c r="MST118" s="4"/>
      <c r="MSU118" s="4"/>
      <c r="MSV118" s="4"/>
      <c r="MSW118" s="4"/>
      <c r="MSX118" s="4"/>
      <c r="MSY118" s="4"/>
      <c r="MSZ118" s="4"/>
      <c r="MTA118" s="4"/>
      <c r="MTB118" s="4"/>
      <c r="MTC118" s="4"/>
      <c r="MTD118" s="4"/>
      <c r="MTE118" s="4"/>
      <c r="MTF118" s="4"/>
      <c r="MTG118" s="4"/>
      <c r="MTH118" s="4"/>
      <c r="MTI118" s="4"/>
      <c r="MTJ118" s="4"/>
      <c r="MTK118" s="4"/>
      <c r="MTL118" s="4"/>
      <c r="MTM118" s="4"/>
      <c r="MTN118" s="4"/>
      <c r="MTO118" s="4"/>
      <c r="MTP118" s="4"/>
      <c r="MTQ118" s="4"/>
      <c r="MTR118" s="4"/>
      <c r="MTS118" s="4"/>
      <c r="MTT118" s="4"/>
      <c r="MTU118" s="4"/>
      <c r="MTV118" s="4"/>
      <c r="MTW118" s="4"/>
      <c r="MTX118" s="4"/>
      <c r="MTY118" s="4"/>
      <c r="MTZ118" s="4"/>
      <c r="MUA118" s="4"/>
      <c r="MUB118" s="4"/>
      <c r="MUC118" s="4"/>
      <c r="MUD118" s="4"/>
      <c r="MUE118" s="4"/>
      <c r="MUF118" s="4"/>
      <c r="MUG118" s="4"/>
      <c r="MUH118" s="4"/>
      <c r="MUI118" s="4"/>
      <c r="MUJ118" s="4"/>
      <c r="MUK118" s="4"/>
      <c r="MUL118" s="4"/>
      <c r="MUM118" s="4"/>
      <c r="MUN118" s="4"/>
      <c r="MUO118" s="4"/>
      <c r="MUP118" s="4"/>
      <c r="MUQ118" s="4"/>
      <c r="MUR118" s="4"/>
      <c r="MUS118" s="4"/>
      <c r="MUT118" s="4"/>
      <c r="MUU118" s="4"/>
      <c r="MUV118" s="4"/>
      <c r="MUW118" s="4"/>
      <c r="MUX118" s="4"/>
      <c r="MUY118" s="4"/>
      <c r="MUZ118" s="4"/>
      <c r="MVA118" s="4"/>
      <c r="MVB118" s="4"/>
      <c r="MVC118" s="4"/>
      <c r="MVD118" s="4"/>
      <c r="MVE118" s="4"/>
      <c r="MVF118" s="4"/>
      <c r="MVG118" s="4"/>
      <c r="MVH118" s="4"/>
      <c r="MVI118" s="4"/>
      <c r="MVJ118" s="4"/>
      <c r="MVK118" s="4"/>
      <c r="MVL118" s="4"/>
      <c r="MVM118" s="4"/>
      <c r="MVN118" s="4"/>
      <c r="MVO118" s="4"/>
      <c r="MVP118" s="4"/>
      <c r="MVQ118" s="4"/>
      <c r="MVR118" s="4"/>
      <c r="MVS118" s="4"/>
      <c r="MVT118" s="4"/>
      <c r="MVU118" s="4"/>
      <c r="MVV118" s="4"/>
      <c r="MVW118" s="4"/>
      <c r="MVX118" s="4"/>
      <c r="MVY118" s="4"/>
      <c r="MVZ118" s="4"/>
      <c r="MWA118" s="4"/>
      <c r="MWB118" s="4"/>
      <c r="MWC118" s="4"/>
      <c r="MWD118" s="4"/>
      <c r="MWE118" s="4"/>
      <c r="MWF118" s="4"/>
      <c r="MWG118" s="4"/>
      <c r="MWH118" s="4"/>
      <c r="MWI118" s="4"/>
      <c r="MWJ118" s="4"/>
      <c r="MWK118" s="4"/>
      <c r="MWL118" s="4"/>
      <c r="MWM118" s="4"/>
      <c r="MWN118" s="4"/>
      <c r="MWO118" s="4"/>
      <c r="MWP118" s="4"/>
      <c r="MWQ118" s="4"/>
      <c r="MWR118" s="4"/>
      <c r="MWS118" s="4"/>
      <c r="MWT118" s="4"/>
      <c r="MWU118" s="4"/>
      <c r="MWV118" s="4"/>
      <c r="MWW118" s="4"/>
      <c r="MWX118" s="4"/>
      <c r="MWY118" s="4"/>
      <c r="MWZ118" s="4"/>
      <c r="MXA118" s="4"/>
      <c r="MXB118" s="4"/>
      <c r="MXC118" s="4"/>
      <c r="MXD118" s="4"/>
      <c r="MXE118" s="4"/>
      <c r="MXF118" s="4"/>
      <c r="MXG118" s="4"/>
      <c r="MXH118" s="4"/>
      <c r="MXI118" s="4"/>
      <c r="MXJ118" s="4"/>
      <c r="MXK118" s="4"/>
      <c r="MXL118" s="4"/>
      <c r="MXM118" s="4"/>
      <c r="MXN118" s="4"/>
      <c r="MXO118" s="4"/>
      <c r="MXP118" s="4"/>
      <c r="MXQ118" s="4"/>
      <c r="MXR118" s="4"/>
      <c r="MXS118" s="4"/>
      <c r="MXT118" s="4"/>
      <c r="MXU118" s="4"/>
      <c r="MXV118" s="4"/>
      <c r="MXW118" s="4"/>
      <c r="MXX118" s="4"/>
      <c r="MXY118" s="4"/>
      <c r="MXZ118" s="4"/>
      <c r="MYA118" s="4"/>
      <c r="MYB118" s="4"/>
      <c r="MYC118" s="4"/>
      <c r="MYD118" s="4"/>
      <c r="MYE118" s="4"/>
      <c r="MYF118" s="4"/>
      <c r="MYG118" s="4"/>
      <c r="MYH118" s="4"/>
      <c r="MYI118" s="4"/>
      <c r="MYJ118" s="4"/>
      <c r="MYK118" s="4"/>
      <c r="MYL118" s="4"/>
      <c r="MYM118" s="4"/>
      <c r="MYN118" s="4"/>
      <c r="MYO118" s="4"/>
      <c r="MYP118" s="4"/>
      <c r="MYQ118" s="4"/>
      <c r="MYR118" s="4"/>
      <c r="MYS118" s="4"/>
      <c r="MYT118" s="4"/>
      <c r="MYU118" s="4"/>
      <c r="MYV118" s="4"/>
      <c r="MYW118" s="4"/>
      <c r="MYX118" s="4"/>
      <c r="MYY118" s="4"/>
      <c r="MYZ118" s="4"/>
      <c r="MZA118" s="4"/>
      <c r="MZB118" s="4"/>
      <c r="MZC118" s="4"/>
      <c r="MZD118" s="4"/>
      <c r="MZE118" s="4"/>
      <c r="MZF118" s="4"/>
      <c r="MZG118" s="4"/>
      <c r="MZH118" s="4"/>
      <c r="MZI118" s="4"/>
      <c r="MZJ118" s="4"/>
      <c r="MZK118" s="4"/>
      <c r="MZL118" s="4"/>
      <c r="MZM118" s="4"/>
      <c r="MZN118" s="4"/>
      <c r="MZO118" s="4"/>
      <c r="MZP118" s="4"/>
      <c r="MZQ118" s="4"/>
      <c r="MZR118" s="4"/>
      <c r="MZS118" s="4"/>
      <c r="MZT118" s="4"/>
      <c r="MZU118" s="4"/>
      <c r="MZV118" s="4"/>
      <c r="MZW118" s="4"/>
      <c r="MZX118" s="4"/>
      <c r="MZY118" s="4"/>
      <c r="MZZ118" s="4"/>
      <c r="NAA118" s="4"/>
      <c r="NAB118" s="4"/>
      <c r="NAC118" s="4"/>
      <c r="NAD118" s="4"/>
      <c r="NAE118" s="4"/>
      <c r="NAF118" s="4"/>
      <c r="NAG118" s="4"/>
      <c r="NAH118" s="4"/>
      <c r="NAI118" s="4"/>
      <c r="NAJ118" s="4"/>
      <c r="NAK118" s="4"/>
      <c r="NAL118" s="4"/>
      <c r="NAM118" s="4"/>
      <c r="NAN118" s="4"/>
      <c r="NAO118" s="4"/>
      <c r="NAP118" s="4"/>
      <c r="NAQ118" s="4"/>
      <c r="NAR118" s="4"/>
      <c r="NAS118" s="4"/>
      <c r="NAT118" s="4"/>
      <c r="NAU118" s="4"/>
      <c r="NAV118" s="4"/>
      <c r="NAW118" s="4"/>
      <c r="NAX118" s="4"/>
      <c r="NAY118" s="4"/>
      <c r="NAZ118" s="4"/>
      <c r="NBA118" s="4"/>
      <c r="NBB118" s="4"/>
      <c r="NBC118" s="4"/>
      <c r="NBD118" s="4"/>
      <c r="NBE118" s="4"/>
      <c r="NBF118" s="4"/>
      <c r="NBG118" s="4"/>
      <c r="NBH118" s="4"/>
      <c r="NBI118" s="4"/>
      <c r="NBJ118" s="4"/>
      <c r="NBK118" s="4"/>
      <c r="NBL118" s="4"/>
      <c r="NBM118" s="4"/>
      <c r="NBN118" s="4"/>
      <c r="NBO118" s="4"/>
      <c r="NBP118" s="4"/>
      <c r="NBQ118" s="4"/>
      <c r="NBR118" s="4"/>
      <c r="NBS118" s="4"/>
      <c r="NBT118" s="4"/>
      <c r="NBU118" s="4"/>
      <c r="NBV118" s="4"/>
      <c r="NBW118" s="4"/>
      <c r="NBX118" s="4"/>
      <c r="NBY118" s="4"/>
      <c r="NBZ118" s="4"/>
      <c r="NCA118" s="4"/>
      <c r="NCB118" s="4"/>
      <c r="NCC118" s="4"/>
      <c r="NCD118" s="4"/>
      <c r="NCE118" s="4"/>
      <c r="NCF118" s="4"/>
      <c r="NCG118" s="4"/>
      <c r="NCH118" s="4"/>
      <c r="NCI118" s="4"/>
      <c r="NCJ118" s="4"/>
      <c r="NCK118" s="4"/>
      <c r="NCL118" s="4"/>
      <c r="NCM118" s="4"/>
      <c r="NCN118" s="4"/>
      <c r="NCO118" s="4"/>
      <c r="NCP118" s="4"/>
      <c r="NCQ118" s="4"/>
      <c r="NCR118" s="4"/>
      <c r="NCS118" s="4"/>
      <c r="NCT118" s="4"/>
      <c r="NCU118" s="4"/>
      <c r="NCV118" s="4"/>
      <c r="NCW118" s="4"/>
      <c r="NCX118" s="4"/>
      <c r="NCY118" s="4"/>
      <c r="NCZ118" s="4"/>
      <c r="NDA118" s="4"/>
      <c r="NDB118" s="4"/>
      <c r="NDC118" s="4"/>
      <c r="NDD118" s="4"/>
      <c r="NDE118" s="4"/>
      <c r="NDF118" s="4"/>
      <c r="NDG118" s="4"/>
      <c r="NDH118" s="4"/>
      <c r="NDI118" s="4"/>
      <c r="NDJ118" s="4"/>
      <c r="NDK118" s="4"/>
      <c r="NDL118" s="4"/>
      <c r="NDM118" s="4"/>
      <c r="NDN118" s="4"/>
      <c r="NDO118" s="4"/>
      <c r="NDP118" s="4"/>
      <c r="NDQ118" s="4"/>
      <c r="NDR118" s="4"/>
      <c r="NDS118" s="4"/>
      <c r="NDT118" s="4"/>
      <c r="NDU118" s="4"/>
      <c r="NDV118" s="4"/>
      <c r="NDW118" s="4"/>
      <c r="NDX118" s="4"/>
      <c r="NDY118" s="4"/>
      <c r="NDZ118" s="4"/>
      <c r="NEA118" s="4"/>
      <c r="NEB118" s="4"/>
      <c r="NEC118" s="4"/>
      <c r="NED118" s="4"/>
      <c r="NEE118" s="4"/>
      <c r="NEF118" s="4"/>
      <c r="NEG118" s="4"/>
      <c r="NEH118" s="4"/>
      <c r="NEI118" s="4"/>
      <c r="NEJ118" s="4"/>
      <c r="NEK118" s="4"/>
      <c r="NEL118" s="4"/>
      <c r="NEM118" s="4"/>
      <c r="NEN118" s="4"/>
      <c r="NEO118" s="4"/>
      <c r="NEP118" s="4"/>
      <c r="NEQ118" s="4"/>
      <c r="NER118" s="4"/>
      <c r="NES118" s="4"/>
      <c r="NET118" s="4"/>
      <c r="NEU118" s="4"/>
      <c r="NEV118" s="4"/>
      <c r="NEW118" s="4"/>
      <c r="NEX118" s="4"/>
      <c r="NEY118" s="4"/>
      <c r="NEZ118" s="4"/>
      <c r="NFA118" s="4"/>
      <c r="NFB118" s="4"/>
      <c r="NFC118" s="4"/>
      <c r="NFD118" s="4"/>
      <c r="NFE118" s="4"/>
      <c r="NFF118" s="4"/>
      <c r="NFG118" s="4"/>
      <c r="NFH118" s="4"/>
      <c r="NFI118" s="4"/>
      <c r="NFJ118" s="4"/>
      <c r="NFK118" s="4"/>
      <c r="NFL118" s="4"/>
      <c r="NFM118" s="4"/>
      <c r="NFN118" s="4"/>
      <c r="NFO118" s="4"/>
      <c r="NFP118" s="4"/>
      <c r="NFQ118" s="4"/>
      <c r="NFR118" s="4"/>
      <c r="NFS118" s="4"/>
      <c r="NFT118" s="4"/>
      <c r="NFU118" s="4"/>
      <c r="NFV118" s="4"/>
      <c r="NFW118" s="4"/>
      <c r="NFX118" s="4"/>
      <c r="NFY118" s="4"/>
      <c r="NFZ118" s="4"/>
      <c r="NGA118" s="4"/>
      <c r="NGB118" s="4"/>
      <c r="NGC118" s="4"/>
      <c r="NGD118" s="4"/>
      <c r="NGE118" s="4"/>
      <c r="NGF118" s="4"/>
      <c r="NGG118" s="4"/>
      <c r="NGH118" s="4"/>
      <c r="NGI118" s="4"/>
      <c r="NGJ118" s="4"/>
      <c r="NGK118" s="4"/>
      <c r="NGL118" s="4"/>
      <c r="NGM118" s="4"/>
      <c r="NGN118" s="4"/>
      <c r="NGO118" s="4"/>
      <c r="NGP118" s="4"/>
      <c r="NGQ118" s="4"/>
      <c r="NGR118" s="4"/>
      <c r="NGS118" s="4"/>
      <c r="NGT118" s="4"/>
      <c r="NGU118" s="4"/>
      <c r="NGV118" s="4"/>
      <c r="NGW118" s="4"/>
      <c r="NGX118" s="4"/>
      <c r="NGY118" s="4"/>
      <c r="NGZ118" s="4"/>
      <c r="NHA118" s="4"/>
      <c r="NHB118" s="4"/>
      <c r="NHC118" s="4"/>
      <c r="NHD118" s="4"/>
      <c r="NHE118" s="4"/>
      <c r="NHF118" s="4"/>
      <c r="NHG118" s="4"/>
      <c r="NHH118" s="4"/>
      <c r="NHI118" s="4"/>
      <c r="NHJ118" s="4"/>
      <c r="NHK118" s="4"/>
      <c r="NHL118" s="4"/>
      <c r="NHM118" s="4"/>
      <c r="NHN118" s="4"/>
      <c r="NHO118" s="4"/>
      <c r="NHP118" s="4"/>
      <c r="NHQ118" s="4"/>
      <c r="NHR118" s="4"/>
      <c r="NHS118" s="4"/>
      <c r="NHT118" s="4"/>
      <c r="NHU118" s="4"/>
      <c r="NHV118" s="4"/>
      <c r="NHW118" s="4"/>
      <c r="NHX118" s="4"/>
      <c r="NHY118" s="4"/>
      <c r="NHZ118" s="4"/>
      <c r="NIA118" s="4"/>
      <c r="NIB118" s="4"/>
      <c r="NIC118" s="4"/>
      <c r="NID118" s="4"/>
      <c r="NIE118" s="4"/>
      <c r="NIF118" s="4"/>
      <c r="NIG118" s="4"/>
      <c r="NIH118" s="4"/>
      <c r="NII118" s="4"/>
      <c r="NIJ118" s="4"/>
      <c r="NIK118" s="4"/>
      <c r="NIL118" s="4"/>
      <c r="NIM118" s="4"/>
      <c r="NIN118" s="4"/>
      <c r="NIO118" s="4"/>
      <c r="NIP118" s="4"/>
      <c r="NIQ118" s="4"/>
      <c r="NIR118" s="4"/>
      <c r="NIS118" s="4"/>
      <c r="NIT118" s="4"/>
      <c r="NIU118" s="4"/>
      <c r="NIV118" s="4"/>
      <c r="NIW118" s="4"/>
      <c r="NIX118" s="4"/>
      <c r="NIY118" s="4"/>
      <c r="NIZ118" s="4"/>
      <c r="NJA118" s="4"/>
      <c r="NJB118" s="4"/>
      <c r="NJC118" s="4"/>
      <c r="NJD118" s="4"/>
      <c r="NJE118" s="4"/>
      <c r="NJF118" s="4"/>
      <c r="NJG118" s="4"/>
      <c r="NJH118" s="4"/>
      <c r="NJI118" s="4"/>
      <c r="NJJ118" s="4"/>
      <c r="NJK118" s="4"/>
      <c r="NJL118" s="4"/>
      <c r="NJM118" s="4"/>
      <c r="NJN118" s="4"/>
      <c r="NJO118" s="4"/>
      <c r="NJP118" s="4"/>
      <c r="NJQ118" s="4"/>
      <c r="NJR118" s="4"/>
      <c r="NJS118" s="4"/>
      <c r="NJT118" s="4"/>
      <c r="NJU118" s="4"/>
      <c r="NJV118" s="4"/>
      <c r="NJW118" s="4"/>
      <c r="NJX118" s="4"/>
      <c r="NJY118" s="4"/>
      <c r="NJZ118" s="4"/>
      <c r="NKA118" s="4"/>
      <c r="NKB118" s="4"/>
      <c r="NKC118" s="4"/>
      <c r="NKD118" s="4"/>
      <c r="NKE118" s="4"/>
      <c r="NKF118" s="4"/>
      <c r="NKG118" s="4"/>
      <c r="NKH118" s="4"/>
      <c r="NKI118" s="4"/>
      <c r="NKJ118" s="4"/>
      <c r="NKK118" s="4"/>
      <c r="NKL118" s="4"/>
      <c r="NKM118" s="4"/>
      <c r="NKN118" s="4"/>
      <c r="NKO118" s="4"/>
      <c r="NKP118" s="4"/>
      <c r="NKQ118" s="4"/>
      <c r="NKR118" s="4"/>
      <c r="NKS118" s="4"/>
      <c r="NKT118" s="4"/>
      <c r="NKU118" s="4"/>
      <c r="NKV118" s="4"/>
      <c r="NKW118" s="4"/>
      <c r="NKX118" s="4"/>
      <c r="NKY118" s="4"/>
      <c r="NKZ118" s="4"/>
      <c r="NLA118" s="4"/>
      <c r="NLB118" s="4"/>
      <c r="NLC118" s="4"/>
      <c r="NLD118" s="4"/>
      <c r="NLE118" s="4"/>
      <c r="NLF118" s="4"/>
      <c r="NLG118" s="4"/>
      <c r="NLH118" s="4"/>
      <c r="NLI118" s="4"/>
      <c r="NLJ118" s="4"/>
      <c r="NLK118" s="4"/>
      <c r="NLL118" s="4"/>
      <c r="NLM118" s="4"/>
      <c r="NLN118" s="4"/>
      <c r="NLO118" s="4"/>
      <c r="NLP118" s="4"/>
      <c r="NLQ118" s="4"/>
      <c r="NLR118" s="4"/>
      <c r="NLS118" s="4"/>
      <c r="NLT118" s="4"/>
      <c r="NLU118" s="4"/>
      <c r="NLV118" s="4"/>
      <c r="NLW118" s="4"/>
      <c r="NLX118" s="4"/>
      <c r="NLY118" s="4"/>
      <c r="NLZ118" s="4"/>
      <c r="NMA118" s="4"/>
      <c r="NMB118" s="4"/>
      <c r="NMC118" s="4"/>
      <c r="NMD118" s="4"/>
      <c r="NME118" s="4"/>
      <c r="NMF118" s="4"/>
      <c r="NMG118" s="4"/>
      <c r="NMH118" s="4"/>
      <c r="NMI118" s="4"/>
      <c r="NMJ118" s="4"/>
      <c r="NMK118" s="4"/>
      <c r="NML118" s="4"/>
      <c r="NMM118" s="4"/>
      <c r="NMN118" s="4"/>
      <c r="NMO118" s="4"/>
      <c r="NMP118" s="4"/>
      <c r="NMQ118" s="4"/>
      <c r="NMR118" s="4"/>
      <c r="NMS118" s="4"/>
      <c r="NMT118" s="4"/>
      <c r="NMU118" s="4"/>
      <c r="NMV118" s="4"/>
      <c r="NMW118" s="4"/>
      <c r="NMX118" s="4"/>
      <c r="NMY118" s="4"/>
      <c r="NMZ118" s="4"/>
      <c r="NNA118" s="4"/>
      <c r="NNB118" s="4"/>
      <c r="NNC118" s="4"/>
      <c r="NND118" s="4"/>
      <c r="NNE118" s="4"/>
      <c r="NNF118" s="4"/>
      <c r="NNG118" s="4"/>
      <c r="NNH118" s="4"/>
      <c r="NNI118" s="4"/>
      <c r="NNJ118" s="4"/>
      <c r="NNK118" s="4"/>
      <c r="NNL118" s="4"/>
      <c r="NNM118" s="4"/>
      <c r="NNN118" s="4"/>
      <c r="NNO118" s="4"/>
      <c r="NNP118" s="4"/>
      <c r="NNQ118" s="4"/>
      <c r="NNR118" s="4"/>
      <c r="NNS118" s="4"/>
      <c r="NNT118" s="4"/>
      <c r="NNU118" s="4"/>
      <c r="NNV118" s="4"/>
      <c r="NNW118" s="4"/>
      <c r="NNX118" s="4"/>
      <c r="NNY118" s="4"/>
      <c r="NNZ118" s="4"/>
      <c r="NOA118" s="4"/>
      <c r="NOB118" s="4"/>
      <c r="NOC118" s="4"/>
      <c r="NOD118" s="4"/>
      <c r="NOE118" s="4"/>
      <c r="NOF118" s="4"/>
      <c r="NOG118" s="4"/>
      <c r="NOH118" s="4"/>
      <c r="NOI118" s="4"/>
      <c r="NOJ118" s="4"/>
      <c r="NOK118" s="4"/>
      <c r="NOL118" s="4"/>
      <c r="NOM118" s="4"/>
      <c r="NON118" s="4"/>
      <c r="NOO118" s="4"/>
      <c r="NOP118" s="4"/>
      <c r="NOQ118" s="4"/>
      <c r="NOR118" s="4"/>
      <c r="NOS118" s="4"/>
      <c r="NOT118" s="4"/>
      <c r="NOU118" s="4"/>
      <c r="NOV118" s="4"/>
      <c r="NOW118" s="4"/>
      <c r="NOX118" s="4"/>
      <c r="NOY118" s="4"/>
      <c r="NOZ118" s="4"/>
      <c r="NPA118" s="4"/>
      <c r="NPB118" s="4"/>
      <c r="NPC118" s="4"/>
      <c r="NPD118" s="4"/>
      <c r="NPE118" s="4"/>
      <c r="NPF118" s="4"/>
      <c r="NPG118" s="4"/>
      <c r="NPH118" s="4"/>
      <c r="NPI118" s="4"/>
      <c r="NPJ118" s="4"/>
      <c r="NPK118" s="4"/>
      <c r="NPL118" s="4"/>
      <c r="NPM118" s="4"/>
      <c r="NPN118" s="4"/>
      <c r="NPO118" s="4"/>
      <c r="NPP118" s="4"/>
      <c r="NPQ118" s="4"/>
      <c r="NPR118" s="4"/>
      <c r="NPS118" s="4"/>
      <c r="NPT118" s="4"/>
      <c r="NPU118" s="4"/>
      <c r="NPV118" s="4"/>
      <c r="NPW118" s="4"/>
      <c r="NPX118" s="4"/>
      <c r="NPY118" s="4"/>
      <c r="NPZ118" s="4"/>
      <c r="NQA118" s="4"/>
      <c r="NQB118" s="4"/>
      <c r="NQC118" s="4"/>
      <c r="NQD118" s="4"/>
      <c r="NQE118" s="4"/>
      <c r="NQF118" s="4"/>
      <c r="NQG118" s="4"/>
      <c r="NQH118" s="4"/>
      <c r="NQI118" s="4"/>
      <c r="NQJ118" s="4"/>
      <c r="NQK118" s="4"/>
      <c r="NQL118" s="4"/>
      <c r="NQM118" s="4"/>
      <c r="NQN118" s="4"/>
      <c r="NQO118" s="4"/>
      <c r="NQP118" s="4"/>
      <c r="NQQ118" s="4"/>
      <c r="NQR118" s="4"/>
      <c r="NQS118" s="4"/>
      <c r="NQT118" s="4"/>
      <c r="NQU118" s="4"/>
      <c r="NQV118" s="4"/>
      <c r="NQW118" s="4"/>
      <c r="NQX118" s="4"/>
      <c r="NQY118" s="4"/>
      <c r="NQZ118" s="4"/>
      <c r="NRA118" s="4"/>
      <c r="NRB118" s="4"/>
      <c r="NRC118" s="4"/>
      <c r="NRD118" s="4"/>
      <c r="NRE118" s="4"/>
      <c r="NRF118" s="4"/>
      <c r="NRG118" s="4"/>
      <c r="NRH118" s="4"/>
      <c r="NRI118" s="4"/>
      <c r="NRJ118" s="4"/>
      <c r="NRK118" s="4"/>
      <c r="NRL118" s="4"/>
      <c r="NRM118" s="4"/>
      <c r="NRN118" s="4"/>
      <c r="NRO118" s="4"/>
      <c r="NRP118" s="4"/>
      <c r="NRQ118" s="4"/>
      <c r="NRR118" s="4"/>
      <c r="NRS118" s="4"/>
      <c r="NRT118" s="4"/>
      <c r="NRU118" s="4"/>
      <c r="NRV118" s="4"/>
      <c r="NRW118" s="4"/>
      <c r="NRX118" s="4"/>
      <c r="NRY118" s="4"/>
      <c r="NRZ118" s="4"/>
      <c r="NSA118" s="4"/>
      <c r="NSB118" s="4"/>
      <c r="NSC118" s="4"/>
      <c r="NSD118" s="4"/>
      <c r="NSE118" s="4"/>
      <c r="NSF118" s="4"/>
      <c r="NSG118" s="4"/>
      <c r="NSH118" s="4"/>
      <c r="NSI118" s="4"/>
      <c r="NSJ118" s="4"/>
      <c r="NSK118" s="4"/>
      <c r="NSL118" s="4"/>
      <c r="NSM118" s="4"/>
      <c r="NSN118" s="4"/>
      <c r="NSO118" s="4"/>
      <c r="NSP118" s="4"/>
      <c r="NSQ118" s="4"/>
      <c r="NSR118" s="4"/>
      <c r="NSS118" s="4"/>
      <c r="NST118" s="4"/>
      <c r="NSU118" s="4"/>
      <c r="NSV118" s="4"/>
      <c r="NSW118" s="4"/>
      <c r="NSX118" s="4"/>
      <c r="NSY118" s="4"/>
      <c r="NSZ118" s="4"/>
      <c r="NTA118" s="4"/>
      <c r="NTB118" s="4"/>
      <c r="NTC118" s="4"/>
      <c r="NTD118" s="4"/>
      <c r="NTE118" s="4"/>
      <c r="NTF118" s="4"/>
      <c r="NTG118" s="4"/>
      <c r="NTH118" s="4"/>
      <c r="NTI118" s="4"/>
      <c r="NTJ118" s="4"/>
      <c r="NTK118" s="4"/>
      <c r="NTL118" s="4"/>
      <c r="NTM118" s="4"/>
      <c r="NTN118" s="4"/>
      <c r="NTO118" s="4"/>
      <c r="NTP118" s="4"/>
      <c r="NTQ118" s="4"/>
      <c r="NTR118" s="4"/>
      <c r="NTS118" s="4"/>
      <c r="NTT118" s="4"/>
      <c r="NTU118" s="4"/>
      <c r="NTV118" s="4"/>
      <c r="NTW118" s="4"/>
      <c r="NTX118" s="4"/>
      <c r="NTY118" s="4"/>
      <c r="NTZ118" s="4"/>
      <c r="NUA118" s="4"/>
      <c r="NUB118" s="4"/>
      <c r="NUC118" s="4"/>
      <c r="NUD118" s="4"/>
      <c r="NUE118" s="4"/>
      <c r="NUF118" s="4"/>
      <c r="NUG118" s="4"/>
      <c r="NUH118" s="4"/>
      <c r="NUI118" s="4"/>
      <c r="NUJ118" s="4"/>
      <c r="NUK118" s="4"/>
      <c r="NUL118" s="4"/>
      <c r="NUM118" s="4"/>
      <c r="NUN118" s="4"/>
      <c r="NUO118" s="4"/>
      <c r="NUP118" s="4"/>
      <c r="NUQ118" s="4"/>
      <c r="NUR118" s="4"/>
      <c r="NUS118" s="4"/>
      <c r="NUT118" s="4"/>
      <c r="NUU118" s="4"/>
      <c r="NUV118" s="4"/>
      <c r="NUW118" s="4"/>
      <c r="NUX118" s="4"/>
      <c r="NUY118" s="4"/>
      <c r="NUZ118" s="4"/>
      <c r="NVA118" s="4"/>
      <c r="NVB118" s="4"/>
      <c r="NVC118" s="4"/>
      <c r="NVD118" s="4"/>
      <c r="NVE118" s="4"/>
      <c r="NVF118" s="4"/>
      <c r="NVG118" s="4"/>
      <c r="NVH118" s="4"/>
      <c r="NVI118" s="4"/>
      <c r="NVJ118" s="4"/>
      <c r="NVK118" s="4"/>
      <c r="NVL118" s="4"/>
      <c r="NVM118" s="4"/>
      <c r="NVN118" s="4"/>
      <c r="NVO118" s="4"/>
      <c r="NVP118" s="4"/>
      <c r="NVQ118" s="4"/>
      <c r="NVR118" s="4"/>
      <c r="NVS118" s="4"/>
      <c r="NVT118" s="4"/>
      <c r="NVU118" s="4"/>
      <c r="NVV118" s="4"/>
      <c r="NVW118" s="4"/>
      <c r="NVX118" s="4"/>
      <c r="NVY118" s="4"/>
      <c r="NVZ118" s="4"/>
      <c r="NWA118" s="4"/>
      <c r="NWB118" s="4"/>
      <c r="NWC118" s="4"/>
      <c r="NWD118" s="4"/>
      <c r="NWE118" s="4"/>
      <c r="NWF118" s="4"/>
      <c r="NWG118" s="4"/>
      <c r="NWH118" s="4"/>
      <c r="NWI118" s="4"/>
      <c r="NWJ118" s="4"/>
      <c r="NWK118" s="4"/>
      <c r="NWL118" s="4"/>
      <c r="NWM118" s="4"/>
      <c r="NWN118" s="4"/>
      <c r="NWO118" s="4"/>
      <c r="NWP118" s="4"/>
      <c r="NWQ118" s="4"/>
      <c r="NWR118" s="4"/>
      <c r="NWS118" s="4"/>
      <c r="NWT118" s="4"/>
      <c r="NWU118" s="4"/>
      <c r="NWV118" s="4"/>
      <c r="NWW118" s="4"/>
      <c r="NWX118" s="4"/>
      <c r="NWY118" s="4"/>
      <c r="NWZ118" s="4"/>
      <c r="NXA118" s="4"/>
      <c r="NXB118" s="4"/>
      <c r="NXC118" s="4"/>
      <c r="NXD118" s="4"/>
      <c r="NXE118" s="4"/>
      <c r="NXF118" s="4"/>
      <c r="NXG118" s="4"/>
      <c r="NXH118" s="4"/>
      <c r="NXI118" s="4"/>
      <c r="NXJ118" s="4"/>
      <c r="NXK118" s="4"/>
      <c r="NXL118" s="4"/>
      <c r="NXM118" s="4"/>
      <c r="NXN118" s="4"/>
      <c r="NXO118" s="4"/>
      <c r="NXP118" s="4"/>
      <c r="NXQ118" s="4"/>
      <c r="NXR118" s="4"/>
      <c r="NXS118" s="4"/>
      <c r="NXT118" s="4"/>
      <c r="NXU118" s="4"/>
      <c r="NXV118" s="4"/>
      <c r="NXW118" s="4"/>
      <c r="NXX118" s="4"/>
      <c r="NXY118" s="4"/>
      <c r="NXZ118" s="4"/>
      <c r="NYA118" s="4"/>
      <c r="NYB118" s="4"/>
      <c r="NYC118" s="4"/>
      <c r="NYD118" s="4"/>
      <c r="NYE118" s="4"/>
      <c r="NYF118" s="4"/>
      <c r="NYG118" s="4"/>
      <c r="NYH118" s="4"/>
      <c r="NYI118" s="4"/>
      <c r="NYJ118" s="4"/>
      <c r="NYK118" s="4"/>
      <c r="NYL118" s="4"/>
      <c r="NYM118" s="4"/>
      <c r="NYN118" s="4"/>
      <c r="NYO118" s="4"/>
      <c r="NYP118" s="4"/>
      <c r="NYQ118" s="4"/>
      <c r="NYR118" s="4"/>
      <c r="NYS118" s="4"/>
      <c r="NYT118" s="4"/>
      <c r="NYU118" s="4"/>
      <c r="NYV118" s="4"/>
      <c r="NYW118" s="4"/>
      <c r="NYX118" s="4"/>
      <c r="NYY118" s="4"/>
      <c r="NYZ118" s="4"/>
      <c r="NZA118" s="4"/>
      <c r="NZB118" s="4"/>
      <c r="NZC118" s="4"/>
      <c r="NZD118" s="4"/>
      <c r="NZE118" s="4"/>
      <c r="NZF118" s="4"/>
      <c r="NZG118" s="4"/>
      <c r="NZH118" s="4"/>
      <c r="NZI118" s="4"/>
      <c r="NZJ118" s="4"/>
      <c r="NZK118" s="4"/>
      <c r="NZL118" s="4"/>
      <c r="NZM118" s="4"/>
      <c r="NZN118" s="4"/>
      <c r="NZO118" s="4"/>
      <c r="NZP118" s="4"/>
      <c r="NZQ118" s="4"/>
      <c r="NZR118" s="4"/>
      <c r="NZS118" s="4"/>
      <c r="NZT118" s="4"/>
      <c r="NZU118" s="4"/>
      <c r="NZV118" s="4"/>
      <c r="NZW118" s="4"/>
      <c r="NZX118" s="4"/>
      <c r="NZY118" s="4"/>
      <c r="NZZ118" s="4"/>
      <c r="OAA118" s="4"/>
      <c r="OAB118" s="4"/>
      <c r="OAC118" s="4"/>
      <c r="OAD118" s="4"/>
      <c r="OAE118" s="4"/>
      <c r="OAF118" s="4"/>
      <c r="OAG118" s="4"/>
      <c r="OAH118" s="4"/>
      <c r="OAI118" s="4"/>
      <c r="OAJ118" s="4"/>
      <c r="OAK118" s="4"/>
      <c r="OAL118" s="4"/>
      <c r="OAM118" s="4"/>
      <c r="OAN118" s="4"/>
      <c r="OAO118" s="4"/>
      <c r="OAP118" s="4"/>
      <c r="OAQ118" s="4"/>
      <c r="OAR118" s="4"/>
      <c r="OAS118" s="4"/>
      <c r="OAT118" s="4"/>
      <c r="OAU118" s="4"/>
      <c r="OAV118" s="4"/>
      <c r="OAW118" s="4"/>
      <c r="OAX118" s="4"/>
      <c r="OAY118" s="4"/>
      <c r="OAZ118" s="4"/>
      <c r="OBA118" s="4"/>
      <c r="OBB118" s="4"/>
      <c r="OBC118" s="4"/>
      <c r="OBD118" s="4"/>
      <c r="OBE118" s="4"/>
      <c r="OBF118" s="4"/>
      <c r="OBG118" s="4"/>
      <c r="OBH118" s="4"/>
      <c r="OBI118" s="4"/>
      <c r="OBJ118" s="4"/>
      <c r="OBK118" s="4"/>
      <c r="OBL118" s="4"/>
      <c r="OBM118" s="4"/>
      <c r="OBN118" s="4"/>
      <c r="OBO118" s="4"/>
      <c r="OBP118" s="4"/>
      <c r="OBQ118" s="4"/>
      <c r="OBR118" s="4"/>
      <c r="OBS118" s="4"/>
      <c r="OBT118" s="4"/>
      <c r="OBU118" s="4"/>
      <c r="OBV118" s="4"/>
      <c r="OBW118" s="4"/>
      <c r="OBX118" s="4"/>
      <c r="OBY118" s="4"/>
      <c r="OBZ118" s="4"/>
      <c r="OCA118" s="4"/>
      <c r="OCB118" s="4"/>
      <c r="OCC118" s="4"/>
      <c r="OCD118" s="4"/>
      <c r="OCE118" s="4"/>
      <c r="OCF118" s="4"/>
      <c r="OCG118" s="4"/>
      <c r="OCH118" s="4"/>
      <c r="OCI118" s="4"/>
      <c r="OCJ118" s="4"/>
      <c r="OCK118" s="4"/>
      <c r="OCL118" s="4"/>
      <c r="OCM118" s="4"/>
      <c r="OCN118" s="4"/>
      <c r="OCO118" s="4"/>
      <c r="OCP118" s="4"/>
      <c r="OCQ118" s="4"/>
      <c r="OCR118" s="4"/>
      <c r="OCS118" s="4"/>
      <c r="OCT118" s="4"/>
      <c r="OCU118" s="4"/>
      <c r="OCV118" s="4"/>
      <c r="OCW118" s="4"/>
      <c r="OCX118" s="4"/>
      <c r="OCY118" s="4"/>
      <c r="OCZ118" s="4"/>
      <c r="ODA118" s="4"/>
      <c r="ODB118" s="4"/>
      <c r="ODC118" s="4"/>
      <c r="ODD118" s="4"/>
      <c r="ODE118" s="4"/>
      <c r="ODF118" s="4"/>
      <c r="ODG118" s="4"/>
      <c r="ODH118" s="4"/>
      <c r="ODI118" s="4"/>
      <c r="ODJ118" s="4"/>
      <c r="ODK118" s="4"/>
      <c r="ODL118" s="4"/>
      <c r="ODM118" s="4"/>
      <c r="ODN118" s="4"/>
      <c r="ODO118" s="4"/>
      <c r="ODP118" s="4"/>
      <c r="ODQ118" s="4"/>
      <c r="ODR118" s="4"/>
      <c r="ODS118" s="4"/>
      <c r="ODT118" s="4"/>
      <c r="ODU118" s="4"/>
      <c r="ODV118" s="4"/>
      <c r="ODW118" s="4"/>
      <c r="ODX118" s="4"/>
      <c r="ODY118" s="4"/>
      <c r="ODZ118" s="4"/>
      <c r="OEA118" s="4"/>
      <c r="OEB118" s="4"/>
      <c r="OEC118" s="4"/>
      <c r="OED118" s="4"/>
      <c r="OEE118" s="4"/>
      <c r="OEF118" s="4"/>
      <c r="OEG118" s="4"/>
      <c r="OEH118" s="4"/>
      <c r="OEI118" s="4"/>
      <c r="OEJ118" s="4"/>
      <c r="OEK118" s="4"/>
      <c r="OEL118" s="4"/>
      <c r="OEM118" s="4"/>
      <c r="OEN118" s="4"/>
      <c r="OEO118" s="4"/>
      <c r="OEP118" s="4"/>
      <c r="OEQ118" s="4"/>
      <c r="OER118" s="4"/>
      <c r="OES118" s="4"/>
      <c r="OET118" s="4"/>
      <c r="OEU118" s="4"/>
      <c r="OEV118" s="4"/>
      <c r="OEW118" s="4"/>
      <c r="OEX118" s="4"/>
      <c r="OEY118" s="4"/>
      <c r="OEZ118" s="4"/>
      <c r="OFA118" s="4"/>
      <c r="OFB118" s="4"/>
      <c r="OFC118" s="4"/>
      <c r="OFD118" s="4"/>
      <c r="OFE118" s="4"/>
      <c r="OFF118" s="4"/>
      <c r="OFG118" s="4"/>
      <c r="OFH118" s="4"/>
      <c r="OFI118" s="4"/>
      <c r="OFJ118" s="4"/>
      <c r="OFK118" s="4"/>
      <c r="OFL118" s="4"/>
      <c r="OFM118" s="4"/>
      <c r="OFN118" s="4"/>
      <c r="OFO118" s="4"/>
      <c r="OFP118" s="4"/>
      <c r="OFQ118" s="4"/>
      <c r="OFR118" s="4"/>
      <c r="OFS118" s="4"/>
      <c r="OFT118" s="4"/>
      <c r="OFU118" s="4"/>
      <c r="OFV118" s="4"/>
      <c r="OFW118" s="4"/>
      <c r="OFX118" s="4"/>
      <c r="OFY118" s="4"/>
      <c r="OFZ118" s="4"/>
      <c r="OGA118" s="4"/>
      <c r="OGB118" s="4"/>
      <c r="OGC118" s="4"/>
      <c r="OGD118" s="4"/>
      <c r="OGE118" s="4"/>
      <c r="OGF118" s="4"/>
      <c r="OGG118" s="4"/>
      <c r="OGH118" s="4"/>
      <c r="OGI118" s="4"/>
      <c r="OGJ118" s="4"/>
      <c r="OGK118" s="4"/>
      <c r="OGL118" s="4"/>
      <c r="OGM118" s="4"/>
      <c r="OGN118" s="4"/>
      <c r="OGO118" s="4"/>
      <c r="OGP118" s="4"/>
      <c r="OGQ118" s="4"/>
      <c r="OGR118" s="4"/>
      <c r="OGS118" s="4"/>
      <c r="OGT118" s="4"/>
      <c r="OGU118" s="4"/>
      <c r="OGV118" s="4"/>
      <c r="OGW118" s="4"/>
      <c r="OGX118" s="4"/>
      <c r="OGY118" s="4"/>
      <c r="OGZ118" s="4"/>
      <c r="OHA118" s="4"/>
      <c r="OHB118" s="4"/>
      <c r="OHC118" s="4"/>
      <c r="OHD118" s="4"/>
      <c r="OHE118" s="4"/>
      <c r="OHF118" s="4"/>
      <c r="OHG118" s="4"/>
      <c r="OHH118" s="4"/>
      <c r="OHI118" s="4"/>
      <c r="OHJ118" s="4"/>
      <c r="OHK118" s="4"/>
      <c r="OHL118" s="4"/>
      <c r="OHM118" s="4"/>
      <c r="OHN118" s="4"/>
      <c r="OHO118" s="4"/>
      <c r="OHP118" s="4"/>
      <c r="OHQ118" s="4"/>
      <c r="OHR118" s="4"/>
      <c r="OHS118" s="4"/>
      <c r="OHT118" s="4"/>
      <c r="OHU118" s="4"/>
      <c r="OHV118" s="4"/>
      <c r="OHW118" s="4"/>
      <c r="OHX118" s="4"/>
      <c r="OHY118" s="4"/>
      <c r="OHZ118" s="4"/>
      <c r="OIA118" s="4"/>
      <c r="OIB118" s="4"/>
      <c r="OIC118" s="4"/>
      <c r="OID118" s="4"/>
      <c r="OIE118" s="4"/>
      <c r="OIF118" s="4"/>
      <c r="OIG118" s="4"/>
      <c r="OIH118" s="4"/>
      <c r="OII118" s="4"/>
      <c r="OIJ118" s="4"/>
      <c r="OIK118" s="4"/>
      <c r="OIL118" s="4"/>
      <c r="OIM118" s="4"/>
      <c r="OIN118" s="4"/>
      <c r="OIO118" s="4"/>
      <c r="OIP118" s="4"/>
      <c r="OIQ118" s="4"/>
      <c r="OIR118" s="4"/>
      <c r="OIS118" s="4"/>
      <c r="OIT118" s="4"/>
      <c r="OIU118" s="4"/>
      <c r="OIV118" s="4"/>
      <c r="OIW118" s="4"/>
      <c r="OIX118" s="4"/>
      <c r="OIY118" s="4"/>
      <c r="OIZ118" s="4"/>
      <c r="OJA118" s="4"/>
      <c r="OJB118" s="4"/>
      <c r="OJC118" s="4"/>
      <c r="OJD118" s="4"/>
      <c r="OJE118" s="4"/>
      <c r="OJF118" s="4"/>
      <c r="OJG118" s="4"/>
      <c r="OJH118" s="4"/>
      <c r="OJI118" s="4"/>
      <c r="OJJ118" s="4"/>
      <c r="OJK118" s="4"/>
      <c r="OJL118" s="4"/>
      <c r="OJM118" s="4"/>
      <c r="OJN118" s="4"/>
      <c r="OJO118" s="4"/>
      <c r="OJP118" s="4"/>
      <c r="OJQ118" s="4"/>
      <c r="OJR118" s="4"/>
      <c r="OJS118" s="4"/>
      <c r="OJT118" s="4"/>
      <c r="OJU118" s="4"/>
      <c r="OJV118" s="4"/>
      <c r="OJW118" s="4"/>
      <c r="OJX118" s="4"/>
      <c r="OJY118" s="4"/>
      <c r="OJZ118" s="4"/>
      <c r="OKA118" s="4"/>
      <c r="OKB118" s="4"/>
      <c r="OKC118" s="4"/>
      <c r="OKD118" s="4"/>
      <c r="OKE118" s="4"/>
      <c r="OKF118" s="4"/>
      <c r="OKG118" s="4"/>
      <c r="OKH118" s="4"/>
      <c r="OKI118" s="4"/>
      <c r="OKJ118" s="4"/>
      <c r="OKK118" s="4"/>
      <c r="OKL118" s="4"/>
      <c r="OKM118" s="4"/>
      <c r="OKN118" s="4"/>
      <c r="OKO118" s="4"/>
      <c r="OKP118" s="4"/>
      <c r="OKQ118" s="4"/>
      <c r="OKR118" s="4"/>
      <c r="OKS118" s="4"/>
      <c r="OKT118" s="4"/>
      <c r="OKU118" s="4"/>
      <c r="OKV118" s="4"/>
      <c r="OKW118" s="4"/>
      <c r="OKX118" s="4"/>
      <c r="OKY118" s="4"/>
      <c r="OKZ118" s="4"/>
      <c r="OLA118" s="4"/>
      <c r="OLB118" s="4"/>
      <c r="OLC118" s="4"/>
      <c r="OLD118" s="4"/>
      <c r="OLE118" s="4"/>
      <c r="OLF118" s="4"/>
      <c r="OLG118" s="4"/>
      <c r="OLH118" s="4"/>
      <c r="OLI118" s="4"/>
      <c r="OLJ118" s="4"/>
      <c r="OLK118" s="4"/>
      <c r="OLL118" s="4"/>
      <c r="OLM118" s="4"/>
      <c r="OLN118" s="4"/>
      <c r="OLO118" s="4"/>
      <c r="OLP118" s="4"/>
      <c r="OLQ118" s="4"/>
      <c r="OLR118" s="4"/>
      <c r="OLS118" s="4"/>
      <c r="OLT118" s="4"/>
      <c r="OLU118" s="4"/>
      <c r="OLV118" s="4"/>
      <c r="OLW118" s="4"/>
      <c r="OLX118" s="4"/>
      <c r="OLY118" s="4"/>
      <c r="OLZ118" s="4"/>
      <c r="OMA118" s="4"/>
      <c r="OMB118" s="4"/>
      <c r="OMC118" s="4"/>
      <c r="OMD118" s="4"/>
      <c r="OME118" s="4"/>
      <c r="OMF118" s="4"/>
      <c r="OMG118" s="4"/>
      <c r="OMH118" s="4"/>
      <c r="OMI118" s="4"/>
      <c r="OMJ118" s="4"/>
      <c r="OMK118" s="4"/>
      <c r="OML118" s="4"/>
      <c r="OMM118" s="4"/>
      <c r="OMN118" s="4"/>
      <c r="OMO118" s="4"/>
      <c r="OMP118" s="4"/>
      <c r="OMQ118" s="4"/>
      <c r="OMR118" s="4"/>
      <c r="OMS118" s="4"/>
      <c r="OMT118" s="4"/>
      <c r="OMU118" s="4"/>
      <c r="OMV118" s="4"/>
      <c r="OMW118" s="4"/>
      <c r="OMX118" s="4"/>
      <c r="OMY118" s="4"/>
      <c r="OMZ118" s="4"/>
      <c r="ONA118" s="4"/>
      <c r="ONB118" s="4"/>
      <c r="ONC118" s="4"/>
      <c r="OND118" s="4"/>
      <c r="ONE118" s="4"/>
      <c r="ONF118" s="4"/>
      <c r="ONG118" s="4"/>
      <c r="ONH118" s="4"/>
      <c r="ONI118" s="4"/>
      <c r="ONJ118" s="4"/>
      <c r="ONK118" s="4"/>
      <c r="ONL118" s="4"/>
      <c r="ONM118" s="4"/>
      <c r="ONN118" s="4"/>
      <c r="ONO118" s="4"/>
      <c r="ONP118" s="4"/>
      <c r="ONQ118" s="4"/>
      <c r="ONR118" s="4"/>
      <c r="ONS118" s="4"/>
      <c r="ONT118" s="4"/>
      <c r="ONU118" s="4"/>
      <c r="ONV118" s="4"/>
      <c r="ONW118" s="4"/>
      <c r="ONX118" s="4"/>
      <c r="ONY118" s="4"/>
      <c r="ONZ118" s="4"/>
      <c r="OOA118" s="4"/>
      <c r="OOB118" s="4"/>
      <c r="OOC118" s="4"/>
      <c r="OOD118" s="4"/>
      <c r="OOE118" s="4"/>
      <c r="OOF118" s="4"/>
      <c r="OOG118" s="4"/>
      <c r="OOH118" s="4"/>
      <c r="OOI118" s="4"/>
      <c r="OOJ118" s="4"/>
      <c r="OOK118" s="4"/>
      <c r="OOL118" s="4"/>
      <c r="OOM118" s="4"/>
      <c r="OON118" s="4"/>
      <c r="OOO118" s="4"/>
      <c r="OOP118" s="4"/>
      <c r="OOQ118" s="4"/>
      <c r="OOR118" s="4"/>
      <c r="OOS118" s="4"/>
      <c r="OOT118" s="4"/>
      <c r="OOU118" s="4"/>
      <c r="OOV118" s="4"/>
      <c r="OOW118" s="4"/>
      <c r="OOX118" s="4"/>
      <c r="OOY118" s="4"/>
      <c r="OOZ118" s="4"/>
      <c r="OPA118" s="4"/>
      <c r="OPB118" s="4"/>
      <c r="OPC118" s="4"/>
      <c r="OPD118" s="4"/>
      <c r="OPE118" s="4"/>
      <c r="OPF118" s="4"/>
      <c r="OPG118" s="4"/>
      <c r="OPH118" s="4"/>
      <c r="OPI118" s="4"/>
      <c r="OPJ118" s="4"/>
      <c r="OPK118" s="4"/>
      <c r="OPL118" s="4"/>
      <c r="OPM118" s="4"/>
      <c r="OPN118" s="4"/>
      <c r="OPO118" s="4"/>
      <c r="OPP118" s="4"/>
      <c r="OPQ118" s="4"/>
      <c r="OPR118" s="4"/>
      <c r="OPS118" s="4"/>
      <c r="OPT118" s="4"/>
      <c r="OPU118" s="4"/>
      <c r="OPV118" s="4"/>
      <c r="OPW118" s="4"/>
      <c r="OPX118" s="4"/>
      <c r="OPY118" s="4"/>
      <c r="OPZ118" s="4"/>
      <c r="OQA118" s="4"/>
      <c r="OQB118" s="4"/>
      <c r="OQC118" s="4"/>
      <c r="OQD118" s="4"/>
      <c r="OQE118" s="4"/>
      <c r="OQF118" s="4"/>
      <c r="OQG118" s="4"/>
      <c r="OQH118" s="4"/>
      <c r="OQI118" s="4"/>
      <c r="OQJ118" s="4"/>
      <c r="OQK118" s="4"/>
      <c r="OQL118" s="4"/>
      <c r="OQM118" s="4"/>
      <c r="OQN118" s="4"/>
      <c r="OQO118" s="4"/>
      <c r="OQP118" s="4"/>
      <c r="OQQ118" s="4"/>
      <c r="OQR118" s="4"/>
      <c r="OQS118" s="4"/>
      <c r="OQT118" s="4"/>
      <c r="OQU118" s="4"/>
      <c r="OQV118" s="4"/>
      <c r="OQW118" s="4"/>
      <c r="OQX118" s="4"/>
      <c r="OQY118" s="4"/>
      <c r="OQZ118" s="4"/>
      <c r="ORA118" s="4"/>
      <c r="ORB118" s="4"/>
      <c r="ORC118" s="4"/>
      <c r="ORD118" s="4"/>
      <c r="ORE118" s="4"/>
      <c r="ORF118" s="4"/>
      <c r="ORG118" s="4"/>
      <c r="ORH118" s="4"/>
      <c r="ORI118" s="4"/>
      <c r="ORJ118" s="4"/>
      <c r="ORK118" s="4"/>
      <c r="ORL118" s="4"/>
      <c r="ORM118" s="4"/>
      <c r="ORN118" s="4"/>
      <c r="ORO118" s="4"/>
      <c r="ORP118" s="4"/>
      <c r="ORQ118" s="4"/>
      <c r="ORR118" s="4"/>
      <c r="ORS118" s="4"/>
      <c r="ORT118" s="4"/>
      <c r="ORU118" s="4"/>
      <c r="ORV118" s="4"/>
      <c r="ORW118" s="4"/>
      <c r="ORX118" s="4"/>
      <c r="ORY118" s="4"/>
      <c r="ORZ118" s="4"/>
      <c r="OSA118" s="4"/>
      <c r="OSB118" s="4"/>
      <c r="OSC118" s="4"/>
      <c r="OSD118" s="4"/>
      <c r="OSE118" s="4"/>
      <c r="OSF118" s="4"/>
      <c r="OSG118" s="4"/>
      <c r="OSH118" s="4"/>
      <c r="OSI118" s="4"/>
      <c r="OSJ118" s="4"/>
      <c r="OSK118" s="4"/>
      <c r="OSL118" s="4"/>
      <c r="OSM118" s="4"/>
      <c r="OSN118" s="4"/>
      <c r="OSO118" s="4"/>
      <c r="OSP118" s="4"/>
      <c r="OSQ118" s="4"/>
      <c r="OSR118" s="4"/>
      <c r="OSS118" s="4"/>
      <c r="OST118" s="4"/>
      <c r="OSU118" s="4"/>
      <c r="OSV118" s="4"/>
      <c r="OSW118" s="4"/>
      <c r="OSX118" s="4"/>
      <c r="OSY118" s="4"/>
      <c r="OSZ118" s="4"/>
      <c r="OTA118" s="4"/>
      <c r="OTB118" s="4"/>
      <c r="OTC118" s="4"/>
      <c r="OTD118" s="4"/>
      <c r="OTE118" s="4"/>
      <c r="OTF118" s="4"/>
      <c r="OTG118" s="4"/>
      <c r="OTH118" s="4"/>
      <c r="OTI118" s="4"/>
      <c r="OTJ118" s="4"/>
      <c r="OTK118" s="4"/>
      <c r="OTL118" s="4"/>
      <c r="OTM118" s="4"/>
      <c r="OTN118" s="4"/>
      <c r="OTO118" s="4"/>
      <c r="OTP118" s="4"/>
      <c r="OTQ118" s="4"/>
      <c r="OTR118" s="4"/>
      <c r="OTS118" s="4"/>
      <c r="OTT118" s="4"/>
      <c r="OTU118" s="4"/>
      <c r="OTV118" s="4"/>
      <c r="OTW118" s="4"/>
      <c r="OTX118" s="4"/>
      <c r="OTY118" s="4"/>
      <c r="OTZ118" s="4"/>
      <c r="OUA118" s="4"/>
      <c r="OUB118" s="4"/>
      <c r="OUC118" s="4"/>
      <c r="OUD118" s="4"/>
      <c r="OUE118" s="4"/>
      <c r="OUF118" s="4"/>
      <c r="OUG118" s="4"/>
      <c r="OUH118" s="4"/>
      <c r="OUI118" s="4"/>
      <c r="OUJ118" s="4"/>
      <c r="OUK118" s="4"/>
      <c r="OUL118" s="4"/>
      <c r="OUM118" s="4"/>
      <c r="OUN118" s="4"/>
      <c r="OUO118" s="4"/>
      <c r="OUP118" s="4"/>
      <c r="OUQ118" s="4"/>
      <c r="OUR118" s="4"/>
      <c r="OUS118" s="4"/>
      <c r="OUT118" s="4"/>
      <c r="OUU118" s="4"/>
      <c r="OUV118" s="4"/>
      <c r="OUW118" s="4"/>
      <c r="OUX118" s="4"/>
      <c r="OUY118" s="4"/>
      <c r="OUZ118" s="4"/>
      <c r="OVA118" s="4"/>
      <c r="OVB118" s="4"/>
      <c r="OVC118" s="4"/>
      <c r="OVD118" s="4"/>
      <c r="OVE118" s="4"/>
      <c r="OVF118" s="4"/>
      <c r="OVG118" s="4"/>
      <c r="OVH118" s="4"/>
      <c r="OVI118" s="4"/>
      <c r="OVJ118" s="4"/>
      <c r="OVK118" s="4"/>
      <c r="OVL118" s="4"/>
      <c r="OVM118" s="4"/>
      <c r="OVN118" s="4"/>
      <c r="OVO118" s="4"/>
      <c r="OVP118" s="4"/>
      <c r="OVQ118" s="4"/>
      <c r="OVR118" s="4"/>
      <c r="OVS118" s="4"/>
      <c r="OVT118" s="4"/>
      <c r="OVU118" s="4"/>
      <c r="OVV118" s="4"/>
      <c r="OVW118" s="4"/>
      <c r="OVX118" s="4"/>
      <c r="OVY118" s="4"/>
      <c r="OVZ118" s="4"/>
      <c r="OWA118" s="4"/>
      <c r="OWB118" s="4"/>
      <c r="OWC118" s="4"/>
      <c r="OWD118" s="4"/>
      <c r="OWE118" s="4"/>
      <c r="OWF118" s="4"/>
      <c r="OWG118" s="4"/>
      <c r="OWH118" s="4"/>
      <c r="OWI118" s="4"/>
      <c r="OWJ118" s="4"/>
      <c r="OWK118" s="4"/>
      <c r="OWL118" s="4"/>
      <c r="OWM118" s="4"/>
      <c r="OWN118" s="4"/>
      <c r="OWO118" s="4"/>
      <c r="OWP118" s="4"/>
      <c r="OWQ118" s="4"/>
      <c r="OWR118" s="4"/>
      <c r="OWS118" s="4"/>
      <c r="OWT118" s="4"/>
      <c r="OWU118" s="4"/>
      <c r="OWV118" s="4"/>
      <c r="OWW118" s="4"/>
      <c r="OWX118" s="4"/>
      <c r="OWY118" s="4"/>
      <c r="OWZ118" s="4"/>
      <c r="OXA118" s="4"/>
      <c r="OXB118" s="4"/>
      <c r="OXC118" s="4"/>
      <c r="OXD118" s="4"/>
      <c r="OXE118" s="4"/>
      <c r="OXF118" s="4"/>
      <c r="OXG118" s="4"/>
      <c r="OXH118" s="4"/>
      <c r="OXI118" s="4"/>
      <c r="OXJ118" s="4"/>
      <c r="OXK118" s="4"/>
      <c r="OXL118" s="4"/>
      <c r="OXM118" s="4"/>
      <c r="OXN118" s="4"/>
      <c r="OXO118" s="4"/>
      <c r="OXP118" s="4"/>
      <c r="OXQ118" s="4"/>
      <c r="OXR118" s="4"/>
      <c r="OXS118" s="4"/>
      <c r="OXT118" s="4"/>
      <c r="OXU118" s="4"/>
      <c r="OXV118" s="4"/>
      <c r="OXW118" s="4"/>
      <c r="OXX118" s="4"/>
      <c r="OXY118" s="4"/>
      <c r="OXZ118" s="4"/>
      <c r="OYA118" s="4"/>
      <c r="OYB118" s="4"/>
      <c r="OYC118" s="4"/>
      <c r="OYD118" s="4"/>
      <c r="OYE118" s="4"/>
      <c r="OYF118" s="4"/>
      <c r="OYG118" s="4"/>
      <c r="OYH118" s="4"/>
      <c r="OYI118" s="4"/>
      <c r="OYJ118" s="4"/>
      <c r="OYK118" s="4"/>
      <c r="OYL118" s="4"/>
      <c r="OYM118" s="4"/>
      <c r="OYN118" s="4"/>
      <c r="OYO118" s="4"/>
      <c r="OYP118" s="4"/>
      <c r="OYQ118" s="4"/>
      <c r="OYR118" s="4"/>
      <c r="OYS118" s="4"/>
      <c r="OYT118" s="4"/>
      <c r="OYU118" s="4"/>
      <c r="OYV118" s="4"/>
      <c r="OYW118" s="4"/>
      <c r="OYX118" s="4"/>
      <c r="OYY118" s="4"/>
      <c r="OYZ118" s="4"/>
      <c r="OZA118" s="4"/>
      <c r="OZB118" s="4"/>
      <c r="OZC118" s="4"/>
      <c r="OZD118" s="4"/>
      <c r="OZE118" s="4"/>
      <c r="OZF118" s="4"/>
      <c r="OZG118" s="4"/>
      <c r="OZH118" s="4"/>
      <c r="OZI118" s="4"/>
      <c r="OZJ118" s="4"/>
      <c r="OZK118" s="4"/>
      <c r="OZL118" s="4"/>
      <c r="OZM118" s="4"/>
      <c r="OZN118" s="4"/>
      <c r="OZO118" s="4"/>
      <c r="OZP118" s="4"/>
      <c r="OZQ118" s="4"/>
      <c r="OZR118" s="4"/>
      <c r="OZS118" s="4"/>
      <c r="OZT118" s="4"/>
      <c r="OZU118" s="4"/>
      <c r="OZV118" s="4"/>
      <c r="OZW118" s="4"/>
      <c r="OZX118" s="4"/>
      <c r="OZY118" s="4"/>
      <c r="OZZ118" s="4"/>
      <c r="PAA118" s="4"/>
      <c r="PAB118" s="4"/>
      <c r="PAC118" s="4"/>
      <c r="PAD118" s="4"/>
      <c r="PAE118" s="4"/>
      <c r="PAF118" s="4"/>
      <c r="PAG118" s="4"/>
      <c r="PAH118" s="4"/>
      <c r="PAI118" s="4"/>
      <c r="PAJ118" s="4"/>
      <c r="PAK118" s="4"/>
      <c r="PAL118" s="4"/>
      <c r="PAM118" s="4"/>
      <c r="PAN118" s="4"/>
      <c r="PAO118" s="4"/>
      <c r="PAP118" s="4"/>
      <c r="PAQ118" s="4"/>
      <c r="PAR118" s="4"/>
      <c r="PAS118" s="4"/>
      <c r="PAT118" s="4"/>
      <c r="PAU118" s="4"/>
      <c r="PAV118" s="4"/>
      <c r="PAW118" s="4"/>
      <c r="PAX118" s="4"/>
      <c r="PAY118" s="4"/>
      <c r="PAZ118" s="4"/>
      <c r="PBA118" s="4"/>
      <c r="PBB118" s="4"/>
      <c r="PBC118" s="4"/>
      <c r="PBD118" s="4"/>
      <c r="PBE118" s="4"/>
      <c r="PBF118" s="4"/>
      <c r="PBG118" s="4"/>
      <c r="PBH118" s="4"/>
      <c r="PBI118" s="4"/>
      <c r="PBJ118" s="4"/>
      <c r="PBK118" s="4"/>
      <c r="PBL118" s="4"/>
      <c r="PBM118" s="4"/>
      <c r="PBN118" s="4"/>
      <c r="PBO118" s="4"/>
      <c r="PBP118" s="4"/>
      <c r="PBQ118" s="4"/>
      <c r="PBR118" s="4"/>
      <c r="PBS118" s="4"/>
      <c r="PBT118" s="4"/>
      <c r="PBU118" s="4"/>
      <c r="PBV118" s="4"/>
      <c r="PBW118" s="4"/>
      <c r="PBX118" s="4"/>
      <c r="PBY118" s="4"/>
      <c r="PBZ118" s="4"/>
      <c r="PCA118" s="4"/>
      <c r="PCB118" s="4"/>
      <c r="PCC118" s="4"/>
      <c r="PCD118" s="4"/>
      <c r="PCE118" s="4"/>
      <c r="PCF118" s="4"/>
      <c r="PCG118" s="4"/>
      <c r="PCH118" s="4"/>
      <c r="PCI118" s="4"/>
      <c r="PCJ118" s="4"/>
      <c r="PCK118" s="4"/>
      <c r="PCL118" s="4"/>
      <c r="PCM118" s="4"/>
      <c r="PCN118" s="4"/>
      <c r="PCO118" s="4"/>
      <c r="PCP118" s="4"/>
      <c r="PCQ118" s="4"/>
      <c r="PCR118" s="4"/>
      <c r="PCS118" s="4"/>
      <c r="PCT118" s="4"/>
      <c r="PCU118" s="4"/>
      <c r="PCV118" s="4"/>
      <c r="PCW118" s="4"/>
      <c r="PCX118" s="4"/>
      <c r="PCY118" s="4"/>
      <c r="PCZ118" s="4"/>
      <c r="PDA118" s="4"/>
      <c r="PDB118" s="4"/>
      <c r="PDC118" s="4"/>
      <c r="PDD118" s="4"/>
      <c r="PDE118" s="4"/>
      <c r="PDF118" s="4"/>
      <c r="PDG118" s="4"/>
      <c r="PDH118" s="4"/>
      <c r="PDI118" s="4"/>
      <c r="PDJ118" s="4"/>
      <c r="PDK118" s="4"/>
      <c r="PDL118" s="4"/>
      <c r="PDM118" s="4"/>
      <c r="PDN118" s="4"/>
      <c r="PDO118" s="4"/>
      <c r="PDP118" s="4"/>
      <c r="PDQ118" s="4"/>
      <c r="PDR118" s="4"/>
      <c r="PDS118" s="4"/>
      <c r="PDT118" s="4"/>
      <c r="PDU118" s="4"/>
      <c r="PDV118" s="4"/>
      <c r="PDW118" s="4"/>
      <c r="PDX118" s="4"/>
      <c r="PDY118" s="4"/>
      <c r="PDZ118" s="4"/>
      <c r="PEA118" s="4"/>
      <c r="PEB118" s="4"/>
      <c r="PEC118" s="4"/>
      <c r="PED118" s="4"/>
      <c r="PEE118" s="4"/>
      <c r="PEF118" s="4"/>
      <c r="PEG118" s="4"/>
      <c r="PEH118" s="4"/>
      <c r="PEI118" s="4"/>
      <c r="PEJ118" s="4"/>
      <c r="PEK118" s="4"/>
      <c r="PEL118" s="4"/>
      <c r="PEM118" s="4"/>
      <c r="PEN118" s="4"/>
      <c r="PEO118" s="4"/>
      <c r="PEP118" s="4"/>
      <c r="PEQ118" s="4"/>
      <c r="PER118" s="4"/>
      <c r="PES118" s="4"/>
      <c r="PET118" s="4"/>
      <c r="PEU118" s="4"/>
      <c r="PEV118" s="4"/>
      <c r="PEW118" s="4"/>
      <c r="PEX118" s="4"/>
      <c r="PEY118" s="4"/>
      <c r="PEZ118" s="4"/>
      <c r="PFA118" s="4"/>
      <c r="PFB118" s="4"/>
      <c r="PFC118" s="4"/>
      <c r="PFD118" s="4"/>
      <c r="PFE118" s="4"/>
      <c r="PFF118" s="4"/>
      <c r="PFG118" s="4"/>
      <c r="PFH118" s="4"/>
      <c r="PFI118" s="4"/>
      <c r="PFJ118" s="4"/>
      <c r="PFK118" s="4"/>
      <c r="PFL118" s="4"/>
      <c r="PFM118" s="4"/>
      <c r="PFN118" s="4"/>
      <c r="PFO118" s="4"/>
      <c r="PFP118" s="4"/>
      <c r="PFQ118" s="4"/>
      <c r="PFR118" s="4"/>
      <c r="PFS118" s="4"/>
      <c r="PFT118" s="4"/>
      <c r="PFU118" s="4"/>
      <c r="PFV118" s="4"/>
      <c r="PFW118" s="4"/>
      <c r="PFX118" s="4"/>
      <c r="PFY118" s="4"/>
      <c r="PFZ118" s="4"/>
      <c r="PGA118" s="4"/>
      <c r="PGB118" s="4"/>
      <c r="PGC118" s="4"/>
      <c r="PGD118" s="4"/>
      <c r="PGE118" s="4"/>
      <c r="PGF118" s="4"/>
      <c r="PGG118" s="4"/>
      <c r="PGH118" s="4"/>
      <c r="PGI118" s="4"/>
      <c r="PGJ118" s="4"/>
      <c r="PGK118" s="4"/>
      <c r="PGL118" s="4"/>
      <c r="PGM118" s="4"/>
      <c r="PGN118" s="4"/>
      <c r="PGO118" s="4"/>
      <c r="PGP118" s="4"/>
      <c r="PGQ118" s="4"/>
      <c r="PGR118" s="4"/>
      <c r="PGS118" s="4"/>
      <c r="PGT118" s="4"/>
      <c r="PGU118" s="4"/>
      <c r="PGV118" s="4"/>
      <c r="PGW118" s="4"/>
      <c r="PGX118" s="4"/>
      <c r="PGY118" s="4"/>
      <c r="PGZ118" s="4"/>
      <c r="PHA118" s="4"/>
      <c r="PHB118" s="4"/>
      <c r="PHC118" s="4"/>
      <c r="PHD118" s="4"/>
      <c r="PHE118" s="4"/>
      <c r="PHF118" s="4"/>
      <c r="PHG118" s="4"/>
      <c r="PHH118" s="4"/>
      <c r="PHI118" s="4"/>
      <c r="PHJ118" s="4"/>
      <c r="PHK118" s="4"/>
      <c r="PHL118" s="4"/>
      <c r="PHM118" s="4"/>
      <c r="PHN118" s="4"/>
      <c r="PHO118" s="4"/>
      <c r="PHP118" s="4"/>
      <c r="PHQ118" s="4"/>
      <c r="PHR118" s="4"/>
      <c r="PHS118" s="4"/>
      <c r="PHT118" s="4"/>
      <c r="PHU118" s="4"/>
      <c r="PHV118" s="4"/>
      <c r="PHW118" s="4"/>
      <c r="PHX118" s="4"/>
      <c r="PHY118" s="4"/>
      <c r="PHZ118" s="4"/>
      <c r="PIA118" s="4"/>
      <c r="PIB118" s="4"/>
      <c r="PIC118" s="4"/>
      <c r="PID118" s="4"/>
      <c r="PIE118" s="4"/>
      <c r="PIF118" s="4"/>
      <c r="PIG118" s="4"/>
      <c r="PIH118" s="4"/>
      <c r="PII118" s="4"/>
      <c r="PIJ118" s="4"/>
      <c r="PIK118" s="4"/>
      <c r="PIL118" s="4"/>
      <c r="PIM118" s="4"/>
      <c r="PIN118" s="4"/>
      <c r="PIO118" s="4"/>
      <c r="PIP118" s="4"/>
      <c r="PIQ118" s="4"/>
      <c r="PIR118" s="4"/>
      <c r="PIS118" s="4"/>
      <c r="PIT118" s="4"/>
      <c r="PIU118" s="4"/>
      <c r="PIV118" s="4"/>
      <c r="PIW118" s="4"/>
      <c r="PIX118" s="4"/>
      <c r="PIY118" s="4"/>
      <c r="PIZ118" s="4"/>
      <c r="PJA118" s="4"/>
      <c r="PJB118" s="4"/>
      <c r="PJC118" s="4"/>
      <c r="PJD118" s="4"/>
      <c r="PJE118" s="4"/>
      <c r="PJF118" s="4"/>
      <c r="PJG118" s="4"/>
      <c r="PJH118" s="4"/>
      <c r="PJI118" s="4"/>
      <c r="PJJ118" s="4"/>
      <c r="PJK118" s="4"/>
      <c r="PJL118" s="4"/>
      <c r="PJM118" s="4"/>
      <c r="PJN118" s="4"/>
      <c r="PJO118" s="4"/>
      <c r="PJP118" s="4"/>
      <c r="PJQ118" s="4"/>
      <c r="PJR118" s="4"/>
      <c r="PJS118" s="4"/>
      <c r="PJT118" s="4"/>
      <c r="PJU118" s="4"/>
      <c r="PJV118" s="4"/>
      <c r="PJW118" s="4"/>
      <c r="PJX118" s="4"/>
      <c r="PJY118" s="4"/>
      <c r="PJZ118" s="4"/>
      <c r="PKA118" s="4"/>
      <c r="PKB118" s="4"/>
      <c r="PKC118" s="4"/>
      <c r="PKD118" s="4"/>
      <c r="PKE118" s="4"/>
      <c r="PKF118" s="4"/>
      <c r="PKG118" s="4"/>
      <c r="PKH118" s="4"/>
      <c r="PKI118" s="4"/>
      <c r="PKJ118" s="4"/>
      <c r="PKK118" s="4"/>
      <c r="PKL118" s="4"/>
      <c r="PKM118" s="4"/>
      <c r="PKN118" s="4"/>
      <c r="PKO118" s="4"/>
      <c r="PKP118" s="4"/>
      <c r="PKQ118" s="4"/>
      <c r="PKR118" s="4"/>
      <c r="PKS118" s="4"/>
      <c r="PKT118" s="4"/>
      <c r="PKU118" s="4"/>
      <c r="PKV118" s="4"/>
      <c r="PKW118" s="4"/>
      <c r="PKX118" s="4"/>
      <c r="PKY118" s="4"/>
      <c r="PKZ118" s="4"/>
      <c r="PLA118" s="4"/>
      <c r="PLB118" s="4"/>
      <c r="PLC118" s="4"/>
      <c r="PLD118" s="4"/>
      <c r="PLE118" s="4"/>
      <c r="PLF118" s="4"/>
      <c r="PLG118" s="4"/>
      <c r="PLH118" s="4"/>
      <c r="PLI118" s="4"/>
      <c r="PLJ118" s="4"/>
      <c r="PLK118" s="4"/>
      <c r="PLL118" s="4"/>
      <c r="PLM118" s="4"/>
      <c r="PLN118" s="4"/>
      <c r="PLO118" s="4"/>
      <c r="PLP118" s="4"/>
      <c r="PLQ118" s="4"/>
      <c r="PLR118" s="4"/>
      <c r="PLS118" s="4"/>
      <c r="PLT118" s="4"/>
      <c r="PLU118" s="4"/>
      <c r="PLV118" s="4"/>
      <c r="PLW118" s="4"/>
      <c r="PLX118" s="4"/>
      <c r="PLY118" s="4"/>
      <c r="PLZ118" s="4"/>
      <c r="PMA118" s="4"/>
      <c r="PMB118" s="4"/>
      <c r="PMC118" s="4"/>
      <c r="PMD118" s="4"/>
      <c r="PME118" s="4"/>
      <c r="PMF118" s="4"/>
      <c r="PMG118" s="4"/>
      <c r="PMH118" s="4"/>
      <c r="PMI118" s="4"/>
      <c r="PMJ118" s="4"/>
      <c r="PMK118" s="4"/>
      <c r="PML118" s="4"/>
      <c r="PMM118" s="4"/>
      <c r="PMN118" s="4"/>
      <c r="PMO118" s="4"/>
      <c r="PMP118" s="4"/>
      <c r="PMQ118" s="4"/>
      <c r="PMR118" s="4"/>
      <c r="PMS118" s="4"/>
      <c r="PMT118" s="4"/>
      <c r="PMU118" s="4"/>
      <c r="PMV118" s="4"/>
      <c r="PMW118" s="4"/>
      <c r="PMX118" s="4"/>
      <c r="PMY118" s="4"/>
      <c r="PMZ118" s="4"/>
      <c r="PNA118" s="4"/>
      <c r="PNB118" s="4"/>
      <c r="PNC118" s="4"/>
      <c r="PND118" s="4"/>
      <c r="PNE118" s="4"/>
      <c r="PNF118" s="4"/>
      <c r="PNG118" s="4"/>
      <c r="PNH118" s="4"/>
      <c r="PNI118" s="4"/>
      <c r="PNJ118" s="4"/>
      <c r="PNK118" s="4"/>
      <c r="PNL118" s="4"/>
      <c r="PNM118" s="4"/>
      <c r="PNN118" s="4"/>
      <c r="PNO118" s="4"/>
      <c r="PNP118" s="4"/>
      <c r="PNQ118" s="4"/>
      <c r="PNR118" s="4"/>
      <c r="PNS118" s="4"/>
      <c r="PNT118" s="4"/>
      <c r="PNU118" s="4"/>
      <c r="PNV118" s="4"/>
      <c r="PNW118" s="4"/>
      <c r="PNX118" s="4"/>
      <c r="PNY118" s="4"/>
      <c r="PNZ118" s="4"/>
      <c r="POA118" s="4"/>
      <c r="POB118" s="4"/>
      <c r="POC118" s="4"/>
      <c r="POD118" s="4"/>
      <c r="POE118" s="4"/>
      <c r="POF118" s="4"/>
      <c r="POG118" s="4"/>
      <c r="POH118" s="4"/>
      <c r="POI118" s="4"/>
      <c r="POJ118" s="4"/>
      <c r="POK118" s="4"/>
      <c r="POL118" s="4"/>
      <c r="POM118" s="4"/>
      <c r="PON118" s="4"/>
      <c r="POO118" s="4"/>
      <c r="POP118" s="4"/>
      <c r="POQ118" s="4"/>
      <c r="POR118" s="4"/>
      <c r="POS118" s="4"/>
      <c r="POT118" s="4"/>
      <c r="POU118" s="4"/>
      <c r="POV118" s="4"/>
      <c r="POW118" s="4"/>
      <c r="POX118" s="4"/>
      <c r="POY118" s="4"/>
      <c r="POZ118" s="4"/>
      <c r="PPA118" s="4"/>
      <c r="PPB118" s="4"/>
      <c r="PPC118" s="4"/>
      <c r="PPD118" s="4"/>
      <c r="PPE118" s="4"/>
      <c r="PPF118" s="4"/>
      <c r="PPG118" s="4"/>
      <c r="PPH118" s="4"/>
      <c r="PPI118" s="4"/>
      <c r="PPJ118" s="4"/>
      <c r="PPK118" s="4"/>
      <c r="PPL118" s="4"/>
      <c r="PPM118" s="4"/>
      <c r="PPN118" s="4"/>
      <c r="PPO118" s="4"/>
      <c r="PPP118" s="4"/>
      <c r="PPQ118" s="4"/>
      <c r="PPR118" s="4"/>
      <c r="PPS118" s="4"/>
      <c r="PPT118" s="4"/>
      <c r="PPU118" s="4"/>
      <c r="PPV118" s="4"/>
      <c r="PPW118" s="4"/>
      <c r="PPX118" s="4"/>
      <c r="PPY118" s="4"/>
      <c r="PPZ118" s="4"/>
      <c r="PQA118" s="4"/>
      <c r="PQB118" s="4"/>
      <c r="PQC118" s="4"/>
      <c r="PQD118" s="4"/>
      <c r="PQE118" s="4"/>
      <c r="PQF118" s="4"/>
      <c r="PQG118" s="4"/>
      <c r="PQH118" s="4"/>
      <c r="PQI118" s="4"/>
      <c r="PQJ118" s="4"/>
      <c r="PQK118" s="4"/>
      <c r="PQL118" s="4"/>
      <c r="PQM118" s="4"/>
      <c r="PQN118" s="4"/>
      <c r="PQO118" s="4"/>
      <c r="PQP118" s="4"/>
      <c r="PQQ118" s="4"/>
      <c r="PQR118" s="4"/>
      <c r="PQS118" s="4"/>
      <c r="PQT118" s="4"/>
      <c r="PQU118" s="4"/>
      <c r="PQV118" s="4"/>
      <c r="PQW118" s="4"/>
      <c r="PQX118" s="4"/>
      <c r="PQY118" s="4"/>
      <c r="PQZ118" s="4"/>
      <c r="PRA118" s="4"/>
      <c r="PRB118" s="4"/>
      <c r="PRC118" s="4"/>
      <c r="PRD118" s="4"/>
      <c r="PRE118" s="4"/>
      <c r="PRF118" s="4"/>
      <c r="PRG118" s="4"/>
      <c r="PRH118" s="4"/>
      <c r="PRI118" s="4"/>
      <c r="PRJ118" s="4"/>
      <c r="PRK118" s="4"/>
      <c r="PRL118" s="4"/>
      <c r="PRM118" s="4"/>
      <c r="PRN118" s="4"/>
      <c r="PRO118" s="4"/>
      <c r="PRP118" s="4"/>
      <c r="PRQ118" s="4"/>
      <c r="PRR118" s="4"/>
      <c r="PRS118" s="4"/>
      <c r="PRT118" s="4"/>
      <c r="PRU118" s="4"/>
      <c r="PRV118" s="4"/>
      <c r="PRW118" s="4"/>
      <c r="PRX118" s="4"/>
      <c r="PRY118" s="4"/>
      <c r="PRZ118" s="4"/>
      <c r="PSA118" s="4"/>
      <c r="PSB118" s="4"/>
      <c r="PSC118" s="4"/>
      <c r="PSD118" s="4"/>
      <c r="PSE118" s="4"/>
      <c r="PSF118" s="4"/>
      <c r="PSG118" s="4"/>
      <c r="PSH118" s="4"/>
      <c r="PSI118" s="4"/>
      <c r="PSJ118" s="4"/>
      <c r="PSK118" s="4"/>
      <c r="PSL118" s="4"/>
      <c r="PSM118" s="4"/>
      <c r="PSN118" s="4"/>
      <c r="PSO118" s="4"/>
      <c r="PSP118" s="4"/>
      <c r="PSQ118" s="4"/>
      <c r="PSR118" s="4"/>
      <c r="PSS118" s="4"/>
      <c r="PST118" s="4"/>
      <c r="PSU118" s="4"/>
      <c r="PSV118" s="4"/>
      <c r="PSW118" s="4"/>
      <c r="PSX118" s="4"/>
      <c r="PSY118" s="4"/>
      <c r="PSZ118" s="4"/>
      <c r="PTA118" s="4"/>
      <c r="PTB118" s="4"/>
      <c r="PTC118" s="4"/>
      <c r="PTD118" s="4"/>
      <c r="PTE118" s="4"/>
      <c r="PTF118" s="4"/>
      <c r="PTG118" s="4"/>
      <c r="PTH118" s="4"/>
      <c r="PTI118" s="4"/>
      <c r="PTJ118" s="4"/>
      <c r="PTK118" s="4"/>
      <c r="PTL118" s="4"/>
      <c r="PTM118" s="4"/>
      <c r="PTN118" s="4"/>
      <c r="PTO118" s="4"/>
      <c r="PTP118" s="4"/>
      <c r="PTQ118" s="4"/>
      <c r="PTR118" s="4"/>
      <c r="PTS118" s="4"/>
      <c r="PTT118" s="4"/>
      <c r="PTU118" s="4"/>
      <c r="PTV118" s="4"/>
      <c r="PTW118" s="4"/>
      <c r="PTX118" s="4"/>
      <c r="PTY118" s="4"/>
      <c r="PTZ118" s="4"/>
      <c r="PUA118" s="4"/>
      <c r="PUB118" s="4"/>
      <c r="PUC118" s="4"/>
      <c r="PUD118" s="4"/>
      <c r="PUE118" s="4"/>
      <c r="PUF118" s="4"/>
      <c r="PUG118" s="4"/>
      <c r="PUH118" s="4"/>
      <c r="PUI118" s="4"/>
      <c r="PUJ118" s="4"/>
      <c r="PUK118" s="4"/>
      <c r="PUL118" s="4"/>
      <c r="PUM118" s="4"/>
      <c r="PUN118" s="4"/>
      <c r="PUO118" s="4"/>
      <c r="PUP118" s="4"/>
      <c r="PUQ118" s="4"/>
      <c r="PUR118" s="4"/>
      <c r="PUS118" s="4"/>
      <c r="PUT118" s="4"/>
      <c r="PUU118" s="4"/>
      <c r="PUV118" s="4"/>
      <c r="PUW118" s="4"/>
      <c r="PUX118" s="4"/>
      <c r="PUY118" s="4"/>
      <c r="PUZ118" s="4"/>
      <c r="PVA118" s="4"/>
      <c r="PVB118" s="4"/>
      <c r="PVC118" s="4"/>
      <c r="PVD118" s="4"/>
      <c r="PVE118" s="4"/>
      <c r="PVF118" s="4"/>
      <c r="PVG118" s="4"/>
      <c r="PVH118" s="4"/>
      <c r="PVI118" s="4"/>
      <c r="PVJ118" s="4"/>
      <c r="PVK118" s="4"/>
      <c r="PVL118" s="4"/>
      <c r="PVM118" s="4"/>
      <c r="PVN118" s="4"/>
      <c r="PVO118" s="4"/>
      <c r="PVP118" s="4"/>
      <c r="PVQ118" s="4"/>
      <c r="PVR118" s="4"/>
      <c r="PVS118" s="4"/>
      <c r="PVT118" s="4"/>
      <c r="PVU118" s="4"/>
      <c r="PVV118" s="4"/>
      <c r="PVW118" s="4"/>
      <c r="PVX118" s="4"/>
      <c r="PVY118" s="4"/>
      <c r="PVZ118" s="4"/>
      <c r="PWA118" s="4"/>
      <c r="PWB118" s="4"/>
      <c r="PWC118" s="4"/>
      <c r="PWD118" s="4"/>
      <c r="PWE118" s="4"/>
      <c r="PWF118" s="4"/>
      <c r="PWG118" s="4"/>
      <c r="PWH118" s="4"/>
      <c r="PWI118" s="4"/>
      <c r="PWJ118" s="4"/>
      <c r="PWK118" s="4"/>
      <c r="PWL118" s="4"/>
      <c r="PWM118" s="4"/>
      <c r="PWN118" s="4"/>
      <c r="PWO118" s="4"/>
      <c r="PWP118" s="4"/>
      <c r="PWQ118" s="4"/>
      <c r="PWR118" s="4"/>
      <c r="PWS118" s="4"/>
      <c r="PWT118" s="4"/>
      <c r="PWU118" s="4"/>
      <c r="PWV118" s="4"/>
      <c r="PWW118" s="4"/>
      <c r="PWX118" s="4"/>
      <c r="PWY118" s="4"/>
      <c r="PWZ118" s="4"/>
      <c r="PXA118" s="4"/>
      <c r="PXB118" s="4"/>
      <c r="PXC118" s="4"/>
      <c r="PXD118" s="4"/>
      <c r="PXE118" s="4"/>
      <c r="PXF118" s="4"/>
      <c r="PXG118" s="4"/>
      <c r="PXH118" s="4"/>
      <c r="PXI118" s="4"/>
      <c r="PXJ118" s="4"/>
      <c r="PXK118" s="4"/>
      <c r="PXL118" s="4"/>
      <c r="PXM118" s="4"/>
      <c r="PXN118" s="4"/>
      <c r="PXO118" s="4"/>
      <c r="PXP118" s="4"/>
      <c r="PXQ118" s="4"/>
      <c r="PXR118" s="4"/>
      <c r="PXS118" s="4"/>
      <c r="PXT118" s="4"/>
      <c r="PXU118" s="4"/>
      <c r="PXV118" s="4"/>
      <c r="PXW118" s="4"/>
      <c r="PXX118" s="4"/>
      <c r="PXY118" s="4"/>
      <c r="PXZ118" s="4"/>
      <c r="PYA118" s="4"/>
      <c r="PYB118" s="4"/>
      <c r="PYC118" s="4"/>
      <c r="PYD118" s="4"/>
      <c r="PYE118" s="4"/>
      <c r="PYF118" s="4"/>
      <c r="PYG118" s="4"/>
      <c r="PYH118" s="4"/>
      <c r="PYI118" s="4"/>
      <c r="PYJ118" s="4"/>
      <c r="PYK118" s="4"/>
      <c r="PYL118" s="4"/>
      <c r="PYM118" s="4"/>
      <c r="PYN118" s="4"/>
      <c r="PYO118" s="4"/>
      <c r="PYP118" s="4"/>
      <c r="PYQ118" s="4"/>
      <c r="PYR118" s="4"/>
      <c r="PYS118" s="4"/>
      <c r="PYT118" s="4"/>
      <c r="PYU118" s="4"/>
      <c r="PYV118" s="4"/>
      <c r="PYW118" s="4"/>
      <c r="PYX118" s="4"/>
      <c r="PYY118" s="4"/>
      <c r="PYZ118" s="4"/>
      <c r="PZA118" s="4"/>
      <c r="PZB118" s="4"/>
      <c r="PZC118" s="4"/>
      <c r="PZD118" s="4"/>
      <c r="PZE118" s="4"/>
      <c r="PZF118" s="4"/>
      <c r="PZG118" s="4"/>
      <c r="PZH118" s="4"/>
      <c r="PZI118" s="4"/>
      <c r="PZJ118" s="4"/>
      <c r="PZK118" s="4"/>
      <c r="PZL118" s="4"/>
      <c r="PZM118" s="4"/>
      <c r="PZN118" s="4"/>
      <c r="PZO118" s="4"/>
      <c r="PZP118" s="4"/>
      <c r="PZQ118" s="4"/>
      <c r="PZR118" s="4"/>
      <c r="PZS118" s="4"/>
      <c r="PZT118" s="4"/>
      <c r="PZU118" s="4"/>
      <c r="PZV118" s="4"/>
      <c r="PZW118" s="4"/>
      <c r="PZX118" s="4"/>
      <c r="PZY118" s="4"/>
      <c r="PZZ118" s="4"/>
      <c r="QAA118" s="4"/>
      <c r="QAB118" s="4"/>
      <c r="QAC118" s="4"/>
      <c r="QAD118" s="4"/>
      <c r="QAE118" s="4"/>
      <c r="QAF118" s="4"/>
      <c r="QAG118" s="4"/>
      <c r="QAH118" s="4"/>
      <c r="QAI118" s="4"/>
      <c r="QAJ118" s="4"/>
      <c r="QAK118" s="4"/>
      <c r="QAL118" s="4"/>
      <c r="QAM118" s="4"/>
      <c r="QAN118" s="4"/>
      <c r="QAO118" s="4"/>
      <c r="QAP118" s="4"/>
      <c r="QAQ118" s="4"/>
      <c r="QAR118" s="4"/>
      <c r="QAS118" s="4"/>
      <c r="QAT118" s="4"/>
      <c r="QAU118" s="4"/>
      <c r="QAV118" s="4"/>
      <c r="QAW118" s="4"/>
      <c r="QAX118" s="4"/>
      <c r="QAY118" s="4"/>
      <c r="QAZ118" s="4"/>
      <c r="QBA118" s="4"/>
      <c r="QBB118" s="4"/>
      <c r="QBC118" s="4"/>
      <c r="QBD118" s="4"/>
      <c r="QBE118" s="4"/>
      <c r="QBF118" s="4"/>
      <c r="QBG118" s="4"/>
      <c r="QBH118" s="4"/>
      <c r="QBI118" s="4"/>
      <c r="QBJ118" s="4"/>
      <c r="QBK118" s="4"/>
      <c r="QBL118" s="4"/>
      <c r="QBM118" s="4"/>
      <c r="QBN118" s="4"/>
      <c r="QBO118" s="4"/>
      <c r="QBP118" s="4"/>
      <c r="QBQ118" s="4"/>
      <c r="QBR118" s="4"/>
      <c r="QBS118" s="4"/>
      <c r="QBT118" s="4"/>
      <c r="QBU118" s="4"/>
      <c r="QBV118" s="4"/>
      <c r="QBW118" s="4"/>
      <c r="QBX118" s="4"/>
      <c r="QBY118" s="4"/>
      <c r="QBZ118" s="4"/>
      <c r="QCA118" s="4"/>
      <c r="QCB118" s="4"/>
      <c r="QCC118" s="4"/>
      <c r="QCD118" s="4"/>
      <c r="QCE118" s="4"/>
      <c r="QCF118" s="4"/>
      <c r="QCG118" s="4"/>
      <c r="QCH118" s="4"/>
      <c r="QCI118" s="4"/>
      <c r="QCJ118" s="4"/>
      <c r="QCK118" s="4"/>
      <c r="QCL118" s="4"/>
      <c r="QCM118" s="4"/>
      <c r="QCN118" s="4"/>
      <c r="QCO118" s="4"/>
      <c r="QCP118" s="4"/>
      <c r="QCQ118" s="4"/>
      <c r="QCR118" s="4"/>
      <c r="QCS118" s="4"/>
      <c r="QCT118" s="4"/>
      <c r="QCU118" s="4"/>
      <c r="QCV118" s="4"/>
      <c r="QCW118" s="4"/>
      <c r="QCX118" s="4"/>
      <c r="QCY118" s="4"/>
      <c r="QCZ118" s="4"/>
      <c r="QDA118" s="4"/>
      <c r="QDB118" s="4"/>
      <c r="QDC118" s="4"/>
      <c r="QDD118" s="4"/>
      <c r="QDE118" s="4"/>
      <c r="QDF118" s="4"/>
      <c r="QDG118" s="4"/>
      <c r="QDH118" s="4"/>
      <c r="QDI118" s="4"/>
      <c r="QDJ118" s="4"/>
      <c r="QDK118" s="4"/>
      <c r="QDL118" s="4"/>
      <c r="QDM118" s="4"/>
      <c r="QDN118" s="4"/>
      <c r="QDO118" s="4"/>
      <c r="QDP118" s="4"/>
      <c r="QDQ118" s="4"/>
      <c r="QDR118" s="4"/>
      <c r="QDS118" s="4"/>
      <c r="QDT118" s="4"/>
      <c r="QDU118" s="4"/>
      <c r="QDV118" s="4"/>
      <c r="QDW118" s="4"/>
      <c r="QDX118" s="4"/>
      <c r="QDY118" s="4"/>
      <c r="QDZ118" s="4"/>
      <c r="QEA118" s="4"/>
      <c r="QEB118" s="4"/>
      <c r="QEC118" s="4"/>
      <c r="QED118" s="4"/>
      <c r="QEE118" s="4"/>
      <c r="QEF118" s="4"/>
      <c r="QEG118" s="4"/>
      <c r="QEH118" s="4"/>
      <c r="QEI118" s="4"/>
      <c r="QEJ118" s="4"/>
      <c r="QEK118" s="4"/>
      <c r="QEL118" s="4"/>
      <c r="QEM118" s="4"/>
      <c r="QEN118" s="4"/>
      <c r="QEO118" s="4"/>
      <c r="QEP118" s="4"/>
      <c r="QEQ118" s="4"/>
      <c r="QER118" s="4"/>
      <c r="QES118" s="4"/>
      <c r="QET118" s="4"/>
      <c r="QEU118" s="4"/>
      <c r="QEV118" s="4"/>
      <c r="QEW118" s="4"/>
      <c r="QEX118" s="4"/>
      <c r="QEY118" s="4"/>
      <c r="QEZ118" s="4"/>
      <c r="QFA118" s="4"/>
      <c r="QFB118" s="4"/>
      <c r="QFC118" s="4"/>
      <c r="QFD118" s="4"/>
      <c r="QFE118" s="4"/>
      <c r="QFF118" s="4"/>
      <c r="QFG118" s="4"/>
      <c r="QFH118" s="4"/>
      <c r="QFI118" s="4"/>
      <c r="QFJ118" s="4"/>
      <c r="QFK118" s="4"/>
      <c r="QFL118" s="4"/>
      <c r="QFM118" s="4"/>
      <c r="QFN118" s="4"/>
      <c r="QFO118" s="4"/>
      <c r="QFP118" s="4"/>
      <c r="QFQ118" s="4"/>
      <c r="QFR118" s="4"/>
      <c r="QFS118" s="4"/>
      <c r="QFT118" s="4"/>
      <c r="QFU118" s="4"/>
      <c r="QFV118" s="4"/>
      <c r="QFW118" s="4"/>
      <c r="QFX118" s="4"/>
      <c r="QFY118" s="4"/>
      <c r="QFZ118" s="4"/>
      <c r="QGA118" s="4"/>
      <c r="QGB118" s="4"/>
      <c r="QGC118" s="4"/>
      <c r="QGD118" s="4"/>
      <c r="QGE118" s="4"/>
      <c r="QGF118" s="4"/>
      <c r="QGG118" s="4"/>
      <c r="QGH118" s="4"/>
      <c r="QGI118" s="4"/>
      <c r="QGJ118" s="4"/>
      <c r="QGK118" s="4"/>
      <c r="QGL118" s="4"/>
      <c r="QGM118" s="4"/>
      <c r="QGN118" s="4"/>
      <c r="QGO118" s="4"/>
      <c r="QGP118" s="4"/>
      <c r="QGQ118" s="4"/>
      <c r="QGR118" s="4"/>
      <c r="QGS118" s="4"/>
      <c r="QGT118" s="4"/>
      <c r="QGU118" s="4"/>
      <c r="QGV118" s="4"/>
      <c r="QGW118" s="4"/>
      <c r="QGX118" s="4"/>
      <c r="QGY118" s="4"/>
      <c r="QGZ118" s="4"/>
      <c r="QHA118" s="4"/>
      <c r="QHB118" s="4"/>
      <c r="QHC118" s="4"/>
      <c r="QHD118" s="4"/>
      <c r="QHE118" s="4"/>
      <c r="QHF118" s="4"/>
      <c r="QHG118" s="4"/>
      <c r="QHH118" s="4"/>
      <c r="QHI118" s="4"/>
      <c r="QHJ118" s="4"/>
      <c r="QHK118" s="4"/>
      <c r="QHL118" s="4"/>
      <c r="QHM118" s="4"/>
      <c r="QHN118" s="4"/>
      <c r="QHO118" s="4"/>
      <c r="QHP118" s="4"/>
      <c r="QHQ118" s="4"/>
      <c r="QHR118" s="4"/>
      <c r="QHS118" s="4"/>
      <c r="QHT118" s="4"/>
      <c r="QHU118" s="4"/>
      <c r="QHV118" s="4"/>
      <c r="QHW118" s="4"/>
      <c r="QHX118" s="4"/>
      <c r="QHY118" s="4"/>
      <c r="QHZ118" s="4"/>
      <c r="QIA118" s="4"/>
      <c r="QIB118" s="4"/>
      <c r="QIC118" s="4"/>
      <c r="QID118" s="4"/>
      <c r="QIE118" s="4"/>
      <c r="QIF118" s="4"/>
      <c r="QIG118" s="4"/>
      <c r="QIH118" s="4"/>
      <c r="QII118" s="4"/>
      <c r="QIJ118" s="4"/>
      <c r="QIK118" s="4"/>
      <c r="QIL118" s="4"/>
      <c r="QIM118" s="4"/>
      <c r="QIN118" s="4"/>
      <c r="QIO118" s="4"/>
      <c r="QIP118" s="4"/>
      <c r="QIQ118" s="4"/>
      <c r="QIR118" s="4"/>
      <c r="QIS118" s="4"/>
      <c r="QIT118" s="4"/>
      <c r="QIU118" s="4"/>
      <c r="QIV118" s="4"/>
      <c r="QIW118" s="4"/>
      <c r="QIX118" s="4"/>
      <c r="QIY118" s="4"/>
      <c r="QIZ118" s="4"/>
      <c r="QJA118" s="4"/>
      <c r="QJB118" s="4"/>
      <c r="QJC118" s="4"/>
      <c r="QJD118" s="4"/>
      <c r="QJE118" s="4"/>
      <c r="QJF118" s="4"/>
      <c r="QJG118" s="4"/>
      <c r="QJH118" s="4"/>
      <c r="QJI118" s="4"/>
      <c r="QJJ118" s="4"/>
      <c r="QJK118" s="4"/>
      <c r="QJL118" s="4"/>
      <c r="QJM118" s="4"/>
      <c r="QJN118" s="4"/>
      <c r="QJO118" s="4"/>
      <c r="QJP118" s="4"/>
      <c r="QJQ118" s="4"/>
      <c r="QJR118" s="4"/>
      <c r="QJS118" s="4"/>
      <c r="QJT118" s="4"/>
      <c r="QJU118" s="4"/>
      <c r="QJV118" s="4"/>
      <c r="QJW118" s="4"/>
      <c r="QJX118" s="4"/>
      <c r="QJY118" s="4"/>
      <c r="QJZ118" s="4"/>
      <c r="QKA118" s="4"/>
      <c r="QKB118" s="4"/>
      <c r="QKC118" s="4"/>
      <c r="QKD118" s="4"/>
      <c r="QKE118" s="4"/>
      <c r="QKF118" s="4"/>
      <c r="QKG118" s="4"/>
      <c r="QKH118" s="4"/>
      <c r="QKI118" s="4"/>
      <c r="QKJ118" s="4"/>
      <c r="QKK118" s="4"/>
      <c r="QKL118" s="4"/>
      <c r="QKM118" s="4"/>
      <c r="QKN118" s="4"/>
      <c r="QKO118" s="4"/>
      <c r="QKP118" s="4"/>
      <c r="QKQ118" s="4"/>
      <c r="QKR118" s="4"/>
      <c r="QKS118" s="4"/>
      <c r="QKT118" s="4"/>
      <c r="QKU118" s="4"/>
      <c r="QKV118" s="4"/>
      <c r="QKW118" s="4"/>
      <c r="QKX118" s="4"/>
      <c r="QKY118" s="4"/>
      <c r="QKZ118" s="4"/>
      <c r="QLA118" s="4"/>
      <c r="QLB118" s="4"/>
      <c r="QLC118" s="4"/>
      <c r="QLD118" s="4"/>
      <c r="QLE118" s="4"/>
      <c r="QLF118" s="4"/>
      <c r="QLG118" s="4"/>
      <c r="QLH118" s="4"/>
      <c r="QLI118" s="4"/>
      <c r="QLJ118" s="4"/>
      <c r="QLK118" s="4"/>
      <c r="QLL118" s="4"/>
      <c r="QLM118" s="4"/>
      <c r="QLN118" s="4"/>
      <c r="QLO118" s="4"/>
      <c r="QLP118" s="4"/>
      <c r="QLQ118" s="4"/>
      <c r="QLR118" s="4"/>
      <c r="QLS118" s="4"/>
      <c r="QLT118" s="4"/>
      <c r="QLU118" s="4"/>
      <c r="QLV118" s="4"/>
      <c r="QLW118" s="4"/>
      <c r="QLX118" s="4"/>
      <c r="QLY118" s="4"/>
      <c r="QLZ118" s="4"/>
      <c r="QMA118" s="4"/>
      <c r="QMB118" s="4"/>
      <c r="QMC118" s="4"/>
      <c r="QMD118" s="4"/>
      <c r="QME118" s="4"/>
      <c r="QMF118" s="4"/>
      <c r="QMG118" s="4"/>
      <c r="QMH118" s="4"/>
      <c r="QMI118" s="4"/>
      <c r="QMJ118" s="4"/>
      <c r="QMK118" s="4"/>
      <c r="QML118" s="4"/>
      <c r="QMM118" s="4"/>
      <c r="QMN118" s="4"/>
      <c r="QMO118" s="4"/>
      <c r="QMP118" s="4"/>
      <c r="QMQ118" s="4"/>
      <c r="QMR118" s="4"/>
      <c r="QMS118" s="4"/>
      <c r="QMT118" s="4"/>
      <c r="QMU118" s="4"/>
      <c r="QMV118" s="4"/>
      <c r="QMW118" s="4"/>
      <c r="QMX118" s="4"/>
      <c r="QMY118" s="4"/>
      <c r="QMZ118" s="4"/>
      <c r="QNA118" s="4"/>
      <c r="QNB118" s="4"/>
      <c r="QNC118" s="4"/>
      <c r="QND118" s="4"/>
      <c r="QNE118" s="4"/>
      <c r="QNF118" s="4"/>
      <c r="QNG118" s="4"/>
      <c r="QNH118" s="4"/>
      <c r="QNI118" s="4"/>
      <c r="QNJ118" s="4"/>
      <c r="QNK118" s="4"/>
      <c r="QNL118" s="4"/>
      <c r="QNM118" s="4"/>
      <c r="QNN118" s="4"/>
      <c r="QNO118" s="4"/>
      <c r="QNP118" s="4"/>
      <c r="QNQ118" s="4"/>
      <c r="QNR118" s="4"/>
      <c r="QNS118" s="4"/>
      <c r="QNT118" s="4"/>
      <c r="QNU118" s="4"/>
      <c r="QNV118" s="4"/>
      <c r="QNW118" s="4"/>
      <c r="QNX118" s="4"/>
      <c r="QNY118" s="4"/>
      <c r="QNZ118" s="4"/>
      <c r="QOA118" s="4"/>
      <c r="QOB118" s="4"/>
      <c r="QOC118" s="4"/>
      <c r="QOD118" s="4"/>
      <c r="QOE118" s="4"/>
      <c r="QOF118" s="4"/>
      <c r="QOG118" s="4"/>
      <c r="QOH118" s="4"/>
      <c r="QOI118" s="4"/>
      <c r="QOJ118" s="4"/>
      <c r="QOK118" s="4"/>
      <c r="QOL118" s="4"/>
      <c r="QOM118" s="4"/>
      <c r="QON118" s="4"/>
      <c r="QOO118" s="4"/>
      <c r="QOP118" s="4"/>
      <c r="QOQ118" s="4"/>
      <c r="QOR118" s="4"/>
      <c r="QOS118" s="4"/>
      <c r="QOT118" s="4"/>
      <c r="QOU118" s="4"/>
      <c r="QOV118" s="4"/>
      <c r="QOW118" s="4"/>
      <c r="QOX118" s="4"/>
      <c r="QOY118" s="4"/>
      <c r="QOZ118" s="4"/>
      <c r="QPA118" s="4"/>
      <c r="QPB118" s="4"/>
      <c r="QPC118" s="4"/>
      <c r="QPD118" s="4"/>
      <c r="QPE118" s="4"/>
      <c r="QPF118" s="4"/>
      <c r="QPG118" s="4"/>
      <c r="QPH118" s="4"/>
      <c r="QPI118" s="4"/>
      <c r="QPJ118" s="4"/>
      <c r="QPK118" s="4"/>
      <c r="QPL118" s="4"/>
      <c r="QPM118" s="4"/>
      <c r="QPN118" s="4"/>
      <c r="QPO118" s="4"/>
      <c r="QPP118" s="4"/>
      <c r="QPQ118" s="4"/>
      <c r="QPR118" s="4"/>
      <c r="QPS118" s="4"/>
      <c r="QPT118" s="4"/>
      <c r="QPU118" s="4"/>
      <c r="QPV118" s="4"/>
      <c r="QPW118" s="4"/>
      <c r="QPX118" s="4"/>
      <c r="QPY118" s="4"/>
      <c r="QPZ118" s="4"/>
      <c r="QQA118" s="4"/>
      <c r="QQB118" s="4"/>
      <c r="QQC118" s="4"/>
      <c r="QQD118" s="4"/>
      <c r="QQE118" s="4"/>
      <c r="QQF118" s="4"/>
      <c r="QQG118" s="4"/>
      <c r="QQH118" s="4"/>
      <c r="QQI118" s="4"/>
      <c r="QQJ118" s="4"/>
      <c r="QQK118" s="4"/>
      <c r="QQL118" s="4"/>
      <c r="QQM118" s="4"/>
      <c r="QQN118" s="4"/>
      <c r="QQO118" s="4"/>
      <c r="QQP118" s="4"/>
      <c r="QQQ118" s="4"/>
      <c r="QQR118" s="4"/>
      <c r="QQS118" s="4"/>
      <c r="QQT118" s="4"/>
      <c r="QQU118" s="4"/>
      <c r="QQV118" s="4"/>
      <c r="QQW118" s="4"/>
      <c r="QQX118" s="4"/>
      <c r="QQY118" s="4"/>
      <c r="QQZ118" s="4"/>
      <c r="QRA118" s="4"/>
      <c r="QRB118" s="4"/>
      <c r="QRC118" s="4"/>
      <c r="QRD118" s="4"/>
      <c r="QRE118" s="4"/>
      <c r="QRF118" s="4"/>
      <c r="QRG118" s="4"/>
      <c r="QRH118" s="4"/>
      <c r="QRI118" s="4"/>
      <c r="QRJ118" s="4"/>
      <c r="QRK118" s="4"/>
      <c r="QRL118" s="4"/>
      <c r="QRM118" s="4"/>
      <c r="QRN118" s="4"/>
      <c r="QRO118" s="4"/>
      <c r="QRP118" s="4"/>
      <c r="QRQ118" s="4"/>
      <c r="QRR118" s="4"/>
      <c r="QRS118" s="4"/>
      <c r="QRT118" s="4"/>
      <c r="QRU118" s="4"/>
      <c r="QRV118" s="4"/>
      <c r="QRW118" s="4"/>
      <c r="QRX118" s="4"/>
      <c r="QRY118" s="4"/>
      <c r="QRZ118" s="4"/>
      <c r="QSA118" s="4"/>
      <c r="QSB118" s="4"/>
      <c r="QSC118" s="4"/>
      <c r="QSD118" s="4"/>
      <c r="QSE118" s="4"/>
      <c r="QSF118" s="4"/>
      <c r="QSG118" s="4"/>
      <c r="QSH118" s="4"/>
      <c r="QSI118" s="4"/>
      <c r="QSJ118" s="4"/>
      <c r="QSK118" s="4"/>
      <c r="QSL118" s="4"/>
      <c r="QSM118" s="4"/>
      <c r="QSN118" s="4"/>
      <c r="QSO118" s="4"/>
      <c r="QSP118" s="4"/>
      <c r="QSQ118" s="4"/>
      <c r="QSR118" s="4"/>
      <c r="QSS118" s="4"/>
      <c r="QST118" s="4"/>
      <c r="QSU118" s="4"/>
      <c r="QSV118" s="4"/>
      <c r="QSW118" s="4"/>
      <c r="QSX118" s="4"/>
      <c r="QSY118" s="4"/>
      <c r="QSZ118" s="4"/>
      <c r="QTA118" s="4"/>
      <c r="QTB118" s="4"/>
      <c r="QTC118" s="4"/>
      <c r="QTD118" s="4"/>
      <c r="QTE118" s="4"/>
      <c r="QTF118" s="4"/>
      <c r="QTG118" s="4"/>
      <c r="QTH118" s="4"/>
      <c r="QTI118" s="4"/>
      <c r="QTJ118" s="4"/>
      <c r="QTK118" s="4"/>
      <c r="QTL118" s="4"/>
      <c r="QTM118" s="4"/>
      <c r="QTN118" s="4"/>
      <c r="QTO118" s="4"/>
      <c r="QTP118" s="4"/>
      <c r="QTQ118" s="4"/>
      <c r="QTR118" s="4"/>
      <c r="QTS118" s="4"/>
      <c r="QTT118" s="4"/>
      <c r="QTU118" s="4"/>
      <c r="QTV118" s="4"/>
      <c r="QTW118" s="4"/>
      <c r="QTX118" s="4"/>
      <c r="QTY118" s="4"/>
      <c r="QTZ118" s="4"/>
      <c r="QUA118" s="4"/>
      <c r="QUB118" s="4"/>
      <c r="QUC118" s="4"/>
      <c r="QUD118" s="4"/>
      <c r="QUE118" s="4"/>
      <c r="QUF118" s="4"/>
      <c r="QUG118" s="4"/>
      <c r="QUH118" s="4"/>
      <c r="QUI118" s="4"/>
      <c r="QUJ118" s="4"/>
      <c r="QUK118" s="4"/>
      <c r="QUL118" s="4"/>
      <c r="QUM118" s="4"/>
      <c r="QUN118" s="4"/>
      <c r="QUO118" s="4"/>
      <c r="QUP118" s="4"/>
      <c r="QUQ118" s="4"/>
      <c r="QUR118" s="4"/>
      <c r="QUS118" s="4"/>
      <c r="QUT118" s="4"/>
      <c r="QUU118" s="4"/>
      <c r="QUV118" s="4"/>
      <c r="QUW118" s="4"/>
      <c r="QUX118" s="4"/>
      <c r="QUY118" s="4"/>
      <c r="QUZ118" s="4"/>
      <c r="QVA118" s="4"/>
      <c r="QVB118" s="4"/>
      <c r="QVC118" s="4"/>
      <c r="QVD118" s="4"/>
      <c r="QVE118" s="4"/>
      <c r="QVF118" s="4"/>
      <c r="QVG118" s="4"/>
      <c r="QVH118" s="4"/>
      <c r="QVI118" s="4"/>
      <c r="QVJ118" s="4"/>
      <c r="QVK118" s="4"/>
      <c r="QVL118" s="4"/>
      <c r="QVM118" s="4"/>
      <c r="QVN118" s="4"/>
      <c r="QVO118" s="4"/>
      <c r="QVP118" s="4"/>
      <c r="QVQ118" s="4"/>
      <c r="QVR118" s="4"/>
      <c r="QVS118" s="4"/>
      <c r="QVT118" s="4"/>
      <c r="QVU118" s="4"/>
      <c r="QVV118" s="4"/>
      <c r="QVW118" s="4"/>
      <c r="QVX118" s="4"/>
      <c r="QVY118" s="4"/>
      <c r="QVZ118" s="4"/>
      <c r="QWA118" s="4"/>
      <c r="QWB118" s="4"/>
      <c r="QWC118" s="4"/>
      <c r="QWD118" s="4"/>
      <c r="QWE118" s="4"/>
      <c r="QWF118" s="4"/>
      <c r="QWG118" s="4"/>
      <c r="QWH118" s="4"/>
      <c r="QWI118" s="4"/>
      <c r="QWJ118" s="4"/>
      <c r="QWK118" s="4"/>
      <c r="QWL118" s="4"/>
      <c r="QWM118" s="4"/>
      <c r="QWN118" s="4"/>
      <c r="QWO118" s="4"/>
      <c r="QWP118" s="4"/>
      <c r="QWQ118" s="4"/>
      <c r="QWR118" s="4"/>
      <c r="QWS118" s="4"/>
      <c r="QWT118" s="4"/>
      <c r="QWU118" s="4"/>
      <c r="QWV118" s="4"/>
      <c r="QWW118" s="4"/>
      <c r="QWX118" s="4"/>
      <c r="QWY118" s="4"/>
      <c r="QWZ118" s="4"/>
      <c r="QXA118" s="4"/>
      <c r="QXB118" s="4"/>
      <c r="QXC118" s="4"/>
      <c r="QXD118" s="4"/>
      <c r="QXE118" s="4"/>
      <c r="QXF118" s="4"/>
      <c r="QXG118" s="4"/>
      <c r="QXH118" s="4"/>
      <c r="QXI118" s="4"/>
      <c r="QXJ118" s="4"/>
      <c r="QXK118" s="4"/>
      <c r="QXL118" s="4"/>
      <c r="QXM118" s="4"/>
      <c r="QXN118" s="4"/>
      <c r="QXO118" s="4"/>
      <c r="QXP118" s="4"/>
      <c r="QXQ118" s="4"/>
      <c r="QXR118" s="4"/>
      <c r="QXS118" s="4"/>
      <c r="QXT118" s="4"/>
      <c r="QXU118" s="4"/>
      <c r="QXV118" s="4"/>
      <c r="QXW118" s="4"/>
      <c r="QXX118" s="4"/>
      <c r="QXY118" s="4"/>
      <c r="QXZ118" s="4"/>
      <c r="QYA118" s="4"/>
      <c r="QYB118" s="4"/>
      <c r="QYC118" s="4"/>
      <c r="QYD118" s="4"/>
      <c r="QYE118" s="4"/>
      <c r="QYF118" s="4"/>
      <c r="QYG118" s="4"/>
      <c r="QYH118" s="4"/>
      <c r="QYI118" s="4"/>
      <c r="QYJ118" s="4"/>
      <c r="QYK118" s="4"/>
      <c r="QYL118" s="4"/>
      <c r="QYM118" s="4"/>
      <c r="QYN118" s="4"/>
      <c r="QYO118" s="4"/>
      <c r="QYP118" s="4"/>
      <c r="QYQ118" s="4"/>
      <c r="QYR118" s="4"/>
      <c r="QYS118" s="4"/>
      <c r="QYT118" s="4"/>
      <c r="QYU118" s="4"/>
      <c r="QYV118" s="4"/>
      <c r="QYW118" s="4"/>
      <c r="QYX118" s="4"/>
      <c r="QYY118" s="4"/>
      <c r="QYZ118" s="4"/>
      <c r="QZA118" s="4"/>
      <c r="QZB118" s="4"/>
      <c r="QZC118" s="4"/>
      <c r="QZD118" s="4"/>
      <c r="QZE118" s="4"/>
      <c r="QZF118" s="4"/>
      <c r="QZG118" s="4"/>
      <c r="QZH118" s="4"/>
      <c r="QZI118" s="4"/>
      <c r="QZJ118" s="4"/>
      <c r="QZK118" s="4"/>
      <c r="QZL118" s="4"/>
      <c r="QZM118" s="4"/>
      <c r="QZN118" s="4"/>
      <c r="QZO118" s="4"/>
      <c r="QZP118" s="4"/>
      <c r="QZQ118" s="4"/>
      <c r="QZR118" s="4"/>
      <c r="QZS118" s="4"/>
      <c r="QZT118" s="4"/>
      <c r="QZU118" s="4"/>
      <c r="QZV118" s="4"/>
      <c r="QZW118" s="4"/>
      <c r="QZX118" s="4"/>
      <c r="QZY118" s="4"/>
      <c r="QZZ118" s="4"/>
      <c r="RAA118" s="4"/>
      <c r="RAB118" s="4"/>
      <c r="RAC118" s="4"/>
      <c r="RAD118" s="4"/>
      <c r="RAE118" s="4"/>
      <c r="RAF118" s="4"/>
      <c r="RAG118" s="4"/>
      <c r="RAH118" s="4"/>
      <c r="RAI118" s="4"/>
      <c r="RAJ118" s="4"/>
      <c r="RAK118" s="4"/>
      <c r="RAL118" s="4"/>
      <c r="RAM118" s="4"/>
      <c r="RAN118" s="4"/>
      <c r="RAO118" s="4"/>
      <c r="RAP118" s="4"/>
      <c r="RAQ118" s="4"/>
      <c r="RAR118" s="4"/>
      <c r="RAS118" s="4"/>
      <c r="RAT118" s="4"/>
      <c r="RAU118" s="4"/>
      <c r="RAV118" s="4"/>
      <c r="RAW118" s="4"/>
      <c r="RAX118" s="4"/>
      <c r="RAY118" s="4"/>
      <c r="RAZ118" s="4"/>
      <c r="RBA118" s="4"/>
      <c r="RBB118" s="4"/>
      <c r="RBC118" s="4"/>
      <c r="RBD118" s="4"/>
      <c r="RBE118" s="4"/>
      <c r="RBF118" s="4"/>
      <c r="RBG118" s="4"/>
      <c r="RBH118" s="4"/>
      <c r="RBI118" s="4"/>
      <c r="RBJ118" s="4"/>
      <c r="RBK118" s="4"/>
      <c r="RBL118" s="4"/>
      <c r="RBM118" s="4"/>
      <c r="RBN118" s="4"/>
      <c r="RBO118" s="4"/>
      <c r="RBP118" s="4"/>
      <c r="RBQ118" s="4"/>
      <c r="RBR118" s="4"/>
      <c r="RBS118" s="4"/>
      <c r="RBT118" s="4"/>
      <c r="RBU118" s="4"/>
      <c r="RBV118" s="4"/>
      <c r="RBW118" s="4"/>
      <c r="RBX118" s="4"/>
      <c r="RBY118" s="4"/>
      <c r="RBZ118" s="4"/>
      <c r="RCA118" s="4"/>
      <c r="RCB118" s="4"/>
      <c r="RCC118" s="4"/>
      <c r="RCD118" s="4"/>
      <c r="RCE118" s="4"/>
      <c r="RCF118" s="4"/>
      <c r="RCG118" s="4"/>
      <c r="RCH118" s="4"/>
      <c r="RCI118" s="4"/>
      <c r="RCJ118" s="4"/>
      <c r="RCK118" s="4"/>
      <c r="RCL118" s="4"/>
      <c r="RCM118" s="4"/>
      <c r="RCN118" s="4"/>
      <c r="RCO118" s="4"/>
      <c r="RCP118" s="4"/>
      <c r="RCQ118" s="4"/>
      <c r="RCR118" s="4"/>
      <c r="RCS118" s="4"/>
      <c r="RCT118" s="4"/>
      <c r="RCU118" s="4"/>
      <c r="RCV118" s="4"/>
      <c r="RCW118" s="4"/>
      <c r="RCX118" s="4"/>
      <c r="RCY118" s="4"/>
      <c r="RCZ118" s="4"/>
      <c r="RDA118" s="4"/>
      <c r="RDB118" s="4"/>
      <c r="RDC118" s="4"/>
      <c r="RDD118" s="4"/>
      <c r="RDE118" s="4"/>
      <c r="RDF118" s="4"/>
      <c r="RDG118" s="4"/>
      <c r="RDH118" s="4"/>
      <c r="RDI118" s="4"/>
      <c r="RDJ118" s="4"/>
      <c r="RDK118" s="4"/>
      <c r="RDL118" s="4"/>
      <c r="RDM118" s="4"/>
      <c r="RDN118" s="4"/>
      <c r="RDO118" s="4"/>
      <c r="RDP118" s="4"/>
      <c r="RDQ118" s="4"/>
      <c r="RDR118" s="4"/>
      <c r="RDS118" s="4"/>
      <c r="RDT118" s="4"/>
      <c r="RDU118" s="4"/>
      <c r="RDV118" s="4"/>
      <c r="RDW118" s="4"/>
      <c r="RDX118" s="4"/>
      <c r="RDY118" s="4"/>
      <c r="RDZ118" s="4"/>
      <c r="REA118" s="4"/>
      <c r="REB118" s="4"/>
      <c r="REC118" s="4"/>
      <c r="RED118" s="4"/>
      <c r="REE118" s="4"/>
      <c r="REF118" s="4"/>
      <c r="REG118" s="4"/>
      <c r="REH118" s="4"/>
      <c r="REI118" s="4"/>
      <c r="REJ118" s="4"/>
      <c r="REK118" s="4"/>
      <c r="REL118" s="4"/>
      <c r="REM118" s="4"/>
      <c r="REN118" s="4"/>
      <c r="REO118" s="4"/>
      <c r="REP118" s="4"/>
      <c r="REQ118" s="4"/>
      <c r="RER118" s="4"/>
      <c r="RES118" s="4"/>
      <c r="RET118" s="4"/>
      <c r="REU118" s="4"/>
      <c r="REV118" s="4"/>
      <c r="REW118" s="4"/>
      <c r="REX118" s="4"/>
      <c r="REY118" s="4"/>
      <c r="REZ118" s="4"/>
      <c r="RFA118" s="4"/>
      <c r="RFB118" s="4"/>
      <c r="RFC118" s="4"/>
      <c r="RFD118" s="4"/>
      <c r="RFE118" s="4"/>
      <c r="RFF118" s="4"/>
      <c r="RFG118" s="4"/>
      <c r="RFH118" s="4"/>
      <c r="RFI118" s="4"/>
      <c r="RFJ118" s="4"/>
      <c r="RFK118" s="4"/>
      <c r="RFL118" s="4"/>
      <c r="RFM118" s="4"/>
      <c r="RFN118" s="4"/>
      <c r="RFO118" s="4"/>
      <c r="RFP118" s="4"/>
      <c r="RFQ118" s="4"/>
      <c r="RFR118" s="4"/>
      <c r="RFS118" s="4"/>
      <c r="RFT118" s="4"/>
      <c r="RFU118" s="4"/>
      <c r="RFV118" s="4"/>
      <c r="RFW118" s="4"/>
      <c r="RFX118" s="4"/>
      <c r="RFY118" s="4"/>
      <c r="RFZ118" s="4"/>
      <c r="RGA118" s="4"/>
      <c r="RGB118" s="4"/>
      <c r="RGC118" s="4"/>
      <c r="RGD118" s="4"/>
      <c r="RGE118" s="4"/>
      <c r="RGF118" s="4"/>
      <c r="RGG118" s="4"/>
      <c r="RGH118" s="4"/>
      <c r="RGI118" s="4"/>
      <c r="RGJ118" s="4"/>
      <c r="RGK118" s="4"/>
      <c r="RGL118" s="4"/>
      <c r="RGM118" s="4"/>
      <c r="RGN118" s="4"/>
      <c r="RGO118" s="4"/>
      <c r="RGP118" s="4"/>
      <c r="RGQ118" s="4"/>
      <c r="RGR118" s="4"/>
      <c r="RGS118" s="4"/>
      <c r="RGT118" s="4"/>
      <c r="RGU118" s="4"/>
      <c r="RGV118" s="4"/>
      <c r="RGW118" s="4"/>
      <c r="RGX118" s="4"/>
      <c r="RGY118" s="4"/>
      <c r="RGZ118" s="4"/>
      <c r="RHA118" s="4"/>
      <c r="RHB118" s="4"/>
      <c r="RHC118" s="4"/>
      <c r="RHD118" s="4"/>
      <c r="RHE118" s="4"/>
      <c r="RHF118" s="4"/>
      <c r="RHG118" s="4"/>
      <c r="RHH118" s="4"/>
      <c r="RHI118" s="4"/>
      <c r="RHJ118" s="4"/>
      <c r="RHK118" s="4"/>
      <c r="RHL118" s="4"/>
      <c r="RHM118" s="4"/>
      <c r="RHN118" s="4"/>
      <c r="RHO118" s="4"/>
      <c r="RHP118" s="4"/>
      <c r="RHQ118" s="4"/>
      <c r="RHR118" s="4"/>
      <c r="RHS118" s="4"/>
      <c r="RHT118" s="4"/>
      <c r="RHU118" s="4"/>
      <c r="RHV118" s="4"/>
      <c r="RHW118" s="4"/>
      <c r="RHX118" s="4"/>
      <c r="RHY118" s="4"/>
      <c r="RHZ118" s="4"/>
      <c r="RIA118" s="4"/>
      <c r="RIB118" s="4"/>
      <c r="RIC118" s="4"/>
      <c r="RID118" s="4"/>
      <c r="RIE118" s="4"/>
      <c r="RIF118" s="4"/>
      <c r="RIG118" s="4"/>
      <c r="RIH118" s="4"/>
      <c r="RII118" s="4"/>
      <c r="RIJ118" s="4"/>
      <c r="RIK118" s="4"/>
      <c r="RIL118" s="4"/>
      <c r="RIM118" s="4"/>
      <c r="RIN118" s="4"/>
      <c r="RIO118" s="4"/>
      <c r="RIP118" s="4"/>
      <c r="RIQ118" s="4"/>
      <c r="RIR118" s="4"/>
      <c r="RIS118" s="4"/>
      <c r="RIT118" s="4"/>
      <c r="RIU118" s="4"/>
      <c r="RIV118" s="4"/>
      <c r="RIW118" s="4"/>
      <c r="RIX118" s="4"/>
      <c r="RIY118" s="4"/>
      <c r="RIZ118" s="4"/>
      <c r="RJA118" s="4"/>
      <c r="RJB118" s="4"/>
      <c r="RJC118" s="4"/>
      <c r="RJD118" s="4"/>
      <c r="RJE118" s="4"/>
      <c r="RJF118" s="4"/>
      <c r="RJG118" s="4"/>
      <c r="RJH118" s="4"/>
      <c r="RJI118" s="4"/>
      <c r="RJJ118" s="4"/>
      <c r="RJK118" s="4"/>
      <c r="RJL118" s="4"/>
      <c r="RJM118" s="4"/>
      <c r="RJN118" s="4"/>
      <c r="RJO118" s="4"/>
      <c r="RJP118" s="4"/>
      <c r="RJQ118" s="4"/>
      <c r="RJR118" s="4"/>
      <c r="RJS118" s="4"/>
      <c r="RJT118" s="4"/>
      <c r="RJU118" s="4"/>
      <c r="RJV118" s="4"/>
      <c r="RJW118" s="4"/>
      <c r="RJX118" s="4"/>
      <c r="RJY118" s="4"/>
      <c r="RJZ118" s="4"/>
      <c r="RKA118" s="4"/>
      <c r="RKB118" s="4"/>
      <c r="RKC118" s="4"/>
      <c r="RKD118" s="4"/>
      <c r="RKE118" s="4"/>
      <c r="RKF118" s="4"/>
      <c r="RKG118" s="4"/>
      <c r="RKH118" s="4"/>
      <c r="RKI118" s="4"/>
      <c r="RKJ118" s="4"/>
      <c r="RKK118" s="4"/>
      <c r="RKL118" s="4"/>
      <c r="RKM118" s="4"/>
      <c r="RKN118" s="4"/>
      <c r="RKO118" s="4"/>
      <c r="RKP118" s="4"/>
      <c r="RKQ118" s="4"/>
      <c r="RKR118" s="4"/>
      <c r="RKS118" s="4"/>
      <c r="RKT118" s="4"/>
      <c r="RKU118" s="4"/>
      <c r="RKV118" s="4"/>
      <c r="RKW118" s="4"/>
      <c r="RKX118" s="4"/>
      <c r="RKY118" s="4"/>
      <c r="RKZ118" s="4"/>
      <c r="RLA118" s="4"/>
      <c r="RLB118" s="4"/>
      <c r="RLC118" s="4"/>
      <c r="RLD118" s="4"/>
      <c r="RLE118" s="4"/>
      <c r="RLF118" s="4"/>
      <c r="RLG118" s="4"/>
      <c r="RLH118" s="4"/>
      <c r="RLI118" s="4"/>
      <c r="RLJ118" s="4"/>
      <c r="RLK118" s="4"/>
      <c r="RLL118" s="4"/>
      <c r="RLM118" s="4"/>
      <c r="RLN118" s="4"/>
      <c r="RLO118" s="4"/>
      <c r="RLP118" s="4"/>
      <c r="RLQ118" s="4"/>
      <c r="RLR118" s="4"/>
      <c r="RLS118" s="4"/>
      <c r="RLT118" s="4"/>
      <c r="RLU118" s="4"/>
      <c r="RLV118" s="4"/>
      <c r="RLW118" s="4"/>
      <c r="RLX118" s="4"/>
      <c r="RLY118" s="4"/>
      <c r="RLZ118" s="4"/>
      <c r="RMA118" s="4"/>
      <c r="RMB118" s="4"/>
      <c r="RMC118" s="4"/>
      <c r="RMD118" s="4"/>
      <c r="RME118" s="4"/>
      <c r="RMF118" s="4"/>
      <c r="RMG118" s="4"/>
      <c r="RMH118" s="4"/>
      <c r="RMI118" s="4"/>
      <c r="RMJ118" s="4"/>
      <c r="RMK118" s="4"/>
      <c r="RML118" s="4"/>
      <c r="RMM118" s="4"/>
      <c r="RMN118" s="4"/>
      <c r="RMO118" s="4"/>
      <c r="RMP118" s="4"/>
      <c r="RMQ118" s="4"/>
      <c r="RMR118" s="4"/>
      <c r="RMS118" s="4"/>
      <c r="RMT118" s="4"/>
      <c r="RMU118" s="4"/>
      <c r="RMV118" s="4"/>
      <c r="RMW118" s="4"/>
      <c r="RMX118" s="4"/>
      <c r="RMY118" s="4"/>
      <c r="RMZ118" s="4"/>
      <c r="RNA118" s="4"/>
      <c r="RNB118" s="4"/>
      <c r="RNC118" s="4"/>
      <c r="RND118" s="4"/>
      <c r="RNE118" s="4"/>
      <c r="RNF118" s="4"/>
      <c r="RNG118" s="4"/>
      <c r="RNH118" s="4"/>
      <c r="RNI118" s="4"/>
      <c r="RNJ118" s="4"/>
      <c r="RNK118" s="4"/>
      <c r="RNL118" s="4"/>
      <c r="RNM118" s="4"/>
      <c r="RNN118" s="4"/>
      <c r="RNO118" s="4"/>
      <c r="RNP118" s="4"/>
      <c r="RNQ118" s="4"/>
      <c r="RNR118" s="4"/>
      <c r="RNS118" s="4"/>
      <c r="RNT118" s="4"/>
      <c r="RNU118" s="4"/>
      <c r="RNV118" s="4"/>
      <c r="RNW118" s="4"/>
      <c r="RNX118" s="4"/>
      <c r="RNY118" s="4"/>
      <c r="RNZ118" s="4"/>
      <c r="ROA118" s="4"/>
      <c r="ROB118" s="4"/>
      <c r="ROC118" s="4"/>
      <c r="ROD118" s="4"/>
      <c r="ROE118" s="4"/>
      <c r="ROF118" s="4"/>
      <c r="ROG118" s="4"/>
      <c r="ROH118" s="4"/>
      <c r="ROI118" s="4"/>
      <c r="ROJ118" s="4"/>
      <c r="ROK118" s="4"/>
      <c r="ROL118" s="4"/>
      <c r="ROM118" s="4"/>
      <c r="RON118" s="4"/>
      <c r="ROO118" s="4"/>
      <c r="ROP118" s="4"/>
      <c r="ROQ118" s="4"/>
      <c r="ROR118" s="4"/>
      <c r="ROS118" s="4"/>
      <c r="ROT118" s="4"/>
      <c r="ROU118" s="4"/>
      <c r="ROV118" s="4"/>
      <c r="ROW118" s="4"/>
      <c r="ROX118" s="4"/>
      <c r="ROY118" s="4"/>
      <c r="ROZ118" s="4"/>
      <c r="RPA118" s="4"/>
      <c r="RPB118" s="4"/>
      <c r="RPC118" s="4"/>
      <c r="RPD118" s="4"/>
      <c r="RPE118" s="4"/>
      <c r="RPF118" s="4"/>
      <c r="RPG118" s="4"/>
      <c r="RPH118" s="4"/>
      <c r="RPI118" s="4"/>
      <c r="RPJ118" s="4"/>
      <c r="RPK118" s="4"/>
      <c r="RPL118" s="4"/>
      <c r="RPM118" s="4"/>
      <c r="RPN118" s="4"/>
      <c r="RPO118" s="4"/>
      <c r="RPP118" s="4"/>
      <c r="RPQ118" s="4"/>
      <c r="RPR118" s="4"/>
      <c r="RPS118" s="4"/>
      <c r="RPT118" s="4"/>
      <c r="RPU118" s="4"/>
      <c r="RPV118" s="4"/>
      <c r="RPW118" s="4"/>
      <c r="RPX118" s="4"/>
      <c r="RPY118" s="4"/>
      <c r="RPZ118" s="4"/>
      <c r="RQA118" s="4"/>
      <c r="RQB118" s="4"/>
      <c r="RQC118" s="4"/>
      <c r="RQD118" s="4"/>
      <c r="RQE118" s="4"/>
      <c r="RQF118" s="4"/>
      <c r="RQG118" s="4"/>
      <c r="RQH118" s="4"/>
      <c r="RQI118" s="4"/>
      <c r="RQJ118" s="4"/>
      <c r="RQK118" s="4"/>
      <c r="RQL118" s="4"/>
      <c r="RQM118" s="4"/>
      <c r="RQN118" s="4"/>
      <c r="RQO118" s="4"/>
      <c r="RQP118" s="4"/>
      <c r="RQQ118" s="4"/>
      <c r="RQR118" s="4"/>
      <c r="RQS118" s="4"/>
      <c r="RQT118" s="4"/>
      <c r="RQU118" s="4"/>
      <c r="RQV118" s="4"/>
      <c r="RQW118" s="4"/>
      <c r="RQX118" s="4"/>
      <c r="RQY118" s="4"/>
      <c r="RQZ118" s="4"/>
      <c r="RRA118" s="4"/>
      <c r="RRB118" s="4"/>
      <c r="RRC118" s="4"/>
      <c r="RRD118" s="4"/>
      <c r="RRE118" s="4"/>
      <c r="RRF118" s="4"/>
      <c r="RRG118" s="4"/>
      <c r="RRH118" s="4"/>
      <c r="RRI118" s="4"/>
      <c r="RRJ118" s="4"/>
      <c r="RRK118" s="4"/>
      <c r="RRL118" s="4"/>
      <c r="RRM118" s="4"/>
      <c r="RRN118" s="4"/>
      <c r="RRO118" s="4"/>
      <c r="RRP118" s="4"/>
      <c r="RRQ118" s="4"/>
      <c r="RRR118" s="4"/>
      <c r="RRS118" s="4"/>
      <c r="RRT118" s="4"/>
      <c r="RRU118" s="4"/>
      <c r="RRV118" s="4"/>
      <c r="RRW118" s="4"/>
      <c r="RRX118" s="4"/>
      <c r="RRY118" s="4"/>
      <c r="RRZ118" s="4"/>
      <c r="RSA118" s="4"/>
      <c r="RSB118" s="4"/>
      <c r="RSC118" s="4"/>
      <c r="RSD118" s="4"/>
      <c r="RSE118" s="4"/>
      <c r="RSF118" s="4"/>
      <c r="RSG118" s="4"/>
      <c r="RSH118" s="4"/>
      <c r="RSI118" s="4"/>
      <c r="RSJ118" s="4"/>
      <c r="RSK118" s="4"/>
      <c r="RSL118" s="4"/>
      <c r="RSM118" s="4"/>
      <c r="RSN118" s="4"/>
      <c r="RSO118" s="4"/>
      <c r="RSP118" s="4"/>
      <c r="RSQ118" s="4"/>
      <c r="RSR118" s="4"/>
      <c r="RSS118" s="4"/>
      <c r="RST118" s="4"/>
      <c r="RSU118" s="4"/>
      <c r="RSV118" s="4"/>
      <c r="RSW118" s="4"/>
      <c r="RSX118" s="4"/>
      <c r="RSY118" s="4"/>
      <c r="RSZ118" s="4"/>
      <c r="RTA118" s="4"/>
      <c r="RTB118" s="4"/>
      <c r="RTC118" s="4"/>
      <c r="RTD118" s="4"/>
      <c r="RTE118" s="4"/>
      <c r="RTF118" s="4"/>
      <c r="RTG118" s="4"/>
      <c r="RTH118" s="4"/>
      <c r="RTI118" s="4"/>
      <c r="RTJ118" s="4"/>
      <c r="RTK118" s="4"/>
      <c r="RTL118" s="4"/>
      <c r="RTM118" s="4"/>
      <c r="RTN118" s="4"/>
      <c r="RTO118" s="4"/>
      <c r="RTP118" s="4"/>
      <c r="RTQ118" s="4"/>
      <c r="RTR118" s="4"/>
      <c r="RTS118" s="4"/>
      <c r="RTT118" s="4"/>
      <c r="RTU118" s="4"/>
      <c r="RTV118" s="4"/>
      <c r="RTW118" s="4"/>
      <c r="RTX118" s="4"/>
      <c r="RTY118" s="4"/>
      <c r="RTZ118" s="4"/>
      <c r="RUA118" s="4"/>
      <c r="RUB118" s="4"/>
      <c r="RUC118" s="4"/>
      <c r="RUD118" s="4"/>
      <c r="RUE118" s="4"/>
      <c r="RUF118" s="4"/>
      <c r="RUG118" s="4"/>
      <c r="RUH118" s="4"/>
      <c r="RUI118" s="4"/>
      <c r="RUJ118" s="4"/>
      <c r="RUK118" s="4"/>
      <c r="RUL118" s="4"/>
      <c r="RUM118" s="4"/>
      <c r="RUN118" s="4"/>
      <c r="RUO118" s="4"/>
      <c r="RUP118" s="4"/>
      <c r="RUQ118" s="4"/>
      <c r="RUR118" s="4"/>
      <c r="RUS118" s="4"/>
      <c r="RUT118" s="4"/>
      <c r="RUU118" s="4"/>
      <c r="RUV118" s="4"/>
      <c r="RUW118" s="4"/>
      <c r="RUX118" s="4"/>
      <c r="RUY118" s="4"/>
      <c r="RUZ118" s="4"/>
      <c r="RVA118" s="4"/>
      <c r="RVB118" s="4"/>
      <c r="RVC118" s="4"/>
      <c r="RVD118" s="4"/>
      <c r="RVE118" s="4"/>
      <c r="RVF118" s="4"/>
      <c r="RVG118" s="4"/>
      <c r="RVH118" s="4"/>
      <c r="RVI118" s="4"/>
      <c r="RVJ118" s="4"/>
      <c r="RVK118" s="4"/>
      <c r="RVL118" s="4"/>
      <c r="RVM118" s="4"/>
      <c r="RVN118" s="4"/>
      <c r="RVO118" s="4"/>
      <c r="RVP118" s="4"/>
      <c r="RVQ118" s="4"/>
      <c r="RVR118" s="4"/>
      <c r="RVS118" s="4"/>
      <c r="RVT118" s="4"/>
      <c r="RVU118" s="4"/>
      <c r="RVV118" s="4"/>
      <c r="RVW118" s="4"/>
      <c r="RVX118" s="4"/>
      <c r="RVY118" s="4"/>
      <c r="RVZ118" s="4"/>
      <c r="RWA118" s="4"/>
      <c r="RWB118" s="4"/>
      <c r="RWC118" s="4"/>
      <c r="RWD118" s="4"/>
      <c r="RWE118" s="4"/>
      <c r="RWF118" s="4"/>
      <c r="RWG118" s="4"/>
      <c r="RWH118" s="4"/>
      <c r="RWI118" s="4"/>
      <c r="RWJ118" s="4"/>
      <c r="RWK118" s="4"/>
      <c r="RWL118" s="4"/>
      <c r="RWM118" s="4"/>
      <c r="RWN118" s="4"/>
      <c r="RWO118" s="4"/>
      <c r="RWP118" s="4"/>
      <c r="RWQ118" s="4"/>
      <c r="RWR118" s="4"/>
      <c r="RWS118" s="4"/>
      <c r="RWT118" s="4"/>
      <c r="RWU118" s="4"/>
      <c r="RWV118" s="4"/>
      <c r="RWW118" s="4"/>
      <c r="RWX118" s="4"/>
      <c r="RWY118" s="4"/>
      <c r="RWZ118" s="4"/>
      <c r="RXA118" s="4"/>
      <c r="RXB118" s="4"/>
      <c r="RXC118" s="4"/>
      <c r="RXD118" s="4"/>
      <c r="RXE118" s="4"/>
      <c r="RXF118" s="4"/>
      <c r="RXG118" s="4"/>
      <c r="RXH118" s="4"/>
      <c r="RXI118" s="4"/>
      <c r="RXJ118" s="4"/>
      <c r="RXK118" s="4"/>
      <c r="RXL118" s="4"/>
      <c r="RXM118" s="4"/>
      <c r="RXN118" s="4"/>
      <c r="RXO118" s="4"/>
      <c r="RXP118" s="4"/>
      <c r="RXQ118" s="4"/>
      <c r="RXR118" s="4"/>
      <c r="RXS118" s="4"/>
      <c r="RXT118" s="4"/>
      <c r="RXU118" s="4"/>
      <c r="RXV118" s="4"/>
      <c r="RXW118" s="4"/>
      <c r="RXX118" s="4"/>
      <c r="RXY118" s="4"/>
      <c r="RXZ118" s="4"/>
      <c r="RYA118" s="4"/>
      <c r="RYB118" s="4"/>
      <c r="RYC118" s="4"/>
      <c r="RYD118" s="4"/>
      <c r="RYE118" s="4"/>
      <c r="RYF118" s="4"/>
      <c r="RYG118" s="4"/>
      <c r="RYH118" s="4"/>
      <c r="RYI118" s="4"/>
      <c r="RYJ118" s="4"/>
      <c r="RYK118" s="4"/>
      <c r="RYL118" s="4"/>
      <c r="RYM118" s="4"/>
      <c r="RYN118" s="4"/>
      <c r="RYO118" s="4"/>
      <c r="RYP118" s="4"/>
      <c r="RYQ118" s="4"/>
      <c r="RYR118" s="4"/>
      <c r="RYS118" s="4"/>
      <c r="RYT118" s="4"/>
      <c r="RYU118" s="4"/>
      <c r="RYV118" s="4"/>
      <c r="RYW118" s="4"/>
      <c r="RYX118" s="4"/>
      <c r="RYY118" s="4"/>
      <c r="RYZ118" s="4"/>
      <c r="RZA118" s="4"/>
      <c r="RZB118" s="4"/>
      <c r="RZC118" s="4"/>
      <c r="RZD118" s="4"/>
      <c r="RZE118" s="4"/>
      <c r="RZF118" s="4"/>
      <c r="RZG118" s="4"/>
      <c r="RZH118" s="4"/>
      <c r="RZI118" s="4"/>
      <c r="RZJ118" s="4"/>
      <c r="RZK118" s="4"/>
      <c r="RZL118" s="4"/>
      <c r="RZM118" s="4"/>
      <c r="RZN118" s="4"/>
      <c r="RZO118" s="4"/>
      <c r="RZP118" s="4"/>
      <c r="RZQ118" s="4"/>
      <c r="RZR118" s="4"/>
      <c r="RZS118" s="4"/>
      <c r="RZT118" s="4"/>
      <c r="RZU118" s="4"/>
      <c r="RZV118" s="4"/>
      <c r="RZW118" s="4"/>
      <c r="RZX118" s="4"/>
      <c r="RZY118" s="4"/>
      <c r="RZZ118" s="4"/>
      <c r="SAA118" s="4"/>
      <c r="SAB118" s="4"/>
      <c r="SAC118" s="4"/>
      <c r="SAD118" s="4"/>
      <c r="SAE118" s="4"/>
      <c r="SAF118" s="4"/>
      <c r="SAG118" s="4"/>
      <c r="SAH118" s="4"/>
      <c r="SAI118" s="4"/>
      <c r="SAJ118" s="4"/>
      <c r="SAK118" s="4"/>
      <c r="SAL118" s="4"/>
      <c r="SAM118" s="4"/>
      <c r="SAN118" s="4"/>
      <c r="SAO118" s="4"/>
      <c r="SAP118" s="4"/>
      <c r="SAQ118" s="4"/>
      <c r="SAR118" s="4"/>
      <c r="SAS118" s="4"/>
      <c r="SAT118" s="4"/>
      <c r="SAU118" s="4"/>
      <c r="SAV118" s="4"/>
      <c r="SAW118" s="4"/>
      <c r="SAX118" s="4"/>
      <c r="SAY118" s="4"/>
      <c r="SAZ118" s="4"/>
      <c r="SBA118" s="4"/>
      <c r="SBB118" s="4"/>
      <c r="SBC118" s="4"/>
      <c r="SBD118" s="4"/>
      <c r="SBE118" s="4"/>
      <c r="SBF118" s="4"/>
      <c r="SBG118" s="4"/>
      <c r="SBH118" s="4"/>
      <c r="SBI118" s="4"/>
      <c r="SBJ118" s="4"/>
      <c r="SBK118" s="4"/>
      <c r="SBL118" s="4"/>
      <c r="SBM118" s="4"/>
      <c r="SBN118" s="4"/>
      <c r="SBO118" s="4"/>
      <c r="SBP118" s="4"/>
      <c r="SBQ118" s="4"/>
      <c r="SBR118" s="4"/>
      <c r="SBS118" s="4"/>
      <c r="SBT118" s="4"/>
      <c r="SBU118" s="4"/>
      <c r="SBV118" s="4"/>
      <c r="SBW118" s="4"/>
      <c r="SBX118" s="4"/>
      <c r="SBY118" s="4"/>
      <c r="SBZ118" s="4"/>
      <c r="SCA118" s="4"/>
      <c r="SCB118" s="4"/>
      <c r="SCC118" s="4"/>
      <c r="SCD118" s="4"/>
      <c r="SCE118" s="4"/>
      <c r="SCF118" s="4"/>
      <c r="SCG118" s="4"/>
      <c r="SCH118" s="4"/>
      <c r="SCI118" s="4"/>
      <c r="SCJ118" s="4"/>
      <c r="SCK118" s="4"/>
      <c r="SCL118" s="4"/>
      <c r="SCM118" s="4"/>
      <c r="SCN118" s="4"/>
      <c r="SCO118" s="4"/>
      <c r="SCP118" s="4"/>
      <c r="SCQ118" s="4"/>
      <c r="SCR118" s="4"/>
      <c r="SCS118" s="4"/>
      <c r="SCT118" s="4"/>
      <c r="SCU118" s="4"/>
      <c r="SCV118" s="4"/>
      <c r="SCW118" s="4"/>
      <c r="SCX118" s="4"/>
      <c r="SCY118" s="4"/>
      <c r="SCZ118" s="4"/>
      <c r="SDA118" s="4"/>
      <c r="SDB118" s="4"/>
      <c r="SDC118" s="4"/>
      <c r="SDD118" s="4"/>
      <c r="SDE118" s="4"/>
      <c r="SDF118" s="4"/>
      <c r="SDG118" s="4"/>
      <c r="SDH118" s="4"/>
      <c r="SDI118" s="4"/>
      <c r="SDJ118" s="4"/>
      <c r="SDK118" s="4"/>
      <c r="SDL118" s="4"/>
      <c r="SDM118" s="4"/>
      <c r="SDN118" s="4"/>
      <c r="SDO118" s="4"/>
      <c r="SDP118" s="4"/>
      <c r="SDQ118" s="4"/>
      <c r="SDR118" s="4"/>
      <c r="SDS118" s="4"/>
      <c r="SDT118" s="4"/>
      <c r="SDU118" s="4"/>
      <c r="SDV118" s="4"/>
      <c r="SDW118" s="4"/>
      <c r="SDX118" s="4"/>
      <c r="SDY118" s="4"/>
      <c r="SDZ118" s="4"/>
      <c r="SEA118" s="4"/>
      <c r="SEB118" s="4"/>
      <c r="SEC118" s="4"/>
      <c r="SED118" s="4"/>
      <c r="SEE118" s="4"/>
      <c r="SEF118" s="4"/>
      <c r="SEG118" s="4"/>
      <c r="SEH118" s="4"/>
      <c r="SEI118" s="4"/>
      <c r="SEJ118" s="4"/>
      <c r="SEK118" s="4"/>
      <c r="SEL118" s="4"/>
      <c r="SEM118" s="4"/>
      <c r="SEN118" s="4"/>
      <c r="SEO118" s="4"/>
      <c r="SEP118" s="4"/>
      <c r="SEQ118" s="4"/>
      <c r="SER118" s="4"/>
      <c r="SES118" s="4"/>
      <c r="SET118" s="4"/>
      <c r="SEU118" s="4"/>
      <c r="SEV118" s="4"/>
      <c r="SEW118" s="4"/>
      <c r="SEX118" s="4"/>
      <c r="SEY118" s="4"/>
      <c r="SEZ118" s="4"/>
      <c r="SFA118" s="4"/>
      <c r="SFB118" s="4"/>
      <c r="SFC118" s="4"/>
      <c r="SFD118" s="4"/>
      <c r="SFE118" s="4"/>
      <c r="SFF118" s="4"/>
      <c r="SFG118" s="4"/>
      <c r="SFH118" s="4"/>
      <c r="SFI118" s="4"/>
      <c r="SFJ118" s="4"/>
      <c r="SFK118" s="4"/>
      <c r="SFL118" s="4"/>
      <c r="SFM118" s="4"/>
      <c r="SFN118" s="4"/>
      <c r="SFO118" s="4"/>
      <c r="SFP118" s="4"/>
      <c r="SFQ118" s="4"/>
      <c r="SFR118" s="4"/>
      <c r="SFS118" s="4"/>
      <c r="SFT118" s="4"/>
      <c r="SFU118" s="4"/>
      <c r="SFV118" s="4"/>
      <c r="SFW118" s="4"/>
      <c r="SFX118" s="4"/>
      <c r="SFY118" s="4"/>
      <c r="SFZ118" s="4"/>
      <c r="SGA118" s="4"/>
      <c r="SGB118" s="4"/>
      <c r="SGC118" s="4"/>
      <c r="SGD118" s="4"/>
      <c r="SGE118" s="4"/>
      <c r="SGF118" s="4"/>
      <c r="SGG118" s="4"/>
      <c r="SGH118" s="4"/>
      <c r="SGI118" s="4"/>
      <c r="SGJ118" s="4"/>
      <c r="SGK118" s="4"/>
      <c r="SGL118" s="4"/>
      <c r="SGM118" s="4"/>
      <c r="SGN118" s="4"/>
      <c r="SGO118" s="4"/>
      <c r="SGP118" s="4"/>
      <c r="SGQ118" s="4"/>
      <c r="SGR118" s="4"/>
      <c r="SGS118" s="4"/>
      <c r="SGT118" s="4"/>
      <c r="SGU118" s="4"/>
      <c r="SGV118" s="4"/>
      <c r="SGW118" s="4"/>
      <c r="SGX118" s="4"/>
      <c r="SGY118" s="4"/>
      <c r="SGZ118" s="4"/>
      <c r="SHA118" s="4"/>
      <c r="SHB118" s="4"/>
      <c r="SHC118" s="4"/>
      <c r="SHD118" s="4"/>
      <c r="SHE118" s="4"/>
      <c r="SHF118" s="4"/>
      <c r="SHG118" s="4"/>
      <c r="SHH118" s="4"/>
      <c r="SHI118" s="4"/>
      <c r="SHJ118" s="4"/>
      <c r="SHK118" s="4"/>
      <c r="SHL118" s="4"/>
      <c r="SHM118" s="4"/>
      <c r="SHN118" s="4"/>
      <c r="SHO118" s="4"/>
      <c r="SHP118" s="4"/>
      <c r="SHQ118" s="4"/>
      <c r="SHR118" s="4"/>
      <c r="SHS118" s="4"/>
      <c r="SHT118" s="4"/>
      <c r="SHU118" s="4"/>
      <c r="SHV118" s="4"/>
      <c r="SHW118" s="4"/>
      <c r="SHX118" s="4"/>
      <c r="SHY118" s="4"/>
      <c r="SHZ118" s="4"/>
      <c r="SIA118" s="4"/>
      <c r="SIB118" s="4"/>
      <c r="SIC118" s="4"/>
      <c r="SID118" s="4"/>
      <c r="SIE118" s="4"/>
      <c r="SIF118" s="4"/>
      <c r="SIG118" s="4"/>
      <c r="SIH118" s="4"/>
      <c r="SII118" s="4"/>
      <c r="SIJ118" s="4"/>
      <c r="SIK118" s="4"/>
      <c r="SIL118" s="4"/>
      <c r="SIM118" s="4"/>
      <c r="SIN118" s="4"/>
      <c r="SIO118" s="4"/>
      <c r="SIP118" s="4"/>
      <c r="SIQ118" s="4"/>
      <c r="SIR118" s="4"/>
      <c r="SIS118" s="4"/>
      <c r="SIT118" s="4"/>
      <c r="SIU118" s="4"/>
      <c r="SIV118" s="4"/>
      <c r="SIW118" s="4"/>
      <c r="SIX118" s="4"/>
      <c r="SIY118" s="4"/>
      <c r="SIZ118" s="4"/>
      <c r="SJA118" s="4"/>
      <c r="SJB118" s="4"/>
      <c r="SJC118" s="4"/>
      <c r="SJD118" s="4"/>
      <c r="SJE118" s="4"/>
      <c r="SJF118" s="4"/>
      <c r="SJG118" s="4"/>
      <c r="SJH118" s="4"/>
      <c r="SJI118" s="4"/>
      <c r="SJJ118" s="4"/>
      <c r="SJK118" s="4"/>
      <c r="SJL118" s="4"/>
      <c r="SJM118" s="4"/>
      <c r="SJN118" s="4"/>
      <c r="SJO118" s="4"/>
      <c r="SJP118" s="4"/>
      <c r="SJQ118" s="4"/>
      <c r="SJR118" s="4"/>
      <c r="SJS118" s="4"/>
      <c r="SJT118" s="4"/>
      <c r="SJU118" s="4"/>
      <c r="SJV118" s="4"/>
      <c r="SJW118" s="4"/>
      <c r="SJX118" s="4"/>
      <c r="SJY118" s="4"/>
      <c r="SJZ118" s="4"/>
      <c r="SKA118" s="4"/>
      <c r="SKB118" s="4"/>
      <c r="SKC118" s="4"/>
      <c r="SKD118" s="4"/>
      <c r="SKE118" s="4"/>
      <c r="SKF118" s="4"/>
      <c r="SKG118" s="4"/>
      <c r="SKH118" s="4"/>
      <c r="SKI118" s="4"/>
      <c r="SKJ118" s="4"/>
      <c r="SKK118" s="4"/>
      <c r="SKL118" s="4"/>
      <c r="SKM118" s="4"/>
      <c r="SKN118" s="4"/>
      <c r="SKO118" s="4"/>
      <c r="SKP118" s="4"/>
      <c r="SKQ118" s="4"/>
      <c r="SKR118" s="4"/>
      <c r="SKS118" s="4"/>
      <c r="SKT118" s="4"/>
      <c r="SKU118" s="4"/>
      <c r="SKV118" s="4"/>
      <c r="SKW118" s="4"/>
      <c r="SKX118" s="4"/>
      <c r="SKY118" s="4"/>
      <c r="SKZ118" s="4"/>
      <c r="SLA118" s="4"/>
      <c r="SLB118" s="4"/>
      <c r="SLC118" s="4"/>
      <c r="SLD118" s="4"/>
      <c r="SLE118" s="4"/>
      <c r="SLF118" s="4"/>
      <c r="SLG118" s="4"/>
      <c r="SLH118" s="4"/>
      <c r="SLI118" s="4"/>
      <c r="SLJ118" s="4"/>
      <c r="SLK118" s="4"/>
      <c r="SLL118" s="4"/>
      <c r="SLM118" s="4"/>
      <c r="SLN118" s="4"/>
      <c r="SLO118" s="4"/>
      <c r="SLP118" s="4"/>
      <c r="SLQ118" s="4"/>
      <c r="SLR118" s="4"/>
      <c r="SLS118" s="4"/>
      <c r="SLT118" s="4"/>
      <c r="SLU118" s="4"/>
      <c r="SLV118" s="4"/>
      <c r="SLW118" s="4"/>
      <c r="SLX118" s="4"/>
      <c r="SLY118" s="4"/>
      <c r="SLZ118" s="4"/>
      <c r="SMA118" s="4"/>
      <c r="SMB118" s="4"/>
      <c r="SMC118" s="4"/>
      <c r="SMD118" s="4"/>
      <c r="SME118" s="4"/>
      <c r="SMF118" s="4"/>
      <c r="SMG118" s="4"/>
      <c r="SMH118" s="4"/>
      <c r="SMI118" s="4"/>
      <c r="SMJ118" s="4"/>
      <c r="SMK118" s="4"/>
      <c r="SML118" s="4"/>
      <c r="SMM118" s="4"/>
      <c r="SMN118" s="4"/>
      <c r="SMO118" s="4"/>
      <c r="SMP118" s="4"/>
      <c r="SMQ118" s="4"/>
      <c r="SMR118" s="4"/>
      <c r="SMS118" s="4"/>
      <c r="SMT118" s="4"/>
      <c r="SMU118" s="4"/>
      <c r="SMV118" s="4"/>
      <c r="SMW118" s="4"/>
      <c r="SMX118" s="4"/>
      <c r="SMY118" s="4"/>
      <c r="SMZ118" s="4"/>
      <c r="SNA118" s="4"/>
      <c r="SNB118" s="4"/>
      <c r="SNC118" s="4"/>
      <c r="SND118" s="4"/>
      <c r="SNE118" s="4"/>
      <c r="SNF118" s="4"/>
      <c r="SNG118" s="4"/>
      <c r="SNH118" s="4"/>
      <c r="SNI118" s="4"/>
      <c r="SNJ118" s="4"/>
      <c r="SNK118" s="4"/>
      <c r="SNL118" s="4"/>
      <c r="SNM118" s="4"/>
      <c r="SNN118" s="4"/>
      <c r="SNO118" s="4"/>
      <c r="SNP118" s="4"/>
      <c r="SNQ118" s="4"/>
      <c r="SNR118" s="4"/>
      <c r="SNS118" s="4"/>
      <c r="SNT118" s="4"/>
      <c r="SNU118" s="4"/>
      <c r="SNV118" s="4"/>
      <c r="SNW118" s="4"/>
      <c r="SNX118" s="4"/>
      <c r="SNY118" s="4"/>
      <c r="SNZ118" s="4"/>
      <c r="SOA118" s="4"/>
      <c r="SOB118" s="4"/>
      <c r="SOC118" s="4"/>
      <c r="SOD118" s="4"/>
      <c r="SOE118" s="4"/>
      <c r="SOF118" s="4"/>
      <c r="SOG118" s="4"/>
      <c r="SOH118" s="4"/>
      <c r="SOI118" s="4"/>
      <c r="SOJ118" s="4"/>
      <c r="SOK118" s="4"/>
      <c r="SOL118" s="4"/>
      <c r="SOM118" s="4"/>
      <c r="SON118" s="4"/>
      <c r="SOO118" s="4"/>
      <c r="SOP118" s="4"/>
      <c r="SOQ118" s="4"/>
      <c r="SOR118" s="4"/>
      <c r="SOS118" s="4"/>
      <c r="SOT118" s="4"/>
      <c r="SOU118" s="4"/>
      <c r="SOV118" s="4"/>
      <c r="SOW118" s="4"/>
      <c r="SOX118" s="4"/>
      <c r="SOY118" s="4"/>
      <c r="SOZ118" s="4"/>
      <c r="SPA118" s="4"/>
      <c r="SPB118" s="4"/>
      <c r="SPC118" s="4"/>
      <c r="SPD118" s="4"/>
      <c r="SPE118" s="4"/>
      <c r="SPF118" s="4"/>
      <c r="SPG118" s="4"/>
      <c r="SPH118" s="4"/>
      <c r="SPI118" s="4"/>
      <c r="SPJ118" s="4"/>
      <c r="SPK118" s="4"/>
      <c r="SPL118" s="4"/>
      <c r="SPM118" s="4"/>
      <c r="SPN118" s="4"/>
      <c r="SPO118" s="4"/>
      <c r="SPP118" s="4"/>
      <c r="SPQ118" s="4"/>
      <c r="SPR118" s="4"/>
      <c r="SPS118" s="4"/>
      <c r="SPT118" s="4"/>
      <c r="SPU118" s="4"/>
      <c r="SPV118" s="4"/>
      <c r="SPW118" s="4"/>
      <c r="SPX118" s="4"/>
      <c r="SPY118" s="4"/>
      <c r="SPZ118" s="4"/>
      <c r="SQA118" s="4"/>
      <c r="SQB118" s="4"/>
      <c r="SQC118" s="4"/>
      <c r="SQD118" s="4"/>
      <c r="SQE118" s="4"/>
      <c r="SQF118" s="4"/>
      <c r="SQG118" s="4"/>
      <c r="SQH118" s="4"/>
      <c r="SQI118" s="4"/>
      <c r="SQJ118" s="4"/>
      <c r="SQK118" s="4"/>
      <c r="SQL118" s="4"/>
      <c r="SQM118" s="4"/>
      <c r="SQN118" s="4"/>
      <c r="SQO118" s="4"/>
      <c r="SQP118" s="4"/>
      <c r="SQQ118" s="4"/>
      <c r="SQR118" s="4"/>
      <c r="SQS118" s="4"/>
      <c r="SQT118" s="4"/>
      <c r="SQU118" s="4"/>
      <c r="SQV118" s="4"/>
      <c r="SQW118" s="4"/>
      <c r="SQX118" s="4"/>
      <c r="SQY118" s="4"/>
      <c r="SQZ118" s="4"/>
      <c r="SRA118" s="4"/>
      <c r="SRB118" s="4"/>
      <c r="SRC118" s="4"/>
      <c r="SRD118" s="4"/>
      <c r="SRE118" s="4"/>
      <c r="SRF118" s="4"/>
      <c r="SRG118" s="4"/>
      <c r="SRH118" s="4"/>
      <c r="SRI118" s="4"/>
      <c r="SRJ118" s="4"/>
      <c r="SRK118" s="4"/>
      <c r="SRL118" s="4"/>
      <c r="SRM118" s="4"/>
      <c r="SRN118" s="4"/>
      <c r="SRO118" s="4"/>
      <c r="SRP118" s="4"/>
      <c r="SRQ118" s="4"/>
      <c r="SRR118" s="4"/>
      <c r="SRS118" s="4"/>
      <c r="SRT118" s="4"/>
      <c r="SRU118" s="4"/>
      <c r="SRV118" s="4"/>
      <c r="SRW118" s="4"/>
      <c r="SRX118" s="4"/>
      <c r="SRY118" s="4"/>
      <c r="SRZ118" s="4"/>
      <c r="SSA118" s="4"/>
      <c r="SSB118" s="4"/>
      <c r="SSC118" s="4"/>
      <c r="SSD118" s="4"/>
      <c r="SSE118" s="4"/>
      <c r="SSF118" s="4"/>
      <c r="SSG118" s="4"/>
      <c r="SSH118" s="4"/>
      <c r="SSI118" s="4"/>
      <c r="SSJ118" s="4"/>
      <c r="SSK118" s="4"/>
      <c r="SSL118" s="4"/>
      <c r="SSM118" s="4"/>
      <c r="SSN118" s="4"/>
      <c r="SSO118" s="4"/>
      <c r="SSP118" s="4"/>
      <c r="SSQ118" s="4"/>
      <c r="SSR118" s="4"/>
      <c r="SSS118" s="4"/>
      <c r="SST118" s="4"/>
      <c r="SSU118" s="4"/>
      <c r="SSV118" s="4"/>
      <c r="SSW118" s="4"/>
      <c r="SSX118" s="4"/>
      <c r="SSY118" s="4"/>
      <c r="SSZ118" s="4"/>
      <c r="STA118" s="4"/>
      <c r="STB118" s="4"/>
      <c r="STC118" s="4"/>
      <c r="STD118" s="4"/>
      <c r="STE118" s="4"/>
      <c r="STF118" s="4"/>
      <c r="STG118" s="4"/>
      <c r="STH118" s="4"/>
      <c r="STI118" s="4"/>
      <c r="STJ118" s="4"/>
      <c r="STK118" s="4"/>
      <c r="STL118" s="4"/>
      <c r="STM118" s="4"/>
      <c r="STN118" s="4"/>
      <c r="STO118" s="4"/>
      <c r="STP118" s="4"/>
      <c r="STQ118" s="4"/>
      <c r="STR118" s="4"/>
      <c r="STS118" s="4"/>
      <c r="STT118" s="4"/>
      <c r="STU118" s="4"/>
      <c r="STV118" s="4"/>
      <c r="STW118" s="4"/>
      <c r="STX118" s="4"/>
      <c r="STY118" s="4"/>
      <c r="STZ118" s="4"/>
      <c r="SUA118" s="4"/>
      <c r="SUB118" s="4"/>
      <c r="SUC118" s="4"/>
      <c r="SUD118" s="4"/>
      <c r="SUE118" s="4"/>
      <c r="SUF118" s="4"/>
      <c r="SUG118" s="4"/>
      <c r="SUH118" s="4"/>
      <c r="SUI118" s="4"/>
      <c r="SUJ118" s="4"/>
      <c r="SUK118" s="4"/>
      <c r="SUL118" s="4"/>
      <c r="SUM118" s="4"/>
      <c r="SUN118" s="4"/>
      <c r="SUO118" s="4"/>
      <c r="SUP118" s="4"/>
      <c r="SUQ118" s="4"/>
      <c r="SUR118" s="4"/>
      <c r="SUS118" s="4"/>
      <c r="SUT118" s="4"/>
      <c r="SUU118" s="4"/>
      <c r="SUV118" s="4"/>
      <c r="SUW118" s="4"/>
      <c r="SUX118" s="4"/>
      <c r="SUY118" s="4"/>
      <c r="SUZ118" s="4"/>
      <c r="SVA118" s="4"/>
      <c r="SVB118" s="4"/>
      <c r="SVC118" s="4"/>
      <c r="SVD118" s="4"/>
      <c r="SVE118" s="4"/>
      <c r="SVF118" s="4"/>
      <c r="SVG118" s="4"/>
      <c r="SVH118" s="4"/>
      <c r="SVI118" s="4"/>
      <c r="SVJ118" s="4"/>
      <c r="SVK118" s="4"/>
      <c r="SVL118" s="4"/>
      <c r="SVM118" s="4"/>
      <c r="SVN118" s="4"/>
      <c r="SVO118" s="4"/>
      <c r="SVP118" s="4"/>
      <c r="SVQ118" s="4"/>
      <c r="SVR118" s="4"/>
      <c r="SVS118" s="4"/>
      <c r="SVT118" s="4"/>
      <c r="SVU118" s="4"/>
      <c r="SVV118" s="4"/>
      <c r="SVW118" s="4"/>
      <c r="SVX118" s="4"/>
      <c r="SVY118" s="4"/>
      <c r="SVZ118" s="4"/>
      <c r="SWA118" s="4"/>
      <c r="SWB118" s="4"/>
      <c r="SWC118" s="4"/>
      <c r="SWD118" s="4"/>
      <c r="SWE118" s="4"/>
      <c r="SWF118" s="4"/>
      <c r="SWG118" s="4"/>
      <c r="SWH118" s="4"/>
      <c r="SWI118" s="4"/>
      <c r="SWJ118" s="4"/>
      <c r="SWK118" s="4"/>
      <c r="SWL118" s="4"/>
      <c r="SWM118" s="4"/>
      <c r="SWN118" s="4"/>
      <c r="SWO118" s="4"/>
      <c r="SWP118" s="4"/>
      <c r="SWQ118" s="4"/>
      <c r="SWR118" s="4"/>
      <c r="SWS118" s="4"/>
      <c r="SWT118" s="4"/>
      <c r="SWU118" s="4"/>
      <c r="SWV118" s="4"/>
      <c r="SWW118" s="4"/>
      <c r="SWX118" s="4"/>
      <c r="SWY118" s="4"/>
      <c r="SWZ118" s="4"/>
      <c r="SXA118" s="4"/>
      <c r="SXB118" s="4"/>
      <c r="SXC118" s="4"/>
      <c r="SXD118" s="4"/>
      <c r="SXE118" s="4"/>
      <c r="SXF118" s="4"/>
      <c r="SXG118" s="4"/>
      <c r="SXH118" s="4"/>
      <c r="SXI118" s="4"/>
      <c r="SXJ118" s="4"/>
      <c r="SXK118" s="4"/>
      <c r="SXL118" s="4"/>
      <c r="SXM118" s="4"/>
      <c r="SXN118" s="4"/>
      <c r="SXO118" s="4"/>
      <c r="SXP118" s="4"/>
      <c r="SXQ118" s="4"/>
      <c r="SXR118" s="4"/>
      <c r="SXS118" s="4"/>
      <c r="SXT118" s="4"/>
      <c r="SXU118" s="4"/>
      <c r="SXV118" s="4"/>
      <c r="SXW118" s="4"/>
      <c r="SXX118" s="4"/>
      <c r="SXY118" s="4"/>
      <c r="SXZ118" s="4"/>
      <c r="SYA118" s="4"/>
      <c r="SYB118" s="4"/>
      <c r="SYC118" s="4"/>
      <c r="SYD118" s="4"/>
      <c r="SYE118" s="4"/>
      <c r="SYF118" s="4"/>
      <c r="SYG118" s="4"/>
      <c r="SYH118" s="4"/>
      <c r="SYI118" s="4"/>
      <c r="SYJ118" s="4"/>
      <c r="SYK118" s="4"/>
      <c r="SYL118" s="4"/>
      <c r="SYM118" s="4"/>
      <c r="SYN118" s="4"/>
      <c r="SYO118" s="4"/>
      <c r="SYP118" s="4"/>
      <c r="SYQ118" s="4"/>
      <c r="SYR118" s="4"/>
      <c r="SYS118" s="4"/>
      <c r="SYT118" s="4"/>
      <c r="SYU118" s="4"/>
      <c r="SYV118" s="4"/>
      <c r="SYW118" s="4"/>
      <c r="SYX118" s="4"/>
      <c r="SYY118" s="4"/>
      <c r="SYZ118" s="4"/>
      <c r="SZA118" s="4"/>
      <c r="SZB118" s="4"/>
      <c r="SZC118" s="4"/>
      <c r="SZD118" s="4"/>
      <c r="SZE118" s="4"/>
      <c r="SZF118" s="4"/>
      <c r="SZG118" s="4"/>
      <c r="SZH118" s="4"/>
      <c r="SZI118" s="4"/>
      <c r="SZJ118" s="4"/>
      <c r="SZK118" s="4"/>
      <c r="SZL118" s="4"/>
      <c r="SZM118" s="4"/>
      <c r="SZN118" s="4"/>
      <c r="SZO118" s="4"/>
      <c r="SZP118" s="4"/>
      <c r="SZQ118" s="4"/>
      <c r="SZR118" s="4"/>
      <c r="SZS118" s="4"/>
      <c r="SZT118" s="4"/>
      <c r="SZU118" s="4"/>
      <c r="SZV118" s="4"/>
      <c r="SZW118" s="4"/>
      <c r="SZX118" s="4"/>
      <c r="SZY118" s="4"/>
      <c r="SZZ118" s="4"/>
      <c r="TAA118" s="4"/>
      <c r="TAB118" s="4"/>
      <c r="TAC118" s="4"/>
      <c r="TAD118" s="4"/>
      <c r="TAE118" s="4"/>
      <c r="TAF118" s="4"/>
      <c r="TAG118" s="4"/>
      <c r="TAH118" s="4"/>
      <c r="TAI118" s="4"/>
      <c r="TAJ118" s="4"/>
      <c r="TAK118" s="4"/>
      <c r="TAL118" s="4"/>
      <c r="TAM118" s="4"/>
      <c r="TAN118" s="4"/>
      <c r="TAO118" s="4"/>
      <c r="TAP118" s="4"/>
      <c r="TAQ118" s="4"/>
      <c r="TAR118" s="4"/>
      <c r="TAS118" s="4"/>
      <c r="TAT118" s="4"/>
      <c r="TAU118" s="4"/>
      <c r="TAV118" s="4"/>
      <c r="TAW118" s="4"/>
      <c r="TAX118" s="4"/>
      <c r="TAY118" s="4"/>
      <c r="TAZ118" s="4"/>
      <c r="TBA118" s="4"/>
      <c r="TBB118" s="4"/>
      <c r="TBC118" s="4"/>
      <c r="TBD118" s="4"/>
      <c r="TBE118" s="4"/>
      <c r="TBF118" s="4"/>
      <c r="TBG118" s="4"/>
      <c r="TBH118" s="4"/>
      <c r="TBI118" s="4"/>
      <c r="TBJ118" s="4"/>
      <c r="TBK118" s="4"/>
      <c r="TBL118" s="4"/>
      <c r="TBM118" s="4"/>
      <c r="TBN118" s="4"/>
      <c r="TBO118" s="4"/>
      <c r="TBP118" s="4"/>
      <c r="TBQ118" s="4"/>
      <c r="TBR118" s="4"/>
      <c r="TBS118" s="4"/>
      <c r="TBT118" s="4"/>
      <c r="TBU118" s="4"/>
      <c r="TBV118" s="4"/>
      <c r="TBW118" s="4"/>
      <c r="TBX118" s="4"/>
      <c r="TBY118" s="4"/>
      <c r="TBZ118" s="4"/>
      <c r="TCA118" s="4"/>
      <c r="TCB118" s="4"/>
      <c r="TCC118" s="4"/>
      <c r="TCD118" s="4"/>
      <c r="TCE118" s="4"/>
      <c r="TCF118" s="4"/>
      <c r="TCG118" s="4"/>
      <c r="TCH118" s="4"/>
      <c r="TCI118" s="4"/>
      <c r="TCJ118" s="4"/>
      <c r="TCK118" s="4"/>
      <c r="TCL118" s="4"/>
      <c r="TCM118" s="4"/>
      <c r="TCN118" s="4"/>
      <c r="TCO118" s="4"/>
      <c r="TCP118" s="4"/>
      <c r="TCQ118" s="4"/>
      <c r="TCR118" s="4"/>
      <c r="TCS118" s="4"/>
      <c r="TCT118" s="4"/>
      <c r="TCU118" s="4"/>
      <c r="TCV118" s="4"/>
      <c r="TCW118" s="4"/>
      <c r="TCX118" s="4"/>
      <c r="TCY118" s="4"/>
      <c r="TCZ118" s="4"/>
      <c r="TDA118" s="4"/>
      <c r="TDB118" s="4"/>
      <c r="TDC118" s="4"/>
      <c r="TDD118" s="4"/>
      <c r="TDE118" s="4"/>
      <c r="TDF118" s="4"/>
      <c r="TDG118" s="4"/>
      <c r="TDH118" s="4"/>
      <c r="TDI118" s="4"/>
      <c r="TDJ118" s="4"/>
      <c r="TDK118" s="4"/>
      <c r="TDL118" s="4"/>
      <c r="TDM118" s="4"/>
      <c r="TDN118" s="4"/>
      <c r="TDO118" s="4"/>
      <c r="TDP118" s="4"/>
      <c r="TDQ118" s="4"/>
      <c r="TDR118" s="4"/>
      <c r="TDS118" s="4"/>
      <c r="TDT118" s="4"/>
      <c r="TDU118" s="4"/>
      <c r="TDV118" s="4"/>
      <c r="TDW118" s="4"/>
      <c r="TDX118" s="4"/>
      <c r="TDY118" s="4"/>
      <c r="TDZ118" s="4"/>
      <c r="TEA118" s="4"/>
      <c r="TEB118" s="4"/>
      <c r="TEC118" s="4"/>
      <c r="TED118" s="4"/>
      <c r="TEE118" s="4"/>
      <c r="TEF118" s="4"/>
      <c r="TEG118" s="4"/>
      <c r="TEH118" s="4"/>
      <c r="TEI118" s="4"/>
      <c r="TEJ118" s="4"/>
      <c r="TEK118" s="4"/>
      <c r="TEL118" s="4"/>
      <c r="TEM118" s="4"/>
      <c r="TEN118" s="4"/>
      <c r="TEO118" s="4"/>
      <c r="TEP118" s="4"/>
      <c r="TEQ118" s="4"/>
      <c r="TER118" s="4"/>
      <c r="TES118" s="4"/>
      <c r="TET118" s="4"/>
      <c r="TEU118" s="4"/>
      <c r="TEV118" s="4"/>
      <c r="TEW118" s="4"/>
      <c r="TEX118" s="4"/>
      <c r="TEY118" s="4"/>
      <c r="TEZ118" s="4"/>
      <c r="TFA118" s="4"/>
      <c r="TFB118" s="4"/>
      <c r="TFC118" s="4"/>
      <c r="TFD118" s="4"/>
      <c r="TFE118" s="4"/>
      <c r="TFF118" s="4"/>
      <c r="TFG118" s="4"/>
      <c r="TFH118" s="4"/>
      <c r="TFI118" s="4"/>
      <c r="TFJ118" s="4"/>
      <c r="TFK118" s="4"/>
      <c r="TFL118" s="4"/>
      <c r="TFM118" s="4"/>
      <c r="TFN118" s="4"/>
      <c r="TFO118" s="4"/>
      <c r="TFP118" s="4"/>
      <c r="TFQ118" s="4"/>
      <c r="TFR118" s="4"/>
      <c r="TFS118" s="4"/>
      <c r="TFT118" s="4"/>
      <c r="TFU118" s="4"/>
      <c r="TFV118" s="4"/>
      <c r="TFW118" s="4"/>
      <c r="TFX118" s="4"/>
      <c r="TFY118" s="4"/>
      <c r="TFZ118" s="4"/>
      <c r="TGA118" s="4"/>
      <c r="TGB118" s="4"/>
      <c r="TGC118" s="4"/>
      <c r="TGD118" s="4"/>
      <c r="TGE118" s="4"/>
      <c r="TGF118" s="4"/>
      <c r="TGG118" s="4"/>
      <c r="TGH118" s="4"/>
      <c r="TGI118" s="4"/>
      <c r="TGJ118" s="4"/>
      <c r="TGK118" s="4"/>
      <c r="TGL118" s="4"/>
      <c r="TGM118" s="4"/>
      <c r="TGN118" s="4"/>
      <c r="TGO118" s="4"/>
      <c r="TGP118" s="4"/>
      <c r="TGQ118" s="4"/>
      <c r="TGR118" s="4"/>
      <c r="TGS118" s="4"/>
      <c r="TGT118" s="4"/>
      <c r="TGU118" s="4"/>
      <c r="TGV118" s="4"/>
      <c r="TGW118" s="4"/>
      <c r="TGX118" s="4"/>
      <c r="TGY118" s="4"/>
      <c r="TGZ118" s="4"/>
      <c r="THA118" s="4"/>
      <c r="THB118" s="4"/>
      <c r="THC118" s="4"/>
      <c r="THD118" s="4"/>
      <c r="THE118" s="4"/>
      <c r="THF118" s="4"/>
      <c r="THG118" s="4"/>
      <c r="THH118" s="4"/>
      <c r="THI118" s="4"/>
      <c r="THJ118" s="4"/>
      <c r="THK118" s="4"/>
      <c r="THL118" s="4"/>
      <c r="THM118" s="4"/>
      <c r="THN118" s="4"/>
      <c r="THO118" s="4"/>
      <c r="THP118" s="4"/>
      <c r="THQ118" s="4"/>
      <c r="THR118" s="4"/>
      <c r="THS118" s="4"/>
      <c r="THT118" s="4"/>
      <c r="THU118" s="4"/>
      <c r="THV118" s="4"/>
      <c r="THW118" s="4"/>
      <c r="THX118" s="4"/>
      <c r="THY118" s="4"/>
      <c r="THZ118" s="4"/>
      <c r="TIA118" s="4"/>
      <c r="TIB118" s="4"/>
      <c r="TIC118" s="4"/>
      <c r="TID118" s="4"/>
      <c r="TIE118" s="4"/>
      <c r="TIF118" s="4"/>
      <c r="TIG118" s="4"/>
      <c r="TIH118" s="4"/>
      <c r="TII118" s="4"/>
      <c r="TIJ118" s="4"/>
      <c r="TIK118" s="4"/>
      <c r="TIL118" s="4"/>
      <c r="TIM118" s="4"/>
      <c r="TIN118" s="4"/>
      <c r="TIO118" s="4"/>
      <c r="TIP118" s="4"/>
      <c r="TIQ118" s="4"/>
      <c r="TIR118" s="4"/>
      <c r="TIS118" s="4"/>
      <c r="TIT118" s="4"/>
      <c r="TIU118" s="4"/>
      <c r="TIV118" s="4"/>
      <c r="TIW118" s="4"/>
      <c r="TIX118" s="4"/>
      <c r="TIY118" s="4"/>
      <c r="TIZ118" s="4"/>
      <c r="TJA118" s="4"/>
      <c r="TJB118" s="4"/>
      <c r="TJC118" s="4"/>
      <c r="TJD118" s="4"/>
      <c r="TJE118" s="4"/>
      <c r="TJF118" s="4"/>
      <c r="TJG118" s="4"/>
      <c r="TJH118" s="4"/>
      <c r="TJI118" s="4"/>
      <c r="TJJ118" s="4"/>
      <c r="TJK118" s="4"/>
      <c r="TJL118" s="4"/>
      <c r="TJM118" s="4"/>
      <c r="TJN118" s="4"/>
      <c r="TJO118" s="4"/>
      <c r="TJP118" s="4"/>
      <c r="TJQ118" s="4"/>
      <c r="TJR118" s="4"/>
      <c r="TJS118" s="4"/>
      <c r="TJT118" s="4"/>
      <c r="TJU118" s="4"/>
      <c r="TJV118" s="4"/>
      <c r="TJW118" s="4"/>
      <c r="TJX118" s="4"/>
      <c r="TJY118" s="4"/>
      <c r="TJZ118" s="4"/>
      <c r="TKA118" s="4"/>
      <c r="TKB118" s="4"/>
      <c r="TKC118" s="4"/>
      <c r="TKD118" s="4"/>
      <c r="TKE118" s="4"/>
      <c r="TKF118" s="4"/>
      <c r="TKG118" s="4"/>
      <c r="TKH118" s="4"/>
      <c r="TKI118" s="4"/>
      <c r="TKJ118" s="4"/>
      <c r="TKK118" s="4"/>
      <c r="TKL118" s="4"/>
      <c r="TKM118" s="4"/>
      <c r="TKN118" s="4"/>
      <c r="TKO118" s="4"/>
      <c r="TKP118" s="4"/>
      <c r="TKQ118" s="4"/>
      <c r="TKR118" s="4"/>
      <c r="TKS118" s="4"/>
      <c r="TKT118" s="4"/>
      <c r="TKU118" s="4"/>
      <c r="TKV118" s="4"/>
      <c r="TKW118" s="4"/>
      <c r="TKX118" s="4"/>
      <c r="TKY118" s="4"/>
      <c r="TKZ118" s="4"/>
      <c r="TLA118" s="4"/>
      <c r="TLB118" s="4"/>
      <c r="TLC118" s="4"/>
      <c r="TLD118" s="4"/>
      <c r="TLE118" s="4"/>
      <c r="TLF118" s="4"/>
      <c r="TLG118" s="4"/>
      <c r="TLH118" s="4"/>
      <c r="TLI118" s="4"/>
      <c r="TLJ118" s="4"/>
      <c r="TLK118" s="4"/>
      <c r="TLL118" s="4"/>
      <c r="TLM118" s="4"/>
      <c r="TLN118" s="4"/>
      <c r="TLO118" s="4"/>
      <c r="TLP118" s="4"/>
      <c r="TLQ118" s="4"/>
      <c r="TLR118" s="4"/>
      <c r="TLS118" s="4"/>
      <c r="TLT118" s="4"/>
      <c r="TLU118" s="4"/>
      <c r="TLV118" s="4"/>
      <c r="TLW118" s="4"/>
      <c r="TLX118" s="4"/>
      <c r="TLY118" s="4"/>
      <c r="TLZ118" s="4"/>
      <c r="TMA118" s="4"/>
      <c r="TMB118" s="4"/>
      <c r="TMC118" s="4"/>
      <c r="TMD118" s="4"/>
      <c r="TME118" s="4"/>
      <c r="TMF118" s="4"/>
      <c r="TMG118" s="4"/>
      <c r="TMH118" s="4"/>
      <c r="TMI118" s="4"/>
      <c r="TMJ118" s="4"/>
      <c r="TMK118" s="4"/>
      <c r="TML118" s="4"/>
      <c r="TMM118" s="4"/>
      <c r="TMN118" s="4"/>
      <c r="TMO118" s="4"/>
      <c r="TMP118" s="4"/>
      <c r="TMQ118" s="4"/>
      <c r="TMR118" s="4"/>
      <c r="TMS118" s="4"/>
      <c r="TMT118" s="4"/>
      <c r="TMU118" s="4"/>
      <c r="TMV118" s="4"/>
      <c r="TMW118" s="4"/>
      <c r="TMX118" s="4"/>
      <c r="TMY118" s="4"/>
      <c r="TMZ118" s="4"/>
      <c r="TNA118" s="4"/>
      <c r="TNB118" s="4"/>
      <c r="TNC118" s="4"/>
      <c r="TND118" s="4"/>
      <c r="TNE118" s="4"/>
      <c r="TNF118" s="4"/>
      <c r="TNG118" s="4"/>
      <c r="TNH118" s="4"/>
      <c r="TNI118" s="4"/>
      <c r="TNJ118" s="4"/>
      <c r="TNK118" s="4"/>
      <c r="TNL118" s="4"/>
      <c r="TNM118" s="4"/>
      <c r="TNN118" s="4"/>
      <c r="TNO118" s="4"/>
      <c r="TNP118" s="4"/>
      <c r="TNQ118" s="4"/>
      <c r="TNR118" s="4"/>
      <c r="TNS118" s="4"/>
      <c r="TNT118" s="4"/>
      <c r="TNU118" s="4"/>
      <c r="TNV118" s="4"/>
      <c r="TNW118" s="4"/>
      <c r="TNX118" s="4"/>
      <c r="TNY118" s="4"/>
      <c r="TNZ118" s="4"/>
      <c r="TOA118" s="4"/>
      <c r="TOB118" s="4"/>
      <c r="TOC118" s="4"/>
      <c r="TOD118" s="4"/>
      <c r="TOE118" s="4"/>
      <c r="TOF118" s="4"/>
      <c r="TOG118" s="4"/>
      <c r="TOH118" s="4"/>
      <c r="TOI118" s="4"/>
      <c r="TOJ118" s="4"/>
      <c r="TOK118" s="4"/>
      <c r="TOL118" s="4"/>
      <c r="TOM118" s="4"/>
      <c r="TON118" s="4"/>
      <c r="TOO118" s="4"/>
      <c r="TOP118" s="4"/>
      <c r="TOQ118" s="4"/>
      <c r="TOR118" s="4"/>
      <c r="TOS118" s="4"/>
      <c r="TOT118" s="4"/>
      <c r="TOU118" s="4"/>
      <c r="TOV118" s="4"/>
      <c r="TOW118" s="4"/>
      <c r="TOX118" s="4"/>
      <c r="TOY118" s="4"/>
      <c r="TOZ118" s="4"/>
      <c r="TPA118" s="4"/>
      <c r="TPB118" s="4"/>
      <c r="TPC118" s="4"/>
      <c r="TPD118" s="4"/>
      <c r="TPE118" s="4"/>
      <c r="TPF118" s="4"/>
      <c r="TPG118" s="4"/>
      <c r="TPH118" s="4"/>
      <c r="TPI118" s="4"/>
      <c r="TPJ118" s="4"/>
      <c r="TPK118" s="4"/>
      <c r="TPL118" s="4"/>
      <c r="TPM118" s="4"/>
      <c r="TPN118" s="4"/>
      <c r="TPO118" s="4"/>
      <c r="TPP118" s="4"/>
      <c r="TPQ118" s="4"/>
      <c r="TPR118" s="4"/>
      <c r="TPS118" s="4"/>
      <c r="TPT118" s="4"/>
      <c r="TPU118" s="4"/>
      <c r="TPV118" s="4"/>
      <c r="TPW118" s="4"/>
      <c r="TPX118" s="4"/>
      <c r="TPY118" s="4"/>
      <c r="TPZ118" s="4"/>
      <c r="TQA118" s="4"/>
      <c r="TQB118" s="4"/>
      <c r="TQC118" s="4"/>
      <c r="TQD118" s="4"/>
      <c r="TQE118" s="4"/>
      <c r="TQF118" s="4"/>
      <c r="TQG118" s="4"/>
      <c r="TQH118" s="4"/>
      <c r="TQI118" s="4"/>
      <c r="TQJ118" s="4"/>
      <c r="TQK118" s="4"/>
      <c r="TQL118" s="4"/>
      <c r="TQM118" s="4"/>
      <c r="TQN118" s="4"/>
      <c r="TQO118" s="4"/>
      <c r="TQP118" s="4"/>
      <c r="TQQ118" s="4"/>
      <c r="TQR118" s="4"/>
      <c r="TQS118" s="4"/>
      <c r="TQT118" s="4"/>
      <c r="TQU118" s="4"/>
      <c r="TQV118" s="4"/>
      <c r="TQW118" s="4"/>
      <c r="TQX118" s="4"/>
      <c r="TQY118" s="4"/>
      <c r="TQZ118" s="4"/>
      <c r="TRA118" s="4"/>
      <c r="TRB118" s="4"/>
      <c r="TRC118" s="4"/>
      <c r="TRD118" s="4"/>
      <c r="TRE118" s="4"/>
      <c r="TRF118" s="4"/>
      <c r="TRG118" s="4"/>
      <c r="TRH118" s="4"/>
      <c r="TRI118" s="4"/>
      <c r="TRJ118" s="4"/>
      <c r="TRK118" s="4"/>
      <c r="TRL118" s="4"/>
      <c r="TRM118" s="4"/>
      <c r="TRN118" s="4"/>
      <c r="TRO118" s="4"/>
      <c r="TRP118" s="4"/>
      <c r="TRQ118" s="4"/>
      <c r="TRR118" s="4"/>
      <c r="TRS118" s="4"/>
      <c r="TRT118" s="4"/>
      <c r="TRU118" s="4"/>
      <c r="TRV118" s="4"/>
      <c r="TRW118" s="4"/>
      <c r="TRX118" s="4"/>
      <c r="TRY118" s="4"/>
      <c r="TRZ118" s="4"/>
      <c r="TSA118" s="4"/>
      <c r="TSB118" s="4"/>
      <c r="TSC118" s="4"/>
      <c r="TSD118" s="4"/>
      <c r="TSE118" s="4"/>
      <c r="TSF118" s="4"/>
      <c r="TSG118" s="4"/>
      <c r="TSH118" s="4"/>
      <c r="TSI118" s="4"/>
      <c r="TSJ118" s="4"/>
      <c r="TSK118" s="4"/>
      <c r="TSL118" s="4"/>
      <c r="TSM118" s="4"/>
      <c r="TSN118" s="4"/>
      <c r="TSO118" s="4"/>
      <c r="TSP118" s="4"/>
      <c r="TSQ118" s="4"/>
      <c r="TSR118" s="4"/>
      <c r="TSS118" s="4"/>
      <c r="TST118" s="4"/>
      <c r="TSU118" s="4"/>
      <c r="TSV118" s="4"/>
      <c r="TSW118" s="4"/>
      <c r="TSX118" s="4"/>
      <c r="TSY118" s="4"/>
      <c r="TSZ118" s="4"/>
      <c r="TTA118" s="4"/>
      <c r="TTB118" s="4"/>
      <c r="TTC118" s="4"/>
      <c r="TTD118" s="4"/>
      <c r="TTE118" s="4"/>
      <c r="TTF118" s="4"/>
      <c r="TTG118" s="4"/>
      <c r="TTH118" s="4"/>
      <c r="TTI118" s="4"/>
      <c r="TTJ118" s="4"/>
      <c r="TTK118" s="4"/>
      <c r="TTL118" s="4"/>
      <c r="TTM118" s="4"/>
      <c r="TTN118" s="4"/>
      <c r="TTO118" s="4"/>
      <c r="TTP118" s="4"/>
      <c r="TTQ118" s="4"/>
      <c r="TTR118" s="4"/>
      <c r="TTS118" s="4"/>
      <c r="TTT118" s="4"/>
      <c r="TTU118" s="4"/>
      <c r="TTV118" s="4"/>
      <c r="TTW118" s="4"/>
      <c r="TTX118" s="4"/>
      <c r="TTY118" s="4"/>
      <c r="TTZ118" s="4"/>
      <c r="TUA118" s="4"/>
      <c r="TUB118" s="4"/>
      <c r="TUC118" s="4"/>
      <c r="TUD118" s="4"/>
      <c r="TUE118" s="4"/>
      <c r="TUF118" s="4"/>
      <c r="TUG118" s="4"/>
      <c r="TUH118" s="4"/>
      <c r="TUI118" s="4"/>
      <c r="TUJ118" s="4"/>
      <c r="TUK118" s="4"/>
      <c r="TUL118" s="4"/>
      <c r="TUM118" s="4"/>
      <c r="TUN118" s="4"/>
      <c r="TUO118" s="4"/>
      <c r="TUP118" s="4"/>
      <c r="TUQ118" s="4"/>
      <c r="TUR118" s="4"/>
      <c r="TUS118" s="4"/>
      <c r="TUT118" s="4"/>
      <c r="TUU118" s="4"/>
      <c r="TUV118" s="4"/>
      <c r="TUW118" s="4"/>
      <c r="TUX118" s="4"/>
      <c r="TUY118" s="4"/>
      <c r="TUZ118" s="4"/>
      <c r="TVA118" s="4"/>
      <c r="TVB118" s="4"/>
      <c r="TVC118" s="4"/>
      <c r="TVD118" s="4"/>
      <c r="TVE118" s="4"/>
      <c r="TVF118" s="4"/>
      <c r="TVG118" s="4"/>
      <c r="TVH118" s="4"/>
      <c r="TVI118" s="4"/>
      <c r="TVJ118" s="4"/>
      <c r="TVK118" s="4"/>
      <c r="TVL118" s="4"/>
      <c r="TVM118" s="4"/>
      <c r="TVN118" s="4"/>
      <c r="TVO118" s="4"/>
      <c r="TVP118" s="4"/>
      <c r="TVQ118" s="4"/>
      <c r="TVR118" s="4"/>
      <c r="TVS118" s="4"/>
      <c r="TVT118" s="4"/>
      <c r="TVU118" s="4"/>
      <c r="TVV118" s="4"/>
      <c r="TVW118" s="4"/>
      <c r="TVX118" s="4"/>
      <c r="TVY118" s="4"/>
      <c r="TVZ118" s="4"/>
      <c r="TWA118" s="4"/>
      <c r="TWB118" s="4"/>
      <c r="TWC118" s="4"/>
      <c r="TWD118" s="4"/>
      <c r="TWE118" s="4"/>
      <c r="TWF118" s="4"/>
      <c r="TWG118" s="4"/>
      <c r="TWH118" s="4"/>
      <c r="TWI118" s="4"/>
      <c r="TWJ118" s="4"/>
      <c r="TWK118" s="4"/>
      <c r="TWL118" s="4"/>
      <c r="TWM118" s="4"/>
      <c r="TWN118" s="4"/>
      <c r="TWO118" s="4"/>
      <c r="TWP118" s="4"/>
      <c r="TWQ118" s="4"/>
      <c r="TWR118" s="4"/>
      <c r="TWS118" s="4"/>
      <c r="TWT118" s="4"/>
      <c r="TWU118" s="4"/>
      <c r="TWV118" s="4"/>
      <c r="TWW118" s="4"/>
      <c r="TWX118" s="4"/>
      <c r="TWY118" s="4"/>
      <c r="TWZ118" s="4"/>
      <c r="TXA118" s="4"/>
      <c r="TXB118" s="4"/>
      <c r="TXC118" s="4"/>
      <c r="TXD118" s="4"/>
      <c r="TXE118" s="4"/>
      <c r="TXF118" s="4"/>
      <c r="TXG118" s="4"/>
      <c r="TXH118" s="4"/>
      <c r="TXI118" s="4"/>
      <c r="TXJ118" s="4"/>
      <c r="TXK118" s="4"/>
      <c r="TXL118" s="4"/>
      <c r="TXM118" s="4"/>
      <c r="TXN118" s="4"/>
      <c r="TXO118" s="4"/>
      <c r="TXP118" s="4"/>
      <c r="TXQ118" s="4"/>
      <c r="TXR118" s="4"/>
      <c r="TXS118" s="4"/>
      <c r="TXT118" s="4"/>
      <c r="TXU118" s="4"/>
      <c r="TXV118" s="4"/>
      <c r="TXW118" s="4"/>
      <c r="TXX118" s="4"/>
      <c r="TXY118" s="4"/>
      <c r="TXZ118" s="4"/>
      <c r="TYA118" s="4"/>
      <c r="TYB118" s="4"/>
      <c r="TYC118" s="4"/>
      <c r="TYD118" s="4"/>
      <c r="TYE118" s="4"/>
      <c r="TYF118" s="4"/>
      <c r="TYG118" s="4"/>
      <c r="TYH118" s="4"/>
      <c r="TYI118" s="4"/>
      <c r="TYJ118" s="4"/>
      <c r="TYK118" s="4"/>
      <c r="TYL118" s="4"/>
      <c r="TYM118" s="4"/>
      <c r="TYN118" s="4"/>
      <c r="TYO118" s="4"/>
      <c r="TYP118" s="4"/>
      <c r="TYQ118" s="4"/>
      <c r="TYR118" s="4"/>
      <c r="TYS118" s="4"/>
      <c r="TYT118" s="4"/>
      <c r="TYU118" s="4"/>
      <c r="TYV118" s="4"/>
      <c r="TYW118" s="4"/>
      <c r="TYX118" s="4"/>
      <c r="TYY118" s="4"/>
      <c r="TYZ118" s="4"/>
      <c r="TZA118" s="4"/>
      <c r="TZB118" s="4"/>
      <c r="TZC118" s="4"/>
      <c r="TZD118" s="4"/>
      <c r="TZE118" s="4"/>
      <c r="TZF118" s="4"/>
      <c r="TZG118" s="4"/>
      <c r="TZH118" s="4"/>
      <c r="TZI118" s="4"/>
      <c r="TZJ118" s="4"/>
      <c r="TZK118" s="4"/>
      <c r="TZL118" s="4"/>
      <c r="TZM118" s="4"/>
      <c r="TZN118" s="4"/>
      <c r="TZO118" s="4"/>
      <c r="TZP118" s="4"/>
      <c r="TZQ118" s="4"/>
      <c r="TZR118" s="4"/>
      <c r="TZS118" s="4"/>
      <c r="TZT118" s="4"/>
      <c r="TZU118" s="4"/>
      <c r="TZV118" s="4"/>
      <c r="TZW118" s="4"/>
      <c r="TZX118" s="4"/>
      <c r="TZY118" s="4"/>
      <c r="TZZ118" s="4"/>
      <c r="UAA118" s="4"/>
      <c r="UAB118" s="4"/>
      <c r="UAC118" s="4"/>
      <c r="UAD118" s="4"/>
      <c r="UAE118" s="4"/>
      <c r="UAF118" s="4"/>
      <c r="UAG118" s="4"/>
      <c r="UAH118" s="4"/>
      <c r="UAI118" s="4"/>
      <c r="UAJ118" s="4"/>
      <c r="UAK118" s="4"/>
      <c r="UAL118" s="4"/>
      <c r="UAM118" s="4"/>
      <c r="UAN118" s="4"/>
      <c r="UAO118" s="4"/>
      <c r="UAP118" s="4"/>
      <c r="UAQ118" s="4"/>
      <c r="UAR118" s="4"/>
      <c r="UAS118" s="4"/>
      <c r="UAT118" s="4"/>
      <c r="UAU118" s="4"/>
      <c r="UAV118" s="4"/>
      <c r="UAW118" s="4"/>
      <c r="UAX118" s="4"/>
      <c r="UAY118" s="4"/>
      <c r="UAZ118" s="4"/>
      <c r="UBA118" s="4"/>
      <c r="UBB118" s="4"/>
      <c r="UBC118" s="4"/>
      <c r="UBD118" s="4"/>
      <c r="UBE118" s="4"/>
      <c r="UBF118" s="4"/>
      <c r="UBG118" s="4"/>
      <c r="UBH118" s="4"/>
      <c r="UBI118" s="4"/>
      <c r="UBJ118" s="4"/>
      <c r="UBK118" s="4"/>
      <c r="UBL118" s="4"/>
      <c r="UBM118" s="4"/>
      <c r="UBN118" s="4"/>
      <c r="UBO118" s="4"/>
      <c r="UBP118" s="4"/>
      <c r="UBQ118" s="4"/>
      <c r="UBR118" s="4"/>
      <c r="UBS118" s="4"/>
      <c r="UBT118" s="4"/>
      <c r="UBU118" s="4"/>
      <c r="UBV118" s="4"/>
      <c r="UBW118" s="4"/>
      <c r="UBX118" s="4"/>
      <c r="UBY118" s="4"/>
      <c r="UBZ118" s="4"/>
      <c r="UCA118" s="4"/>
      <c r="UCB118" s="4"/>
      <c r="UCC118" s="4"/>
      <c r="UCD118" s="4"/>
      <c r="UCE118" s="4"/>
      <c r="UCF118" s="4"/>
      <c r="UCG118" s="4"/>
      <c r="UCH118" s="4"/>
      <c r="UCI118" s="4"/>
      <c r="UCJ118" s="4"/>
      <c r="UCK118" s="4"/>
      <c r="UCL118" s="4"/>
      <c r="UCM118" s="4"/>
      <c r="UCN118" s="4"/>
      <c r="UCO118" s="4"/>
      <c r="UCP118" s="4"/>
      <c r="UCQ118" s="4"/>
      <c r="UCR118" s="4"/>
      <c r="UCS118" s="4"/>
      <c r="UCT118" s="4"/>
      <c r="UCU118" s="4"/>
      <c r="UCV118" s="4"/>
      <c r="UCW118" s="4"/>
      <c r="UCX118" s="4"/>
      <c r="UCY118" s="4"/>
      <c r="UCZ118" s="4"/>
      <c r="UDA118" s="4"/>
      <c r="UDB118" s="4"/>
      <c r="UDC118" s="4"/>
      <c r="UDD118" s="4"/>
      <c r="UDE118" s="4"/>
      <c r="UDF118" s="4"/>
      <c r="UDG118" s="4"/>
      <c r="UDH118" s="4"/>
      <c r="UDI118" s="4"/>
      <c r="UDJ118" s="4"/>
      <c r="UDK118" s="4"/>
      <c r="UDL118" s="4"/>
      <c r="UDM118" s="4"/>
      <c r="UDN118" s="4"/>
      <c r="UDO118" s="4"/>
      <c r="UDP118" s="4"/>
      <c r="UDQ118" s="4"/>
      <c r="UDR118" s="4"/>
      <c r="UDS118" s="4"/>
      <c r="UDT118" s="4"/>
      <c r="UDU118" s="4"/>
      <c r="UDV118" s="4"/>
      <c r="UDW118" s="4"/>
      <c r="UDX118" s="4"/>
      <c r="UDY118" s="4"/>
      <c r="UDZ118" s="4"/>
      <c r="UEA118" s="4"/>
      <c r="UEB118" s="4"/>
      <c r="UEC118" s="4"/>
      <c r="UED118" s="4"/>
      <c r="UEE118" s="4"/>
      <c r="UEF118" s="4"/>
      <c r="UEG118" s="4"/>
      <c r="UEH118" s="4"/>
      <c r="UEI118" s="4"/>
      <c r="UEJ118" s="4"/>
      <c r="UEK118" s="4"/>
      <c r="UEL118" s="4"/>
      <c r="UEM118" s="4"/>
      <c r="UEN118" s="4"/>
      <c r="UEO118" s="4"/>
      <c r="UEP118" s="4"/>
      <c r="UEQ118" s="4"/>
      <c r="UER118" s="4"/>
      <c r="UES118" s="4"/>
      <c r="UET118" s="4"/>
      <c r="UEU118" s="4"/>
      <c r="UEV118" s="4"/>
      <c r="UEW118" s="4"/>
      <c r="UEX118" s="4"/>
      <c r="UEY118" s="4"/>
      <c r="UEZ118" s="4"/>
      <c r="UFA118" s="4"/>
      <c r="UFB118" s="4"/>
      <c r="UFC118" s="4"/>
      <c r="UFD118" s="4"/>
      <c r="UFE118" s="4"/>
      <c r="UFF118" s="4"/>
      <c r="UFG118" s="4"/>
      <c r="UFH118" s="4"/>
      <c r="UFI118" s="4"/>
      <c r="UFJ118" s="4"/>
      <c r="UFK118" s="4"/>
      <c r="UFL118" s="4"/>
      <c r="UFM118" s="4"/>
      <c r="UFN118" s="4"/>
      <c r="UFO118" s="4"/>
      <c r="UFP118" s="4"/>
      <c r="UFQ118" s="4"/>
      <c r="UFR118" s="4"/>
      <c r="UFS118" s="4"/>
      <c r="UFT118" s="4"/>
      <c r="UFU118" s="4"/>
      <c r="UFV118" s="4"/>
      <c r="UFW118" s="4"/>
      <c r="UFX118" s="4"/>
      <c r="UFY118" s="4"/>
      <c r="UFZ118" s="4"/>
      <c r="UGA118" s="4"/>
      <c r="UGB118" s="4"/>
      <c r="UGC118" s="4"/>
      <c r="UGD118" s="4"/>
      <c r="UGE118" s="4"/>
      <c r="UGF118" s="4"/>
      <c r="UGG118" s="4"/>
      <c r="UGH118" s="4"/>
      <c r="UGI118" s="4"/>
      <c r="UGJ118" s="4"/>
      <c r="UGK118" s="4"/>
      <c r="UGL118" s="4"/>
      <c r="UGM118" s="4"/>
      <c r="UGN118" s="4"/>
      <c r="UGO118" s="4"/>
      <c r="UGP118" s="4"/>
      <c r="UGQ118" s="4"/>
      <c r="UGR118" s="4"/>
      <c r="UGS118" s="4"/>
      <c r="UGT118" s="4"/>
      <c r="UGU118" s="4"/>
      <c r="UGV118" s="4"/>
      <c r="UGW118" s="4"/>
      <c r="UGX118" s="4"/>
      <c r="UGY118" s="4"/>
      <c r="UGZ118" s="4"/>
      <c r="UHA118" s="4"/>
      <c r="UHB118" s="4"/>
      <c r="UHC118" s="4"/>
      <c r="UHD118" s="4"/>
      <c r="UHE118" s="4"/>
      <c r="UHF118" s="4"/>
      <c r="UHG118" s="4"/>
      <c r="UHH118" s="4"/>
      <c r="UHI118" s="4"/>
      <c r="UHJ118" s="4"/>
      <c r="UHK118" s="4"/>
      <c r="UHL118" s="4"/>
      <c r="UHM118" s="4"/>
      <c r="UHN118" s="4"/>
      <c r="UHO118" s="4"/>
      <c r="UHP118" s="4"/>
      <c r="UHQ118" s="4"/>
      <c r="UHR118" s="4"/>
      <c r="UHS118" s="4"/>
      <c r="UHT118" s="4"/>
      <c r="UHU118" s="4"/>
      <c r="UHV118" s="4"/>
      <c r="UHW118" s="4"/>
      <c r="UHX118" s="4"/>
      <c r="UHY118" s="4"/>
      <c r="UHZ118" s="4"/>
      <c r="UIA118" s="4"/>
      <c r="UIB118" s="4"/>
      <c r="UIC118" s="4"/>
      <c r="UID118" s="4"/>
      <c r="UIE118" s="4"/>
      <c r="UIF118" s="4"/>
      <c r="UIG118" s="4"/>
      <c r="UIH118" s="4"/>
      <c r="UII118" s="4"/>
      <c r="UIJ118" s="4"/>
      <c r="UIK118" s="4"/>
      <c r="UIL118" s="4"/>
      <c r="UIM118" s="4"/>
      <c r="UIN118" s="4"/>
      <c r="UIO118" s="4"/>
      <c r="UIP118" s="4"/>
      <c r="UIQ118" s="4"/>
      <c r="UIR118" s="4"/>
      <c r="UIS118" s="4"/>
      <c r="UIT118" s="4"/>
      <c r="UIU118" s="4"/>
      <c r="UIV118" s="4"/>
      <c r="UIW118" s="4"/>
      <c r="UIX118" s="4"/>
      <c r="UIY118" s="4"/>
      <c r="UIZ118" s="4"/>
      <c r="UJA118" s="4"/>
      <c r="UJB118" s="4"/>
      <c r="UJC118" s="4"/>
      <c r="UJD118" s="4"/>
      <c r="UJE118" s="4"/>
      <c r="UJF118" s="4"/>
      <c r="UJG118" s="4"/>
      <c r="UJH118" s="4"/>
      <c r="UJI118" s="4"/>
      <c r="UJJ118" s="4"/>
      <c r="UJK118" s="4"/>
      <c r="UJL118" s="4"/>
      <c r="UJM118" s="4"/>
      <c r="UJN118" s="4"/>
      <c r="UJO118" s="4"/>
      <c r="UJP118" s="4"/>
      <c r="UJQ118" s="4"/>
      <c r="UJR118" s="4"/>
      <c r="UJS118" s="4"/>
      <c r="UJT118" s="4"/>
      <c r="UJU118" s="4"/>
      <c r="UJV118" s="4"/>
      <c r="UJW118" s="4"/>
      <c r="UJX118" s="4"/>
      <c r="UJY118" s="4"/>
      <c r="UJZ118" s="4"/>
      <c r="UKA118" s="4"/>
      <c r="UKB118" s="4"/>
      <c r="UKC118" s="4"/>
      <c r="UKD118" s="4"/>
      <c r="UKE118" s="4"/>
      <c r="UKF118" s="4"/>
      <c r="UKG118" s="4"/>
      <c r="UKH118" s="4"/>
      <c r="UKI118" s="4"/>
      <c r="UKJ118" s="4"/>
      <c r="UKK118" s="4"/>
      <c r="UKL118" s="4"/>
      <c r="UKM118" s="4"/>
      <c r="UKN118" s="4"/>
      <c r="UKO118" s="4"/>
      <c r="UKP118" s="4"/>
      <c r="UKQ118" s="4"/>
      <c r="UKR118" s="4"/>
      <c r="UKS118" s="4"/>
      <c r="UKT118" s="4"/>
      <c r="UKU118" s="4"/>
      <c r="UKV118" s="4"/>
      <c r="UKW118" s="4"/>
      <c r="UKX118" s="4"/>
      <c r="UKY118" s="4"/>
      <c r="UKZ118" s="4"/>
      <c r="ULA118" s="4"/>
      <c r="ULB118" s="4"/>
      <c r="ULC118" s="4"/>
      <c r="ULD118" s="4"/>
      <c r="ULE118" s="4"/>
      <c r="ULF118" s="4"/>
      <c r="ULG118" s="4"/>
      <c r="ULH118" s="4"/>
      <c r="ULI118" s="4"/>
      <c r="ULJ118" s="4"/>
      <c r="ULK118" s="4"/>
      <c r="ULL118" s="4"/>
      <c r="ULM118" s="4"/>
      <c r="ULN118" s="4"/>
      <c r="ULO118" s="4"/>
      <c r="ULP118" s="4"/>
      <c r="ULQ118" s="4"/>
      <c r="ULR118" s="4"/>
      <c r="ULS118" s="4"/>
      <c r="ULT118" s="4"/>
      <c r="ULU118" s="4"/>
      <c r="ULV118" s="4"/>
      <c r="ULW118" s="4"/>
      <c r="ULX118" s="4"/>
      <c r="ULY118" s="4"/>
      <c r="ULZ118" s="4"/>
      <c r="UMA118" s="4"/>
      <c r="UMB118" s="4"/>
      <c r="UMC118" s="4"/>
      <c r="UMD118" s="4"/>
      <c r="UME118" s="4"/>
      <c r="UMF118" s="4"/>
      <c r="UMG118" s="4"/>
      <c r="UMH118" s="4"/>
      <c r="UMI118" s="4"/>
      <c r="UMJ118" s="4"/>
      <c r="UMK118" s="4"/>
      <c r="UML118" s="4"/>
      <c r="UMM118" s="4"/>
      <c r="UMN118" s="4"/>
      <c r="UMO118" s="4"/>
      <c r="UMP118" s="4"/>
      <c r="UMQ118" s="4"/>
      <c r="UMR118" s="4"/>
      <c r="UMS118" s="4"/>
      <c r="UMT118" s="4"/>
      <c r="UMU118" s="4"/>
      <c r="UMV118" s="4"/>
      <c r="UMW118" s="4"/>
      <c r="UMX118" s="4"/>
      <c r="UMY118" s="4"/>
      <c r="UMZ118" s="4"/>
      <c r="UNA118" s="4"/>
      <c r="UNB118" s="4"/>
      <c r="UNC118" s="4"/>
      <c r="UND118" s="4"/>
      <c r="UNE118" s="4"/>
      <c r="UNF118" s="4"/>
      <c r="UNG118" s="4"/>
      <c r="UNH118" s="4"/>
      <c r="UNI118" s="4"/>
      <c r="UNJ118" s="4"/>
      <c r="UNK118" s="4"/>
      <c r="UNL118" s="4"/>
      <c r="UNM118" s="4"/>
      <c r="UNN118" s="4"/>
      <c r="UNO118" s="4"/>
      <c r="UNP118" s="4"/>
      <c r="UNQ118" s="4"/>
      <c r="UNR118" s="4"/>
      <c r="UNS118" s="4"/>
      <c r="UNT118" s="4"/>
      <c r="UNU118" s="4"/>
      <c r="UNV118" s="4"/>
      <c r="UNW118" s="4"/>
      <c r="UNX118" s="4"/>
      <c r="UNY118" s="4"/>
      <c r="UNZ118" s="4"/>
      <c r="UOA118" s="4"/>
      <c r="UOB118" s="4"/>
      <c r="UOC118" s="4"/>
      <c r="UOD118" s="4"/>
      <c r="UOE118" s="4"/>
      <c r="UOF118" s="4"/>
      <c r="UOG118" s="4"/>
      <c r="UOH118" s="4"/>
      <c r="UOI118" s="4"/>
      <c r="UOJ118" s="4"/>
      <c r="UOK118" s="4"/>
      <c r="UOL118" s="4"/>
      <c r="UOM118" s="4"/>
      <c r="UON118" s="4"/>
      <c r="UOO118" s="4"/>
      <c r="UOP118" s="4"/>
      <c r="UOQ118" s="4"/>
      <c r="UOR118" s="4"/>
      <c r="UOS118" s="4"/>
      <c r="UOT118" s="4"/>
      <c r="UOU118" s="4"/>
      <c r="UOV118" s="4"/>
      <c r="UOW118" s="4"/>
      <c r="UOX118" s="4"/>
      <c r="UOY118" s="4"/>
      <c r="UOZ118" s="4"/>
      <c r="UPA118" s="4"/>
      <c r="UPB118" s="4"/>
      <c r="UPC118" s="4"/>
      <c r="UPD118" s="4"/>
      <c r="UPE118" s="4"/>
      <c r="UPF118" s="4"/>
      <c r="UPG118" s="4"/>
      <c r="UPH118" s="4"/>
      <c r="UPI118" s="4"/>
      <c r="UPJ118" s="4"/>
      <c r="UPK118" s="4"/>
      <c r="UPL118" s="4"/>
      <c r="UPM118" s="4"/>
      <c r="UPN118" s="4"/>
      <c r="UPO118" s="4"/>
      <c r="UPP118" s="4"/>
      <c r="UPQ118" s="4"/>
      <c r="UPR118" s="4"/>
      <c r="UPS118" s="4"/>
      <c r="UPT118" s="4"/>
      <c r="UPU118" s="4"/>
      <c r="UPV118" s="4"/>
      <c r="UPW118" s="4"/>
      <c r="UPX118" s="4"/>
      <c r="UPY118" s="4"/>
      <c r="UPZ118" s="4"/>
      <c r="UQA118" s="4"/>
      <c r="UQB118" s="4"/>
      <c r="UQC118" s="4"/>
      <c r="UQD118" s="4"/>
      <c r="UQE118" s="4"/>
      <c r="UQF118" s="4"/>
      <c r="UQG118" s="4"/>
      <c r="UQH118" s="4"/>
      <c r="UQI118" s="4"/>
      <c r="UQJ118" s="4"/>
      <c r="UQK118" s="4"/>
      <c r="UQL118" s="4"/>
      <c r="UQM118" s="4"/>
      <c r="UQN118" s="4"/>
      <c r="UQO118" s="4"/>
      <c r="UQP118" s="4"/>
      <c r="UQQ118" s="4"/>
      <c r="UQR118" s="4"/>
      <c r="UQS118" s="4"/>
      <c r="UQT118" s="4"/>
      <c r="UQU118" s="4"/>
      <c r="UQV118" s="4"/>
      <c r="UQW118" s="4"/>
      <c r="UQX118" s="4"/>
      <c r="UQY118" s="4"/>
      <c r="UQZ118" s="4"/>
      <c r="URA118" s="4"/>
      <c r="URB118" s="4"/>
      <c r="URC118" s="4"/>
      <c r="URD118" s="4"/>
      <c r="URE118" s="4"/>
      <c r="URF118" s="4"/>
      <c r="URG118" s="4"/>
      <c r="URH118" s="4"/>
      <c r="URI118" s="4"/>
      <c r="URJ118" s="4"/>
      <c r="URK118" s="4"/>
      <c r="URL118" s="4"/>
      <c r="URM118" s="4"/>
      <c r="URN118" s="4"/>
      <c r="URO118" s="4"/>
      <c r="URP118" s="4"/>
      <c r="URQ118" s="4"/>
      <c r="URR118" s="4"/>
      <c r="URS118" s="4"/>
      <c r="URT118" s="4"/>
      <c r="URU118" s="4"/>
      <c r="URV118" s="4"/>
      <c r="URW118" s="4"/>
      <c r="URX118" s="4"/>
      <c r="URY118" s="4"/>
      <c r="URZ118" s="4"/>
      <c r="USA118" s="4"/>
      <c r="USB118" s="4"/>
      <c r="USC118" s="4"/>
      <c r="USD118" s="4"/>
      <c r="USE118" s="4"/>
      <c r="USF118" s="4"/>
      <c r="USG118" s="4"/>
      <c r="USH118" s="4"/>
      <c r="USI118" s="4"/>
      <c r="USJ118" s="4"/>
      <c r="USK118" s="4"/>
      <c r="USL118" s="4"/>
      <c r="USM118" s="4"/>
      <c r="USN118" s="4"/>
      <c r="USO118" s="4"/>
      <c r="USP118" s="4"/>
      <c r="USQ118" s="4"/>
      <c r="USR118" s="4"/>
      <c r="USS118" s="4"/>
      <c r="UST118" s="4"/>
      <c r="USU118" s="4"/>
      <c r="USV118" s="4"/>
      <c r="USW118" s="4"/>
      <c r="USX118" s="4"/>
      <c r="USY118" s="4"/>
      <c r="USZ118" s="4"/>
      <c r="UTA118" s="4"/>
      <c r="UTB118" s="4"/>
      <c r="UTC118" s="4"/>
      <c r="UTD118" s="4"/>
      <c r="UTE118" s="4"/>
      <c r="UTF118" s="4"/>
      <c r="UTG118" s="4"/>
      <c r="UTH118" s="4"/>
      <c r="UTI118" s="4"/>
      <c r="UTJ118" s="4"/>
      <c r="UTK118" s="4"/>
      <c r="UTL118" s="4"/>
      <c r="UTM118" s="4"/>
      <c r="UTN118" s="4"/>
      <c r="UTO118" s="4"/>
      <c r="UTP118" s="4"/>
      <c r="UTQ118" s="4"/>
      <c r="UTR118" s="4"/>
      <c r="UTS118" s="4"/>
      <c r="UTT118" s="4"/>
      <c r="UTU118" s="4"/>
      <c r="UTV118" s="4"/>
      <c r="UTW118" s="4"/>
      <c r="UTX118" s="4"/>
      <c r="UTY118" s="4"/>
      <c r="UTZ118" s="4"/>
      <c r="UUA118" s="4"/>
      <c r="UUB118" s="4"/>
      <c r="UUC118" s="4"/>
      <c r="UUD118" s="4"/>
      <c r="UUE118" s="4"/>
      <c r="UUF118" s="4"/>
      <c r="UUG118" s="4"/>
      <c r="UUH118" s="4"/>
      <c r="UUI118" s="4"/>
      <c r="UUJ118" s="4"/>
      <c r="UUK118" s="4"/>
      <c r="UUL118" s="4"/>
      <c r="UUM118" s="4"/>
      <c r="UUN118" s="4"/>
      <c r="UUO118" s="4"/>
      <c r="UUP118" s="4"/>
      <c r="UUQ118" s="4"/>
      <c r="UUR118" s="4"/>
      <c r="UUS118" s="4"/>
      <c r="UUT118" s="4"/>
      <c r="UUU118" s="4"/>
      <c r="UUV118" s="4"/>
      <c r="UUW118" s="4"/>
      <c r="UUX118" s="4"/>
      <c r="UUY118" s="4"/>
      <c r="UUZ118" s="4"/>
      <c r="UVA118" s="4"/>
      <c r="UVB118" s="4"/>
      <c r="UVC118" s="4"/>
      <c r="UVD118" s="4"/>
      <c r="UVE118" s="4"/>
      <c r="UVF118" s="4"/>
      <c r="UVG118" s="4"/>
      <c r="UVH118" s="4"/>
      <c r="UVI118" s="4"/>
      <c r="UVJ118" s="4"/>
      <c r="UVK118" s="4"/>
      <c r="UVL118" s="4"/>
      <c r="UVM118" s="4"/>
      <c r="UVN118" s="4"/>
      <c r="UVO118" s="4"/>
      <c r="UVP118" s="4"/>
      <c r="UVQ118" s="4"/>
      <c r="UVR118" s="4"/>
      <c r="UVS118" s="4"/>
      <c r="UVT118" s="4"/>
      <c r="UVU118" s="4"/>
      <c r="UVV118" s="4"/>
      <c r="UVW118" s="4"/>
      <c r="UVX118" s="4"/>
      <c r="UVY118" s="4"/>
      <c r="UVZ118" s="4"/>
      <c r="UWA118" s="4"/>
      <c r="UWB118" s="4"/>
      <c r="UWC118" s="4"/>
      <c r="UWD118" s="4"/>
      <c r="UWE118" s="4"/>
      <c r="UWF118" s="4"/>
      <c r="UWG118" s="4"/>
      <c r="UWH118" s="4"/>
      <c r="UWI118" s="4"/>
      <c r="UWJ118" s="4"/>
      <c r="UWK118" s="4"/>
      <c r="UWL118" s="4"/>
      <c r="UWM118" s="4"/>
      <c r="UWN118" s="4"/>
      <c r="UWO118" s="4"/>
      <c r="UWP118" s="4"/>
      <c r="UWQ118" s="4"/>
      <c r="UWR118" s="4"/>
      <c r="UWS118" s="4"/>
      <c r="UWT118" s="4"/>
      <c r="UWU118" s="4"/>
      <c r="UWV118" s="4"/>
      <c r="UWW118" s="4"/>
      <c r="UWX118" s="4"/>
      <c r="UWY118" s="4"/>
      <c r="UWZ118" s="4"/>
      <c r="UXA118" s="4"/>
      <c r="UXB118" s="4"/>
      <c r="UXC118" s="4"/>
      <c r="UXD118" s="4"/>
      <c r="UXE118" s="4"/>
      <c r="UXF118" s="4"/>
      <c r="UXG118" s="4"/>
      <c r="UXH118" s="4"/>
      <c r="UXI118" s="4"/>
      <c r="UXJ118" s="4"/>
      <c r="UXK118" s="4"/>
      <c r="UXL118" s="4"/>
      <c r="UXM118" s="4"/>
      <c r="UXN118" s="4"/>
      <c r="UXO118" s="4"/>
      <c r="UXP118" s="4"/>
      <c r="UXQ118" s="4"/>
      <c r="UXR118" s="4"/>
      <c r="UXS118" s="4"/>
      <c r="UXT118" s="4"/>
      <c r="UXU118" s="4"/>
      <c r="UXV118" s="4"/>
      <c r="UXW118" s="4"/>
      <c r="UXX118" s="4"/>
      <c r="UXY118" s="4"/>
      <c r="UXZ118" s="4"/>
      <c r="UYA118" s="4"/>
      <c r="UYB118" s="4"/>
      <c r="UYC118" s="4"/>
      <c r="UYD118" s="4"/>
      <c r="UYE118" s="4"/>
      <c r="UYF118" s="4"/>
      <c r="UYG118" s="4"/>
      <c r="UYH118" s="4"/>
      <c r="UYI118" s="4"/>
      <c r="UYJ118" s="4"/>
      <c r="UYK118" s="4"/>
      <c r="UYL118" s="4"/>
      <c r="UYM118" s="4"/>
      <c r="UYN118" s="4"/>
      <c r="UYO118" s="4"/>
      <c r="UYP118" s="4"/>
      <c r="UYQ118" s="4"/>
      <c r="UYR118" s="4"/>
      <c r="UYS118" s="4"/>
      <c r="UYT118" s="4"/>
      <c r="UYU118" s="4"/>
      <c r="UYV118" s="4"/>
      <c r="UYW118" s="4"/>
      <c r="UYX118" s="4"/>
      <c r="UYY118" s="4"/>
      <c r="UYZ118" s="4"/>
      <c r="UZA118" s="4"/>
      <c r="UZB118" s="4"/>
      <c r="UZC118" s="4"/>
      <c r="UZD118" s="4"/>
      <c r="UZE118" s="4"/>
      <c r="UZF118" s="4"/>
      <c r="UZG118" s="4"/>
      <c r="UZH118" s="4"/>
      <c r="UZI118" s="4"/>
      <c r="UZJ118" s="4"/>
      <c r="UZK118" s="4"/>
      <c r="UZL118" s="4"/>
      <c r="UZM118" s="4"/>
      <c r="UZN118" s="4"/>
      <c r="UZO118" s="4"/>
      <c r="UZP118" s="4"/>
      <c r="UZQ118" s="4"/>
      <c r="UZR118" s="4"/>
      <c r="UZS118" s="4"/>
      <c r="UZT118" s="4"/>
      <c r="UZU118" s="4"/>
      <c r="UZV118" s="4"/>
      <c r="UZW118" s="4"/>
      <c r="UZX118" s="4"/>
      <c r="UZY118" s="4"/>
      <c r="UZZ118" s="4"/>
      <c r="VAA118" s="4"/>
      <c r="VAB118" s="4"/>
      <c r="VAC118" s="4"/>
      <c r="VAD118" s="4"/>
      <c r="VAE118" s="4"/>
      <c r="VAF118" s="4"/>
      <c r="VAG118" s="4"/>
      <c r="VAH118" s="4"/>
      <c r="VAI118" s="4"/>
      <c r="VAJ118" s="4"/>
      <c r="VAK118" s="4"/>
      <c r="VAL118" s="4"/>
      <c r="VAM118" s="4"/>
      <c r="VAN118" s="4"/>
      <c r="VAO118" s="4"/>
      <c r="VAP118" s="4"/>
      <c r="VAQ118" s="4"/>
      <c r="VAR118" s="4"/>
      <c r="VAS118" s="4"/>
      <c r="VAT118" s="4"/>
      <c r="VAU118" s="4"/>
      <c r="VAV118" s="4"/>
      <c r="VAW118" s="4"/>
      <c r="VAX118" s="4"/>
      <c r="VAY118" s="4"/>
      <c r="VAZ118" s="4"/>
      <c r="VBA118" s="4"/>
      <c r="VBB118" s="4"/>
      <c r="VBC118" s="4"/>
      <c r="VBD118" s="4"/>
      <c r="VBE118" s="4"/>
      <c r="VBF118" s="4"/>
      <c r="VBG118" s="4"/>
      <c r="VBH118" s="4"/>
      <c r="VBI118" s="4"/>
      <c r="VBJ118" s="4"/>
      <c r="VBK118" s="4"/>
      <c r="VBL118" s="4"/>
      <c r="VBM118" s="4"/>
      <c r="VBN118" s="4"/>
      <c r="VBO118" s="4"/>
      <c r="VBP118" s="4"/>
      <c r="VBQ118" s="4"/>
      <c r="VBR118" s="4"/>
      <c r="VBS118" s="4"/>
      <c r="VBT118" s="4"/>
      <c r="VBU118" s="4"/>
      <c r="VBV118" s="4"/>
      <c r="VBW118" s="4"/>
      <c r="VBX118" s="4"/>
      <c r="VBY118" s="4"/>
      <c r="VBZ118" s="4"/>
      <c r="VCA118" s="4"/>
      <c r="VCB118" s="4"/>
      <c r="VCC118" s="4"/>
      <c r="VCD118" s="4"/>
      <c r="VCE118" s="4"/>
      <c r="VCF118" s="4"/>
      <c r="VCG118" s="4"/>
      <c r="VCH118" s="4"/>
      <c r="VCI118" s="4"/>
      <c r="VCJ118" s="4"/>
      <c r="VCK118" s="4"/>
      <c r="VCL118" s="4"/>
      <c r="VCM118" s="4"/>
      <c r="VCN118" s="4"/>
      <c r="VCO118" s="4"/>
      <c r="VCP118" s="4"/>
      <c r="VCQ118" s="4"/>
      <c r="VCR118" s="4"/>
      <c r="VCS118" s="4"/>
      <c r="VCT118" s="4"/>
      <c r="VCU118" s="4"/>
      <c r="VCV118" s="4"/>
      <c r="VCW118" s="4"/>
      <c r="VCX118" s="4"/>
      <c r="VCY118" s="4"/>
      <c r="VCZ118" s="4"/>
      <c r="VDA118" s="4"/>
      <c r="VDB118" s="4"/>
      <c r="VDC118" s="4"/>
      <c r="VDD118" s="4"/>
      <c r="VDE118" s="4"/>
      <c r="VDF118" s="4"/>
      <c r="VDG118" s="4"/>
      <c r="VDH118" s="4"/>
      <c r="VDI118" s="4"/>
      <c r="VDJ118" s="4"/>
      <c r="VDK118" s="4"/>
      <c r="VDL118" s="4"/>
      <c r="VDM118" s="4"/>
      <c r="VDN118" s="4"/>
      <c r="VDO118" s="4"/>
      <c r="VDP118" s="4"/>
      <c r="VDQ118" s="4"/>
      <c r="VDR118" s="4"/>
      <c r="VDS118" s="4"/>
      <c r="VDT118" s="4"/>
      <c r="VDU118" s="4"/>
      <c r="VDV118" s="4"/>
      <c r="VDW118" s="4"/>
      <c r="VDX118" s="4"/>
      <c r="VDY118" s="4"/>
      <c r="VDZ118" s="4"/>
      <c r="VEA118" s="4"/>
      <c r="VEB118" s="4"/>
      <c r="VEC118" s="4"/>
      <c r="VED118" s="4"/>
      <c r="VEE118" s="4"/>
      <c r="VEF118" s="4"/>
      <c r="VEG118" s="4"/>
      <c r="VEH118" s="4"/>
      <c r="VEI118" s="4"/>
      <c r="VEJ118" s="4"/>
      <c r="VEK118" s="4"/>
      <c r="VEL118" s="4"/>
      <c r="VEM118" s="4"/>
      <c r="VEN118" s="4"/>
      <c r="VEO118" s="4"/>
      <c r="VEP118" s="4"/>
      <c r="VEQ118" s="4"/>
      <c r="VER118" s="4"/>
      <c r="VES118" s="4"/>
      <c r="VET118" s="4"/>
      <c r="VEU118" s="4"/>
      <c r="VEV118" s="4"/>
      <c r="VEW118" s="4"/>
      <c r="VEX118" s="4"/>
      <c r="VEY118" s="4"/>
      <c r="VEZ118" s="4"/>
      <c r="VFA118" s="4"/>
      <c r="VFB118" s="4"/>
      <c r="VFC118" s="4"/>
      <c r="VFD118" s="4"/>
      <c r="VFE118" s="4"/>
      <c r="VFF118" s="4"/>
      <c r="VFG118" s="4"/>
      <c r="VFH118" s="4"/>
      <c r="VFI118" s="4"/>
      <c r="VFJ118" s="4"/>
      <c r="VFK118" s="4"/>
      <c r="VFL118" s="4"/>
      <c r="VFM118" s="4"/>
      <c r="VFN118" s="4"/>
      <c r="VFO118" s="4"/>
      <c r="VFP118" s="4"/>
      <c r="VFQ118" s="4"/>
      <c r="VFR118" s="4"/>
      <c r="VFS118" s="4"/>
      <c r="VFT118" s="4"/>
      <c r="VFU118" s="4"/>
      <c r="VFV118" s="4"/>
      <c r="VFW118" s="4"/>
      <c r="VFX118" s="4"/>
      <c r="VFY118" s="4"/>
      <c r="VFZ118" s="4"/>
      <c r="VGA118" s="4"/>
      <c r="VGB118" s="4"/>
      <c r="VGC118" s="4"/>
      <c r="VGD118" s="4"/>
      <c r="VGE118" s="4"/>
      <c r="VGF118" s="4"/>
      <c r="VGG118" s="4"/>
      <c r="VGH118" s="4"/>
      <c r="VGI118" s="4"/>
      <c r="VGJ118" s="4"/>
      <c r="VGK118" s="4"/>
      <c r="VGL118" s="4"/>
      <c r="VGM118" s="4"/>
      <c r="VGN118" s="4"/>
      <c r="VGO118" s="4"/>
      <c r="VGP118" s="4"/>
      <c r="VGQ118" s="4"/>
      <c r="VGR118" s="4"/>
      <c r="VGS118" s="4"/>
      <c r="VGT118" s="4"/>
      <c r="VGU118" s="4"/>
      <c r="VGV118" s="4"/>
      <c r="VGW118" s="4"/>
      <c r="VGX118" s="4"/>
      <c r="VGY118" s="4"/>
      <c r="VGZ118" s="4"/>
      <c r="VHA118" s="4"/>
      <c r="VHB118" s="4"/>
      <c r="VHC118" s="4"/>
      <c r="VHD118" s="4"/>
      <c r="VHE118" s="4"/>
      <c r="VHF118" s="4"/>
      <c r="VHG118" s="4"/>
      <c r="VHH118" s="4"/>
      <c r="VHI118" s="4"/>
      <c r="VHJ118" s="4"/>
      <c r="VHK118" s="4"/>
      <c r="VHL118" s="4"/>
      <c r="VHM118" s="4"/>
      <c r="VHN118" s="4"/>
      <c r="VHO118" s="4"/>
      <c r="VHP118" s="4"/>
      <c r="VHQ118" s="4"/>
      <c r="VHR118" s="4"/>
      <c r="VHS118" s="4"/>
      <c r="VHT118" s="4"/>
      <c r="VHU118" s="4"/>
      <c r="VHV118" s="4"/>
      <c r="VHW118" s="4"/>
      <c r="VHX118" s="4"/>
      <c r="VHY118" s="4"/>
      <c r="VHZ118" s="4"/>
      <c r="VIA118" s="4"/>
      <c r="VIB118" s="4"/>
      <c r="VIC118" s="4"/>
      <c r="VID118" s="4"/>
      <c r="VIE118" s="4"/>
      <c r="VIF118" s="4"/>
      <c r="VIG118" s="4"/>
      <c r="VIH118" s="4"/>
      <c r="VII118" s="4"/>
      <c r="VIJ118" s="4"/>
      <c r="VIK118" s="4"/>
      <c r="VIL118" s="4"/>
      <c r="VIM118" s="4"/>
      <c r="VIN118" s="4"/>
      <c r="VIO118" s="4"/>
      <c r="VIP118" s="4"/>
      <c r="VIQ118" s="4"/>
      <c r="VIR118" s="4"/>
      <c r="VIS118" s="4"/>
      <c r="VIT118" s="4"/>
      <c r="VIU118" s="4"/>
      <c r="VIV118" s="4"/>
      <c r="VIW118" s="4"/>
      <c r="VIX118" s="4"/>
      <c r="VIY118" s="4"/>
      <c r="VIZ118" s="4"/>
      <c r="VJA118" s="4"/>
      <c r="VJB118" s="4"/>
      <c r="VJC118" s="4"/>
      <c r="VJD118" s="4"/>
      <c r="VJE118" s="4"/>
      <c r="VJF118" s="4"/>
      <c r="VJG118" s="4"/>
      <c r="VJH118" s="4"/>
      <c r="VJI118" s="4"/>
      <c r="VJJ118" s="4"/>
      <c r="VJK118" s="4"/>
      <c r="VJL118" s="4"/>
      <c r="VJM118" s="4"/>
      <c r="VJN118" s="4"/>
      <c r="VJO118" s="4"/>
      <c r="VJP118" s="4"/>
      <c r="VJQ118" s="4"/>
      <c r="VJR118" s="4"/>
      <c r="VJS118" s="4"/>
      <c r="VJT118" s="4"/>
      <c r="VJU118" s="4"/>
      <c r="VJV118" s="4"/>
      <c r="VJW118" s="4"/>
      <c r="VJX118" s="4"/>
      <c r="VJY118" s="4"/>
      <c r="VJZ118" s="4"/>
      <c r="VKA118" s="4"/>
      <c r="VKB118" s="4"/>
      <c r="VKC118" s="4"/>
      <c r="VKD118" s="4"/>
      <c r="VKE118" s="4"/>
      <c r="VKF118" s="4"/>
      <c r="VKG118" s="4"/>
      <c r="VKH118" s="4"/>
      <c r="VKI118" s="4"/>
      <c r="VKJ118" s="4"/>
      <c r="VKK118" s="4"/>
      <c r="VKL118" s="4"/>
      <c r="VKM118" s="4"/>
      <c r="VKN118" s="4"/>
      <c r="VKO118" s="4"/>
      <c r="VKP118" s="4"/>
      <c r="VKQ118" s="4"/>
      <c r="VKR118" s="4"/>
      <c r="VKS118" s="4"/>
      <c r="VKT118" s="4"/>
      <c r="VKU118" s="4"/>
      <c r="VKV118" s="4"/>
      <c r="VKW118" s="4"/>
      <c r="VKX118" s="4"/>
      <c r="VKY118" s="4"/>
      <c r="VKZ118" s="4"/>
      <c r="VLA118" s="4"/>
      <c r="VLB118" s="4"/>
      <c r="VLC118" s="4"/>
      <c r="VLD118" s="4"/>
      <c r="VLE118" s="4"/>
      <c r="VLF118" s="4"/>
      <c r="VLG118" s="4"/>
      <c r="VLH118" s="4"/>
      <c r="VLI118" s="4"/>
      <c r="VLJ118" s="4"/>
      <c r="VLK118" s="4"/>
      <c r="VLL118" s="4"/>
      <c r="VLM118" s="4"/>
      <c r="VLN118" s="4"/>
      <c r="VLO118" s="4"/>
      <c r="VLP118" s="4"/>
      <c r="VLQ118" s="4"/>
      <c r="VLR118" s="4"/>
      <c r="VLS118" s="4"/>
      <c r="VLT118" s="4"/>
      <c r="VLU118" s="4"/>
      <c r="VLV118" s="4"/>
      <c r="VLW118" s="4"/>
      <c r="VLX118" s="4"/>
      <c r="VLY118" s="4"/>
      <c r="VLZ118" s="4"/>
      <c r="VMA118" s="4"/>
      <c r="VMB118" s="4"/>
      <c r="VMC118" s="4"/>
      <c r="VMD118" s="4"/>
      <c r="VME118" s="4"/>
      <c r="VMF118" s="4"/>
      <c r="VMG118" s="4"/>
      <c r="VMH118" s="4"/>
      <c r="VMI118" s="4"/>
      <c r="VMJ118" s="4"/>
      <c r="VMK118" s="4"/>
      <c r="VML118" s="4"/>
      <c r="VMM118" s="4"/>
      <c r="VMN118" s="4"/>
      <c r="VMO118" s="4"/>
      <c r="VMP118" s="4"/>
      <c r="VMQ118" s="4"/>
      <c r="VMR118" s="4"/>
      <c r="VMS118" s="4"/>
      <c r="VMT118" s="4"/>
      <c r="VMU118" s="4"/>
      <c r="VMV118" s="4"/>
      <c r="VMW118" s="4"/>
      <c r="VMX118" s="4"/>
      <c r="VMY118" s="4"/>
      <c r="VMZ118" s="4"/>
      <c r="VNA118" s="4"/>
      <c r="VNB118" s="4"/>
      <c r="VNC118" s="4"/>
      <c r="VND118" s="4"/>
      <c r="VNE118" s="4"/>
      <c r="VNF118" s="4"/>
      <c r="VNG118" s="4"/>
      <c r="VNH118" s="4"/>
      <c r="VNI118" s="4"/>
      <c r="VNJ118" s="4"/>
      <c r="VNK118" s="4"/>
      <c r="VNL118" s="4"/>
      <c r="VNM118" s="4"/>
      <c r="VNN118" s="4"/>
      <c r="VNO118" s="4"/>
      <c r="VNP118" s="4"/>
      <c r="VNQ118" s="4"/>
      <c r="VNR118" s="4"/>
      <c r="VNS118" s="4"/>
      <c r="VNT118" s="4"/>
      <c r="VNU118" s="4"/>
      <c r="VNV118" s="4"/>
      <c r="VNW118" s="4"/>
      <c r="VNX118" s="4"/>
      <c r="VNY118" s="4"/>
      <c r="VNZ118" s="4"/>
      <c r="VOA118" s="4"/>
      <c r="VOB118" s="4"/>
      <c r="VOC118" s="4"/>
      <c r="VOD118" s="4"/>
      <c r="VOE118" s="4"/>
      <c r="VOF118" s="4"/>
      <c r="VOG118" s="4"/>
      <c r="VOH118" s="4"/>
      <c r="VOI118" s="4"/>
      <c r="VOJ118" s="4"/>
      <c r="VOK118" s="4"/>
      <c r="VOL118" s="4"/>
      <c r="VOM118" s="4"/>
      <c r="VON118" s="4"/>
      <c r="VOO118" s="4"/>
      <c r="VOP118" s="4"/>
      <c r="VOQ118" s="4"/>
      <c r="VOR118" s="4"/>
      <c r="VOS118" s="4"/>
      <c r="VOT118" s="4"/>
      <c r="VOU118" s="4"/>
      <c r="VOV118" s="4"/>
      <c r="VOW118" s="4"/>
      <c r="VOX118" s="4"/>
      <c r="VOY118" s="4"/>
      <c r="VOZ118" s="4"/>
      <c r="VPA118" s="4"/>
      <c r="VPB118" s="4"/>
      <c r="VPC118" s="4"/>
      <c r="VPD118" s="4"/>
      <c r="VPE118" s="4"/>
      <c r="VPF118" s="4"/>
      <c r="VPG118" s="4"/>
      <c r="VPH118" s="4"/>
      <c r="VPI118" s="4"/>
      <c r="VPJ118" s="4"/>
      <c r="VPK118" s="4"/>
      <c r="VPL118" s="4"/>
      <c r="VPM118" s="4"/>
      <c r="VPN118" s="4"/>
      <c r="VPO118" s="4"/>
      <c r="VPP118" s="4"/>
      <c r="VPQ118" s="4"/>
      <c r="VPR118" s="4"/>
      <c r="VPS118" s="4"/>
      <c r="VPT118" s="4"/>
      <c r="VPU118" s="4"/>
      <c r="VPV118" s="4"/>
      <c r="VPW118" s="4"/>
      <c r="VPX118" s="4"/>
      <c r="VPY118" s="4"/>
      <c r="VPZ118" s="4"/>
      <c r="VQA118" s="4"/>
      <c r="VQB118" s="4"/>
      <c r="VQC118" s="4"/>
      <c r="VQD118" s="4"/>
      <c r="VQE118" s="4"/>
      <c r="VQF118" s="4"/>
      <c r="VQG118" s="4"/>
      <c r="VQH118" s="4"/>
      <c r="VQI118" s="4"/>
      <c r="VQJ118" s="4"/>
      <c r="VQK118" s="4"/>
      <c r="VQL118" s="4"/>
      <c r="VQM118" s="4"/>
      <c r="VQN118" s="4"/>
      <c r="VQO118" s="4"/>
      <c r="VQP118" s="4"/>
      <c r="VQQ118" s="4"/>
      <c r="VQR118" s="4"/>
      <c r="VQS118" s="4"/>
      <c r="VQT118" s="4"/>
      <c r="VQU118" s="4"/>
      <c r="VQV118" s="4"/>
      <c r="VQW118" s="4"/>
      <c r="VQX118" s="4"/>
      <c r="VQY118" s="4"/>
      <c r="VQZ118" s="4"/>
      <c r="VRA118" s="4"/>
      <c r="VRB118" s="4"/>
      <c r="VRC118" s="4"/>
      <c r="VRD118" s="4"/>
      <c r="VRE118" s="4"/>
      <c r="VRF118" s="4"/>
      <c r="VRG118" s="4"/>
      <c r="VRH118" s="4"/>
      <c r="VRI118" s="4"/>
      <c r="VRJ118" s="4"/>
      <c r="VRK118" s="4"/>
      <c r="VRL118" s="4"/>
      <c r="VRM118" s="4"/>
      <c r="VRN118" s="4"/>
      <c r="VRO118" s="4"/>
      <c r="VRP118" s="4"/>
      <c r="VRQ118" s="4"/>
      <c r="VRR118" s="4"/>
      <c r="VRS118" s="4"/>
      <c r="VRT118" s="4"/>
      <c r="VRU118" s="4"/>
      <c r="VRV118" s="4"/>
      <c r="VRW118" s="4"/>
      <c r="VRX118" s="4"/>
      <c r="VRY118" s="4"/>
      <c r="VRZ118" s="4"/>
      <c r="VSA118" s="4"/>
      <c r="VSB118" s="4"/>
      <c r="VSC118" s="4"/>
      <c r="VSD118" s="4"/>
      <c r="VSE118" s="4"/>
      <c r="VSF118" s="4"/>
      <c r="VSG118" s="4"/>
      <c r="VSH118" s="4"/>
      <c r="VSI118" s="4"/>
      <c r="VSJ118" s="4"/>
      <c r="VSK118" s="4"/>
      <c r="VSL118" s="4"/>
      <c r="VSM118" s="4"/>
      <c r="VSN118" s="4"/>
      <c r="VSO118" s="4"/>
      <c r="VSP118" s="4"/>
      <c r="VSQ118" s="4"/>
      <c r="VSR118" s="4"/>
      <c r="VSS118" s="4"/>
      <c r="VST118" s="4"/>
      <c r="VSU118" s="4"/>
      <c r="VSV118" s="4"/>
      <c r="VSW118" s="4"/>
      <c r="VSX118" s="4"/>
      <c r="VSY118" s="4"/>
      <c r="VSZ118" s="4"/>
      <c r="VTA118" s="4"/>
      <c r="VTB118" s="4"/>
      <c r="VTC118" s="4"/>
      <c r="VTD118" s="4"/>
      <c r="VTE118" s="4"/>
      <c r="VTF118" s="4"/>
      <c r="VTG118" s="4"/>
      <c r="VTH118" s="4"/>
      <c r="VTI118" s="4"/>
      <c r="VTJ118" s="4"/>
      <c r="VTK118" s="4"/>
      <c r="VTL118" s="4"/>
      <c r="VTM118" s="4"/>
      <c r="VTN118" s="4"/>
      <c r="VTO118" s="4"/>
      <c r="VTP118" s="4"/>
      <c r="VTQ118" s="4"/>
      <c r="VTR118" s="4"/>
      <c r="VTS118" s="4"/>
      <c r="VTT118" s="4"/>
      <c r="VTU118" s="4"/>
      <c r="VTV118" s="4"/>
      <c r="VTW118" s="4"/>
      <c r="VTX118" s="4"/>
      <c r="VTY118" s="4"/>
      <c r="VTZ118" s="4"/>
      <c r="VUA118" s="4"/>
      <c r="VUB118" s="4"/>
      <c r="VUC118" s="4"/>
      <c r="VUD118" s="4"/>
      <c r="VUE118" s="4"/>
      <c r="VUF118" s="4"/>
      <c r="VUG118" s="4"/>
      <c r="VUH118" s="4"/>
      <c r="VUI118" s="4"/>
      <c r="VUJ118" s="4"/>
      <c r="VUK118" s="4"/>
      <c r="VUL118" s="4"/>
      <c r="VUM118" s="4"/>
      <c r="VUN118" s="4"/>
      <c r="VUO118" s="4"/>
      <c r="VUP118" s="4"/>
      <c r="VUQ118" s="4"/>
      <c r="VUR118" s="4"/>
      <c r="VUS118" s="4"/>
      <c r="VUT118" s="4"/>
      <c r="VUU118" s="4"/>
      <c r="VUV118" s="4"/>
      <c r="VUW118" s="4"/>
      <c r="VUX118" s="4"/>
      <c r="VUY118" s="4"/>
      <c r="VUZ118" s="4"/>
      <c r="VVA118" s="4"/>
      <c r="VVB118" s="4"/>
      <c r="VVC118" s="4"/>
      <c r="VVD118" s="4"/>
      <c r="VVE118" s="4"/>
      <c r="VVF118" s="4"/>
      <c r="VVG118" s="4"/>
      <c r="VVH118" s="4"/>
      <c r="VVI118" s="4"/>
      <c r="VVJ118" s="4"/>
      <c r="VVK118" s="4"/>
      <c r="VVL118" s="4"/>
      <c r="VVM118" s="4"/>
      <c r="VVN118" s="4"/>
      <c r="VVO118" s="4"/>
      <c r="VVP118" s="4"/>
      <c r="VVQ118" s="4"/>
      <c r="VVR118" s="4"/>
      <c r="VVS118" s="4"/>
      <c r="VVT118" s="4"/>
      <c r="VVU118" s="4"/>
      <c r="VVV118" s="4"/>
      <c r="VVW118" s="4"/>
      <c r="VVX118" s="4"/>
      <c r="VVY118" s="4"/>
      <c r="VVZ118" s="4"/>
      <c r="VWA118" s="4"/>
      <c r="VWB118" s="4"/>
      <c r="VWC118" s="4"/>
      <c r="VWD118" s="4"/>
      <c r="VWE118" s="4"/>
      <c r="VWF118" s="4"/>
      <c r="VWG118" s="4"/>
      <c r="VWH118" s="4"/>
      <c r="VWI118" s="4"/>
      <c r="VWJ118" s="4"/>
      <c r="VWK118" s="4"/>
      <c r="VWL118" s="4"/>
      <c r="VWM118" s="4"/>
      <c r="VWN118" s="4"/>
      <c r="VWO118" s="4"/>
      <c r="VWP118" s="4"/>
      <c r="VWQ118" s="4"/>
      <c r="VWR118" s="4"/>
      <c r="VWS118" s="4"/>
      <c r="VWT118" s="4"/>
      <c r="VWU118" s="4"/>
      <c r="VWV118" s="4"/>
      <c r="VWW118" s="4"/>
      <c r="VWX118" s="4"/>
      <c r="VWY118" s="4"/>
      <c r="VWZ118" s="4"/>
      <c r="VXA118" s="4"/>
      <c r="VXB118" s="4"/>
      <c r="VXC118" s="4"/>
      <c r="VXD118" s="4"/>
      <c r="VXE118" s="4"/>
      <c r="VXF118" s="4"/>
      <c r="VXG118" s="4"/>
      <c r="VXH118" s="4"/>
      <c r="VXI118" s="4"/>
      <c r="VXJ118" s="4"/>
      <c r="VXK118" s="4"/>
      <c r="VXL118" s="4"/>
      <c r="VXM118" s="4"/>
      <c r="VXN118" s="4"/>
      <c r="VXO118" s="4"/>
      <c r="VXP118" s="4"/>
      <c r="VXQ118" s="4"/>
      <c r="VXR118" s="4"/>
      <c r="VXS118" s="4"/>
      <c r="VXT118" s="4"/>
      <c r="VXU118" s="4"/>
      <c r="VXV118" s="4"/>
      <c r="VXW118" s="4"/>
      <c r="VXX118" s="4"/>
      <c r="VXY118" s="4"/>
      <c r="VXZ118" s="4"/>
      <c r="VYA118" s="4"/>
      <c r="VYB118" s="4"/>
      <c r="VYC118" s="4"/>
      <c r="VYD118" s="4"/>
      <c r="VYE118" s="4"/>
      <c r="VYF118" s="4"/>
      <c r="VYG118" s="4"/>
      <c r="VYH118" s="4"/>
      <c r="VYI118" s="4"/>
      <c r="VYJ118" s="4"/>
      <c r="VYK118" s="4"/>
      <c r="VYL118" s="4"/>
      <c r="VYM118" s="4"/>
      <c r="VYN118" s="4"/>
      <c r="VYO118" s="4"/>
      <c r="VYP118" s="4"/>
      <c r="VYQ118" s="4"/>
      <c r="VYR118" s="4"/>
      <c r="VYS118" s="4"/>
      <c r="VYT118" s="4"/>
      <c r="VYU118" s="4"/>
      <c r="VYV118" s="4"/>
      <c r="VYW118" s="4"/>
      <c r="VYX118" s="4"/>
      <c r="VYY118" s="4"/>
      <c r="VYZ118" s="4"/>
      <c r="VZA118" s="4"/>
      <c r="VZB118" s="4"/>
      <c r="VZC118" s="4"/>
      <c r="VZD118" s="4"/>
      <c r="VZE118" s="4"/>
      <c r="VZF118" s="4"/>
      <c r="VZG118" s="4"/>
      <c r="VZH118" s="4"/>
      <c r="VZI118" s="4"/>
      <c r="VZJ118" s="4"/>
      <c r="VZK118" s="4"/>
      <c r="VZL118" s="4"/>
      <c r="VZM118" s="4"/>
      <c r="VZN118" s="4"/>
      <c r="VZO118" s="4"/>
      <c r="VZP118" s="4"/>
      <c r="VZQ118" s="4"/>
      <c r="VZR118" s="4"/>
      <c r="VZS118" s="4"/>
      <c r="VZT118" s="4"/>
      <c r="VZU118" s="4"/>
      <c r="VZV118" s="4"/>
      <c r="VZW118" s="4"/>
      <c r="VZX118" s="4"/>
      <c r="VZY118" s="4"/>
      <c r="VZZ118" s="4"/>
      <c r="WAA118" s="4"/>
      <c r="WAB118" s="4"/>
      <c r="WAC118" s="4"/>
      <c r="WAD118" s="4"/>
      <c r="WAE118" s="4"/>
      <c r="WAF118" s="4"/>
      <c r="WAG118" s="4"/>
      <c r="WAH118" s="4"/>
      <c r="WAI118" s="4"/>
      <c r="WAJ118" s="4"/>
      <c r="WAK118" s="4"/>
      <c r="WAL118" s="4"/>
      <c r="WAM118" s="4"/>
      <c r="WAN118" s="4"/>
      <c r="WAO118" s="4"/>
      <c r="WAP118" s="4"/>
      <c r="WAQ118" s="4"/>
      <c r="WAR118" s="4"/>
      <c r="WAS118" s="4"/>
      <c r="WAT118" s="4"/>
      <c r="WAU118" s="4"/>
      <c r="WAV118" s="4"/>
      <c r="WAW118" s="4"/>
      <c r="WAX118" s="4"/>
      <c r="WAY118" s="4"/>
      <c r="WAZ118" s="4"/>
      <c r="WBA118" s="4"/>
      <c r="WBB118" s="4"/>
      <c r="WBC118" s="4"/>
      <c r="WBD118" s="4"/>
      <c r="WBE118" s="4"/>
      <c r="WBF118" s="4"/>
      <c r="WBG118" s="4"/>
      <c r="WBH118" s="4"/>
      <c r="WBI118" s="4"/>
      <c r="WBJ118" s="4"/>
      <c r="WBK118" s="4"/>
      <c r="WBL118" s="4"/>
      <c r="WBM118" s="4"/>
      <c r="WBN118" s="4"/>
      <c r="WBO118" s="4"/>
      <c r="WBP118" s="4"/>
      <c r="WBQ118" s="4"/>
      <c r="WBR118" s="4"/>
      <c r="WBS118" s="4"/>
      <c r="WBT118" s="4"/>
      <c r="WBU118" s="4"/>
      <c r="WBV118" s="4"/>
      <c r="WBW118" s="4"/>
      <c r="WBX118" s="4"/>
      <c r="WBY118" s="4"/>
      <c r="WBZ118" s="4"/>
      <c r="WCA118" s="4"/>
      <c r="WCB118" s="4"/>
      <c r="WCC118" s="4"/>
      <c r="WCD118" s="4"/>
      <c r="WCE118" s="4"/>
      <c r="WCF118" s="4"/>
      <c r="WCG118" s="4"/>
      <c r="WCH118" s="4"/>
      <c r="WCI118" s="4"/>
      <c r="WCJ118" s="4"/>
      <c r="WCK118" s="4"/>
      <c r="WCL118" s="4"/>
      <c r="WCM118" s="4"/>
      <c r="WCN118" s="4"/>
      <c r="WCO118" s="4"/>
      <c r="WCP118" s="4"/>
      <c r="WCQ118" s="4"/>
      <c r="WCR118" s="4"/>
      <c r="WCS118" s="4"/>
      <c r="WCT118" s="4"/>
      <c r="WCU118" s="4"/>
      <c r="WCV118" s="4"/>
      <c r="WCW118" s="4"/>
      <c r="WCX118" s="4"/>
      <c r="WCY118" s="4"/>
      <c r="WCZ118" s="4"/>
      <c r="WDA118" s="4"/>
      <c r="WDB118" s="4"/>
      <c r="WDC118" s="4"/>
      <c r="WDD118" s="4"/>
      <c r="WDE118" s="4"/>
      <c r="WDF118" s="4"/>
      <c r="WDG118" s="4"/>
      <c r="WDH118" s="4"/>
      <c r="WDI118" s="4"/>
      <c r="WDJ118" s="4"/>
      <c r="WDK118" s="4"/>
      <c r="WDL118" s="4"/>
      <c r="WDM118" s="4"/>
      <c r="WDN118" s="4"/>
      <c r="WDO118" s="4"/>
      <c r="WDP118" s="4"/>
      <c r="WDQ118" s="4"/>
      <c r="WDR118" s="4"/>
      <c r="WDS118" s="4"/>
      <c r="WDT118" s="4"/>
      <c r="WDU118" s="4"/>
      <c r="WDV118" s="4"/>
      <c r="WDW118" s="4"/>
      <c r="WDX118" s="4"/>
      <c r="WDY118" s="4"/>
      <c r="WDZ118" s="4"/>
      <c r="WEA118" s="4"/>
      <c r="WEB118" s="4"/>
      <c r="WEC118" s="4"/>
      <c r="WED118" s="4"/>
      <c r="WEE118" s="4"/>
      <c r="WEF118" s="4"/>
      <c r="WEG118" s="4"/>
      <c r="WEH118" s="4"/>
      <c r="WEI118" s="4"/>
      <c r="WEJ118" s="4"/>
      <c r="WEK118" s="4"/>
      <c r="WEL118" s="4"/>
      <c r="WEM118" s="4"/>
      <c r="WEN118" s="4"/>
      <c r="WEO118" s="4"/>
      <c r="WEP118" s="4"/>
      <c r="WEQ118" s="4"/>
      <c r="WER118" s="4"/>
      <c r="WES118" s="4"/>
      <c r="WET118" s="4"/>
      <c r="WEU118" s="4"/>
      <c r="WEV118" s="4"/>
      <c r="WEW118" s="4"/>
      <c r="WEX118" s="4"/>
      <c r="WEY118" s="4"/>
      <c r="WEZ118" s="4"/>
      <c r="WFA118" s="4"/>
      <c r="WFB118" s="4"/>
      <c r="WFC118" s="4"/>
      <c r="WFD118" s="4"/>
      <c r="WFE118" s="4"/>
      <c r="WFF118" s="4"/>
      <c r="WFG118" s="4"/>
      <c r="WFH118" s="4"/>
      <c r="WFI118" s="4"/>
      <c r="WFJ118" s="4"/>
      <c r="WFK118" s="4"/>
      <c r="WFL118" s="4"/>
      <c r="WFM118" s="4"/>
      <c r="WFN118" s="4"/>
      <c r="WFO118" s="4"/>
      <c r="WFP118" s="4"/>
      <c r="WFQ118" s="4"/>
      <c r="WFR118" s="4"/>
      <c r="WFS118" s="4"/>
      <c r="WFT118" s="4"/>
      <c r="WFU118" s="4"/>
      <c r="WFV118" s="4"/>
      <c r="WFW118" s="4"/>
      <c r="WFX118" s="4"/>
      <c r="WFY118" s="4"/>
      <c r="WFZ118" s="4"/>
      <c r="WGA118" s="4"/>
      <c r="WGB118" s="4"/>
      <c r="WGC118" s="4"/>
      <c r="WGD118" s="4"/>
      <c r="WGE118" s="4"/>
      <c r="WGF118" s="4"/>
      <c r="WGG118" s="4"/>
      <c r="WGH118" s="4"/>
      <c r="WGI118" s="4"/>
      <c r="WGJ118" s="4"/>
      <c r="WGK118" s="4"/>
      <c r="WGL118" s="4"/>
      <c r="WGM118" s="4"/>
      <c r="WGN118" s="4"/>
      <c r="WGO118" s="4"/>
      <c r="WGP118" s="4"/>
      <c r="WGQ118" s="4"/>
      <c r="WGR118" s="4"/>
      <c r="WGS118" s="4"/>
      <c r="WGT118" s="4"/>
      <c r="WGU118" s="4"/>
      <c r="WGV118" s="4"/>
      <c r="WGW118" s="4"/>
      <c r="WGX118" s="4"/>
      <c r="WGY118" s="4"/>
      <c r="WGZ118" s="4"/>
      <c r="WHA118" s="4"/>
      <c r="WHB118" s="4"/>
      <c r="WHC118" s="4"/>
      <c r="WHD118" s="4"/>
      <c r="WHE118" s="4"/>
      <c r="WHF118" s="4"/>
      <c r="WHG118" s="4"/>
      <c r="WHH118" s="4"/>
      <c r="WHI118" s="4"/>
      <c r="WHJ118" s="4"/>
      <c r="WHK118" s="4"/>
      <c r="WHL118" s="4"/>
      <c r="WHM118" s="4"/>
      <c r="WHN118" s="4"/>
      <c r="WHO118" s="4"/>
      <c r="WHP118" s="4"/>
      <c r="WHQ118" s="4"/>
      <c r="WHR118" s="4"/>
      <c r="WHS118" s="4"/>
      <c r="WHT118" s="4"/>
      <c r="WHU118" s="4"/>
      <c r="WHV118" s="4"/>
      <c r="WHW118" s="4"/>
      <c r="WHX118" s="4"/>
      <c r="WHY118" s="4"/>
      <c r="WHZ118" s="4"/>
      <c r="WIA118" s="4"/>
      <c r="WIB118" s="4"/>
      <c r="WIC118" s="4"/>
      <c r="WID118" s="4"/>
      <c r="WIE118" s="4"/>
      <c r="WIF118" s="4"/>
      <c r="WIG118" s="4"/>
      <c r="WIH118" s="4"/>
      <c r="WII118" s="4"/>
      <c r="WIJ118" s="4"/>
      <c r="WIK118" s="4"/>
      <c r="WIL118" s="4"/>
      <c r="WIM118" s="4"/>
      <c r="WIN118" s="4"/>
      <c r="WIO118" s="4"/>
      <c r="WIP118" s="4"/>
      <c r="WIQ118" s="4"/>
      <c r="WIR118" s="4"/>
      <c r="WIS118" s="4"/>
      <c r="WIT118" s="4"/>
      <c r="WIU118" s="4"/>
      <c r="WIV118" s="4"/>
      <c r="WIW118" s="4"/>
      <c r="WIX118" s="4"/>
      <c r="WIY118" s="4"/>
      <c r="WIZ118" s="4"/>
      <c r="WJA118" s="4"/>
      <c r="WJB118" s="4"/>
      <c r="WJC118" s="4"/>
      <c r="WJD118" s="4"/>
      <c r="WJE118" s="4"/>
      <c r="WJF118" s="4"/>
      <c r="WJG118" s="4"/>
      <c r="WJH118" s="4"/>
      <c r="WJI118" s="4"/>
      <c r="WJJ118" s="4"/>
      <c r="WJK118" s="4"/>
      <c r="WJL118" s="4"/>
      <c r="WJM118" s="4"/>
      <c r="WJN118" s="4"/>
      <c r="WJO118" s="4"/>
      <c r="WJP118" s="4"/>
      <c r="WJQ118" s="4"/>
      <c r="WJR118" s="4"/>
      <c r="WJS118" s="4"/>
      <c r="WJT118" s="4"/>
      <c r="WJU118" s="4"/>
      <c r="WJV118" s="4"/>
      <c r="WJW118" s="4"/>
      <c r="WJX118" s="4"/>
      <c r="WJY118" s="4"/>
      <c r="WJZ118" s="4"/>
      <c r="WKA118" s="4"/>
      <c r="WKB118" s="4"/>
      <c r="WKC118" s="4"/>
      <c r="WKD118" s="4"/>
      <c r="WKE118" s="4"/>
      <c r="WKF118" s="4"/>
      <c r="WKG118" s="4"/>
      <c r="WKH118" s="4"/>
      <c r="WKI118" s="4"/>
      <c r="WKJ118" s="4"/>
      <c r="WKK118" s="4"/>
      <c r="WKL118" s="4"/>
      <c r="WKM118" s="4"/>
      <c r="WKN118" s="4"/>
      <c r="WKO118" s="4"/>
      <c r="WKP118" s="4"/>
      <c r="WKQ118" s="4"/>
      <c r="WKR118" s="4"/>
      <c r="WKS118" s="4"/>
      <c r="WKT118" s="4"/>
      <c r="WKU118" s="4"/>
      <c r="WKV118" s="4"/>
      <c r="WKW118" s="4"/>
      <c r="WKX118" s="4"/>
      <c r="WKY118" s="4"/>
      <c r="WKZ118" s="4"/>
      <c r="WLA118" s="4"/>
      <c r="WLB118" s="4"/>
      <c r="WLC118" s="4"/>
      <c r="WLD118" s="4"/>
      <c r="WLE118" s="4"/>
      <c r="WLF118" s="4"/>
      <c r="WLG118" s="4"/>
      <c r="WLH118" s="4"/>
      <c r="WLI118" s="4"/>
      <c r="WLJ118" s="4"/>
      <c r="WLK118" s="4"/>
      <c r="WLL118" s="4"/>
      <c r="WLM118" s="4"/>
      <c r="WLN118" s="4"/>
      <c r="WLO118" s="4"/>
      <c r="WLP118" s="4"/>
      <c r="WLQ118" s="4"/>
      <c r="WLR118" s="4"/>
      <c r="WLS118" s="4"/>
      <c r="WLT118" s="4"/>
      <c r="WLU118" s="4"/>
      <c r="WLV118" s="4"/>
      <c r="WLW118" s="4"/>
      <c r="WLX118" s="4"/>
      <c r="WLY118" s="4"/>
      <c r="WLZ118" s="4"/>
      <c r="WMA118" s="4"/>
      <c r="WMB118" s="4"/>
      <c r="WMC118" s="4"/>
      <c r="WMD118" s="4"/>
      <c r="WME118" s="4"/>
      <c r="WMF118" s="4"/>
      <c r="WMG118" s="4"/>
      <c r="WMH118" s="4"/>
      <c r="WMI118" s="4"/>
      <c r="WMJ118" s="4"/>
      <c r="WMK118" s="4"/>
      <c r="WML118" s="4"/>
      <c r="WMM118" s="4"/>
      <c r="WMN118" s="4"/>
      <c r="WMO118" s="4"/>
      <c r="WMP118" s="4"/>
      <c r="WMQ118" s="4"/>
      <c r="WMR118" s="4"/>
      <c r="WMS118" s="4"/>
      <c r="WMT118" s="4"/>
      <c r="WMU118" s="4"/>
      <c r="WMV118" s="4"/>
      <c r="WMW118" s="4"/>
      <c r="WMX118" s="4"/>
      <c r="WMY118" s="4"/>
      <c r="WMZ118" s="4"/>
      <c r="WNA118" s="4"/>
      <c r="WNB118" s="4"/>
      <c r="WNC118" s="4"/>
      <c r="WND118" s="4"/>
      <c r="WNE118" s="4"/>
      <c r="WNF118" s="4"/>
      <c r="WNG118" s="4"/>
      <c r="WNH118" s="4"/>
      <c r="WNI118" s="4"/>
      <c r="WNJ118" s="4"/>
      <c r="WNK118" s="4"/>
      <c r="WNL118" s="4"/>
      <c r="WNM118" s="4"/>
      <c r="WNN118" s="4"/>
      <c r="WNO118" s="4"/>
      <c r="WNP118" s="4"/>
      <c r="WNQ118" s="4"/>
      <c r="WNR118" s="4"/>
      <c r="WNS118" s="4"/>
      <c r="WNT118" s="4"/>
      <c r="WNU118" s="4"/>
      <c r="WNV118" s="4"/>
      <c r="WNW118" s="4"/>
      <c r="WNX118" s="4"/>
      <c r="WNY118" s="4"/>
      <c r="WNZ118" s="4"/>
      <c r="WOA118" s="4"/>
      <c r="WOB118" s="4"/>
      <c r="WOC118" s="4"/>
      <c r="WOD118" s="4"/>
      <c r="WOE118" s="4"/>
      <c r="WOF118" s="4"/>
      <c r="WOG118" s="4"/>
      <c r="WOH118" s="4"/>
      <c r="WOI118" s="4"/>
      <c r="WOJ118" s="4"/>
      <c r="WOK118" s="4"/>
      <c r="WOL118" s="4"/>
      <c r="WOM118" s="4"/>
      <c r="WON118" s="4"/>
      <c r="WOO118" s="4"/>
      <c r="WOP118" s="4"/>
      <c r="WOQ118" s="4"/>
      <c r="WOR118" s="4"/>
      <c r="WOS118" s="4"/>
      <c r="WOT118" s="4"/>
      <c r="WOU118" s="4"/>
      <c r="WOV118" s="4"/>
      <c r="WOW118" s="4"/>
      <c r="WOX118" s="4"/>
      <c r="WOY118" s="4"/>
      <c r="WOZ118" s="4"/>
      <c r="WPA118" s="4"/>
      <c r="WPB118" s="4"/>
      <c r="WPC118" s="4"/>
      <c r="WPD118" s="4"/>
      <c r="WPE118" s="4"/>
      <c r="WPF118" s="4"/>
      <c r="WPG118" s="4"/>
      <c r="WPH118" s="4"/>
      <c r="WPI118" s="4"/>
      <c r="WPJ118" s="4"/>
      <c r="WPK118" s="4"/>
      <c r="WPL118" s="4"/>
      <c r="WPM118" s="4"/>
      <c r="WPN118" s="4"/>
      <c r="WPO118" s="4"/>
      <c r="WPP118" s="4"/>
      <c r="WPQ118" s="4"/>
      <c r="WPR118" s="4"/>
      <c r="WPS118" s="4"/>
      <c r="WPT118" s="4"/>
      <c r="WPU118" s="4"/>
      <c r="WPV118" s="4"/>
      <c r="WPW118" s="4"/>
      <c r="WPX118" s="4"/>
      <c r="WPY118" s="4"/>
      <c r="WPZ118" s="4"/>
      <c r="WQA118" s="4"/>
      <c r="WQB118" s="4"/>
      <c r="WQC118" s="4"/>
      <c r="WQD118" s="4"/>
      <c r="WQE118" s="4"/>
      <c r="WQF118" s="4"/>
      <c r="WQG118" s="4"/>
      <c r="WQH118" s="4"/>
      <c r="WQI118" s="4"/>
      <c r="WQJ118" s="4"/>
      <c r="WQK118" s="4"/>
      <c r="WQL118" s="4"/>
      <c r="WQM118" s="4"/>
      <c r="WQN118" s="4"/>
      <c r="WQO118" s="4"/>
      <c r="WQP118" s="4"/>
      <c r="WQQ118" s="4"/>
      <c r="WQR118" s="4"/>
      <c r="WQS118" s="4"/>
      <c r="WQT118" s="4"/>
      <c r="WQU118" s="4"/>
      <c r="WQV118" s="4"/>
      <c r="WQW118" s="4"/>
      <c r="WQX118" s="4"/>
      <c r="WQY118" s="4"/>
      <c r="WQZ118" s="4"/>
      <c r="WRA118" s="4"/>
      <c r="WRB118" s="4"/>
      <c r="WRC118" s="4"/>
      <c r="WRD118" s="4"/>
      <c r="WRE118" s="4"/>
      <c r="WRF118" s="4"/>
      <c r="WRG118" s="4"/>
      <c r="WRH118" s="4"/>
      <c r="WRI118" s="4"/>
      <c r="WRJ118" s="4"/>
      <c r="WRK118" s="4"/>
      <c r="WRL118" s="4"/>
      <c r="WRM118" s="4"/>
      <c r="WRN118" s="4"/>
      <c r="WRO118" s="4"/>
      <c r="WRP118" s="4"/>
      <c r="WRQ118" s="4"/>
      <c r="WRR118" s="4"/>
      <c r="WRS118" s="4"/>
      <c r="WRT118" s="4"/>
      <c r="WRU118" s="4"/>
      <c r="WRV118" s="4"/>
      <c r="WRW118" s="4"/>
      <c r="WRX118" s="4"/>
      <c r="WRY118" s="4"/>
      <c r="WRZ118" s="4"/>
      <c r="WSA118" s="4"/>
      <c r="WSB118" s="4"/>
      <c r="WSC118" s="4"/>
      <c r="WSD118" s="4"/>
      <c r="WSE118" s="4"/>
      <c r="WSF118" s="4"/>
      <c r="WSG118" s="4"/>
      <c r="WSH118" s="4"/>
      <c r="WSI118" s="4"/>
      <c r="WSJ118" s="4"/>
      <c r="WSK118" s="4"/>
      <c r="WSL118" s="4"/>
      <c r="WSM118" s="4"/>
      <c r="WSN118" s="4"/>
      <c r="WSO118" s="4"/>
      <c r="WSP118" s="4"/>
      <c r="WSQ118" s="4"/>
      <c r="WSR118" s="4"/>
      <c r="WSS118" s="4"/>
      <c r="WST118" s="4"/>
      <c r="WSU118" s="4"/>
      <c r="WSV118" s="4"/>
      <c r="WSW118" s="4"/>
      <c r="WSX118" s="4"/>
      <c r="WSY118" s="4"/>
      <c r="WSZ118" s="4"/>
      <c r="WTA118" s="4"/>
      <c r="WTB118" s="4"/>
      <c r="WTC118" s="4"/>
      <c r="WTD118" s="4"/>
      <c r="WTE118" s="4"/>
      <c r="WTF118" s="4"/>
      <c r="WTG118" s="4"/>
      <c r="WTH118" s="4"/>
      <c r="WTI118" s="4"/>
      <c r="WTJ118" s="4"/>
      <c r="WTK118" s="4"/>
      <c r="WTL118" s="4"/>
      <c r="WTM118" s="4"/>
      <c r="WTN118" s="4"/>
      <c r="WTO118" s="4"/>
      <c r="WTP118" s="4"/>
      <c r="WTQ118" s="4"/>
      <c r="WTR118" s="4"/>
      <c r="WTS118" s="4"/>
      <c r="WTT118" s="4"/>
      <c r="WTU118" s="4"/>
      <c r="WTV118" s="4"/>
      <c r="WTW118" s="4"/>
      <c r="WTX118" s="4"/>
      <c r="WTY118" s="4"/>
      <c r="WTZ118" s="4"/>
      <c r="WUA118" s="4"/>
      <c r="WUB118" s="4"/>
      <c r="WUC118" s="4"/>
      <c r="WUD118" s="4"/>
      <c r="WUE118" s="4"/>
      <c r="WUF118" s="4"/>
      <c r="WUG118" s="4"/>
      <c r="WUH118" s="4"/>
      <c r="WUI118" s="4"/>
      <c r="WUJ118" s="4"/>
      <c r="WUK118" s="4"/>
      <c r="WUL118" s="4"/>
      <c r="WUM118" s="4"/>
      <c r="WUN118" s="4"/>
      <c r="WUO118" s="4"/>
      <c r="WUP118" s="4"/>
      <c r="WUQ118" s="4"/>
      <c r="WUR118" s="4"/>
      <c r="WUS118" s="4"/>
      <c r="WUT118" s="4"/>
      <c r="WUU118" s="4"/>
      <c r="WUV118" s="4"/>
      <c r="WUW118" s="4"/>
      <c r="WUX118" s="4"/>
      <c r="WUY118" s="4"/>
      <c r="WUZ118" s="4"/>
      <c r="WVA118" s="4"/>
      <c r="WVB118" s="4"/>
      <c r="WVC118" s="4"/>
      <c r="WVD118" s="4"/>
      <c r="WVE118" s="4"/>
      <c r="WVF118" s="4"/>
      <c r="WVG118" s="4"/>
      <c r="WVH118" s="4"/>
      <c r="WVI118" s="4"/>
      <c r="WVJ118" s="4"/>
      <c r="WVK118" s="4"/>
      <c r="WVL118" s="4"/>
      <c r="WVM118" s="4"/>
      <c r="WVN118" s="4"/>
      <c r="WVO118" s="4"/>
      <c r="WVP118" s="4"/>
      <c r="WVQ118" s="4"/>
      <c r="WVR118" s="4"/>
      <c r="WVS118" s="4"/>
      <c r="WVT118" s="4"/>
      <c r="WVU118" s="4"/>
      <c r="WVV118" s="4"/>
      <c r="WVW118" s="4"/>
      <c r="WVX118" s="4"/>
      <c r="WVY118" s="4"/>
      <c r="WVZ118" s="4"/>
      <c r="WWA118" s="4"/>
      <c r="WWB118" s="4"/>
      <c r="WWC118" s="4"/>
      <c r="WWD118" s="4"/>
      <c r="WWE118" s="4"/>
      <c r="WWF118" s="4"/>
      <c r="WWG118" s="4"/>
      <c r="WWH118" s="4"/>
      <c r="WWI118" s="4"/>
      <c r="WWJ118" s="4"/>
      <c r="WWK118" s="4"/>
      <c r="WWL118" s="4"/>
      <c r="WWM118" s="4"/>
      <c r="WWN118" s="4"/>
      <c r="WWO118" s="4"/>
      <c r="WWP118" s="4"/>
      <c r="WWQ118" s="4"/>
      <c r="WWR118" s="4"/>
      <c r="WWS118" s="4"/>
      <c r="WWT118" s="4"/>
      <c r="WWU118" s="4"/>
      <c r="WWV118" s="4"/>
      <c r="WWW118" s="4"/>
      <c r="WWX118" s="4"/>
      <c r="WWY118" s="4"/>
      <c r="WWZ118" s="4"/>
      <c r="WXA118" s="4"/>
      <c r="WXB118" s="4"/>
      <c r="WXC118" s="4"/>
      <c r="WXD118" s="4"/>
      <c r="WXE118" s="4"/>
      <c r="WXF118" s="4"/>
      <c r="WXG118" s="4"/>
      <c r="WXH118" s="4"/>
      <c r="WXI118" s="4"/>
      <c r="WXJ118" s="4"/>
      <c r="WXK118" s="4"/>
      <c r="WXL118" s="4"/>
      <c r="WXM118" s="4"/>
      <c r="WXN118" s="4"/>
      <c r="WXO118" s="4"/>
      <c r="WXP118" s="4"/>
      <c r="WXQ118" s="4"/>
      <c r="WXR118" s="4"/>
      <c r="WXS118" s="4"/>
      <c r="WXT118" s="4"/>
      <c r="WXU118" s="4"/>
      <c r="WXV118" s="4"/>
      <c r="WXW118" s="4"/>
      <c r="WXX118" s="4"/>
      <c r="WXY118" s="4"/>
      <c r="WXZ118" s="4"/>
      <c r="WYA118" s="4"/>
      <c r="WYB118" s="4"/>
      <c r="WYC118" s="4"/>
      <c r="WYD118" s="4"/>
      <c r="WYE118" s="4"/>
      <c r="WYF118" s="4"/>
      <c r="WYG118" s="4"/>
      <c r="WYH118" s="4"/>
      <c r="WYI118" s="4"/>
      <c r="WYJ118" s="4"/>
      <c r="WYK118" s="4"/>
      <c r="WYL118" s="4"/>
      <c r="WYM118" s="4"/>
      <c r="WYN118" s="4"/>
      <c r="WYO118" s="4"/>
      <c r="WYP118" s="4"/>
      <c r="WYQ118" s="4"/>
      <c r="WYR118" s="4"/>
      <c r="WYS118" s="4"/>
      <c r="WYT118" s="4"/>
      <c r="WYU118" s="4"/>
      <c r="WYV118" s="4"/>
      <c r="WYW118" s="4"/>
      <c r="WYX118" s="4"/>
      <c r="WYY118" s="4"/>
      <c r="WYZ118" s="4"/>
      <c r="WZA118" s="4"/>
      <c r="WZB118" s="4"/>
      <c r="WZC118" s="4"/>
      <c r="WZD118" s="4"/>
      <c r="WZE118" s="4"/>
      <c r="WZF118" s="4"/>
      <c r="WZG118" s="4"/>
      <c r="WZH118" s="4"/>
      <c r="WZI118" s="4"/>
      <c r="WZJ118" s="4"/>
      <c r="WZK118" s="4"/>
      <c r="WZL118" s="4"/>
      <c r="WZM118" s="4"/>
      <c r="WZN118" s="4"/>
      <c r="WZO118" s="4"/>
      <c r="WZP118" s="4"/>
      <c r="WZQ118" s="4"/>
      <c r="WZR118" s="4"/>
      <c r="WZS118" s="4"/>
      <c r="WZT118" s="4"/>
      <c r="WZU118" s="4"/>
      <c r="WZV118" s="4"/>
      <c r="WZW118" s="4"/>
      <c r="WZX118" s="4"/>
      <c r="WZY118" s="4"/>
      <c r="WZZ118" s="4"/>
      <c r="XAA118" s="4"/>
      <c r="XAB118" s="4"/>
      <c r="XAC118" s="4"/>
      <c r="XAD118" s="4"/>
      <c r="XAE118" s="4"/>
      <c r="XAF118" s="4"/>
      <c r="XAG118" s="4"/>
      <c r="XAH118" s="4"/>
      <c r="XAI118" s="4"/>
      <c r="XAJ118" s="4"/>
      <c r="XAK118" s="4"/>
      <c r="XAL118" s="4"/>
      <c r="XAM118" s="4"/>
      <c r="XAN118" s="4"/>
      <c r="XAO118" s="4"/>
      <c r="XAP118" s="4"/>
      <c r="XAQ118" s="4"/>
      <c r="XAR118" s="4"/>
      <c r="XAS118" s="4"/>
      <c r="XAT118" s="4"/>
      <c r="XAU118" s="4"/>
      <c r="XAV118" s="4"/>
      <c r="XAW118" s="4"/>
      <c r="XAX118" s="4"/>
      <c r="XAY118" s="4"/>
      <c r="XAZ118" s="4"/>
      <c r="XBA118" s="4"/>
      <c r="XBB118" s="4"/>
      <c r="XBC118" s="4"/>
      <c r="XBD118" s="4"/>
      <c r="XBE118" s="4"/>
      <c r="XBF118" s="4"/>
      <c r="XBG118" s="4"/>
      <c r="XBH118" s="4"/>
      <c r="XBI118" s="4"/>
      <c r="XBJ118" s="4"/>
      <c r="XBK118" s="4"/>
      <c r="XBL118" s="4"/>
      <c r="XBM118" s="4"/>
      <c r="XBN118" s="4"/>
      <c r="XBO118" s="4"/>
      <c r="XBP118" s="4"/>
      <c r="XBQ118" s="4"/>
      <c r="XBR118" s="4"/>
      <c r="XBS118" s="4"/>
      <c r="XBT118" s="4"/>
      <c r="XBU118" s="4"/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</row>
    <row r="119" spans="1:16362" s="2" customFormat="1" ht="15.6" x14ac:dyDescent="0.3">
      <c r="A119" s="18" t="s">
        <v>612</v>
      </c>
      <c r="B119" s="6" t="s">
        <v>0</v>
      </c>
      <c r="C119" s="32" t="s">
        <v>1092</v>
      </c>
      <c r="D119" s="26" t="e">
        <f>#REF!</f>
        <v>#REF!</v>
      </c>
      <c r="E119" s="26" t="e">
        <f>#REF!</f>
        <v>#REF!</v>
      </c>
      <c r="F119" s="26" t="e">
        <f>#REF!</f>
        <v>#REF!</v>
      </c>
      <c r="G119" s="26" t="e">
        <f>#REF!</f>
        <v>#REF!</v>
      </c>
      <c r="H119" s="26" t="e">
        <f>#REF!</f>
        <v>#REF!</v>
      </c>
      <c r="I119" s="26" t="e">
        <f>#REF!</f>
        <v>#REF!</v>
      </c>
      <c r="J119" s="26" t="e">
        <f>#REF!</f>
        <v>#REF!</v>
      </c>
      <c r="K119" s="26" t="e">
        <f>#REF!</f>
        <v>#REF!</v>
      </c>
      <c r="L119" s="26" t="e">
        <f>#REF!</f>
        <v>#REF!</v>
      </c>
      <c r="M119" s="26" t="e">
        <f>#REF!</f>
        <v>#REF!</v>
      </c>
      <c r="N119" s="26" t="e">
        <f>#REF!</f>
        <v>#REF!</v>
      </c>
      <c r="O119" s="26" t="e">
        <f>#REF!</f>
        <v>#REF!</v>
      </c>
      <c r="P119" s="2">
        <v>1</v>
      </c>
    </row>
    <row r="120" spans="1:16362" s="2" customFormat="1" ht="18" x14ac:dyDescent="0.3">
      <c r="A120" s="18" t="s">
        <v>752</v>
      </c>
      <c r="B120" s="6" t="s">
        <v>1</v>
      </c>
      <c r="C120" s="32" t="s">
        <v>1093</v>
      </c>
      <c r="D120" s="29" t="e">
        <f>#REF!</f>
        <v>#REF!</v>
      </c>
      <c r="E120" s="29" t="e">
        <f>#REF!</f>
        <v>#REF!</v>
      </c>
      <c r="F120" s="29" t="e">
        <f>#REF!</f>
        <v>#REF!</v>
      </c>
      <c r="G120" s="26" t="e">
        <f>#REF!</f>
        <v>#REF!</v>
      </c>
      <c r="H120" s="26" t="e">
        <f>#REF!</f>
        <v>#REF!</v>
      </c>
      <c r="I120" s="26" t="e">
        <f>#REF!</f>
        <v>#REF!</v>
      </c>
      <c r="J120" s="26" t="e">
        <f>#REF!</f>
        <v>#REF!</v>
      </c>
      <c r="K120" s="26" t="e">
        <f>#REF!</f>
        <v>#REF!</v>
      </c>
      <c r="L120" s="26" t="e">
        <f>#REF!</f>
        <v>#REF!</v>
      </c>
      <c r="M120" s="26" t="e">
        <f>#REF!</f>
        <v>#REF!</v>
      </c>
      <c r="N120" s="26" t="e">
        <f>#REF!</f>
        <v>#REF!</v>
      </c>
      <c r="O120" s="26" t="e">
        <f>#REF!</f>
        <v>#REF!</v>
      </c>
      <c r="P120" s="2">
        <v>1</v>
      </c>
    </row>
    <row r="121" spans="1:16362" s="2" customFormat="1" ht="15.6" x14ac:dyDescent="0.3">
      <c r="A121" s="18" t="s">
        <v>369</v>
      </c>
      <c r="B121" s="6" t="s">
        <v>2</v>
      </c>
      <c r="C121" s="32" t="s">
        <v>1094</v>
      </c>
      <c r="D121" s="26" t="e">
        <f>#REF!</f>
        <v>#REF!</v>
      </c>
      <c r="E121" s="26" t="e">
        <f>#REF!</f>
        <v>#REF!</v>
      </c>
      <c r="F121" s="26" t="e">
        <f>#REF!</f>
        <v>#REF!</v>
      </c>
      <c r="G121" s="26" t="e">
        <f>#REF!</f>
        <v>#REF!</v>
      </c>
      <c r="H121" s="26" t="e">
        <f>#REF!</f>
        <v>#REF!</v>
      </c>
      <c r="I121" s="26" t="e">
        <f>#REF!</f>
        <v>#REF!</v>
      </c>
      <c r="J121" s="26" t="e">
        <f>#REF!</f>
        <v>#REF!</v>
      </c>
      <c r="K121" s="26" t="e">
        <f>#REF!</f>
        <v>#REF!</v>
      </c>
      <c r="L121" s="26" t="e">
        <f>#REF!</f>
        <v>#REF!</v>
      </c>
      <c r="M121" s="26" t="e">
        <f>#REF!</f>
        <v>#REF!</v>
      </c>
      <c r="N121" s="26" t="e">
        <f>#REF!</f>
        <v>#REF!</v>
      </c>
      <c r="O121" s="26" t="e">
        <f>#REF!</f>
        <v>#REF!</v>
      </c>
      <c r="P121" s="2">
        <v>1</v>
      </c>
    </row>
    <row r="122" spans="1:16362" s="2" customFormat="1" ht="27" x14ac:dyDescent="0.3">
      <c r="A122" s="18" t="s">
        <v>387</v>
      </c>
      <c r="B122" s="6" t="s">
        <v>3</v>
      </c>
      <c r="C122" s="32" t="s">
        <v>1095</v>
      </c>
      <c r="D122" s="26" t="e">
        <f>#REF!</f>
        <v>#REF!</v>
      </c>
      <c r="E122" s="26" t="e">
        <f>#REF!</f>
        <v>#REF!</v>
      </c>
      <c r="F122" s="26" t="e">
        <f>#REF!</f>
        <v>#REF!</v>
      </c>
      <c r="G122" s="26" t="e">
        <f>#REF!</f>
        <v>#REF!</v>
      </c>
      <c r="H122" s="26" t="e">
        <f>#REF!</f>
        <v>#REF!</v>
      </c>
      <c r="I122" s="26" t="e">
        <f>#REF!</f>
        <v>#REF!</v>
      </c>
      <c r="J122" s="26" t="e">
        <f>#REF!</f>
        <v>#REF!</v>
      </c>
      <c r="K122" s="26" t="e">
        <f>#REF!</f>
        <v>#REF!</v>
      </c>
      <c r="L122" s="26" t="e">
        <f>#REF!</f>
        <v>#REF!</v>
      </c>
      <c r="M122" s="26" t="e">
        <f>#REF!</f>
        <v>#REF!</v>
      </c>
      <c r="N122" s="26" t="e">
        <f>#REF!</f>
        <v>#REF!</v>
      </c>
      <c r="O122" s="26" t="e">
        <f>#REF!</f>
        <v>#REF!</v>
      </c>
      <c r="P122" s="2">
        <v>1</v>
      </c>
    </row>
    <row r="123" spans="1:16362" s="2" customFormat="1" ht="15.6" x14ac:dyDescent="0.3">
      <c r="A123" s="18" t="s">
        <v>594</v>
      </c>
      <c r="B123" s="6" t="s">
        <v>5</v>
      </c>
      <c r="C123" s="32" t="s">
        <v>1097</v>
      </c>
      <c r="D123" s="26" t="e">
        <f>#REF!</f>
        <v>#REF!</v>
      </c>
      <c r="E123" s="26" t="e">
        <f>#REF!</f>
        <v>#REF!</v>
      </c>
      <c r="F123" s="26" t="e">
        <f>#REF!</f>
        <v>#REF!</v>
      </c>
      <c r="G123" s="26" t="e">
        <f>#REF!</f>
        <v>#REF!</v>
      </c>
      <c r="H123" s="26" t="e">
        <f>#REF!</f>
        <v>#REF!</v>
      </c>
      <c r="I123" s="26" t="e">
        <f>#REF!</f>
        <v>#REF!</v>
      </c>
      <c r="J123" s="26" t="e">
        <f>#REF!</f>
        <v>#REF!</v>
      </c>
      <c r="K123" s="26" t="e">
        <f>#REF!</f>
        <v>#REF!</v>
      </c>
      <c r="L123" s="26" t="e">
        <f>#REF!</f>
        <v>#REF!</v>
      </c>
      <c r="M123" s="26" t="e">
        <f>#REF!</f>
        <v>#REF!</v>
      </c>
      <c r="N123" s="26" t="e">
        <f>#REF!</f>
        <v>#REF!</v>
      </c>
      <c r="O123" s="26" t="e">
        <f>#REF!</f>
        <v>#REF!</v>
      </c>
      <c r="P123" s="2">
        <v>1</v>
      </c>
    </row>
    <row r="124" spans="1:16362" s="2" customFormat="1" ht="27" x14ac:dyDescent="0.3">
      <c r="A124" s="18" t="s">
        <v>976</v>
      </c>
      <c r="B124" s="6" t="s">
        <v>975</v>
      </c>
      <c r="C124" s="32" t="s">
        <v>1098</v>
      </c>
      <c r="D124" s="26" t="e">
        <f>#REF!</f>
        <v>#REF!</v>
      </c>
      <c r="E124" s="26" t="e">
        <f>#REF!</f>
        <v>#REF!</v>
      </c>
      <c r="F124" s="26" t="e">
        <f>#REF!</f>
        <v>#REF!</v>
      </c>
      <c r="G124" s="26" t="e">
        <f>#REF!</f>
        <v>#REF!</v>
      </c>
      <c r="H124" s="26" t="e">
        <f>#REF!</f>
        <v>#REF!</v>
      </c>
      <c r="I124" s="26" t="e">
        <f>#REF!</f>
        <v>#REF!</v>
      </c>
      <c r="J124" s="26" t="e">
        <f>#REF!</f>
        <v>#REF!</v>
      </c>
      <c r="K124" s="26" t="e">
        <f>#REF!</f>
        <v>#REF!</v>
      </c>
      <c r="L124" s="26" t="e">
        <f>#REF!</f>
        <v>#REF!</v>
      </c>
      <c r="M124" s="26" t="e">
        <f>#REF!</f>
        <v>#REF!</v>
      </c>
      <c r="N124" s="26" t="e">
        <f>#REF!</f>
        <v>#REF!</v>
      </c>
      <c r="O124" s="26" t="e">
        <f>#REF!</f>
        <v>#REF!</v>
      </c>
      <c r="P124" s="2">
        <v>1</v>
      </c>
    </row>
    <row r="125" spans="1:16362" s="2" customFormat="1" ht="15.6" x14ac:dyDescent="0.3">
      <c r="A125" s="18" t="s">
        <v>620</v>
      </c>
      <c r="B125" s="6" t="s">
        <v>10</v>
      </c>
      <c r="C125" s="32" t="s">
        <v>1105</v>
      </c>
      <c r="D125" s="26" t="e">
        <f>#REF!</f>
        <v>#REF!</v>
      </c>
      <c r="E125" s="26" t="e">
        <f>#REF!</f>
        <v>#REF!</v>
      </c>
      <c r="F125" s="26" t="e">
        <f>#REF!</f>
        <v>#REF!</v>
      </c>
      <c r="G125" s="26" t="e">
        <f>#REF!</f>
        <v>#REF!</v>
      </c>
      <c r="H125" s="26" t="e">
        <f>#REF!</f>
        <v>#REF!</v>
      </c>
      <c r="I125" s="26" t="e">
        <f>#REF!</f>
        <v>#REF!</v>
      </c>
      <c r="J125" s="26" t="e">
        <f>#REF!</f>
        <v>#REF!</v>
      </c>
      <c r="K125" s="26" t="e">
        <f>#REF!</f>
        <v>#REF!</v>
      </c>
      <c r="L125" s="26" t="e">
        <f>#REF!</f>
        <v>#REF!</v>
      </c>
      <c r="M125" s="26" t="e">
        <f>#REF!</f>
        <v>#REF!</v>
      </c>
      <c r="N125" s="26" t="e">
        <f>#REF!</f>
        <v>#REF!</v>
      </c>
      <c r="O125" s="26" t="e">
        <f>#REF!</f>
        <v>#REF!</v>
      </c>
      <c r="P125" s="2">
        <v>1</v>
      </c>
    </row>
    <row r="126" spans="1:16362" s="2" customFormat="1" ht="15.6" x14ac:dyDescent="0.3">
      <c r="A126" s="18" t="s">
        <v>760</v>
      </c>
      <c r="B126" s="6" t="s">
        <v>12</v>
      </c>
      <c r="C126" s="32" t="s">
        <v>1108</v>
      </c>
      <c r="D126" s="26" t="e">
        <f>#REF!</f>
        <v>#REF!</v>
      </c>
      <c r="E126" s="26" t="e">
        <f>#REF!</f>
        <v>#REF!</v>
      </c>
      <c r="F126" s="26" t="e">
        <f>#REF!</f>
        <v>#REF!</v>
      </c>
      <c r="G126" s="26" t="e">
        <f>#REF!</f>
        <v>#REF!</v>
      </c>
      <c r="H126" s="26" t="e">
        <f>#REF!</f>
        <v>#REF!</v>
      </c>
      <c r="I126" s="26" t="e">
        <f>#REF!</f>
        <v>#REF!</v>
      </c>
      <c r="J126" s="26" t="e">
        <f>#REF!</f>
        <v>#REF!</v>
      </c>
      <c r="K126" s="26" t="e">
        <f>#REF!</f>
        <v>#REF!</v>
      </c>
      <c r="L126" s="26" t="e">
        <f>#REF!</f>
        <v>#REF!</v>
      </c>
      <c r="M126" s="26" t="e">
        <f>#REF!</f>
        <v>#REF!</v>
      </c>
      <c r="N126" s="26" t="e">
        <f>#REF!</f>
        <v>#REF!</v>
      </c>
      <c r="O126" s="26" t="e">
        <f>#REF!</f>
        <v>#REF!</v>
      </c>
      <c r="P126" s="2">
        <v>1</v>
      </c>
    </row>
    <row r="127" spans="1:16362" s="2" customFormat="1" ht="15.6" x14ac:dyDescent="0.3">
      <c r="A127" s="18" t="s">
        <v>453</v>
      </c>
      <c r="B127" s="6" t="s">
        <v>15</v>
      </c>
      <c r="C127" s="32" t="s">
        <v>1111</v>
      </c>
      <c r="D127" s="26" t="e">
        <f>#REF!</f>
        <v>#REF!</v>
      </c>
      <c r="E127" s="26" t="e">
        <f>#REF!</f>
        <v>#REF!</v>
      </c>
      <c r="F127" s="26" t="e">
        <f>#REF!</f>
        <v>#REF!</v>
      </c>
      <c r="G127" s="26" t="e">
        <f>#REF!</f>
        <v>#REF!</v>
      </c>
      <c r="H127" s="26" t="e">
        <f>#REF!</f>
        <v>#REF!</v>
      </c>
      <c r="I127" s="26" t="e">
        <f>#REF!</f>
        <v>#REF!</v>
      </c>
      <c r="J127" s="26" t="e">
        <f>#REF!</f>
        <v>#REF!</v>
      </c>
      <c r="K127" s="26" t="e">
        <f>#REF!</f>
        <v>#REF!</v>
      </c>
      <c r="L127" s="26" t="e">
        <f>#REF!</f>
        <v>#REF!</v>
      </c>
      <c r="M127" s="26" t="e">
        <f>#REF!</f>
        <v>#REF!</v>
      </c>
      <c r="N127" s="26" t="e">
        <f>#REF!</f>
        <v>#REF!</v>
      </c>
      <c r="O127" s="26" t="e">
        <f>#REF!</f>
        <v>#REF!</v>
      </c>
      <c r="P127" s="2">
        <v>1</v>
      </c>
    </row>
    <row r="128" spans="1:16362" s="2" customFormat="1" ht="15.6" x14ac:dyDescent="0.3">
      <c r="A128" s="18" t="s">
        <v>1086</v>
      </c>
      <c r="B128" s="6" t="s">
        <v>16</v>
      </c>
      <c r="C128" s="32" t="s">
        <v>1113</v>
      </c>
      <c r="D128" s="26" t="e">
        <f>#REF!</f>
        <v>#REF!</v>
      </c>
      <c r="E128" s="26" t="e">
        <f>#REF!</f>
        <v>#REF!</v>
      </c>
      <c r="F128" s="26" t="e">
        <f>#REF!</f>
        <v>#REF!</v>
      </c>
      <c r="G128" s="26" t="e">
        <f>#REF!</f>
        <v>#REF!</v>
      </c>
      <c r="H128" s="26" t="e">
        <f>#REF!</f>
        <v>#REF!</v>
      </c>
      <c r="I128" s="26" t="e">
        <f>#REF!</f>
        <v>#REF!</v>
      </c>
      <c r="J128" s="26" t="e">
        <f>#REF!</f>
        <v>#REF!</v>
      </c>
      <c r="K128" s="26" t="e">
        <f>#REF!</f>
        <v>#REF!</v>
      </c>
      <c r="L128" s="26" t="e">
        <f>#REF!</f>
        <v>#REF!</v>
      </c>
      <c r="M128" s="26" t="e">
        <f>#REF!</f>
        <v>#REF!</v>
      </c>
      <c r="N128" s="26" t="e">
        <f>#REF!</f>
        <v>#REF!</v>
      </c>
      <c r="O128" s="26" t="e">
        <f>#REF!</f>
        <v>#REF!</v>
      </c>
      <c r="P128" s="2">
        <v>1</v>
      </c>
    </row>
    <row r="129" spans="1:16" s="2" customFormat="1" ht="15.6" x14ac:dyDescent="0.3">
      <c r="A129" s="18" t="s">
        <v>391</v>
      </c>
      <c r="B129" s="6" t="s">
        <v>17</v>
      </c>
      <c r="C129" s="32" t="s">
        <v>1115</v>
      </c>
      <c r="D129" s="26" t="e">
        <f>#REF!</f>
        <v>#REF!</v>
      </c>
      <c r="E129" s="26" t="e">
        <f>#REF!</f>
        <v>#REF!</v>
      </c>
      <c r="F129" s="26" t="e">
        <f>#REF!</f>
        <v>#REF!</v>
      </c>
      <c r="G129" s="26" t="e">
        <f>#REF!</f>
        <v>#REF!</v>
      </c>
      <c r="H129" s="26" t="e">
        <f>#REF!</f>
        <v>#REF!</v>
      </c>
      <c r="I129" s="26" t="e">
        <f>#REF!</f>
        <v>#REF!</v>
      </c>
      <c r="J129" s="26" t="e">
        <f>#REF!</f>
        <v>#REF!</v>
      </c>
      <c r="K129" s="26" t="e">
        <f>#REF!</f>
        <v>#REF!</v>
      </c>
      <c r="L129" s="26" t="e">
        <f>#REF!</f>
        <v>#REF!</v>
      </c>
      <c r="M129" s="26" t="e">
        <f>#REF!</f>
        <v>#REF!</v>
      </c>
      <c r="N129" s="26" t="e">
        <f>#REF!</f>
        <v>#REF!</v>
      </c>
      <c r="O129" s="26" t="e">
        <f>#REF!</f>
        <v>#REF!</v>
      </c>
      <c r="P129" s="2">
        <v>1</v>
      </c>
    </row>
    <row r="130" spans="1:16" s="2" customFormat="1" ht="18" x14ac:dyDescent="0.3">
      <c r="A130" s="20" t="s">
        <v>1899</v>
      </c>
      <c r="B130" s="7" t="s">
        <v>1718</v>
      </c>
      <c r="C130" s="14"/>
      <c r="D130" s="27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">
        <v>1</v>
      </c>
    </row>
    <row r="131" spans="1:16" s="2" customFormat="1" ht="27" x14ac:dyDescent="0.3">
      <c r="A131" s="18" t="s">
        <v>598</v>
      </c>
      <c r="B131" s="6" t="s">
        <v>6</v>
      </c>
      <c r="C131" s="32" t="s">
        <v>1100</v>
      </c>
      <c r="D131" s="26" t="e">
        <f>#REF!</f>
        <v>#REF!</v>
      </c>
      <c r="E131" s="26" t="e">
        <f>#REF!</f>
        <v>#REF!</v>
      </c>
      <c r="F131" s="26" t="e">
        <f>#REF!</f>
        <v>#REF!</v>
      </c>
      <c r="G131" s="26" t="e">
        <f>#REF!</f>
        <v>#REF!</v>
      </c>
      <c r="H131" s="26" t="e">
        <f>#REF!</f>
        <v>#REF!</v>
      </c>
      <c r="I131" s="26" t="e">
        <f>#REF!</f>
        <v>#REF!</v>
      </c>
      <c r="J131" s="26" t="e">
        <f>#REF!</f>
        <v>#REF!</v>
      </c>
      <c r="K131" s="26" t="e">
        <f>#REF!</f>
        <v>#REF!</v>
      </c>
      <c r="L131" s="26" t="e">
        <f>#REF!</f>
        <v>#REF!</v>
      </c>
      <c r="M131" s="26" t="e">
        <f>#REF!</f>
        <v>#REF!</v>
      </c>
      <c r="N131" s="26" t="e">
        <f>#REF!</f>
        <v>#REF!</v>
      </c>
      <c r="O131" s="26" t="e">
        <f>#REF!</f>
        <v>#REF!</v>
      </c>
      <c r="P131" s="2">
        <v>1</v>
      </c>
    </row>
    <row r="132" spans="1:16" s="2" customFormat="1" ht="15.6" x14ac:dyDescent="0.3">
      <c r="A132" s="18" t="s">
        <v>2472</v>
      </c>
      <c r="B132" s="6" t="s">
        <v>2465</v>
      </c>
      <c r="C132" s="32"/>
      <c r="D132" s="26" t="e">
        <f>#REF!</f>
        <v>#REF!</v>
      </c>
      <c r="E132" s="26" t="e">
        <f>#REF!</f>
        <v>#REF!</v>
      </c>
      <c r="F132" s="26" t="e">
        <f>#REF!</f>
        <v>#REF!</v>
      </c>
      <c r="G132" s="26" t="e">
        <f>#REF!</f>
        <v>#REF!</v>
      </c>
      <c r="H132" s="26" t="e">
        <f>#REF!</f>
        <v>#REF!</v>
      </c>
      <c r="I132" s="26" t="e">
        <f>#REF!</f>
        <v>#REF!</v>
      </c>
      <c r="J132" s="26" t="e">
        <f>#REF!</f>
        <v>#REF!</v>
      </c>
      <c r="K132" s="26" t="e">
        <f>#REF!</f>
        <v>#REF!</v>
      </c>
      <c r="L132" s="26" t="e">
        <f>#REF!</f>
        <v>#REF!</v>
      </c>
      <c r="M132" s="26" t="e">
        <f>#REF!</f>
        <v>#REF!</v>
      </c>
      <c r="N132" s="26" t="e">
        <f>#REF!</f>
        <v>#REF!</v>
      </c>
      <c r="O132" s="26" t="e">
        <f>#REF!</f>
        <v>#REF!</v>
      </c>
      <c r="P132" s="2">
        <v>1</v>
      </c>
    </row>
    <row r="133" spans="1:16" s="2" customFormat="1" ht="15.6" x14ac:dyDescent="0.3">
      <c r="A133" s="18" t="s">
        <v>761</v>
      </c>
      <c r="B133" s="6" t="s">
        <v>12</v>
      </c>
      <c r="C133" s="32" t="s">
        <v>1108</v>
      </c>
      <c r="D133" s="26" t="e">
        <f>#REF!</f>
        <v>#REF!</v>
      </c>
      <c r="E133" s="26" t="e">
        <f>#REF!</f>
        <v>#REF!</v>
      </c>
      <c r="F133" s="26" t="e">
        <f>#REF!</f>
        <v>#REF!</v>
      </c>
      <c r="G133" s="26" t="e">
        <f>#REF!</f>
        <v>#REF!</v>
      </c>
      <c r="H133" s="26" t="e">
        <f>#REF!</f>
        <v>#REF!</v>
      </c>
      <c r="I133" s="26" t="e">
        <f>#REF!</f>
        <v>#REF!</v>
      </c>
      <c r="J133" s="26" t="e">
        <f>#REF!</f>
        <v>#REF!</v>
      </c>
      <c r="K133" s="26" t="e">
        <f>#REF!</f>
        <v>#REF!</v>
      </c>
      <c r="L133" s="26" t="e">
        <f>#REF!</f>
        <v>#REF!</v>
      </c>
      <c r="M133" s="26" t="e">
        <f>#REF!</f>
        <v>#REF!</v>
      </c>
      <c r="N133" s="26" t="e">
        <f>#REF!</f>
        <v>#REF!</v>
      </c>
      <c r="O133" s="26" t="e">
        <f>#REF!</f>
        <v>#REF!</v>
      </c>
      <c r="P133" s="2">
        <v>1</v>
      </c>
    </row>
    <row r="134" spans="1:16" s="2" customFormat="1" ht="15.6" x14ac:dyDescent="0.3">
      <c r="A134" s="18" t="s">
        <v>2028</v>
      </c>
      <c r="B134" s="6" t="s">
        <v>16</v>
      </c>
      <c r="C134" s="32" t="s">
        <v>1113</v>
      </c>
      <c r="D134" s="26" t="e">
        <f>#REF!</f>
        <v>#REF!</v>
      </c>
      <c r="E134" s="26" t="e">
        <f>#REF!</f>
        <v>#REF!</v>
      </c>
      <c r="F134" s="26" t="e">
        <f>#REF!</f>
        <v>#REF!</v>
      </c>
      <c r="G134" s="26" t="e">
        <f>#REF!</f>
        <v>#REF!</v>
      </c>
      <c r="H134" s="26" t="e">
        <f>#REF!</f>
        <v>#REF!</v>
      </c>
      <c r="I134" s="26" t="e">
        <f>#REF!</f>
        <v>#REF!</v>
      </c>
      <c r="J134" s="26" t="e">
        <f>#REF!</f>
        <v>#REF!</v>
      </c>
      <c r="K134" s="26" t="e">
        <f>#REF!</f>
        <v>#REF!</v>
      </c>
      <c r="L134" s="26" t="e">
        <f>#REF!</f>
        <v>#REF!</v>
      </c>
      <c r="M134" s="26" t="e">
        <f>#REF!</f>
        <v>#REF!</v>
      </c>
      <c r="N134" s="26" t="e">
        <f>#REF!</f>
        <v>#REF!</v>
      </c>
      <c r="O134" s="26" t="e">
        <f>#REF!</f>
        <v>#REF!</v>
      </c>
      <c r="P134" s="2">
        <v>1</v>
      </c>
    </row>
    <row r="135" spans="1:16" s="2" customFormat="1" ht="15.6" x14ac:dyDescent="0.3">
      <c r="A135" s="18" t="s">
        <v>392</v>
      </c>
      <c r="B135" s="6" t="s">
        <v>17</v>
      </c>
      <c r="C135" s="32" t="s">
        <v>1115</v>
      </c>
      <c r="D135" s="26" t="e">
        <f>#REF!</f>
        <v>#REF!</v>
      </c>
      <c r="E135" s="26" t="e">
        <f>#REF!</f>
        <v>#REF!</v>
      </c>
      <c r="F135" s="26" t="e">
        <f>#REF!</f>
        <v>#REF!</v>
      </c>
      <c r="G135" s="26" t="e">
        <f>#REF!</f>
        <v>#REF!</v>
      </c>
      <c r="H135" s="26" t="e">
        <f>#REF!</f>
        <v>#REF!</v>
      </c>
      <c r="I135" s="26" t="e">
        <f>#REF!</f>
        <v>#REF!</v>
      </c>
      <c r="J135" s="26" t="e">
        <f>#REF!</f>
        <v>#REF!</v>
      </c>
      <c r="K135" s="26" t="e">
        <f>#REF!</f>
        <v>#REF!</v>
      </c>
      <c r="L135" s="26" t="e">
        <f>#REF!</f>
        <v>#REF!</v>
      </c>
      <c r="M135" s="26" t="e">
        <f>#REF!</f>
        <v>#REF!</v>
      </c>
      <c r="N135" s="26" t="e">
        <f>#REF!</f>
        <v>#REF!</v>
      </c>
      <c r="O135" s="26" t="e">
        <f>#REF!</f>
        <v>#REF!</v>
      </c>
      <c r="P135" s="2">
        <v>1</v>
      </c>
    </row>
    <row r="136" spans="1:16" s="2" customFormat="1" ht="15.6" x14ac:dyDescent="0.3">
      <c r="A136" s="18" t="s">
        <v>632</v>
      </c>
      <c r="B136" s="6" t="s">
        <v>22</v>
      </c>
      <c r="C136" s="32" t="s">
        <v>1120</v>
      </c>
      <c r="D136" s="26" t="e">
        <f>#REF!</f>
        <v>#REF!</v>
      </c>
      <c r="E136" s="26" t="e">
        <f>#REF!</f>
        <v>#REF!</v>
      </c>
      <c r="F136" s="26" t="e">
        <f>#REF!</f>
        <v>#REF!</v>
      </c>
      <c r="G136" s="26" t="e">
        <f>#REF!</f>
        <v>#REF!</v>
      </c>
      <c r="H136" s="26" t="e">
        <f>#REF!</f>
        <v>#REF!</v>
      </c>
      <c r="I136" s="26" t="e">
        <f>#REF!</f>
        <v>#REF!</v>
      </c>
      <c r="J136" s="26" t="e">
        <f>#REF!</f>
        <v>#REF!</v>
      </c>
      <c r="K136" s="26" t="e">
        <f>#REF!</f>
        <v>#REF!</v>
      </c>
      <c r="L136" s="26" t="e">
        <f>#REF!</f>
        <v>#REF!</v>
      </c>
      <c r="M136" s="26" t="e">
        <f>#REF!</f>
        <v>#REF!</v>
      </c>
      <c r="N136" s="26" t="e">
        <f>#REF!</f>
        <v>#REF!</v>
      </c>
      <c r="O136" s="26" t="e">
        <f>#REF!</f>
        <v>#REF!</v>
      </c>
      <c r="P136" s="2">
        <v>1</v>
      </c>
    </row>
    <row r="137" spans="1:16" s="2" customFormat="1" ht="27" x14ac:dyDescent="0.3">
      <c r="A137" s="18" t="s">
        <v>376</v>
      </c>
      <c r="B137" s="6" t="s">
        <v>32</v>
      </c>
      <c r="C137" s="32" t="s">
        <v>1132</v>
      </c>
      <c r="D137" s="26" t="e">
        <f>#REF!</f>
        <v>#REF!</v>
      </c>
      <c r="E137" s="26" t="e">
        <f>#REF!</f>
        <v>#REF!</v>
      </c>
      <c r="F137" s="26" t="e">
        <f>#REF!</f>
        <v>#REF!</v>
      </c>
      <c r="G137" s="26" t="e">
        <f>#REF!</f>
        <v>#REF!</v>
      </c>
      <c r="H137" s="26" t="e">
        <f>#REF!</f>
        <v>#REF!</v>
      </c>
      <c r="I137" s="26" t="e">
        <f>#REF!</f>
        <v>#REF!</v>
      </c>
      <c r="J137" s="26" t="e">
        <f>#REF!</f>
        <v>#REF!</v>
      </c>
      <c r="K137" s="26" t="e">
        <f>#REF!</f>
        <v>#REF!</v>
      </c>
      <c r="L137" s="26" t="e">
        <f>#REF!</f>
        <v>#REF!</v>
      </c>
      <c r="M137" s="26" t="e">
        <f>#REF!</f>
        <v>#REF!</v>
      </c>
      <c r="N137" s="26" t="e">
        <f>#REF!</f>
        <v>#REF!</v>
      </c>
      <c r="O137" s="26" t="e">
        <f>#REF!</f>
        <v>#REF!</v>
      </c>
      <c r="P137" s="2">
        <v>1</v>
      </c>
    </row>
    <row r="138" spans="1:16" s="2" customFormat="1" ht="27" x14ac:dyDescent="0.3">
      <c r="A138" s="18" t="s">
        <v>541</v>
      </c>
      <c r="B138" s="6" t="s">
        <v>34</v>
      </c>
      <c r="C138" s="32" t="s">
        <v>1134</v>
      </c>
      <c r="D138" s="26" t="e">
        <f>#REF!</f>
        <v>#REF!</v>
      </c>
      <c r="E138" s="26" t="e">
        <f>#REF!</f>
        <v>#REF!</v>
      </c>
      <c r="F138" s="26" t="e">
        <f>#REF!</f>
        <v>#REF!</v>
      </c>
      <c r="G138" s="26" t="e">
        <f>#REF!</f>
        <v>#REF!</v>
      </c>
      <c r="H138" s="26" t="e">
        <f>#REF!</f>
        <v>#REF!</v>
      </c>
      <c r="I138" s="26" t="e">
        <f>#REF!</f>
        <v>#REF!</v>
      </c>
      <c r="J138" s="26" t="e">
        <f>#REF!</f>
        <v>#REF!</v>
      </c>
      <c r="K138" s="26" t="e">
        <f>#REF!</f>
        <v>#REF!</v>
      </c>
      <c r="L138" s="26" t="e">
        <f>#REF!</f>
        <v>#REF!</v>
      </c>
      <c r="M138" s="26" t="e">
        <f>#REF!</f>
        <v>#REF!</v>
      </c>
      <c r="N138" s="26" t="e">
        <f>#REF!</f>
        <v>#REF!</v>
      </c>
      <c r="O138" s="26" t="e">
        <f>#REF!</f>
        <v>#REF!</v>
      </c>
      <c r="P138" s="2">
        <v>1</v>
      </c>
    </row>
    <row r="139" spans="1:16" s="2" customFormat="1" ht="15.6" x14ac:dyDescent="0.3">
      <c r="A139" s="18" t="s">
        <v>543</v>
      </c>
      <c r="B139" s="6" t="s">
        <v>36</v>
      </c>
      <c r="C139" s="32" t="s">
        <v>1136</v>
      </c>
      <c r="D139" s="26" t="e">
        <f>#REF!</f>
        <v>#REF!</v>
      </c>
      <c r="E139" s="26" t="e">
        <f>#REF!</f>
        <v>#REF!</v>
      </c>
      <c r="F139" s="26" t="e">
        <f>#REF!</f>
        <v>#REF!</v>
      </c>
      <c r="G139" s="26" t="e">
        <f>#REF!</f>
        <v>#REF!</v>
      </c>
      <c r="H139" s="26" t="e">
        <f>#REF!</f>
        <v>#REF!</v>
      </c>
      <c r="I139" s="26" t="e">
        <f>#REF!</f>
        <v>#REF!</v>
      </c>
      <c r="J139" s="26" t="e">
        <f>#REF!</f>
        <v>#REF!</v>
      </c>
      <c r="K139" s="26" t="e">
        <f>#REF!</f>
        <v>#REF!</v>
      </c>
      <c r="L139" s="26" t="e">
        <f>#REF!</f>
        <v>#REF!</v>
      </c>
      <c r="M139" s="26" t="e">
        <f>#REF!</f>
        <v>#REF!</v>
      </c>
      <c r="N139" s="26" t="e">
        <f>#REF!</f>
        <v>#REF!</v>
      </c>
      <c r="O139" s="26" t="e">
        <f>#REF!</f>
        <v>#REF!</v>
      </c>
      <c r="P139" s="2">
        <v>1</v>
      </c>
    </row>
    <row r="140" spans="1:16" s="2" customFormat="1" ht="15.6" x14ac:dyDescent="0.3">
      <c r="A140" s="18" t="s">
        <v>588</v>
      </c>
      <c r="B140" s="6" t="s">
        <v>186</v>
      </c>
      <c r="C140" s="32" t="s">
        <v>1340</v>
      </c>
      <c r="D140" s="26" t="e">
        <f>#REF!</f>
        <v>#REF!</v>
      </c>
      <c r="E140" s="26" t="e">
        <f>#REF!</f>
        <v>#REF!</v>
      </c>
      <c r="F140" s="26" t="e">
        <f>#REF!</f>
        <v>#REF!</v>
      </c>
      <c r="G140" s="26" t="e">
        <f>#REF!</f>
        <v>#REF!</v>
      </c>
      <c r="H140" s="26" t="e">
        <f>#REF!</f>
        <v>#REF!</v>
      </c>
      <c r="I140" s="26" t="e">
        <f>#REF!</f>
        <v>#REF!</v>
      </c>
      <c r="J140" s="26" t="e">
        <f>#REF!</f>
        <v>#REF!</v>
      </c>
      <c r="K140" s="26" t="e">
        <f>#REF!</f>
        <v>#REF!</v>
      </c>
      <c r="L140" s="26" t="e">
        <f>#REF!</f>
        <v>#REF!</v>
      </c>
      <c r="M140" s="26" t="e">
        <f>#REF!</f>
        <v>#REF!</v>
      </c>
      <c r="N140" s="26" t="e">
        <f>#REF!</f>
        <v>#REF!</v>
      </c>
      <c r="O140" s="26" t="e">
        <f>#REF!</f>
        <v>#REF!</v>
      </c>
      <c r="P140" s="2">
        <v>1</v>
      </c>
    </row>
    <row r="141" spans="1:16" s="2" customFormat="1" ht="15.6" x14ac:dyDescent="0.3">
      <c r="A141" s="18" t="s">
        <v>723</v>
      </c>
      <c r="B141" s="6" t="s">
        <v>187</v>
      </c>
      <c r="C141" s="32" t="s">
        <v>1341</v>
      </c>
      <c r="D141" s="26" t="e">
        <f>#REF!</f>
        <v>#REF!</v>
      </c>
      <c r="E141" s="26" t="e">
        <f>#REF!</f>
        <v>#REF!</v>
      </c>
      <c r="F141" s="26" t="e">
        <f>#REF!</f>
        <v>#REF!</v>
      </c>
      <c r="G141" s="26" t="e">
        <f>#REF!</f>
        <v>#REF!</v>
      </c>
      <c r="H141" s="26" t="e">
        <f>#REF!</f>
        <v>#REF!</v>
      </c>
      <c r="I141" s="26" t="e">
        <f>#REF!</f>
        <v>#REF!</v>
      </c>
      <c r="J141" s="26" t="e">
        <f>#REF!</f>
        <v>#REF!</v>
      </c>
      <c r="K141" s="26" t="e">
        <f>#REF!</f>
        <v>#REF!</v>
      </c>
      <c r="L141" s="26" t="e">
        <f>#REF!</f>
        <v>#REF!</v>
      </c>
      <c r="M141" s="26" t="e">
        <f>#REF!</f>
        <v>#REF!</v>
      </c>
      <c r="N141" s="26" t="e">
        <f>#REF!</f>
        <v>#REF!</v>
      </c>
      <c r="O141" s="26" t="e">
        <f>#REF!</f>
        <v>#REF!</v>
      </c>
      <c r="P141" s="2">
        <v>1</v>
      </c>
    </row>
    <row r="142" spans="1:16" s="2" customFormat="1" ht="18" x14ac:dyDescent="0.3">
      <c r="A142" s="20" t="s">
        <v>1903</v>
      </c>
      <c r="B142" s="7" t="s">
        <v>1722</v>
      </c>
      <c r="C142" s="14"/>
      <c r="D142" s="27"/>
      <c r="E142" s="27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">
        <v>1</v>
      </c>
    </row>
    <row r="143" spans="1:16" s="2" customFormat="1" ht="15.6" x14ac:dyDescent="0.3">
      <c r="A143" s="18" t="s">
        <v>449</v>
      </c>
      <c r="B143" s="6" t="s">
        <v>14</v>
      </c>
      <c r="C143" s="32" t="s">
        <v>1110</v>
      </c>
      <c r="D143" s="26" t="e">
        <f>#REF!</f>
        <v>#REF!</v>
      </c>
      <c r="E143" s="26" t="e">
        <f>#REF!</f>
        <v>#REF!</v>
      </c>
      <c r="F143" s="26" t="e">
        <f>#REF!</f>
        <v>#REF!</v>
      </c>
      <c r="G143" s="26" t="e">
        <f>#REF!</f>
        <v>#REF!</v>
      </c>
      <c r="H143" s="26" t="e">
        <f>#REF!</f>
        <v>#REF!</v>
      </c>
      <c r="I143" s="26" t="e">
        <f>#REF!</f>
        <v>#REF!</v>
      </c>
      <c r="J143" s="26" t="e">
        <f>#REF!</f>
        <v>#REF!</v>
      </c>
      <c r="K143" s="26" t="e">
        <f>#REF!</f>
        <v>#REF!</v>
      </c>
      <c r="L143" s="26" t="e">
        <f>#REF!</f>
        <v>#REF!</v>
      </c>
      <c r="M143" s="26" t="e">
        <f>#REF!</f>
        <v>#REF!</v>
      </c>
      <c r="N143" s="26" t="e">
        <f>#REF!</f>
        <v>#REF!</v>
      </c>
      <c r="O143" s="26" t="e">
        <f>#REF!</f>
        <v>#REF!</v>
      </c>
      <c r="P143" s="2">
        <v>1</v>
      </c>
    </row>
    <row r="144" spans="1:16" s="2" customFormat="1" ht="27" x14ac:dyDescent="0.3">
      <c r="A144" s="18" t="s">
        <v>475</v>
      </c>
      <c r="B144" s="6" t="s">
        <v>20</v>
      </c>
      <c r="C144" s="32" t="s">
        <v>1118</v>
      </c>
      <c r="D144" s="26" t="e">
        <f>#REF!</f>
        <v>#REF!</v>
      </c>
      <c r="E144" s="26" t="e">
        <f>#REF!</f>
        <v>#REF!</v>
      </c>
      <c r="F144" s="26" t="e">
        <f>#REF!</f>
        <v>#REF!</v>
      </c>
      <c r="G144" s="26" t="e">
        <f>#REF!</f>
        <v>#REF!</v>
      </c>
      <c r="H144" s="26" t="e">
        <f>#REF!</f>
        <v>#REF!</v>
      </c>
      <c r="I144" s="26" t="e">
        <f>#REF!</f>
        <v>#REF!</v>
      </c>
      <c r="J144" s="26" t="e">
        <f>#REF!</f>
        <v>#REF!</v>
      </c>
      <c r="K144" s="26" t="e">
        <f>#REF!</f>
        <v>#REF!</v>
      </c>
      <c r="L144" s="26" t="e">
        <f>#REF!</f>
        <v>#REF!</v>
      </c>
      <c r="M144" s="26" t="e">
        <f>#REF!</f>
        <v>#REF!</v>
      </c>
      <c r="N144" s="26" t="e">
        <f>#REF!</f>
        <v>#REF!</v>
      </c>
      <c r="O144" s="26" t="e">
        <f>#REF!</f>
        <v>#REF!</v>
      </c>
      <c r="P144" s="2">
        <v>1</v>
      </c>
    </row>
    <row r="145" spans="1:16" s="2" customFormat="1" ht="15.6" x14ac:dyDescent="0.3">
      <c r="A145" s="18" t="s">
        <v>664</v>
      </c>
      <c r="B145" s="6" t="s">
        <v>175</v>
      </c>
      <c r="C145" s="32" t="s">
        <v>1328</v>
      </c>
      <c r="D145" s="26" t="e">
        <f>#REF!</f>
        <v>#REF!</v>
      </c>
      <c r="E145" s="26" t="e">
        <f>#REF!</f>
        <v>#REF!</v>
      </c>
      <c r="F145" s="26" t="e">
        <f>#REF!</f>
        <v>#REF!</v>
      </c>
      <c r="G145" s="26" t="e">
        <f>#REF!</f>
        <v>#REF!</v>
      </c>
      <c r="H145" s="26" t="e">
        <f>#REF!</f>
        <v>#REF!</v>
      </c>
      <c r="I145" s="26" t="e">
        <f>#REF!</f>
        <v>#REF!</v>
      </c>
      <c r="J145" s="26" t="e">
        <f>#REF!</f>
        <v>#REF!</v>
      </c>
      <c r="K145" s="26" t="e">
        <f>#REF!</f>
        <v>#REF!</v>
      </c>
      <c r="L145" s="26" t="e">
        <f>#REF!</f>
        <v>#REF!</v>
      </c>
      <c r="M145" s="26" t="e">
        <f>#REF!</f>
        <v>#REF!</v>
      </c>
      <c r="N145" s="26" t="e">
        <f>#REF!</f>
        <v>#REF!</v>
      </c>
      <c r="O145" s="26" t="e">
        <f>#REF!</f>
        <v>#REF!</v>
      </c>
      <c r="P145" s="2">
        <v>1</v>
      </c>
    </row>
    <row r="146" spans="1:16" s="2" customFormat="1" ht="15.6" x14ac:dyDescent="0.3">
      <c r="A146" s="18" t="s">
        <v>464</v>
      </c>
      <c r="B146" s="6" t="s">
        <v>183</v>
      </c>
      <c r="C146" s="32" t="s">
        <v>1336</v>
      </c>
      <c r="D146" s="26" t="e">
        <f>#REF!</f>
        <v>#REF!</v>
      </c>
      <c r="E146" s="26" t="e">
        <f>#REF!</f>
        <v>#REF!</v>
      </c>
      <c r="F146" s="26" t="e">
        <f>#REF!</f>
        <v>#REF!</v>
      </c>
      <c r="G146" s="26" t="e">
        <f>#REF!</f>
        <v>#REF!</v>
      </c>
      <c r="H146" s="26" t="e">
        <f>#REF!</f>
        <v>#REF!</v>
      </c>
      <c r="I146" s="26" t="e">
        <f>#REF!</f>
        <v>#REF!</v>
      </c>
      <c r="J146" s="26" t="e">
        <f>#REF!</f>
        <v>#REF!</v>
      </c>
      <c r="K146" s="26" t="e">
        <f>#REF!</f>
        <v>#REF!</v>
      </c>
      <c r="L146" s="26" t="e">
        <f>#REF!</f>
        <v>#REF!</v>
      </c>
      <c r="M146" s="26" t="e">
        <f>#REF!</f>
        <v>#REF!</v>
      </c>
      <c r="N146" s="26" t="e">
        <f>#REF!</f>
        <v>#REF!</v>
      </c>
      <c r="O146" s="26" t="e">
        <f>#REF!</f>
        <v>#REF!</v>
      </c>
      <c r="P146" s="2">
        <v>1</v>
      </c>
    </row>
    <row r="147" spans="1:16" s="2" customFormat="1" ht="15.6" x14ac:dyDescent="0.3">
      <c r="A147" s="18" t="s">
        <v>537</v>
      </c>
      <c r="B147" s="6" t="s">
        <v>185</v>
      </c>
      <c r="C147" s="32" t="s">
        <v>1338</v>
      </c>
      <c r="D147" s="26" t="e">
        <f>#REF!</f>
        <v>#REF!</v>
      </c>
      <c r="E147" s="26" t="e">
        <f>#REF!</f>
        <v>#REF!</v>
      </c>
      <c r="F147" s="26" t="e">
        <f>#REF!</f>
        <v>#REF!</v>
      </c>
      <c r="G147" s="26" t="e">
        <f>#REF!</f>
        <v>#REF!</v>
      </c>
      <c r="H147" s="26" t="e">
        <f>#REF!</f>
        <v>#REF!</v>
      </c>
      <c r="I147" s="26" t="e">
        <f>#REF!</f>
        <v>#REF!</v>
      </c>
      <c r="J147" s="26" t="e">
        <f>#REF!</f>
        <v>#REF!</v>
      </c>
      <c r="K147" s="26" t="e">
        <f>#REF!</f>
        <v>#REF!</v>
      </c>
      <c r="L147" s="26" t="e">
        <f>#REF!</f>
        <v>#REF!</v>
      </c>
      <c r="M147" s="26" t="e">
        <f>#REF!</f>
        <v>#REF!</v>
      </c>
      <c r="N147" s="26" t="e">
        <f>#REF!</f>
        <v>#REF!</v>
      </c>
      <c r="O147" s="26" t="e">
        <f>#REF!</f>
        <v>#REF!</v>
      </c>
      <c r="P147" s="2">
        <v>1</v>
      </c>
    </row>
    <row r="148" spans="1:16" s="2" customFormat="1" ht="15.6" x14ac:dyDescent="0.3">
      <c r="A148" s="18" t="s">
        <v>724</v>
      </c>
      <c r="B148" s="6" t="s">
        <v>188</v>
      </c>
      <c r="C148" s="32" t="s">
        <v>1342</v>
      </c>
      <c r="D148" s="26" t="e">
        <f>#REF!</f>
        <v>#REF!</v>
      </c>
      <c r="E148" s="26" t="e">
        <f>#REF!</f>
        <v>#REF!</v>
      </c>
      <c r="F148" s="26" t="e">
        <f>#REF!</f>
        <v>#REF!</v>
      </c>
      <c r="G148" s="26" t="e">
        <f>#REF!</f>
        <v>#REF!</v>
      </c>
      <c r="H148" s="26" t="e">
        <f>#REF!</f>
        <v>#REF!</v>
      </c>
      <c r="I148" s="26" t="e">
        <f>#REF!</f>
        <v>#REF!</v>
      </c>
      <c r="J148" s="26" t="e">
        <f>#REF!</f>
        <v>#REF!</v>
      </c>
      <c r="K148" s="26" t="e">
        <f>#REF!</f>
        <v>#REF!</v>
      </c>
      <c r="L148" s="26" t="e">
        <f>#REF!</f>
        <v>#REF!</v>
      </c>
      <c r="M148" s="26" t="e">
        <f>#REF!</f>
        <v>#REF!</v>
      </c>
      <c r="N148" s="26" t="e">
        <f>#REF!</f>
        <v>#REF!</v>
      </c>
      <c r="O148" s="26" t="e">
        <f>#REF!</f>
        <v>#REF!</v>
      </c>
      <c r="P148" s="2">
        <v>1</v>
      </c>
    </row>
    <row r="149" spans="1:16" s="2" customFormat="1" ht="15.6" x14ac:dyDescent="0.3">
      <c r="A149" s="18" t="s">
        <v>524</v>
      </c>
      <c r="B149" s="6" t="s">
        <v>262</v>
      </c>
      <c r="C149" s="32" t="s">
        <v>1515</v>
      </c>
      <c r="D149" s="26" t="e">
        <f>#REF!</f>
        <v>#REF!</v>
      </c>
      <c r="E149" s="26" t="e">
        <f>#REF!</f>
        <v>#REF!</v>
      </c>
      <c r="F149" s="26" t="e">
        <f>#REF!</f>
        <v>#REF!</v>
      </c>
      <c r="G149" s="26" t="e">
        <f>#REF!</f>
        <v>#REF!</v>
      </c>
      <c r="H149" s="26" t="e">
        <f>#REF!</f>
        <v>#REF!</v>
      </c>
      <c r="I149" s="26" t="e">
        <f>#REF!</f>
        <v>#REF!</v>
      </c>
      <c r="J149" s="26" t="e">
        <f>#REF!</f>
        <v>#REF!</v>
      </c>
      <c r="K149" s="26" t="e">
        <f>#REF!</f>
        <v>#REF!</v>
      </c>
      <c r="L149" s="26" t="e">
        <f>#REF!</f>
        <v>#REF!</v>
      </c>
      <c r="M149" s="26" t="e">
        <f>#REF!</f>
        <v>#REF!</v>
      </c>
      <c r="N149" s="26" t="e">
        <f>#REF!</f>
        <v>#REF!</v>
      </c>
      <c r="O149" s="26" t="e">
        <f>#REF!</f>
        <v>#REF!</v>
      </c>
      <c r="P149" s="2">
        <v>1</v>
      </c>
    </row>
    <row r="150" spans="1:16" s="2" customFormat="1" ht="15.6" x14ac:dyDescent="0.3">
      <c r="A150" s="18" t="s">
        <v>2415</v>
      </c>
      <c r="B150" s="6" t="s">
        <v>869</v>
      </c>
      <c r="C150" s="32" t="s">
        <v>1565</v>
      </c>
      <c r="D150" s="26" t="e">
        <f>#REF!</f>
        <v>#REF!</v>
      </c>
      <c r="E150" s="26" t="e">
        <f>#REF!</f>
        <v>#REF!</v>
      </c>
      <c r="F150" s="26" t="e">
        <f>#REF!</f>
        <v>#REF!</v>
      </c>
      <c r="G150" s="26" t="e">
        <f>#REF!</f>
        <v>#REF!</v>
      </c>
      <c r="H150" s="26" t="e">
        <f>#REF!</f>
        <v>#REF!</v>
      </c>
      <c r="I150" s="26" t="e">
        <f>#REF!</f>
        <v>#REF!</v>
      </c>
      <c r="J150" s="26" t="e">
        <f>#REF!</f>
        <v>#REF!</v>
      </c>
      <c r="K150" s="26" t="e">
        <f>#REF!</f>
        <v>#REF!</v>
      </c>
      <c r="L150" s="26" t="e">
        <f>#REF!</f>
        <v>#REF!</v>
      </c>
      <c r="M150" s="26" t="e">
        <f>#REF!</f>
        <v>#REF!</v>
      </c>
      <c r="N150" s="26" t="e">
        <f>#REF!</f>
        <v>#REF!</v>
      </c>
      <c r="O150" s="26" t="e">
        <f>#REF!</f>
        <v>#REF!</v>
      </c>
      <c r="P150" s="2">
        <v>1</v>
      </c>
    </row>
    <row r="151" spans="1:16" s="2" customFormat="1" ht="18" x14ac:dyDescent="0.3">
      <c r="A151" s="20" t="s">
        <v>1897</v>
      </c>
      <c r="B151" s="7" t="s">
        <v>2481</v>
      </c>
      <c r="C151" s="14"/>
      <c r="D151" s="27"/>
      <c r="E151" s="27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">
        <v>1</v>
      </c>
    </row>
    <row r="152" spans="1:16" s="2" customFormat="1" ht="27" x14ac:dyDescent="0.3">
      <c r="A152" s="18" t="s">
        <v>599</v>
      </c>
      <c r="B152" s="6" t="s">
        <v>6</v>
      </c>
      <c r="C152" s="32" t="s">
        <v>1100</v>
      </c>
      <c r="D152" s="26" t="e">
        <f>#REF!</f>
        <v>#REF!</v>
      </c>
      <c r="E152" s="26" t="e">
        <f>#REF!</f>
        <v>#REF!</v>
      </c>
      <c r="F152" s="26" t="e">
        <f>#REF!</f>
        <v>#REF!</v>
      </c>
      <c r="G152" s="26" t="e">
        <f>#REF!</f>
        <v>#REF!</v>
      </c>
      <c r="H152" s="26" t="e">
        <f>#REF!</f>
        <v>#REF!</v>
      </c>
      <c r="I152" s="26" t="e">
        <f>#REF!</f>
        <v>#REF!</v>
      </c>
      <c r="J152" s="26" t="e">
        <f>#REF!</f>
        <v>#REF!</v>
      </c>
      <c r="K152" s="26" t="e">
        <f>#REF!</f>
        <v>#REF!</v>
      </c>
      <c r="L152" s="26" t="e">
        <f>#REF!</f>
        <v>#REF!</v>
      </c>
      <c r="M152" s="26" t="e">
        <f>#REF!</f>
        <v>#REF!</v>
      </c>
      <c r="N152" s="26" t="e">
        <f>#REF!</f>
        <v>#REF!</v>
      </c>
      <c r="O152" s="26" t="e">
        <f>#REF!</f>
        <v>#REF!</v>
      </c>
      <c r="P152" s="2">
        <v>1</v>
      </c>
    </row>
    <row r="153" spans="1:16" s="2" customFormat="1" ht="27" x14ac:dyDescent="0.3">
      <c r="A153" s="18" t="s">
        <v>597</v>
      </c>
      <c r="B153" s="6" t="s">
        <v>7</v>
      </c>
      <c r="C153" s="32" t="s">
        <v>1101</v>
      </c>
      <c r="D153" s="26" t="e">
        <f>#REF!</f>
        <v>#REF!</v>
      </c>
      <c r="E153" s="26" t="e">
        <f>#REF!</f>
        <v>#REF!</v>
      </c>
      <c r="F153" s="26" t="e">
        <f>#REF!</f>
        <v>#REF!</v>
      </c>
      <c r="G153" s="26" t="e">
        <f>#REF!</f>
        <v>#REF!</v>
      </c>
      <c r="H153" s="26" t="e">
        <f>#REF!</f>
        <v>#REF!</v>
      </c>
      <c r="I153" s="26" t="e">
        <f>#REF!</f>
        <v>#REF!</v>
      </c>
      <c r="J153" s="26" t="e">
        <f>#REF!</f>
        <v>#REF!</v>
      </c>
      <c r="K153" s="26" t="e">
        <f>#REF!</f>
        <v>#REF!</v>
      </c>
      <c r="L153" s="26" t="e">
        <f>#REF!</f>
        <v>#REF!</v>
      </c>
      <c r="M153" s="26" t="e">
        <f>#REF!</f>
        <v>#REF!</v>
      </c>
      <c r="N153" s="26" t="e">
        <f>#REF!</f>
        <v>#REF!</v>
      </c>
      <c r="O153" s="26" t="e">
        <f>#REF!</f>
        <v>#REF!</v>
      </c>
      <c r="P153" s="2">
        <v>1</v>
      </c>
    </row>
    <row r="154" spans="1:16" s="2" customFormat="1" ht="15.6" x14ac:dyDescent="0.3">
      <c r="A154" s="18" t="s">
        <v>571</v>
      </c>
      <c r="B154" s="6" t="s">
        <v>8</v>
      </c>
      <c r="C154" s="32" t="s">
        <v>1102</v>
      </c>
      <c r="D154" s="26" t="e">
        <f>#REF!</f>
        <v>#REF!</v>
      </c>
      <c r="E154" s="26" t="e">
        <f>#REF!</f>
        <v>#REF!</v>
      </c>
      <c r="F154" s="26" t="e">
        <f>#REF!</f>
        <v>#REF!</v>
      </c>
      <c r="G154" s="26" t="e">
        <f>#REF!</f>
        <v>#REF!</v>
      </c>
      <c r="H154" s="26" t="e">
        <f>#REF!</f>
        <v>#REF!</v>
      </c>
      <c r="I154" s="26" t="e">
        <f>#REF!</f>
        <v>#REF!</v>
      </c>
      <c r="J154" s="26" t="e">
        <f>#REF!</f>
        <v>#REF!</v>
      </c>
      <c r="K154" s="26" t="e">
        <f>#REF!</f>
        <v>#REF!</v>
      </c>
      <c r="L154" s="26" t="e">
        <f>#REF!</f>
        <v>#REF!</v>
      </c>
      <c r="M154" s="26" t="e">
        <f>#REF!</f>
        <v>#REF!</v>
      </c>
      <c r="N154" s="26" t="e">
        <f>#REF!</f>
        <v>#REF!</v>
      </c>
      <c r="O154" s="26" t="e">
        <f>#REF!</f>
        <v>#REF!</v>
      </c>
      <c r="P154" s="2">
        <v>1</v>
      </c>
    </row>
    <row r="155" spans="1:16" s="2" customFormat="1" ht="27" x14ac:dyDescent="0.3">
      <c r="A155" s="18" t="s">
        <v>822</v>
      </c>
      <c r="B155" s="6" t="s">
        <v>9</v>
      </c>
      <c r="C155" s="32" t="s">
        <v>1103</v>
      </c>
      <c r="D155" s="26" t="e">
        <f>#REF!</f>
        <v>#REF!</v>
      </c>
      <c r="E155" s="26" t="e">
        <f>#REF!</f>
        <v>#REF!</v>
      </c>
      <c r="F155" s="26" t="e">
        <f>#REF!</f>
        <v>#REF!</v>
      </c>
      <c r="G155" s="26" t="e">
        <f>#REF!</f>
        <v>#REF!</v>
      </c>
      <c r="H155" s="26" t="e">
        <f>#REF!</f>
        <v>#REF!</v>
      </c>
      <c r="I155" s="26" t="e">
        <f>#REF!</f>
        <v>#REF!</v>
      </c>
      <c r="J155" s="26" t="e">
        <f>#REF!</f>
        <v>#REF!</v>
      </c>
      <c r="K155" s="26" t="e">
        <f>#REF!</f>
        <v>#REF!</v>
      </c>
      <c r="L155" s="26" t="e">
        <f>#REF!</f>
        <v>#REF!</v>
      </c>
      <c r="M155" s="26" t="e">
        <f>#REF!</f>
        <v>#REF!</v>
      </c>
      <c r="N155" s="26" t="e">
        <f>#REF!</f>
        <v>#REF!</v>
      </c>
      <c r="O155" s="26" t="e">
        <f>#REF!</f>
        <v>#REF!</v>
      </c>
      <c r="P155" s="2">
        <v>1</v>
      </c>
    </row>
    <row r="156" spans="1:16" s="2" customFormat="1" ht="15.6" x14ac:dyDescent="0.3">
      <c r="A156" s="18" t="s">
        <v>621</v>
      </c>
      <c r="B156" s="6" t="s">
        <v>10</v>
      </c>
      <c r="C156" s="32" t="s">
        <v>1105</v>
      </c>
      <c r="D156" s="26" t="e">
        <f>#REF!</f>
        <v>#REF!</v>
      </c>
      <c r="E156" s="26" t="e">
        <f>#REF!</f>
        <v>#REF!</v>
      </c>
      <c r="F156" s="26" t="e">
        <f>#REF!</f>
        <v>#REF!</v>
      </c>
      <c r="G156" s="26" t="e">
        <f>#REF!</f>
        <v>#REF!</v>
      </c>
      <c r="H156" s="26" t="e">
        <f>#REF!</f>
        <v>#REF!</v>
      </c>
      <c r="I156" s="26" t="e">
        <f>#REF!</f>
        <v>#REF!</v>
      </c>
      <c r="J156" s="26" t="e">
        <f>#REF!</f>
        <v>#REF!</v>
      </c>
      <c r="K156" s="26" t="e">
        <f>#REF!</f>
        <v>#REF!</v>
      </c>
      <c r="L156" s="26" t="e">
        <f>#REF!</f>
        <v>#REF!</v>
      </c>
      <c r="M156" s="26" t="e">
        <f>#REF!</f>
        <v>#REF!</v>
      </c>
      <c r="N156" s="26" t="e">
        <f>#REF!</f>
        <v>#REF!</v>
      </c>
      <c r="O156" s="26" t="e">
        <f>#REF!</f>
        <v>#REF!</v>
      </c>
      <c r="P156" s="2">
        <v>1</v>
      </c>
    </row>
    <row r="157" spans="1:16" s="2" customFormat="1" ht="15.6" x14ac:dyDescent="0.3">
      <c r="A157" s="18" t="s">
        <v>2482</v>
      </c>
      <c r="B157" s="6" t="s">
        <v>2465</v>
      </c>
      <c r="C157" s="32"/>
      <c r="D157" s="26" t="e">
        <f>#REF!</f>
        <v>#REF!</v>
      </c>
      <c r="E157" s="26" t="e">
        <f>#REF!</f>
        <v>#REF!</v>
      </c>
      <c r="F157" s="26" t="e">
        <f>#REF!</f>
        <v>#REF!</v>
      </c>
      <c r="G157" s="26" t="e">
        <f>#REF!</f>
        <v>#REF!</v>
      </c>
      <c r="H157" s="26" t="e">
        <f>#REF!</f>
        <v>#REF!</v>
      </c>
      <c r="I157" s="26" t="e">
        <f>#REF!</f>
        <v>#REF!</v>
      </c>
      <c r="J157" s="26" t="e">
        <f>#REF!</f>
        <v>#REF!</v>
      </c>
      <c r="K157" s="26" t="e">
        <f>#REF!</f>
        <v>#REF!</v>
      </c>
      <c r="L157" s="26" t="e">
        <f>#REF!</f>
        <v>#REF!</v>
      </c>
      <c r="M157" s="26" t="e">
        <f>#REF!</f>
        <v>#REF!</v>
      </c>
      <c r="N157" s="26" t="e">
        <f>#REF!</f>
        <v>#REF!</v>
      </c>
      <c r="O157" s="26" t="e">
        <f>#REF!</f>
        <v>#REF!</v>
      </c>
      <c r="P157" s="2">
        <v>1</v>
      </c>
    </row>
    <row r="158" spans="1:16" s="2" customFormat="1" ht="15.6" x14ac:dyDescent="0.3">
      <c r="A158" s="18" t="s">
        <v>759</v>
      </c>
      <c r="B158" s="6" t="s">
        <v>11</v>
      </c>
      <c r="C158" s="32" t="s">
        <v>1107</v>
      </c>
      <c r="D158" s="26" t="e">
        <f>#REF!</f>
        <v>#REF!</v>
      </c>
      <c r="E158" s="26" t="e">
        <f>#REF!</f>
        <v>#REF!</v>
      </c>
      <c r="F158" s="26" t="e">
        <f>#REF!</f>
        <v>#REF!</v>
      </c>
      <c r="G158" s="26" t="e">
        <f>#REF!</f>
        <v>#REF!</v>
      </c>
      <c r="H158" s="26" t="e">
        <f>#REF!</f>
        <v>#REF!</v>
      </c>
      <c r="I158" s="26" t="e">
        <f>#REF!</f>
        <v>#REF!</v>
      </c>
      <c r="J158" s="26" t="e">
        <f>#REF!</f>
        <v>#REF!</v>
      </c>
      <c r="K158" s="26" t="e">
        <f>#REF!</f>
        <v>#REF!</v>
      </c>
      <c r="L158" s="26" t="e">
        <f>#REF!</f>
        <v>#REF!</v>
      </c>
      <c r="M158" s="26" t="e">
        <f>#REF!</f>
        <v>#REF!</v>
      </c>
      <c r="N158" s="26" t="e">
        <f>#REF!</f>
        <v>#REF!</v>
      </c>
      <c r="O158" s="26" t="e">
        <f>#REF!</f>
        <v>#REF!</v>
      </c>
      <c r="P158" s="2">
        <v>1</v>
      </c>
    </row>
    <row r="159" spans="1:16" s="2" customFormat="1" ht="15.6" x14ac:dyDescent="0.3">
      <c r="A159" s="18" t="s">
        <v>762</v>
      </c>
      <c r="B159" s="6" t="s">
        <v>12</v>
      </c>
      <c r="C159" s="32" t="s">
        <v>1108</v>
      </c>
      <c r="D159" s="26" t="e">
        <f>#REF!</f>
        <v>#REF!</v>
      </c>
      <c r="E159" s="26" t="e">
        <f>#REF!</f>
        <v>#REF!</v>
      </c>
      <c r="F159" s="26" t="e">
        <f>#REF!</f>
        <v>#REF!</v>
      </c>
      <c r="G159" s="26" t="e">
        <f>#REF!</f>
        <v>#REF!</v>
      </c>
      <c r="H159" s="26" t="e">
        <f>#REF!</f>
        <v>#REF!</v>
      </c>
      <c r="I159" s="26" t="e">
        <f>#REF!</f>
        <v>#REF!</v>
      </c>
      <c r="J159" s="26" t="e">
        <f>#REF!</f>
        <v>#REF!</v>
      </c>
      <c r="K159" s="26" t="e">
        <f>#REF!</f>
        <v>#REF!</v>
      </c>
      <c r="L159" s="26" t="e">
        <f>#REF!</f>
        <v>#REF!</v>
      </c>
      <c r="M159" s="26" t="e">
        <f>#REF!</f>
        <v>#REF!</v>
      </c>
      <c r="N159" s="26" t="e">
        <f>#REF!</f>
        <v>#REF!</v>
      </c>
      <c r="O159" s="26" t="e">
        <f>#REF!</f>
        <v>#REF!</v>
      </c>
      <c r="P159" s="2">
        <v>1</v>
      </c>
    </row>
    <row r="160" spans="1:16" s="2" customFormat="1" ht="15.6" x14ac:dyDescent="0.3">
      <c r="A160" s="18" t="s">
        <v>454</v>
      </c>
      <c r="B160" s="6" t="s">
        <v>15</v>
      </c>
      <c r="C160" s="32" t="s">
        <v>1111</v>
      </c>
      <c r="D160" s="26" t="e">
        <f>#REF!</f>
        <v>#REF!</v>
      </c>
      <c r="E160" s="26" t="e">
        <f>#REF!</f>
        <v>#REF!</v>
      </c>
      <c r="F160" s="26" t="e">
        <f>#REF!</f>
        <v>#REF!</v>
      </c>
      <c r="G160" s="26" t="e">
        <f>#REF!</f>
        <v>#REF!</v>
      </c>
      <c r="H160" s="26" t="e">
        <f>#REF!</f>
        <v>#REF!</v>
      </c>
      <c r="I160" s="26" t="e">
        <f>#REF!</f>
        <v>#REF!</v>
      </c>
      <c r="J160" s="26" t="e">
        <f>#REF!</f>
        <v>#REF!</v>
      </c>
      <c r="K160" s="26" t="e">
        <f>#REF!</f>
        <v>#REF!</v>
      </c>
      <c r="L160" s="26" t="e">
        <f>#REF!</f>
        <v>#REF!</v>
      </c>
      <c r="M160" s="26" t="e">
        <f>#REF!</f>
        <v>#REF!</v>
      </c>
      <c r="N160" s="26" t="e">
        <f>#REF!</f>
        <v>#REF!</v>
      </c>
      <c r="O160" s="26" t="e">
        <f>#REF!</f>
        <v>#REF!</v>
      </c>
      <c r="P160" s="2">
        <v>1</v>
      </c>
    </row>
    <row r="161" spans="1:16" s="2" customFormat="1" ht="31.8" x14ac:dyDescent="0.3">
      <c r="A161" s="18" t="s">
        <v>452</v>
      </c>
      <c r="B161" s="6" t="s">
        <v>940</v>
      </c>
      <c r="C161" s="32" t="s">
        <v>1112</v>
      </c>
      <c r="D161" s="26" t="e">
        <f>#REF!</f>
        <v>#REF!</v>
      </c>
      <c r="E161" s="26" t="e">
        <f>#REF!</f>
        <v>#REF!</v>
      </c>
      <c r="F161" s="26" t="e">
        <f>#REF!</f>
        <v>#REF!</v>
      </c>
      <c r="G161" s="26" t="e">
        <f>#REF!</f>
        <v>#REF!</v>
      </c>
      <c r="H161" s="26" t="e">
        <f>#REF!</f>
        <v>#REF!</v>
      </c>
      <c r="I161" s="26" t="e">
        <f>#REF!</f>
        <v>#REF!</v>
      </c>
      <c r="J161" s="26" t="e">
        <f>#REF!</f>
        <v>#REF!</v>
      </c>
      <c r="K161" s="26" t="e">
        <f>#REF!</f>
        <v>#REF!</v>
      </c>
      <c r="L161" s="26" t="e">
        <f>#REF!</f>
        <v>#REF!</v>
      </c>
      <c r="M161" s="26" t="e">
        <f>#REF!</f>
        <v>#REF!</v>
      </c>
      <c r="N161" s="26" t="e">
        <f>#REF!</f>
        <v>#REF!</v>
      </c>
      <c r="O161" s="26" t="e">
        <f>#REF!</f>
        <v>#REF!</v>
      </c>
      <c r="P161" s="2">
        <v>1</v>
      </c>
    </row>
    <row r="162" spans="1:16" s="2" customFormat="1" ht="15.6" x14ac:dyDescent="0.3">
      <c r="A162" s="18" t="s">
        <v>944</v>
      </c>
      <c r="B162" s="6" t="s">
        <v>943</v>
      </c>
      <c r="C162" s="32" t="s">
        <v>1114</v>
      </c>
      <c r="D162" s="26" t="e">
        <f>#REF!</f>
        <v>#REF!</v>
      </c>
      <c r="E162" s="26" t="e">
        <f>#REF!</f>
        <v>#REF!</v>
      </c>
      <c r="F162" s="26" t="e">
        <f>#REF!</f>
        <v>#REF!</v>
      </c>
      <c r="G162" s="26" t="e">
        <f>#REF!</f>
        <v>#REF!</v>
      </c>
      <c r="H162" s="26" t="e">
        <f>#REF!</f>
        <v>#REF!</v>
      </c>
      <c r="I162" s="26" t="e">
        <f>#REF!</f>
        <v>#REF!</v>
      </c>
      <c r="J162" s="26" t="e">
        <f>#REF!</f>
        <v>#REF!</v>
      </c>
      <c r="K162" s="26" t="e">
        <f>#REF!</f>
        <v>#REF!</v>
      </c>
      <c r="L162" s="26" t="e">
        <f>#REF!</f>
        <v>#REF!</v>
      </c>
      <c r="M162" s="26" t="e">
        <f>#REF!</f>
        <v>#REF!</v>
      </c>
      <c r="N162" s="26" t="e">
        <f>#REF!</f>
        <v>#REF!</v>
      </c>
      <c r="O162" s="26" t="e">
        <f>#REF!</f>
        <v>#REF!</v>
      </c>
      <c r="P162" s="2">
        <v>1</v>
      </c>
    </row>
    <row r="163" spans="1:16" s="2" customFormat="1" ht="15.6" x14ac:dyDescent="0.3">
      <c r="A163" s="18" t="s">
        <v>633</v>
      </c>
      <c r="B163" s="6" t="s">
        <v>22</v>
      </c>
      <c r="C163" s="32" t="s">
        <v>1120</v>
      </c>
      <c r="D163" s="26" t="e">
        <f>#REF!</f>
        <v>#REF!</v>
      </c>
      <c r="E163" s="26" t="e">
        <f>#REF!</f>
        <v>#REF!</v>
      </c>
      <c r="F163" s="26" t="e">
        <f>#REF!</f>
        <v>#REF!</v>
      </c>
      <c r="G163" s="26" t="e">
        <f>#REF!</f>
        <v>#REF!</v>
      </c>
      <c r="H163" s="26" t="e">
        <f>#REF!</f>
        <v>#REF!</v>
      </c>
      <c r="I163" s="26" t="e">
        <f>#REF!</f>
        <v>#REF!</v>
      </c>
      <c r="J163" s="26" t="e">
        <f>#REF!</f>
        <v>#REF!</v>
      </c>
      <c r="K163" s="26" t="e">
        <f>#REF!</f>
        <v>#REF!</v>
      </c>
      <c r="L163" s="26" t="e">
        <f>#REF!</f>
        <v>#REF!</v>
      </c>
      <c r="M163" s="26" t="e">
        <f>#REF!</f>
        <v>#REF!</v>
      </c>
      <c r="N163" s="26" t="e">
        <f>#REF!</f>
        <v>#REF!</v>
      </c>
      <c r="O163" s="26" t="e">
        <f>#REF!</f>
        <v>#REF!</v>
      </c>
      <c r="P163" s="2">
        <v>1</v>
      </c>
    </row>
    <row r="164" spans="1:16" s="2" customFormat="1" ht="15.6" x14ac:dyDescent="0.3">
      <c r="A164" s="18" t="s">
        <v>601</v>
      </c>
      <c r="B164" s="6" t="s">
        <v>27</v>
      </c>
      <c r="C164" s="32" t="s">
        <v>1125</v>
      </c>
      <c r="D164" s="26" t="e">
        <f>#REF!</f>
        <v>#REF!</v>
      </c>
      <c r="E164" s="26" t="e">
        <f>#REF!</f>
        <v>#REF!</v>
      </c>
      <c r="F164" s="26" t="e">
        <f>#REF!</f>
        <v>#REF!</v>
      </c>
      <c r="G164" s="26" t="e">
        <f>#REF!</f>
        <v>#REF!</v>
      </c>
      <c r="H164" s="26" t="e">
        <f>#REF!</f>
        <v>#REF!</v>
      </c>
      <c r="I164" s="26" t="e">
        <f>#REF!</f>
        <v>#REF!</v>
      </c>
      <c r="J164" s="26" t="e">
        <f>#REF!</f>
        <v>#REF!</v>
      </c>
      <c r="K164" s="26" t="e">
        <f>#REF!</f>
        <v>#REF!</v>
      </c>
      <c r="L164" s="26" t="e">
        <f>#REF!</f>
        <v>#REF!</v>
      </c>
      <c r="M164" s="26" t="e">
        <f>#REF!</f>
        <v>#REF!</v>
      </c>
      <c r="N164" s="26" t="e">
        <f>#REF!</f>
        <v>#REF!</v>
      </c>
      <c r="O164" s="26" t="e">
        <f>#REF!</f>
        <v>#REF!</v>
      </c>
      <c r="P164" s="2">
        <v>1</v>
      </c>
    </row>
    <row r="165" spans="1:16" s="2" customFormat="1" ht="18" x14ac:dyDescent="0.3">
      <c r="A165" s="20" t="s">
        <v>1906</v>
      </c>
      <c r="B165" s="7" t="s">
        <v>1725</v>
      </c>
      <c r="C165" s="14"/>
      <c r="D165" s="27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">
        <v>2</v>
      </c>
    </row>
    <row r="166" spans="1:16" s="2" customFormat="1" ht="15.6" x14ac:dyDescent="0.3">
      <c r="A166" s="18" t="s">
        <v>526</v>
      </c>
      <c r="B166" s="6" t="s">
        <v>19</v>
      </c>
      <c r="C166" s="32" t="s">
        <v>1117</v>
      </c>
      <c r="D166" s="26" t="e">
        <f>#REF!</f>
        <v>#REF!</v>
      </c>
      <c r="E166" s="26" t="e">
        <f>#REF!</f>
        <v>#REF!</v>
      </c>
      <c r="F166" s="26" t="e">
        <f>#REF!</f>
        <v>#REF!</v>
      </c>
      <c r="G166" s="26" t="e">
        <f>#REF!</f>
        <v>#REF!</v>
      </c>
      <c r="H166" s="26" t="e">
        <f>#REF!</f>
        <v>#REF!</v>
      </c>
      <c r="I166" s="26" t="e">
        <f>#REF!</f>
        <v>#REF!</v>
      </c>
      <c r="J166" s="26" t="e">
        <f>#REF!</f>
        <v>#REF!</v>
      </c>
      <c r="K166" s="26" t="e">
        <f>#REF!</f>
        <v>#REF!</v>
      </c>
      <c r="L166" s="26" t="e">
        <f>#REF!</f>
        <v>#REF!</v>
      </c>
      <c r="M166" s="26" t="e">
        <f>#REF!</f>
        <v>#REF!</v>
      </c>
      <c r="N166" s="26" t="e">
        <f>#REF!</f>
        <v>#REF!</v>
      </c>
      <c r="O166" s="26" t="e">
        <f>#REF!</f>
        <v>#REF!</v>
      </c>
      <c r="P166" s="2">
        <v>2</v>
      </c>
    </row>
    <row r="167" spans="1:16" s="2" customFormat="1" ht="15.6" x14ac:dyDescent="0.3">
      <c r="A167" s="18" t="s">
        <v>544</v>
      </c>
      <c r="B167" s="6" t="s">
        <v>36</v>
      </c>
      <c r="C167" s="32" t="s">
        <v>1136</v>
      </c>
      <c r="D167" s="26" t="e">
        <f>#REF!</f>
        <v>#REF!</v>
      </c>
      <c r="E167" s="26" t="e">
        <f>#REF!</f>
        <v>#REF!</v>
      </c>
      <c r="F167" s="26" t="e">
        <f>#REF!</f>
        <v>#REF!</v>
      </c>
      <c r="G167" s="26" t="e">
        <f>#REF!</f>
        <v>#REF!</v>
      </c>
      <c r="H167" s="26" t="e">
        <f>#REF!</f>
        <v>#REF!</v>
      </c>
      <c r="I167" s="26" t="e">
        <f>#REF!</f>
        <v>#REF!</v>
      </c>
      <c r="J167" s="26" t="e">
        <f>#REF!</f>
        <v>#REF!</v>
      </c>
      <c r="K167" s="26" t="e">
        <f>#REF!</f>
        <v>#REF!</v>
      </c>
      <c r="L167" s="26" t="e">
        <f>#REF!</f>
        <v>#REF!</v>
      </c>
      <c r="M167" s="26" t="e">
        <f>#REF!</f>
        <v>#REF!</v>
      </c>
      <c r="N167" s="26" t="e">
        <f>#REF!</f>
        <v>#REF!</v>
      </c>
      <c r="O167" s="26" t="e">
        <f>#REF!</f>
        <v>#REF!</v>
      </c>
      <c r="P167" s="2">
        <v>2</v>
      </c>
    </row>
    <row r="168" spans="1:16" s="2" customFormat="1" ht="15.6" x14ac:dyDescent="0.3">
      <c r="A168" s="18" t="s">
        <v>328</v>
      </c>
      <c r="B168" s="6" t="s">
        <v>181</v>
      </c>
      <c r="C168" s="32" t="s">
        <v>1334</v>
      </c>
      <c r="D168" s="26" t="e">
        <f>#REF!</f>
        <v>#REF!</v>
      </c>
      <c r="E168" s="26" t="e">
        <f>#REF!</f>
        <v>#REF!</v>
      </c>
      <c r="F168" s="26" t="e">
        <f>#REF!</f>
        <v>#REF!</v>
      </c>
      <c r="G168" s="26" t="e">
        <f>#REF!</f>
        <v>#REF!</v>
      </c>
      <c r="H168" s="26" t="e">
        <f>#REF!</f>
        <v>#REF!</v>
      </c>
      <c r="I168" s="26" t="e">
        <f>#REF!</f>
        <v>#REF!</v>
      </c>
      <c r="J168" s="26" t="e">
        <f>#REF!</f>
        <v>#REF!</v>
      </c>
      <c r="K168" s="26" t="e">
        <f>#REF!</f>
        <v>#REF!</v>
      </c>
      <c r="L168" s="26" t="e">
        <f>#REF!</f>
        <v>#REF!</v>
      </c>
      <c r="M168" s="26" t="e">
        <f>#REF!</f>
        <v>#REF!</v>
      </c>
      <c r="N168" s="26" t="e">
        <f>#REF!</f>
        <v>#REF!</v>
      </c>
      <c r="O168" s="26" t="e">
        <f>#REF!</f>
        <v>#REF!</v>
      </c>
      <c r="P168" s="2">
        <v>2</v>
      </c>
    </row>
    <row r="169" spans="1:16" s="2" customFormat="1" ht="15.6" x14ac:dyDescent="0.3">
      <c r="A169" s="18" t="s">
        <v>2234</v>
      </c>
      <c r="B169" s="6" t="s">
        <v>186</v>
      </c>
      <c r="C169" s="32" t="s">
        <v>1340</v>
      </c>
      <c r="D169" s="26" t="e">
        <f>#REF!</f>
        <v>#REF!</v>
      </c>
      <c r="E169" s="26" t="e">
        <f>#REF!</f>
        <v>#REF!</v>
      </c>
      <c r="F169" s="26" t="e">
        <f>#REF!</f>
        <v>#REF!</v>
      </c>
      <c r="G169" s="26" t="e">
        <f>#REF!</f>
        <v>#REF!</v>
      </c>
      <c r="H169" s="26" t="e">
        <f>#REF!</f>
        <v>#REF!</v>
      </c>
      <c r="I169" s="26" t="e">
        <f>#REF!</f>
        <v>#REF!</v>
      </c>
      <c r="J169" s="26" t="e">
        <f>#REF!</f>
        <v>#REF!</v>
      </c>
      <c r="K169" s="26" t="e">
        <f>#REF!</f>
        <v>#REF!</v>
      </c>
      <c r="L169" s="26" t="e">
        <f>#REF!</f>
        <v>#REF!</v>
      </c>
      <c r="M169" s="26" t="e">
        <f>#REF!</f>
        <v>#REF!</v>
      </c>
      <c r="N169" s="26" t="e">
        <f>#REF!</f>
        <v>#REF!</v>
      </c>
      <c r="O169" s="26" t="e">
        <f>#REF!</f>
        <v>#REF!</v>
      </c>
      <c r="P169" s="2">
        <v>2</v>
      </c>
    </row>
    <row r="170" spans="1:16" s="2" customFormat="1" ht="15.6" x14ac:dyDescent="0.3">
      <c r="A170" s="18" t="s">
        <v>757</v>
      </c>
      <c r="B170" s="6" t="s">
        <v>264</v>
      </c>
      <c r="C170" s="32" t="s">
        <v>1517</v>
      </c>
      <c r="D170" s="26" t="e">
        <f>#REF!</f>
        <v>#REF!</v>
      </c>
      <c r="E170" s="26" t="e">
        <f>#REF!</f>
        <v>#REF!</v>
      </c>
      <c r="F170" s="26" t="e">
        <f>#REF!</f>
        <v>#REF!</v>
      </c>
      <c r="G170" s="26" t="e">
        <f>#REF!</f>
        <v>#REF!</v>
      </c>
      <c r="H170" s="26" t="e">
        <f>#REF!</f>
        <v>#REF!</v>
      </c>
      <c r="I170" s="26" t="e">
        <f>#REF!</f>
        <v>#REF!</v>
      </c>
      <c r="J170" s="26" t="e">
        <f>#REF!</f>
        <v>#REF!</v>
      </c>
      <c r="K170" s="26" t="e">
        <f>#REF!</f>
        <v>#REF!</v>
      </c>
      <c r="L170" s="26" t="e">
        <f>#REF!</f>
        <v>#REF!</v>
      </c>
      <c r="M170" s="26" t="e">
        <f>#REF!</f>
        <v>#REF!</v>
      </c>
      <c r="N170" s="26" t="e">
        <f>#REF!</f>
        <v>#REF!</v>
      </c>
      <c r="O170" s="26" t="e">
        <f>#REF!</f>
        <v>#REF!</v>
      </c>
      <c r="P170" s="2">
        <v>2</v>
      </c>
    </row>
    <row r="171" spans="1:16" s="2" customFormat="1" ht="15.6" x14ac:dyDescent="0.3">
      <c r="A171" s="18" t="s">
        <v>316</v>
      </c>
      <c r="B171" s="6" t="s">
        <v>312</v>
      </c>
      <c r="C171" s="32" t="s">
        <v>1554</v>
      </c>
      <c r="D171" s="26" t="e">
        <f>#REF!</f>
        <v>#REF!</v>
      </c>
      <c r="E171" s="26" t="e">
        <f>#REF!</f>
        <v>#REF!</v>
      </c>
      <c r="F171" s="26" t="e">
        <f>#REF!</f>
        <v>#REF!</v>
      </c>
      <c r="G171" s="26" t="e">
        <f>#REF!</f>
        <v>#REF!</v>
      </c>
      <c r="H171" s="26" t="e">
        <f>#REF!</f>
        <v>#REF!</v>
      </c>
      <c r="I171" s="26" t="e">
        <f>#REF!</f>
        <v>#REF!</v>
      </c>
      <c r="J171" s="26" t="e">
        <f>#REF!</f>
        <v>#REF!</v>
      </c>
      <c r="K171" s="26" t="e">
        <f>#REF!</f>
        <v>#REF!</v>
      </c>
      <c r="L171" s="26" t="e">
        <f>#REF!</f>
        <v>#REF!</v>
      </c>
      <c r="M171" s="26" t="e">
        <f>#REF!</f>
        <v>#REF!</v>
      </c>
      <c r="N171" s="26" t="e">
        <f>#REF!</f>
        <v>#REF!</v>
      </c>
      <c r="O171" s="26" t="e">
        <f>#REF!</f>
        <v>#REF!</v>
      </c>
      <c r="P171" s="2">
        <v>2</v>
      </c>
    </row>
    <row r="172" spans="1:16" s="2" customFormat="1" ht="15.6" x14ac:dyDescent="0.3">
      <c r="A172" s="18" t="s">
        <v>2409</v>
      </c>
      <c r="B172" s="6" t="s">
        <v>868</v>
      </c>
      <c r="C172" s="32" t="s">
        <v>1561</v>
      </c>
      <c r="D172" s="26" t="e">
        <f>#REF!</f>
        <v>#REF!</v>
      </c>
      <c r="E172" s="26" t="e">
        <f>#REF!</f>
        <v>#REF!</v>
      </c>
      <c r="F172" s="26" t="e">
        <f>#REF!</f>
        <v>#REF!</v>
      </c>
      <c r="G172" s="26" t="e">
        <f>#REF!</f>
        <v>#REF!</v>
      </c>
      <c r="H172" s="26" t="e">
        <f>#REF!</f>
        <v>#REF!</v>
      </c>
      <c r="I172" s="26" t="e">
        <f>#REF!</f>
        <v>#REF!</v>
      </c>
      <c r="J172" s="26" t="e">
        <f>#REF!</f>
        <v>#REF!</v>
      </c>
      <c r="K172" s="26" t="e">
        <f>#REF!</f>
        <v>#REF!</v>
      </c>
      <c r="L172" s="26" t="e">
        <f>#REF!</f>
        <v>#REF!</v>
      </c>
      <c r="M172" s="26" t="e">
        <f>#REF!</f>
        <v>#REF!</v>
      </c>
      <c r="N172" s="26" t="e">
        <f>#REF!</f>
        <v>#REF!</v>
      </c>
      <c r="O172" s="26" t="e">
        <f>#REF!</f>
        <v>#REF!</v>
      </c>
      <c r="P172" s="2">
        <v>2</v>
      </c>
    </row>
    <row r="173" spans="1:16" s="2" customFormat="1" ht="15.6" x14ac:dyDescent="0.3">
      <c r="A173" s="18" t="s">
        <v>1028</v>
      </c>
      <c r="B173" s="6" t="s">
        <v>1007</v>
      </c>
      <c r="C173" s="32" t="s">
        <v>1567</v>
      </c>
      <c r="D173" s="26" t="e">
        <f>#REF!</f>
        <v>#REF!</v>
      </c>
      <c r="E173" s="26" t="e">
        <f>#REF!</f>
        <v>#REF!</v>
      </c>
      <c r="F173" s="26" t="e">
        <f>#REF!</f>
        <v>#REF!</v>
      </c>
      <c r="G173" s="26" t="e">
        <f>#REF!</f>
        <v>#REF!</v>
      </c>
      <c r="H173" s="26" t="e">
        <f>#REF!</f>
        <v>#REF!</v>
      </c>
      <c r="I173" s="26" t="e">
        <f>#REF!</f>
        <v>#REF!</v>
      </c>
      <c r="J173" s="26" t="e">
        <f>#REF!</f>
        <v>#REF!</v>
      </c>
      <c r="K173" s="26" t="e">
        <f>#REF!</f>
        <v>#REF!</v>
      </c>
      <c r="L173" s="26" t="e">
        <f>#REF!</f>
        <v>#REF!</v>
      </c>
      <c r="M173" s="26" t="e">
        <f>#REF!</f>
        <v>#REF!</v>
      </c>
      <c r="N173" s="26" t="e">
        <f>#REF!</f>
        <v>#REF!</v>
      </c>
      <c r="O173" s="26" t="e">
        <f>#REF!</f>
        <v>#REF!</v>
      </c>
      <c r="P173" s="2">
        <v>2</v>
      </c>
    </row>
    <row r="174" spans="1:16" s="2" customFormat="1" ht="15.6" x14ac:dyDescent="0.3">
      <c r="A174" s="18" t="s">
        <v>2419</v>
      </c>
      <c r="B174" s="6" t="s">
        <v>1696</v>
      </c>
      <c r="C174" s="32" t="s">
        <v>1568</v>
      </c>
      <c r="D174" s="26" t="e">
        <f>#REF!</f>
        <v>#REF!</v>
      </c>
      <c r="E174" s="26" t="e">
        <f>#REF!</f>
        <v>#REF!</v>
      </c>
      <c r="F174" s="26" t="e">
        <f>#REF!</f>
        <v>#REF!</v>
      </c>
      <c r="G174" s="26" t="e">
        <f>#REF!</f>
        <v>#REF!</v>
      </c>
      <c r="H174" s="26" t="e">
        <f>#REF!</f>
        <v>#REF!</v>
      </c>
      <c r="I174" s="26" t="e">
        <f>#REF!</f>
        <v>#REF!</v>
      </c>
      <c r="J174" s="26" t="e">
        <f>#REF!</f>
        <v>#REF!</v>
      </c>
      <c r="K174" s="26" t="e">
        <f>#REF!</f>
        <v>#REF!</v>
      </c>
      <c r="L174" s="26" t="e">
        <f>#REF!</f>
        <v>#REF!</v>
      </c>
      <c r="M174" s="26" t="e">
        <f>#REF!</f>
        <v>#REF!</v>
      </c>
      <c r="N174" s="26" t="e">
        <f>#REF!</f>
        <v>#REF!</v>
      </c>
      <c r="O174" s="26" t="e">
        <f>#REF!</f>
        <v>#REF!</v>
      </c>
      <c r="P174" s="2">
        <v>2</v>
      </c>
    </row>
    <row r="175" spans="1:16" s="2" customFormat="1" ht="15.6" x14ac:dyDescent="0.3">
      <c r="A175" s="18" t="s">
        <v>317</v>
      </c>
      <c r="B175" s="6" t="s">
        <v>311</v>
      </c>
      <c r="C175" s="32" t="s">
        <v>1573</v>
      </c>
      <c r="D175" s="26" t="e">
        <f>#REF!</f>
        <v>#REF!</v>
      </c>
      <c r="E175" s="26" t="e">
        <f>#REF!</f>
        <v>#REF!</v>
      </c>
      <c r="F175" s="26" t="e">
        <f>#REF!</f>
        <v>#REF!</v>
      </c>
      <c r="G175" s="26" t="e">
        <f>#REF!</f>
        <v>#REF!</v>
      </c>
      <c r="H175" s="26" t="e">
        <f>#REF!</f>
        <v>#REF!</v>
      </c>
      <c r="I175" s="26" t="e">
        <f>#REF!</f>
        <v>#REF!</v>
      </c>
      <c r="J175" s="26" t="e">
        <f>#REF!</f>
        <v>#REF!</v>
      </c>
      <c r="K175" s="26" t="e">
        <f>#REF!</f>
        <v>#REF!</v>
      </c>
      <c r="L175" s="26" t="e">
        <f>#REF!</f>
        <v>#REF!</v>
      </c>
      <c r="M175" s="26" t="e">
        <f>#REF!</f>
        <v>#REF!</v>
      </c>
      <c r="N175" s="26" t="e">
        <f>#REF!</f>
        <v>#REF!</v>
      </c>
      <c r="O175" s="26" t="e">
        <f>#REF!</f>
        <v>#REF!</v>
      </c>
      <c r="P175" s="2">
        <v>2</v>
      </c>
    </row>
    <row r="176" spans="1:16" s="2" customFormat="1" ht="18" x14ac:dyDescent="0.3">
      <c r="A176" s="20" t="s">
        <v>1982</v>
      </c>
      <c r="B176" s="7" t="s">
        <v>1824</v>
      </c>
      <c r="C176" s="14"/>
      <c r="D176" s="27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">
        <v>2</v>
      </c>
    </row>
    <row r="177" spans="1:16" s="2" customFormat="1" ht="15.6" x14ac:dyDescent="0.3">
      <c r="A177" s="18" t="s">
        <v>841</v>
      </c>
      <c r="B177" s="6" t="s">
        <v>1647</v>
      </c>
      <c r="C177" s="32" t="s">
        <v>1425</v>
      </c>
      <c r="D177" s="26" t="e">
        <f>#REF!</f>
        <v>#REF!</v>
      </c>
      <c r="E177" s="26" t="e">
        <f>#REF!</f>
        <v>#REF!</v>
      </c>
      <c r="F177" s="26" t="e">
        <f>#REF!</f>
        <v>#REF!</v>
      </c>
      <c r="G177" s="26" t="e">
        <f>#REF!</f>
        <v>#REF!</v>
      </c>
      <c r="H177" s="26" t="e">
        <f>#REF!</f>
        <v>#REF!</v>
      </c>
      <c r="I177" s="26" t="e">
        <f>#REF!</f>
        <v>#REF!</v>
      </c>
      <c r="J177" s="26" t="e">
        <f>#REF!</f>
        <v>#REF!</v>
      </c>
      <c r="K177" s="26" t="e">
        <f>#REF!</f>
        <v>#REF!</v>
      </c>
      <c r="L177" s="26" t="e">
        <f>#REF!</f>
        <v>#REF!</v>
      </c>
      <c r="M177" s="26" t="e">
        <f>#REF!</f>
        <v>#REF!</v>
      </c>
      <c r="N177" s="26" t="e">
        <f>#REF!</f>
        <v>#REF!</v>
      </c>
      <c r="O177" s="26" t="e">
        <f>#REF!</f>
        <v>#REF!</v>
      </c>
      <c r="P177" s="2">
        <v>2</v>
      </c>
    </row>
    <row r="178" spans="1:16" s="2" customFormat="1" ht="15.6" x14ac:dyDescent="0.3">
      <c r="A178" s="18" t="s">
        <v>1045</v>
      </c>
      <c r="B178" s="6" t="s">
        <v>1015</v>
      </c>
      <c r="C178" s="32" t="s">
        <v>1428</v>
      </c>
      <c r="D178" s="26" t="e">
        <f>#REF!</f>
        <v>#REF!</v>
      </c>
      <c r="E178" s="26" t="e">
        <f>#REF!</f>
        <v>#REF!</v>
      </c>
      <c r="F178" s="26" t="e">
        <f>#REF!</f>
        <v>#REF!</v>
      </c>
      <c r="G178" s="26" t="e">
        <f>#REF!</f>
        <v>#REF!</v>
      </c>
      <c r="H178" s="26" t="e">
        <f>#REF!</f>
        <v>#REF!</v>
      </c>
      <c r="I178" s="26" t="e">
        <f>#REF!</f>
        <v>#REF!</v>
      </c>
      <c r="J178" s="26" t="e">
        <f>#REF!</f>
        <v>#REF!</v>
      </c>
      <c r="K178" s="26" t="e">
        <f>#REF!</f>
        <v>#REF!</v>
      </c>
      <c r="L178" s="26" t="e">
        <f>#REF!</f>
        <v>#REF!</v>
      </c>
      <c r="M178" s="26" t="e">
        <f>#REF!</f>
        <v>#REF!</v>
      </c>
      <c r="N178" s="26" t="e">
        <f>#REF!</f>
        <v>#REF!</v>
      </c>
      <c r="O178" s="26" t="e">
        <f>#REF!</f>
        <v>#REF!</v>
      </c>
      <c r="P178" s="2">
        <v>2</v>
      </c>
    </row>
    <row r="179" spans="1:16" s="2" customFormat="1" ht="15.6" x14ac:dyDescent="0.3">
      <c r="A179" s="18" t="s">
        <v>397</v>
      </c>
      <c r="B179" s="6" t="s">
        <v>226</v>
      </c>
      <c r="C179" s="32" t="s">
        <v>1429</v>
      </c>
      <c r="D179" s="26" t="e">
        <f>#REF!</f>
        <v>#REF!</v>
      </c>
      <c r="E179" s="26" t="e">
        <f>#REF!</f>
        <v>#REF!</v>
      </c>
      <c r="F179" s="26" t="e">
        <f>#REF!</f>
        <v>#REF!</v>
      </c>
      <c r="G179" s="26" t="e">
        <f>#REF!</f>
        <v>#REF!</v>
      </c>
      <c r="H179" s="26" t="e">
        <f>#REF!</f>
        <v>#REF!</v>
      </c>
      <c r="I179" s="26" t="e">
        <f>#REF!</f>
        <v>#REF!</v>
      </c>
      <c r="J179" s="26" t="e">
        <f>#REF!</f>
        <v>#REF!</v>
      </c>
      <c r="K179" s="26" t="e">
        <f>#REF!</f>
        <v>#REF!</v>
      </c>
      <c r="L179" s="26" t="e">
        <f>#REF!</f>
        <v>#REF!</v>
      </c>
      <c r="M179" s="26" t="e">
        <f>#REF!</f>
        <v>#REF!</v>
      </c>
      <c r="N179" s="26" t="e">
        <f>#REF!</f>
        <v>#REF!</v>
      </c>
      <c r="O179" s="26" t="e">
        <f>#REF!</f>
        <v>#REF!</v>
      </c>
      <c r="P179" s="2">
        <v>2</v>
      </c>
    </row>
    <row r="180" spans="1:16" s="2" customFormat="1" ht="15.6" x14ac:dyDescent="0.3">
      <c r="A180" s="18" t="s">
        <v>406</v>
      </c>
      <c r="B180" s="6" t="s">
        <v>227</v>
      </c>
      <c r="C180" s="32" t="s">
        <v>1430</v>
      </c>
      <c r="D180" s="26" t="e">
        <f>#REF!</f>
        <v>#REF!</v>
      </c>
      <c r="E180" s="26" t="e">
        <f>#REF!</f>
        <v>#REF!</v>
      </c>
      <c r="F180" s="26" t="e">
        <f>#REF!</f>
        <v>#REF!</v>
      </c>
      <c r="G180" s="26" t="e">
        <f>#REF!</f>
        <v>#REF!</v>
      </c>
      <c r="H180" s="26" t="e">
        <f>#REF!</f>
        <v>#REF!</v>
      </c>
      <c r="I180" s="26" t="e">
        <f>#REF!</f>
        <v>#REF!</v>
      </c>
      <c r="J180" s="26" t="e">
        <f>#REF!</f>
        <v>#REF!</v>
      </c>
      <c r="K180" s="26" t="e">
        <f>#REF!</f>
        <v>#REF!</v>
      </c>
      <c r="L180" s="26" t="e">
        <f>#REF!</f>
        <v>#REF!</v>
      </c>
      <c r="M180" s="26" t="e">
        <f>#REF!</f>
        <v>#REF!</v>
      </c>
      <c r="N180" s="26" t="e">
        <f>#REF!</f>
        <v>#REF!</v>
      </c>
      <c r="O180" s="26" t="e">
        <f>#REF!</f>
        <v>#REF!</v>
      </c>
      <c r="P180" s="2">
        <v>2</v>
      </c>
    </row>
    <row r="181" spans="1:16" s="2" customFormat="1" ht="15.6" x14ac:dyDescent="0.3">
      <c r="A181" s="18" t="s">
        <v>417</v>
      </c>
      <c r="B181" s="6" t="s">
        <v>228</v>
      </c>
      <c r="C181" s="32" t="s">
        <v>1431</v>
      </c>
      <c r="D181" s="26" t="e">
        <f>#REF!</f>
        <v>#REF!</v>
      </c>
      <c r="E181" s="26" t="e">
        <f>#REF!</f>
        <v>#REF!</v>
      </c>
      <c r="F181" s="26" t="e">
        <f>#REF!</f>
        <v>#REF!</v>
      </c>
      <c r="G181" s="26" t="e">
        <f>#REF!</f>
        <v>#REF!</v>
      </c>
      <c r="H181" s="26" t="e">
        <f>#REF!</f>
        <v>#REF!</v>
      </c>
      <c r="I181" s="26" t="e">
        <f>#REF!</f>
        <v>#REF!</v>
      </c>
      <c r="J181" s="26" t="e">
        <f>#REF!</f>
        <v>#REF!</v>
      </c>
      <c r="K181" s="26" t="e">
        <f>#REF!</f>
        <v>#REF!</v>
      </c>
      <c r="L181" s="26" t="e">
        <f>#REF!</f>
        <v>#REF!</v>
      </c>
      <c r="M181" s="26" t="e">
        <f>#REF!</f>
        <v>#REF!</v>
      </c>
      <c r="N181" s="26" t="e">
        <f>#REF!</f>
        <v>#REF!</v>
      </c>
      <c r="O181" s="26" t="e">
        <f>#REF!</f>
        <v>#REF!</v>
      </c>
      <c r="P181" s="2">
        <v>2</v>
      </c>
    </row>
    <row r="182" spans="1:16" s="2" customFormat="1" ht="15.6" x14ac:dyDescent="0.3">
      <c r="A182" s="18" t="s">
        <v>428</v>
      </c>
      <c r="B182" s="6" t="s">
        <v>229</v>
      </c>
      <c r="C182" s="32" t="s">
        <v>1432</v>
      </c>
      <c r="D182" s="26" t="e">
        <f>#REF!</f>
        <v>#REF!</v>
      </c>
      <c r="E182" s="26" t="e">
        <f>#REF!</f>
        <v>#REF!</v>
      </c>
      <c r="F182" s="26" t="e">
        <f>#REF!</f>
        <v>#REF!</v>
      </c>
      <c r="G182" s="26" t="e">
        <f>#REF!</f>
        <v>#REF!</v>
      </c>
      <c r="H182" s="26" t="e">
        <f>#REF!</f>
        <v>#REF!</v>
      </c>
      <c r="I182" s="26" t="e">
        <f>#REF!</f>
        <v>#REF!</v>
      </c>
      <c r="J182" s="26" t="e">
        <f>#REF!</f>
        <v>#REF!</v>
      </c>
      <c r="K182" s="26" t="e">
        <f>#REF!</f>
        <v>#REF!</v>
      </c>
      <c r="L182" s="26" t="e">
        <f>#REF!</f>
        <v>#REF!</v>
      </c>
      <c r="M182" s="26" t="e">
        <f>#REF!</f>
        <v>#REF!</v>
      </c>
      <c r="N182" s="26" t="e">
        <f>#REF!</f>
        <v>#REF!</v>
      </c>
      <c r="O182" s="26" t="e">
        <f>#REF!</f>
        <v>#REF!</v>
      </c>
      <c r="P182" s="2">
        <v>2</v>
      </c>
    </row>
    <row r="183" spans="1:16" s="2" customFormat="1" ht="15.6" x14ac:dyDescent="0.3">
      <c r="A183" s="18" t="s">
        <v>530</v>
      </c>
      <c r="B183" s="6" t="s">
        <v>231</v>
      </c>
      <c r="C183" s="32" t="s">
        <v>1434</v>
      </c>
      <c r="D183" s="26" t="e">
        <f>#REF!</f>
        <v>#REF!</v>
      </c>
      <c r="E183" s="26" t="e">
        <f>#REF!</f>
        <v>#REF!</v>
      </c>
      <c r="F183" s="26" t="e">
        <f>#REF!</f>
        <v>#REF!</v>
      </c>
      <c r="G183" s="26" t="e">
        <f>#REF!</f>
        <v>#REF!</v>
      </c>
      <c r="H183" s="26" t="e">
        <f>#REF!</f>
        <v>#REF!</v>
      </c>
      <c r="I183" s="26" t="e">
        <f>#REF!</f>
        <v>#REF!</v>
      </c>
      <c r="J183" s="26" t="e">
        <f>#REF!</f>
        <v>#REF!</v>
      </c>
      <c r="K183" s="26" t="e">
        <f>#REF!</f>
        <v>#REF!</v>
      </c>
      <c r="L183" s="26" t="e">
        <f>#REF!</f>
        <v>#REF!</v>
      </c>
      <c r="M183" s="26" t="e">
        <f>#REF!</f>
        <v>#REF!</v>
      </c>
      <c r="N183" s="26" t="e">
        <f>#REF!</f>
        <v>#REF!</v>
      </c>
      <c r="O183" s="26" t="e">
        <f>#REF!</f>
        <v>#REF!</v>
      </c>
      <c r="P183" s="2">
        <v>2</v>
      </c>
    </row>
    <row r="184" spans="1:16" s="2" customFormat="1" ht="15.6" x14ac:dyDescent="0.3">
      <c r="A184" s="18" t="s">
        <v>671</v>
      </c>
      <c r="B184" s="6" t="s">
        <v>233</v>
      </c>
      <c r="C184" s="32" t="s">
        <v>1436</v>
      </c>
      <c r="D184" s="26" t="e">
        <f>#REF!</f>
        <v>#REF!</v>
      </c>
      <c r="E184" s="26" t="e">
        <f>#REF!</f>
        <v>#REF!</v>
      </c>
      <c r="F184" s="26" t="e">
        <f>#REF!</f>
        <v>#REF!</v>
      </c>
      <c r="G184" s="26" t="e">
        <f>#REF!</f>
        <v>#REF!</v>
      </c>
      <c r="H184" s="26" t="e">
        <f>#REF!</f>
        <v>#REF!</v>
      </c>
      <c r="I184" s="26" t="e">
        <f>#REF!</f>
        <v>#REF!</v>
      </c>
      <c r="J184" s="26" t="e">
        <f>#REF!</f>
        <v>#REF!</v>
      </c>
      <c r="K184" s="26" t="e">
        <f>#REF!</f>
        <v>#REF!</v>
      </c>
      <c r="L184" s="26" t="e">
        <f>#REF!</f>
        <v>#REF!</v>
      </c>
      <c r="M184" s="26" t="e">
        <f>#REF!</f>
        <v>#REF!</v>
      </c>
      <c r="N184" s="26" t="e">
        <f>#REF!</f>
        <v>#REF!</v>
      </c>
      <c r="O184" s="26" t="e">
        <f>#REF!</f>
        <v>#REF!</v>
      </c>
      <c r="P184" s="2">
        <v>2</v>
      </c>
    </row>
    <row r="185" spans="1:16" s="2" customFormat="1" ht="15.6" x14ac:dyDescent="0.3">
      <c r="A185" s="18" t="s">
        <v>673</v>
      </c>
      <c r="B185" s="6" t="s">
        <v>234</v>
      </c>
      <c r="C185" s="32" t="s">
        <v>1436</v>
      </c>
      <c r="D185" s="26" t="e">
        <f>#REF!</f>
        <v>#REF!</v>
      </c>
      <c r="E185" s="26" t="e">
        <f>#REF!</f>
        <v>#REF!</v>
      </c>
      <c r="F185" s="26" t="e">
        <f>#REF!</f>
        <v>#REF!</v>
      </c>
      <c r="G185" s="26" t="e">
        <f>#REF!</f>
        <v>#REF!</v>
      </c>
      <c r="H185" s="26" t="e">
        <f>#REF!</f>
        <v>#REF!</v>
      </c>
      <c r="I185" s="26" t="e">
        <f>#REF!</f>
        <v>#REF!</v>
      </c>
      <c r="J185" s="26" t="e">
        <f>#REF!</f>
        <v>#REF!</v>
      </c>
      <c r="K185" s="26" t="e">
        <f>#REF!</f>
        <v>#REF!</v>
      </c>
      <c r="L185" s="26" t="e">
        <f>#REF!</f>
        <v>#REF!</v>
      </c>
      <c r="M185" s="26" t="e">
        <f>#REF!</f>
        <v>#REF!</v>
      </c>
      <c r="N185" s="26" t="e">
        <f>#REF!</f>
        <v>#REF!</v>
      </c>
      <c r="O185" s="26" t="e">
        <f>#REF!</f>
        <v>#REF!</v>
      </c>
      <c r="P185" s="2">
        <v>2</v>
      </c>
    </row>
    <row r="186" spans="1:16" s="2" customFormat="1" ht="15.6" x14ac:dyDescent="0.3">
      <c r="A186" s="18" t="s">
        <v>586</v>
      </c>
      <c r="B186" s="6" t="s">
        <v>238</v>
      </c>
      <c r="C186" s="32" t="s">
        <v>1442</v>
      </c>
      <c r="D186" s="26" t="e">
        <f>#REF!</f>
        <v>#REF!</v>
      </c>
      <c r="E186" s="26" t="e">
        <f>#REF!</f>
        <v>#REF!</v>
      </c>
      <c r="F186" s="26" t="e">
        <f>#REF!</f>
        <v>#REF!</v>
      </c>
      <c r="G186" s="26" t="e">
        <f>#REF!</f>
        <v>#REF!</v>
      </c>
      <c r="H186" s="26" t="e">
        <f>#REF!</f>
        <v>#REF!</v>
      </c>
      <c r="I186" s="26" t="e">
        <f>#REF!</f>
        <v>#REF!</v>
      </c>
      <c r="J186" s="26" t="e">
        <f>#REF!</f>
        <v>#REF!</v>
      </c>
      <c r="K186" s="26" t="e">
        <f>#REF!</f>
        <v>#REF!</v>
      </c>
      <c r="L186" s="26" t="e">
        <f>#REF!</f>
        <v>#REF!</v>
      </c>
      <c r="M186" s="26" t="e">
        <f>#REF!</f>
        <v>#REF!</v>
      </c>
      <c r="N186" s="26" t="e">
        <f>#REF!</f>
        <v>#REF!</v>
      </c>
      <c r="O186" s="26" t="e">
        <f>#REF!</f>
        <v>#REF!</v>
      </c>
      <c r="P186" s="2">
        <v>2</v>
      </c>
    </row>
    <row r="187" spans="1:16" s="2" customFormat="1" ht="27" x14ac:dyDescent="0.3">
      <c r="A187" s="20" t="s">
        <v>1886</v>
      </c>
      <c r="B187" s="7" t="s">
        <v>1706</v>
      </c>
      <c r="C187" s="14"/>
      <c r="D187" s="27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">
        <v>2</v>
      </c>
    </row>
    <row r="188" spans="1:16" s="2" customFormat="1" ht="15.6" x14ac:dyDescent="0.3">
      <c r="A188" s="18" t="s">
        <v>613</v>
      </c>
      <c r="B188" s="6" t="s">
        <v>0</v>
      </c>
      <c r="C188" s="32" t="s">
        <v>1092</v>
      </c>
      <c r="D188" s="26" t="e">
        <f>#REF!</f>
        <v>#REF!</v>
      </c>
      <c r="E188" s="26" t="e">
        <f>#REF!</f>
        <v>#REF!</v>
      </c>
      <c r="F188" s="26" t="e">
        <f>#REF!</f>
        <v>#REF!</v>
      </c>
      <c r="G188" s="26" t="e">
        <f>#REF!</f>
        <v>#REF!</v>
      </c>
      <c r="H188" s="26" t="e">
        <f>#REF!</f>
        <v>#REF!</v>
      </c>
      <c r="I188" s="26" t="e">
        <f>#REF!</f>
        <v>#REF!</v>
      </c>
      <c r="J188" s="26" t="e">
        <f>#REF!</f>
        <v>#REF!</v>
      </c>
      <c r="K188" s="26" t="e">
        <f>#REF!</f>
        <v>#REF!</v>
      </c>
      <c r="L188" s="26" t="e">
        <f>#REF!</f>
        <v>#REF!</v>
      </c>
      <c r="M188" s="26" t="e">
        <f>#REF!</f>
        <v>#REF!</v>
      </c>
      <c r="N188" s="26" t="e">
        <f>#REF!</f>
        <v>#REF!</v>
      </c>
      <c r="O188" s="26" t="e">
        <f>#REF!</f>
        <v>#REF!</v>
      </c>
      <c r="P188" s="2">
        <v>2</v>
      </c>
    </row>
    <row r="189" spans="1:16" s="2" customFormat="1" ht="15.6" x14ac:dyDescent="0.3">
      <c r="A189" s="18" t="s">
        <v>370</v>
      </c>
      <c r="B189" s="6" t="s">
        <v>2</v>
      </c>
      <c r="C189" s="32" t="s">
        <v>1094</v>
      </c>
      <c r="D189" s="26" t="e">
        <f>#REF!</f>
        <v>#REF!</v>
      </c>
      <c r="E189" s="26" t="e">
        <f>#REF!</f>
        <v>#REF!</v>
      </c>
      <c r="F189" s="26" t="e">
        <f>#REF!</f>
        <v>#REF!</v>
      </c>
      <c r="G189" s="26" t="e">
        <f>#REF!</f>
        <v>#REF!</v>
      </c>
      <c r="H189" s="26" t="e">
        <f>#REF!</f>
        <v>#REF!</v>
      </c>
      <c r="I189" s="26" t="e">
        <f>#REF!</f>
        <v>#REF!</v>
      </c>
      <c r="J189" s="26" t="e">
        <f>#REF!</f>
        <v>#REF!</v>
      </c>
      <c r="K189" s="26" t="e">
        <f>#REF!</f>
        <v>#REF!</v>
      </c>
      <c r="L189" s="26" t="e">
        <f>#REF!</f>
        <v>#REF!</v>
      </c>
      <c r="M189" s="26" t="e">
        <f>#REF!</f>
        <v>#REF!</v>
      </c>
      <c r="N189" s="26" t="e">
        <f>#REF!</f>
        <v>#REF!</v>
      </c>
      <c r="O189" s="26" t="e">
        <f>#REF!</f>
        <v>#REF!</v>
      </c>
      <c r="P189" s="2">
        <v>2</v>
      </c>
    </row>
    <row r="190" spans="1:16" s="2" customFormat="1" ht="15.6" x14ac:dyDescent="0.3">
      <c r="A190" s="18" t="s">
        <v>595</v>
      </c>
      <c r="B190" s="6" t="s">
        <v>5</v>
      </c>
      <c r="C190" s="32" t="s">
        <v>1097</v>
      </c>
      <c r="D190" s="26" t="e">
        <f>#REF!</f>
        <v>#REF!</v>
      </c>
      <c r="E190" s="26" t="e">
        <f>#REF!</f>
        <v>#REF!</v>
      </c>
      <c r="F190" s="26" t="e">
        <f>#REF!</f>
        <v>#REF!</v>
      </c>
      <c r="G190" s="26" t="e">
        <f>#REF!</f>
        <v>#REF!</v>
      </c>
      <c r="H190" s="26" t="e">
        <f>#REF!</f>
        <v>#REF!</v>
      </c>
      <c r="I190" s="26" t="e">
        <f>#REF!</f>
        <v>#REF!</v>
      </c>
      <c r="J190" s="26" t="e">
        <f>#REF!</f>
        <v>#REF!</v>
      </c>
      <c r="K190" s="26" t="e">
        <f>#REF!</f>
        <v>#REF!</v>
      </c>
      <c r="L190" s="26" t="e">
        <f>#REF!</f>
        <v>#REF!</v>
      </c>
      <c r="M190" s="26" t="e">
        <f>#REF!</f>
        <v>#REF!</v>
      </c>
      <c r="N190" s="26" t="e">
        <f>#REF!</f>
        <v>#REF!</v>
      </c>
      <c r="O190" s="26" t="e">
        <f>#REF!</f>
        <v>#REF!</v>
      </c>
      <c r="P190" s="2">
        <v>2</v>
      </c>
    </row>
    <row r="191" spans="1:16" s="2" customFormat="1" ht="27" x14ac:dyDescent="0.3">
      <c r="A191" s="18" t="s">
        <v>977</v>
      </c>
      <c r="B191" s="6" t="s">
        <v>975</v>
      </c>
      <c r="C191" s="32" t="s">
        <v>1098</v>
      </c>
      <c r="D191" s="26" t="e">
        <f>#REF!</f>
        <v>#REF!</v>
      </c>
      <c r="E191" s="26" t="e">
        <f>#REF!</f>
        <v>#REF!</v>
      </c>
      <c r="F191" s="26" t="e">
        <f>#REF!</f>
        <v>#REF!</v>
      </c>
      <c r="G191" s="26" t="e">
        <f>#REF!</f>
        <v>#REF!</v>
      </c>
      <c r="H191" s="26" t="e">
        <f>#REF!</f>
        <v>#REF!</v>
      </c>
      <c r="I191" s="26" t="e">
        <f>#REF!</f>
        <v>#REF!</v>
      </c>
      <c r="J191" s="26" t="e">
        <f>#REF!</f>
        <v>#REF!</v>
      </c>
      <c r="K191" s="26" t="e">
        <f>#REF!</f>
        <v>#REF!</v>
      </c>
      <c r="L191" s="26" t="e">
        <f>#REF!</f>
        <v>#REF!</v>
      </c>
      <c r="M191" s="26" t="e">
        <f>#REF!</f>
        <v>#REF!</v>
      </c>
      <c r="N191" s="26" t="e">
        <f>#REF!</f>
        <v>#REF!</v>
      </c>
      <c r="O191" s="26" t="e">
        <f>#REF!</f>
        <v>#REF!</v>
      </c>
      <c r="P191" s="2">
        <v>2</v>
      </c>
    </row>
    <row r="192" spans="1:16" s="2" customFormat="1" ht="15.6" x14ac:dyDescent="0.3">
      <c r="A192" s="18" t="s">
        <v>2232</v>
      </c>
      <c r="B192" s="6" t="s">
        <v>183</v>
      </c>
      <c r="C192" s="32" t="s">
        <v>1336</v>
      </c>
      <c r="D192" s="26" t="e">
        <f>#REF!</f>
        <v>#REF!</v>
      </c>
      <c r="E192" s="26" t="e">
        <f>#REF!</f>
        <v>#REF!</v>
      </c>
      <c r="F192" s="26" t="e">
        <f>#REF!</f>
        <v>#REF!</v>
      </c>
      <c r="G192" s="26" t="e">
        <f>#REF!</f>
        <v>#REF!</v>
      </c>
      <c r="H192" s="26" t="e">
        <f>#REF!</f>
        <v>#REF!</v>
      </c>
      <c r="I192" s="26" t="e">
        <f>#REF!</f>
        <v>#REF!</v>
      </c>
      <c r="J192" s="26" t="e">
        <f>#REF!</f>
        <v>#REF!</v>
      </c>
      <c r="K192" s="26" t="e">
        <f>#REF!</f>
        <v>#REF!</v>
      </c>
      <c r="L192" s="26" t="e">
        <f>#REF!</f>
        <v>#REF!</v>
      </c>
      <c r="M192" s="26" t="e">
        <f>#REF!</f>
        <v>#REF!</v>
      </c>
      <c r="N192" s="26" t="e">
        <f>#REF!</f>
        <v>#REF!</v>
      </c>
      <c r="O192" s="26" t="e">
        <f>#REF!</f>
        <v>#REF!</v>
      </c>
      <c r="P192" s="2">
        <v>2</v>
      </c>
    </row>
    <row r="193" spans="1:16" s="2" customFormat="1" ht="15.6" x14ac:dyDescent="0.3">
      <c r="A193" s="18" t="s">
        <v>954</v>
      </c>
      <c r="B193" s="6" t="s">
        <v>953</v>
      </c>
      <c r="C193" s="32" t="s">
        <v>1558</v>
      </c>
      <c r="D193" s="26" t="e">
        <f>#REF!</f>
        <v>#REF!</v>
      </c>
      <c r="E193" s="26" t="e">
        <f>#REF!</f>
        <v>#REF!</v>
      </c>
      <c r="F193" s="26" t="e">
        <f>#REF!</f>
        <v>#REF!</v>
      </c>
      <c r="G193" s="26" t="e">
        <f>#REF!</f>
        <v>#REF!</v>
      </c>
      <c r="H193" s="26" t="e">
        <f>#REF!</f>
        <v>#REF!</v>
      </c>
      <c r="I193" s="26" t="e">
        <f>#REF!</f>
        <v>#REF!</v>
      </c>
      <c r="J193" s="26" t="e">
        <f>#REF!</f>
        <v>#REF!</v>
      </c>
      <c r="K193" s="26" t="e">
        <f>#REF!</f>
        <v>#REF!</v>
      </c>
      <c r="L193" s="26" t="e">
        <f>#REF!</f>
        <v>#REF!</v>
      </c>
      <c r="M193" s="26" t="e">
        <f>#REF!</f>
        <v>#REF!</v>
      </c>
      <c r="N193" s="26" t="e">
        <f>#REF!</f>
        <v>#REF!</v>
      </c>
      <c r="O193" s="26" t="e">
        <f>#REF!</f>
        <v>#REF!</v>
      </c>
      <c r="P193" s="2">
        <v>2</v>
      </c>
    </row>
    <row r="194" spans="1:16" s="2" customFormat="1" ht="15.6" x14ac:dyDescent="0.3">
      <c r="A194" s="18" t="s">
        <v>2410</v>
      </c>
      <c r="B194" s="6" t="s">
        <v>868</v>
      </c>
      <c r="C194" s="32" t="s">
        <v>1561</v>
      </c>
      <c r="D194" s="26" t="e">
        <f>#REF!</f>
        <v>#REF!</v>
      </c>
      <c r="E194" s="26" t="e">
        <f>#REF!</f>
        <v>#REF!</v>
      </c>
      <c r="F194" s="26" t="e">
        <f>#REF!</f>
        <v>#REF!</v>
      </c>
      <c r="G194" s="26" t="e">
        <f>#REF!</f>
        <v>#REF!</v>
      </c>
      <c r="H194" s="26" t="e">
        <f>#REF!</f>
        <v>#REF!</v>
      </c>
      <c r="I194" s="26" t="e">
        <f>#REF!</f>
        <v>#REF!</v>
      </c>
      <c r="J194" s="26" t="e">
        <f>#REF!</f>
        <v>#REF!</v>
      </c>
      <c r="K194" s="26" t="e">
        <f>#REF!</f>
        <v>#REF!</v>
      </c>
      <c r="L194" s="26" t="e">
        <f>#REF!</f>
        <v>#REF!</v>
      </c>
      <c r="M194" s="26" t="e">
        <f>#REF!</f>
        <v>#REF!</v>
      </c>
      <c r="N194" s="26" t="e">
        <f>#REF!</f>
        <v>#REF!</v>
      </c>
      <c r="O194" s="26" t="e">
        <f>#REF!</f>
        <v>#REF!</v>
      </c>
      <c r="P194" s="2">
        <v>2</v>
      </c>
    </row>
    <row r="195" spans="1:16" s="2" customFormat="1" ht="15.6" x14ac:dyDescent="0.3">
      <c r="A195" s="18" t="s">
        <v>1019</v>
      </c>
      <c r="B195" s="6" t="s">
        <v>1002</v>
      </c>
      <c r="C195" s="32" t="s">
        <v>1562</v>
      </c>
      <c r="D195" s="26" t="e">
        <f>#REF!</f>
        <v>#REF!</v>
      </c>
      <c r="E195" s="26" t="e">
        <f>#REF!</f>
        <v>#REF!</v>
      </c>
      <c r="F195" s="26" t="e">
        <f>#REF!</f>
        <v>#REF!</v>
      </c>
      <c r="G195" s="26" t="e">
        <f>#REF!</f>
        <v>#REF!</v>
      </c>
      <c r="H195" s="26" t="e">
        <f>#REF!</f>
        <v>#REF!</v>
      </c>
      <c r="I195" s="26" t="e">
        <f>#REF!</f>
        <v>#REF!</v>
      </c>
      <c r="J195" s="26" t="e">
        <f>#REF!</f>
        <v>#REF!</v>
      </c>
      <c r="K195" s="26" t="e">
        <f>#REF!</f>
        <v>#REF!</v>
      </c>
      <c r="L195" s="26" t="e">
        <f>#REF!</f>
        <v>#REF!</v>
      </c>
      <c r="M195" s="26" t="e">
        <f>#REF!</f>
        <v>#REF!</v>
      </c>
      <c r="N195" s="26" t="e">
        <f>#REF!</f>
        <v>#REF!</v>
      </c>
      <c r="O195" s="26" t="e">
        <f>#REF!</f>
        <v>#REF!</v>
      </c>
      <c r="P195" s="2">
        <v>2</v>
      </c>
    </row>
    <row r="196" spans="1:16" s="2" customFormat="1" ht="15.6" x14ac:dyDescent="0.3">
      <c r="A196" s="18" t="s">
        <v>2416</v>
      </c>
      <c r="B196" s="6" t="s">
        <v>869</v>
      </c>
      <c r="C196" s="32" t="s">
        <v>1565</v>
      </c>
      <c r="D196" s="26" t="e">
        <f>#REF!</f>
        <v>#REF!</v>
      </c>
      <c r="E196" s="26" t="e">
        <f>#REF!</f>
        <v>#REF!</v>
      </c>
      <c r="F196" s="26" t="e">
        <f>#REF!</f>
        <v>#REF!</v>
      </c>
      <c r="G196" s="26" t="e">
        <f>#REF!</f>
        <v>#REF!</v>
      </c>
      <c r="H196" s="26" t="e">
        <f>#REF!</f>
        <v>#REF!</v>
      </c>
      <c r="I196" s="26" t="e">
        <f>#REF!</f>
        <v>#REF!</v>
      </c>
      <c r="J196" s="26" t="e">
        <f>#REF!</f>
        <v>#REF!</v>
      </c>
      <c r="K196" s="26" t="e">
        <f>#REF!</f>
        <v>#REF!</v>
      </c>
      <c r="L196" s="26" t="e">
        <f>#REF!</f>
        <v>#REF!</v>
      </c>
      <c r="M196" s="26" t="e">
        <f>#REF!</f>
        <v>#REF!</v>
      </c>
      <c r="N196" s="26" t="e">
        <f>#REF!</f>
        <v>#REF!</v>
      </c>
      <c r="O196" s="26" t="e">
        <f>#REF!</f>
        <v>#REF!</v>
      </c>
      <c r="P196" s="2">
        <v>2</v>
      </c>
    </row>
    <row r="197" spans="1:16" s="2" customFormat="1" ht="18" x14ac:dyDescent="0.3">
      <c r="A197" s="20" t="s">
        <v>2002</v>
      </c>
      <c r="B197" s="7" t="s">
        <v>1853</v>
      </c>
      <c r="C197" s="14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">
        <v>2</v>
      </c>
    </row>
    <row r="198" spans="1:16" s="2" customFormat="1" ht="15.6" x14ac:dyDescent="0.3">
      <c r="A198" s="18" t="s">
        <v>414</v>
      </c>
      <c r="B198" s="6" t="s">
        <v>278</v>
      </c>
      <c r="C198" s="32" t="s">
        <v>1506</v>
      </c>
      <c r="D198" s="26" t="e">
        <f>#REF!</f>
        <v>#REF!</v>
      </c>
      <c r="E198" s="26" t="e">
        <f>#REF!</f>
        <v>#REF!</v>
      </c>
      <c r="F198" s="26" t="e">
        <f>#REF!</f>
        <v>#REF!</v>
      </c>
      <c r="G198" s="26" t="e">
        <f>#REF!</f>
        <v>#REF!</v>
      </c>
      <c r="H198" s="26" t="e">
        <f>#REF!</f>
        <v>#REF!</v>
      </c>
      <c r="I198" s="26" t="e">
        <f>#REF!</f>
        <v>#REF!</v>
      </c>
      <c r="J198" s="26" t="e">
        <f>#REF!</f>
        <v>#REF!</v>
      </c>
      <c r="K198" s="26" t="e">
        <f>#REF!</f>
        <v>#REF!</v>
      </c>
      <c r="L198" s="26" t="e">
        <f>#REF!</f>
        <v>#REF!</v>
      </c>
      <c r="M198" s="26" t="e">
        <f>#REF!</f>
        <v>#REF!</v>
      </c>
      <c r="N198" s="26" t="e">
        <f>#REF!</f>
        <v>#REF!</v>
      </c>
      <c r="O198" s="26" t="e">
        <f>#REF!</f>
        <v>#REF!</v>
      </c>
      <c r="P198" s="2">
        <v>2</v>
      </c>
    </row>
    <row r="199" spans="1:16" s="2" customFormat="1" ht="15.6" x14ac:dyDescent="0.3">
      <c r="A199" s="18" t="s">
        <v>336</v>
      </c>
      <c r="B199" s="6" t="s">
        <v>260</v>
      </c>
      <c r="C199" s="32" t="s">
        <v>1512</v>
      </c>
      <c r="D199" s="26" t="e">
        <f>#REF!</f>
        <v>#REF!</v>
      </c>
      <c r="E199" s="26" t="e">
        <f>#REF!</f>
        <v>#REF!</v>
      </c>
      <c r="F199" s="26" t="e">
        <f>#REF!</f>
        <v>#REF!</v>
      </c>
      <c r="G199" s="26" t="e">
        <f>#REF!</f>
        <v>#REF!</v>
      </c>
      <c r="H199" s="26" t="e">
        <f>#REF!</f>
        <v>#REF!</v>
      </c>
      <c r="I199" s="26" t="e">
        <f>#REF!</f>
        <v>#REF!</v>
      </c>
      <c r="J199" s="26" t="e">
        <f>#REF!</f>
        <v>#REF!</v>
      </c>
      <c r="K199" s="26" t="e">
        <f>#REF!</f>
        <v>#REF!</v>
      </c>
      <c r="L199" s="26" t="e">
        <f>#REF!</f>
        <v>#REF!</v>
      </c>
      <c r="M199" s="26" t="e">
        <f>#REF!</f>
        <v>#REF!</v>
      </c>
      <c r="N199" s="26" t="e">
        <f>#REF!</f>
        <v>#REF!</v>
      </c>
      <c r="O199" s="26" t="e">
        <f>#REF!</f>
        <v>#REF!</v>
      </c>
      <c r="P199" s="2">
        <v>2</v>
      </c>
    </row>
    <row r="200" spans="1:16" s="2" customFormat="1" ht="15.6" x14ac:dyDescent="0.3">
      <c r="A200" s="18" t="s">
        <v>384</v>
      </c>
      <c r="B200" s="6" t="s">
        <v>261</v>
      </c>
      <c r="C200" s="32" t="s">
        <v>1513</v>
      </c>
      <c r="D200" s="26" t="e">
        <f>#REF!</f>
        <v>#REF!</v>
      </c>
      <c r="E200" s="26" t="e">
        <f>#REF!</f>
        <v>#REF!</v>
      </c>
      <c r="F200" s="26" t="e">
        <f>#REF!</f>
        <v>#REF!</v>
      </c>
      <c r="G200" s="26" t="e">
        <f>#REF!</f>
        <v>#REF!</v>
      </c>
      <c r="H200" s="26" t="e">
        <f>#REF!</f>
        <v>#REF!</v>
      </c>
      <c r="I200" s="26" t="e">
        <f>#REF!</f>
        <v>#REF!</v>
      </c>
      <c r="J200" s="26" t="e">
        <f>#REF!</f>
        <v>#REF!</v>
      </c>
      <c r="K200" s="26" t="e">
        <f>#REF!</f>
        <v>#REF!</v>
      </c>
      <c r="L200" s="26" t="e">
        <f>#REF!</f>
        <v>#REF!</v>
      </c>
      <c r="M200" s="26" t="e">
        <f>#REF!</f>
        <v>#REF!</v>
      </c>
      <c r="N200" s="26" t="e">
        <f>#REF!</f>
        <v>#REF!</v>
      </c>
      <c r="O200" s="26" t="e">
        <f>#REF!</f>
        <v>#REF!</v>
      </c>
      <c r="P200" s="2">
        <v>2</v>
      </c>
    </row>
    <row r="201" spans="1:16" s="2" customFormat="1" ht="15.6" x14ac:dyDescent="0.3">
      <c r="A201" s="18" t="s">
        <v>705</v>
      </c>
      <c r="B201" s="6" t="s">
        <v>263</v>
      </c>
      <c r="C201" s="32" t="s">
        <v>1516</v>
      </c>
      <c r="D201" s="26" t="e">
        <f>#REF!</f>
        <v>#REF!</v>
      </c>
      <c r="E201" s="26" t="e">
        <f>#REF!</f>
        <v>#REF!</v>
      </c>
      <c r="F201" s="26" t="e">
        <f>#REF!</f>
        <v>#REF!</v>
      </c>
      <c r="G201" s="26" t="e">
        <f>#REF!</f>
        <v>#REF!</v>
      </c>
      <c r="H201" s="26" t="e">
        <f>#REF!</f>
        <v>#REF!</v>
      </c>
      <c r="I201" s="26" t="e">
        <f>#REF!</f>
        <v>#REF!</v>
      </c>
      <c r="J201" s="26" t="e">
        <f>#REF!</f>
        <v>#REF!</v>
      </c>
      <c r="K201" s="26" t="e">
        <f>#REF!</f>
        <v>#REF!</v>
      </c>
      <c r="L201" s="26" t="e">
        <f>#REF!</f>
        <v>#REF!</v>
      </c>
      <c r="M201" s="26" t="e">
        <f>#REF!</f>
        <v>#REF!</v>
      </c>
      <c r="N201" s="26" t="e">
        <f>#REF!</f>
        <v>#REF!</v>
      </c>
      <c r="O201" s="26" t="e">
        <f>#REF!</f>
        <v>#REF!</v>
      </c>
      <c r="P201" s="2">
        <v>2</v>
      </c>
    </row>
    <row r="202" spans="1:16" s="2" customFormat="1" ht="15.6" x14ac:dyDescent="0.3">
      <c r="A202" s="18" t="s">
        <v>758</v>
      </c>
      <c r="B202" s="6" t="s">
        <v>264</v>
      </c>
      <c r="C202" s="32" t="s">
        <v>1517</v>
      </c>
      <c r="D202" s="26" t="e">
        <f>#REF!</f>
        <v>#REF!</v>
      </c>
      <c r="E202" s="26" t="e">
        <f>#REF!</f>
        <v>#REF!</v>
      </c>
      <c r="F202" s="26" t="e">
        <f>#REF!</f>
        <v>#REF!</v>
      </c>
      <c r="G202" s="26" t="e">
        <f>#REF!</f>
        <v>#REF!</v>
      </c>
      <c r="H202" s="26" t="e">
        <f>#REF!</f>
        <v>#REF!</v>
      </c>
      <c r="I202" s="26" t="e">
        <f>#REF!</f>
        <v>#REF!</v>
      </c>
      <c r="J202" s="26" t="e">
        <f>#REF!</f>
        <v>#REF!</v>
      </c>
      <c r="K202" s="26" t="e">
        <f>#REF!</f>
        <v>#REF!</v>
      </c>
      <c r="L202" s="26" t="e">
        <f>#REF!</f>
        <v>#REF!</v>
      </c>
      <c r="M202" s="26" t="e">
        <f>#REF!</f>
        <v>#REF!</v>
      </c>
      <c r="N202" s="26" t="e">
        <f>#REF!</f>
        <v>#REF!</v>
      </c>
      <c r="O202" s="26" t="e">
        <f>#REF!</f>
        <v>#REF!</v>
      </c>
      <c r="P202" s="2">
        <v>2</v>
      </c>
    </row>
    <row r="203" spans="1:16" s="2" customFormat="1" ht="15.6" x14ac:dyDescent="0.3">
      <c r="A203" s="18" t="s">
        <v>894</v>
      </c>
      <c r="B203" s="6" t="s">
        <v>312</v>
      </c>
      <c r="C203" s="32" t="s">
        <v>1554</v>
      </c>
      <c r="D203" s="26" t="e">
        <f>#REF!</f>
        <v>#REF!</v>
      </c>
      <c r="E203" s="26" t="e">
        <f>#REF!</f>
        <v>#REF!</v>
      </c>
      <c r="F203" s="26" t="e">
        <f>#REF!</f>
        <v>#REF!</v>
      </c>
      <c r="G203" s="26" t="e">
        <f>#REF!</f>
        <v>#REF!</v>
      </c>
      <c r="H203" s="26" t="e">
        <f>#REF!</f>
        <v>#REF!</v>
      </c>
      <c r="I203" s="26" t="e">
        <f>#REF!</f>
        <v>#REF!</v>
      </c>
      <c r="J203" s="26" t="e">
        <f>#REF!</f>
        <v>#REF!</v>
      </c>
      <c r="K203" s="26" t="e">
        <f>#REF!</f>
        <v>#REF!</v>
      </c>
      <c r="L203" s="26" t="e">
        <f>#REF!</f>
        <v>#REF!</v>
      </c>
      <c r="M203" s="26" t="e">
        <f>#REF!</f>
        <v>#REF!</v>
      </c>
      <c r="N203" s="26" t="e">
        <f>#REF!</f>
        <v>#REF!</v>
      </c>
      <c r="O203" s="26" t="e">
        <f>#REF!</f>
        <v>#REF!</v>
      </c>
      <c r="P203" s="2">
        <v>2</v>
      </c>
    </row>
    <row r="204" spans="1:16" s="2" customFormat="1" ht="15.6" x14ac:dyDescent="0.3">
      <c r="A204" s="18" t="s">
        <v>955</v>
      </c>
      <c r="B204" s="6" t="s">
        <v>953</v>
      </c>
      <c r="C204" s="32" t="s">
        <v>1558</v>
      </c>
      <c r="D204" s="26" t="e">
        <f>#REF!</f>
        <v>#REF!</v>
      </c>
      <c r="E204" s="26" t="e">
        <f>#REF!</f>
        <v>#REF!</v>
      </c>
      <c r="F204" s="26" t="e">
        <f>#REF!</f>
        <v>#REF!</v>
      </c>
      <c r="G204" s="26" t="e">
        <f>#REF!</f>
        <v>#REF!</v>
      </c>
      <c r="H204" s="26" t="e">
        <f>#REF!</f>
        <v>#REF!</v>
      </c>
      <c r="I204" s="26" t="e">
        <f>#REF!</f>
        <v>#REF!</v>
      </c>
      <c r="J204" s="26" t="e">
        <f>#REF!</f>
        <v>#REF!</v>
      </c>
      <c r="K204" s="26" t="e">
        <f>#REF!</f>
        <v>#REF!</v>
      </c>
      <c r="L204" s="26" t="e">
        <f>#REF!</f>
        <v>#REF!</v>
      </c>
      <c r="M204" s="26" t="e">
        <f>#REF!</f>
        <v>#REF!</v>
      </c>
      <c r="N204" s="26" t="e">
        <f>#REF!</f>
        <v>#REF!</v>
      </c>
      <c r="O204" s="26" t="e">
        <f>#REF!</f>
        <v>#REF!</v>
      </c>
      <c r="P204" s="2">
        <v>2</v>
      </c>
    </row>
    <row r="205" spans="1:16" s="2" customFormat="1" ht="15.6" x14ac:dyDescent="0.3">
      <c r="A205" s="18" t="s">
        <v>1020</v>
      </c>
      <c r="B205" s="6" t="s">
        <v>1002</v>
      </c>
      <c r="C205" s="32" t="s">
        <v>1562</v>
      </c>
      <c r="D205" s="26" t="e">
        <f>#REF!</f>
        <v>#REF!</v>
      </c>
      <c r="E205" s="26" t="e">
        <f>#REF!</f>
        <v>#REF!</v>
      </c>
      <c r="F205" s="26" t="e">
        <f>#REF!</f>
        <v>#REF!</v>
      </c>
      <c r="G205" s="26" t="e">
        <f>#REF!</f>
        <v>#REF!</v>
      </c>
      <c r="H205" s="26" t="e">
        <f>#REF!</f>
        <v>#REF!</v>
      </c>
      <c r="I205" s="26" t="e">
        <f>#REF!</f>
        <v>#REF!</v>
      </c>
      <c r="J205" s="26" t="e">
        <f>#REF!</f>
        <v>#REF!</v>
      </c>
      <c r="K205" s="26" t="e">
        <f>#REF!</f>
        <v>#REF!</v>
      </c>
      <c r="L205" s="26" t="e">
        <f>#REF!</f>
        <v>#REF!</v>
      </c>
      <c r="M205" s="26" t="e">
        <f>#REF!</f>
        <v>#REF!</v>
      </c>
      <c r="N205" s="26" t="e">
        <f>#REF!</f>
        <v>#REF!</v>
      </c>
      <c r="O205" s="26" t="e">
        <f>#REF!</f>
        <v>#REF!</v>
      </c>
      <c r="P205" s="2">
        <v>2</v>
      </c>
    </row>
    <row r="206" spans="1:16" s="2" customFormat="1" ht="15.6" x14ac:dyDescent="0.3">
      <c r="A206" s="18" t="s">
        <v>2422</v>
      </c>
      <c r="B206" s="6" t="s">
        <v>1697</v>
      </c>
      <c r="C206" s="32" t="s">
        <v>1569</v>
      </c>
      <c r="D206" s="26" t="e">
        <f>#REF!</f>
        <v>#REF!</v>
      </c>
      <c r="E206" s="26" t="e">
        <f>#REF!</f>
        <v>#REF!</v>
      </c>
      <c r="F206" s="26" t="e">
        <f>#REF!</f>
        <v>#REF!</v>
      </c>
      <c r="G206" s="26" t="e">
        <f>#REF!</f>
        <v>#REF!</v>
      </c>
      <c r="H206" s="26" t="e">
        <f>#REF!</f>
        <v>#REF!</v>
      </c>
      <c r="I206" s="26" t="e">
        <f>#REF!</f>
        <v>#REF!</v>
      </c>
      <c r="J206" s="26" t="e">
        <f>#REF!</f>
        <v>#REF!</v>
      </c>
      <c r="K206" s="26" t="e">
        <f>#REF!</f>
        <v>#REF!</v>
      </c>
      <c r="L206" s="26" t="e">
        <f>#REF!</f>
        <v>#REF!</v>
      </c>
      <c r="M206" s="26" t="e">
        <f>#REF!</f>
        <v>#REF!</v>
      </c>
      <c r="N206" s="26" t="e">
        <f>#REF!</f>
        <v>#REF!</v>
      </c>
      <c r="O206" s="26" t="e">
        <f>#REF!</f>
        <v>#REF!</v>
      </c>
      <c r="P206" s="2">
        <v>2</v>
      </c>
    </row>
    <row r="207" spans="1:16" s="2" customFormat="1" ht="15.6" x14ac:dyDescent="0.3">
      <c r="A207" s="18" t="s">
        <v>2429</v>
      </c>
      <c r="B207" s="6" t="s">
        <v>311</v>
      </c>
      <c r="C207" s="32" t="s">
        <v>1573</v>
      </c>
      <c r="D207" s="26" t="e">
        <f>#REF!</f>
        <v>#REF!</v>
      </c>
      <c r="E207" s="26" t="e">
        <f>#REF!</f>
        <v>#REF!</v>
      </c>
      <c r="F207" s="26" t="e">
        <f>#REF!</f>
        <v>#REF!</v>
      </c>
      <c r="G207" s="26" t="e">
        <f>#REF!</f>
        <v>#REF!</v>
      </c>
      <c r="H207" s="26" t="e">
        <f>#REF!</f>
        <v>#REF!</v>
      </c>
      <c r="I207" s="26" t="e">
        <f>#REF!</f>
        <v>#REF!</v>
      </c>
      <c r="J207" s="26" t="e">
        <f>#REF!</f>
        <v>#REF!</v>
      </c>
      <c r="K207" s="26" t="e">
        <f>#REF!</f>
        <v>#REF!</v>
      </c>
      <c r="L207" s="26" t="e">
        <f>#REF!</f>
        <v>#REF!</v>
      </c>
      <c r="M207" s="26" t="e">
        <f>#REF!</f>
        <v>#REF!</v>
      </c>
      <c r="N207" s="26" t="e">
        <f>#REF!</f>
        <v>#REF!</v>
      </c>
      <c r="O207" s="26" t="e">
        <f>#REF!</f>
        <v>#REF!</v>
      </c>
      <c r="P207" s="2">
        <v>2</v>
      </c>
    </row>
    <row r="208" spans="1:16" s="2" customFormat="1" ht="18" x14ac:dyDescent="0.3">
      <c r="A208" s="20" t="s">
        <v>1887</v>
      </c>
      <c r="B208" s="7" t="s">
        <v>1707</v>
      </c>
      <c r="C208" s="14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">
        <v>2</v>
      </c>
    </row>
    <row r="209" spans="1:16" s="2" customFormat="1" ht="15.6" x14ac:dyDescent="0.3">
      <c r="A209" s="18" t="s">
        <v>615</v>
      </c>
      <c r="B209" s="6" t="s">
        <v>18</v>
      </c>
      <c r="C209" s="32" t="s">
        <v>1116</v>
      </c>
      <c r="D209" s="26" t="e">
        <f>#REF!</f>
        <v>#REF!</v>
      </c>
      <c r="E209" s="26" t="e">
        <f>#REF!</f>
        <v>#REF!</v>
      </c>
      <c r="F209" s="26" t="e">
        <f>#REF!</f>
        <v>#REF!</v>
      </c>
      <c r="G209" s="26" t="e">
        <f>#REF!</f>
        <v>#REF!</v>
      </c>
      <c r="H209" s="26" t="e">
        <f>#REF!</f>
        <v>#REF!</v>
      </c>
      <c r="I209" s="26" t="e">
        <f>#REF!</f>
        <v>#REF!</v>
      </c>
      <c r="J209" s="26" t="e">
        <f>#REF!</f>
        <v>#REF!</v>
      </c>
      <c r="K209" s="26" t="e">
        <f>#REF!</f>
        <v>#REF!</v>
      </c>
      <c r="L209" s="26" t="e">
        <f>#REF!</f>
        <v>#REF!</v>
      </c>
      <c r="M209" s="26" t="e">
        <f>#REF!</f>
        <v>#REF!</v>
      </c>
      <c r="N209" s="26" t="e">
        <f>#REF!</f>
        <v>#REF!</v>
      </c>
      <c r="O209" s="26" t="e">
        <f>#REF!</f>
        <v>#REF!</v>
      </c>
      <c r="P209" s="2">
        <v>2</v>
      </c>
    </row>
    <row r="210" spans="1:16" s="2" customFormat="1" ht="15.6" x14ac:dyDescent="0.3">
      <c r="A210" s="18" t="s">
        <v>2029</v>
      </c>
      <c r="B210" s="6" t="s">
        <v>21</v>
      </c>
      <c r="C210" s="32" t="s">
        <v>1119</v>
      </c>
      <c r="D210" s="26" t="e">
        <f>#REF!</f>
        <v>#REF!</v>
      </c>
      <c r="E210" s="26" t="e">
        <f>#REF!</f>
        <v>#REF!</v>
      </c>
      <c r="F210" s="26" t="e">
        <f>#REF!</f>
        <v>#REF!</v>
      </c>
      <c r="G210" s="26" t="e">
        <f>#REF!</f>
        <v>#REF!</v>
      </c>
      <c r="H210" s="26" t="e">
        <f>#REF!</f>
        <v>#REF!</v>
      </c>
      <c r="I210" s="26" t="e">
        <f>#REF!</f>
        <v>#REF!</v>
      </c>
      <c r="J210" s="26" t="e">
        <f>#REF!</f>
        <v>#REF!</v>
      </c>
      <c r="K210" s="26" t="e">
        <f>#REF!</f>
        <v>#REF!</v>
      </c>
      <c r="L210" s="26" t="e">
        <f>#REF!</f>
        <v>#REF!</v>
      </c>
      <c r="M210" s="26" t="e">
        <f>#REF!</f>
        <v>#REF!</v>
      </c>
      <c r="N210" s="26" t="e">
        <f>#REF!</f>
        <v>#REF!</v>
      </c>
      <c r="O210" s="26" t="e">
        <f>#REF!</f>
        <v>#REF!</v>
      </c>
      <c r="P210" s="2">
        <v>2</v>
      </c>
    </row>
    <row r="211" spans="1:16" s="2" customFormat="1" ht="15.6" x14ac:dyDescent="0.3">
      <c r="A211" s="18" t="s">
        <v>641</v>
      </c>
      <c r="B211" s="6" t="s">
        <v>23</v>
      </c>
      <c r="C211" s="32" t="s">
        <v>1121</v>
      </c>
      <c r="D211" s="26" t="e">
        <f>#REF!</f>
        <v>#REF!</v>
      </c>
      <c r="E211" s="26" t="e">
        <f>#REF!</f>
        <v>#REF!</v>
      </c>
      <c r="F211" s="26" t="e">
        <f>#REF!</f>
        <v>#REF!</v>
      </c>
      <c r="G211" s="26" t="e">
        <f>#REF!</f>
        <v>#REF!</v>
      </c>
      <c r="H211" s="26" t="e">
        <f>#REF!</f>
        <v>#REF!</v>
      </c>
      <c r="I211" s="26" t="e">
        <f>#REF!</f>
        <v>#REF!</v>
      </c>
      <c r="J211" s="26" t="e">
        <f>#REF!</f>
        <v>#REF!</v>
      </c>
      <c r="K211" s="26" t="e">
        <f>#REF!</f>
        <v>#REF!</v>
      </c>
      <c r="L211" s="26" t="e">
        <f>#REF!</f>
        <v>#REF!</v>
      </c>
      <c r="M211" s="26" t="e">
        <f>#REF!</f>
        <v>#REF!</v>
      </c>
      <c r="N211" s="26" t="e">
        <f>#REF!</f>
        <v>#REF!</v>
      </c>
      <c r="O211" s="26" t="e">
        <f>#REF!</f>
        <v>#REF!</v>
      </c>
      <c r="P211" s="2">
        <v>2</v>
      </c>
    </row>
    <row r="212" spans="1:16" s="2" customFormat="1" ht="15.6" x14ac:dyDescent="0.3">
      <c r="A212" s="18" t="s">
        <v>891</v>
      </c>
      <c r="B212" s="6" t="s">
        <v>25</v>
      </c>
      <c r="C212" s="32" t="s">
        <v>1123</v>
      </c>
      <c r="D212" s="26" t="e">
        <f>#REF!</f>
        <v>#REF!</v>
      </c>
      <c r="E212" s="26" t="e">
        <f>#REF!</f>
        <v>#REF!</v>
      </c>
      <c r="F212" s="26" t="e">
        <f>#REF!</f>
        <v>#REF!</v>
      </c>
      <c r="G212" s="26" t="e">
        <f>#REF!</f>
        <v>#REF!</v>
      </c>
      <c r="H212" s="26" t="e">
        <f>#REF!</f>
        <v>#REF!</v>
      </c>
      <c r="I212" s="26" t="e">
        <f>#REF!</f>
        <v>#REF!</v>
      </c>
      <c r="J212" s="26" t="e">
        <f>#REF!</f>
        <v>#REF!</v>
      </c>
      <c r="K212" s="26" t="e">
        <f>#REF!</f>
        <v>#REF!</v>
      </c>
      <c r="L212" s="26" t="e">
        <f>#REF!</f>
        <v>#REF!</v>
      </c>
      <c r="M212" s="26" t="e">
        <f>#REF!</f>
        <v>#REF!</v>
      </c>
      <c r="N212" s="26" t="e">
        <f>#REF!</f>
        <v>#REF!</v>
      </c>
      <c r="O212" s="26" t="e">
        <f>#REF!</f>
        <v>#REF!</v>
      </c>
      <c r="P212" s="2">
        <v>2</v>
      </c>
    </row>
    <row r="213" spans="1:16" s="2" customFormat="1" ht="15.6" x14ac:dyDescent="0.3">
      <c r="A213" s="18" t="s">
        <v>776</v>
      </c>
      <c r="B213" s="6" t="s">
        <v>29</v>
      </c>
      <c r="C213" s="32" t="s">
        <v>1129</v>
      </c>
      <c r="D213" s="26" t="e">
        <f>#REF!</f>
        <v>#REF!</v>
      </c>
      <c r="E213" s="26" t="e">
        <f>#REF!</f>
        <v>#REF!</v>
      </c>
      <c r="F213" s="26" t="e">
        <f>#REF!</f>
        <v>#REF!</v>
      </c>
      <c r="G213" s="26" t="e">
        <f>#REF!</f>
        <v>#REF!</v>
      </c>
      <c r="H213" s="26" t="e">
        <f>#REF!</f>
        <v>#REF!</v>
      </c>
      <c r="I213" s="26" t="e">
        <f>#REF!</f>
        <v>#REF!</v>
      </c>
      <c r="J213" s="26" t="e">
        <f>#REF!</f>
        <v>#REF!</v>
      </c>
      <c r="K213" s="26" t="e">
        <f>#REF!</f>
        <v>#REF!</v>
      </c>
      <c r="L213" s="26" t="e">
        <f>#REF!</f>
        <v>#REF!</v>
      </c>
      <c r="M213" s="26" t="e">
        <f>#REF!</f>
        <v>#REF!</v>
      </c>
      <c r="N213" s="26" t="e">
        <f>#REF!</f>
        <v>#REF!</v>
      </c>
      <c r="O213" s="26" t="e">
        <f>#REF!</f>
        <v>#REF!</v>
      </c>
      <c r="P213" s="2">
        <v>2</v>
      </c>
    </row>
    <row r="214" spans="1:16" s="2" customFormat="1" ht="15.6" x14ac:dyDescent="0.3">
      <c r="A214" s="18" t="s">
        <v>779</v>
      </c>
      <c r="B214" s="6" t="s">
        <v>30</v>
      </c>
      <c r="C214" s="32" t="s">
        <v>1130</v>
      </c>
      <c r="D214" s="26" t="e">
        <f>#REF!</f>
        <v>#REF!</v>
      </c>
      <c r="E214" s="26" t="e">
        <f>#REF!</f>
        <v>#REF!</v>
      </c>
      <c r="F214" s="26" t="e">
        <f>#REF!</f>
        <v>#REF!</v>
      </c>
      <c r="G214" s="26" t="e">
        <f>#REF!</f>
        <v>#REF!</v>
      </c>
      <c r="H214" s="26" t="e">
        <f>#REF!</f>
        <v>#REF!</v>
      </c>
      <c r="I214" s="26" t="e">
        <f>#REF!</f>
        <v>#REF!</v>
      </c>
      <c r="J214" s="26" t="e">
        <f>#REF!</f>
        <v>#REF!</v>
      </c>
      <c r="K214" s="26" t="e">
        <f>#REF!</f>
        <v>#REF!</v>
      </c>
      <c r="L214" s="26" t="e">
        <f>#REF!</f>
        <v>#REF!</v>
      </c>
      <c r="M214" s="26" t="e">
        <f>#REF!</f>
        <v>#REF!</v>
      </c>
      <c r="N214" s="26" t="e">
        <f>#REF!</f>
        <v>#REF!</v>
      </c>
      <c r="O214" s="26" t="e">
        <f>#REF!</f>
        <v>#REF!</v>
      </c>
      <c r="P214" s="2">
        <v>2</v>
      </c>
    </row>
    <row r="215" spans="1:16" s="2" customFormat="1" ht="15.6" x14ac:dyDescent="0.3">
      <c r="A215" s="18" t="s">
        <v>382</v>
      </c>
      <c r="B215" s="6" t="s">
        <v>33</v>
      </c>
      <c r="C215" s="32" t="s">
        <v>1133</v>
      </c>
      <c r="D215" s="26" t="e">
        <f>#REF!</f>
        <v>#REF!</v>
      </c>
      <c r="E215" s="26" t="e">
        <f>#REF!</f>
        <v>#REF!</v>
      </c>
      <c r="F215" s="26" t="e">
        <f>#REF!</f>
        <v>#REF!</v>
      </c>
      <c r="G215" s="26" t="e">
        <f>#REF!</f>
        <v>#REF!</v>
      </c>
      <c r="H215" s="26" t="e">
        <f>#REF!</f>
        <v>#REF!</v>
      </c>
      <c r="I215" s="26" t="e">
        <f>#REF!</f>
        <v>#REF!</v>
      </c>
      <c r="J215" s="26" t="e">
        <f>#REF!</f>
        <v>#REF!</v>
      </c>
      <c r="K215" s="26" t="e">
        <f>#REF!</f>
        <v>#REF!</v>
      </c>
      <c r="L215" s="26" t="e">
        <f>#REF!</f>
        <v>#REF!</v>
      </c>
      <c r="M215" s="26" t="e">
        <f>#REF!</f>
        <v>#REF!</v>
      </c>
      <c r="N215" s="26" t="e">
        <f>#REF!</f>
        <v>#REF!</v>
      </c>
      <c r="O215" s="26" t="e">
        <f>#REF!</f>
        <v>#REF!</v>
      </c>
      <c r="P215" s="2">
        <v>2</v>
      </c>
    </row>
    <row r="216" spans="1:16" s="2" customFormat="1" ht="15.6" x14ac:dyDescent="0.3">
      <c r="A216" s="18" t="s">
        <v>643</v>
      </c>
      <c r="B216" s="6" t="s">
        <v>280</v>
      </c>
      <c r="C216" s="32" t="s">
        <v>1284</v>
      </c>
      <c r="D216" s="26" t="e">
        <f>#REF!</f>
        <v>#REF!</v>
      </c>
      <c r="E216" s="26" t="e">
        <f>#REF!</f>
        <v>#REF!</v>
      </c>
      <c r="F216" s="26" t="e">
        <f>#REF!</f>
        <v>#REF!</v>
      </c>
      <c r="G216" s="26" t="e">
        <f>#REF!</f>
        <v>#REF!</v>
      </c>
      <c r="H216" s="26" t="e">
        <f>#REF!</f>
        <v>#REF!</v>
      </c>
      <c r="I216" s="26" t="e">
        <f>#REF!</f>
        <v>#REF!</v>
      </c>
      <c r="J216" s="26" t="e">
        <f>#REF!</f>
        <v>#REF!</v>
      </c>
      <c r="K216" s="26" t="e">
        <f>#REF!</f>
        <v>#REF!</v>
      </c>
      <c r="L216" s="26" t="e">
        <f>#REF!</f>
        <v>#REF!</v>
      </c>
      <c r="M216" s="26" t="e">
        <f>#REF!</f>
        <v>#REF!</v>
      </c>
      <c r="N216" s="26" t="e">
        <f>#REF!</f>
        <v>#REF!</v>
      </c>
      <c r="O216" s="26" t="e">
        <f>#REF!</f>
        <v>#REF!</v>
      </c>
      <c r="P216" s="2">
        <v>2</v>
      </c>
    </row>
    <row r="217" spans="1:16" s="2" customFormat="1" ht="18" x14ac:dyDescent="0.3">
      <c r="A217" s="20" t="s">
        <v>1907</v>
      </c>
      <c r="B217" s="7" t="s">
        <v>1726</v>
      </c>
      <c r="C217" s="14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">
        <v>2</v>
      </c>
    </row>
    <row r="218" spans="1:16" s="2" customFormat="1" ht="27" x14ac:dyDescent="0.3">
      <c r="A218" s="18" t="s">
        <v>411</v>
      </c>
      <c r="B218" s="6" t="s">
        <v>28</v>
      </c>
      <c r="C218" s="32" t="s">
        <v>1127</v>
      </c>
      <c r="D218" s="26" t="e">
        <f>#REF!</f>
        <v>#REF!</v>
      </c>
      <c r="E218" s="26" t="e">
        <f>#REF!</f>
        <v>#REF!</v>
      </c>
      <c r="F218" s="26" t="e">
        <f>#REF!</f>
        <v>#REF!</v>
      </c>
      <c r="G218" s="26" t="e">
        <f>#REF!</f>
        <v>#REF!</v>
      </c>
      <c r="H218" s="26" t="e">
        <f>#REF!</f>
        <v>#REF!</v>
      </c>
      <c r="I218" s="26" t="e">
        <f>#REF!</f>
        <v>#REF!</v>
      </c>
      <c r="J218" s="26" t="e">
        <f>#REF!</f>
        <v>#REF!</v>
      </c>
      <c r="K218" s="26" t="e">
        <f>#REF!</f>
        <v>#REF!</v>
      </c>
      <c r="L218" s="26" t="e">
        <f>#REF!</f>
        <v>#REF!</v>
      </c>
      <c r="M218" s="26" t="e">
        <f>#REF!</f>
        <v>#REF!</v>
      </c>
      <c r="N218" s="26" t="e">
        <f>#REF!</f>
        <v>#REF!</v>
      </c>
      <c r="O218" s="26" t="e">
        <f>#REF!</f>
        <v>#REF!</v>
      </c>
      <c r="P218" s="2">
        <v>2</v>
      </c>
    </row>
    <row r="219" spans="1:16" s="2" customFormat="1" ht="15.6" x14ac:dyDescent="0.3">
      <c r="A219" s="18" t="s">
        <v>777</v>
      </c>
      <c r="B219" s="6" t="s">
        <v>29</v>
      </c>
      <c r="C219" s="32" t="s">
        <v>1129</v>
      </c>
      <c r="D219" s="26" t="e">
        <f>#REF!</f>
        <v>#REF!</v>
      </c>
      <c r="E219" s="26" t="e">
        <f>#REF!</f>
        <v>#REF!</v>
      </c>
      <c r="F219" s="26" t="e">
        <f>#REF!</f>
        <v>#REF!</v>
      </c>
      <c r="G219" s="26" t="e">
        <f>#REF!</f>
        <v>#REF!</v>
      </c>
      <c r="H219" s="26" t="e">
        <f>#REF!</f>
        <v>#REF!</v>
      </c>
      <c r="I219" s="26" t="e">
        <f>#REF!</f>
        <v>#REF!</v>
      </c>
      <c r="J219" s="26" t="e">
        <f>#REF!</f>
        <v>#REF!</v>
      </c>
      <c r="K219" s="26" t="e">
        <f>#REF!</f>
        <v>#REF!</v>
      </c>
      <c r="L219" s="26" t="e">
        <f>#REF!</f>
        <v>#REF!</v>
      </c>
      <c r="M219" s="26" t="e">
        <f>#REF!</f>
        <v>#REF!</v>
      </c>
      <c r="N219" s="26" t="e">
        <f>#REF!</f>
        <v>#REF!</v>
      </c>
      <c r="O219" s="26" t="e">
        <f>#REF!</f>
        <v>#REF!</v>
      </c>
      <c r="P219" s="2">
        <v>2</v>
      </c>
    </row>
    <row r="220" spans="1:16" s="2" customFormat="1" ht="15.6" x14ac:dyDescent="0.3">
      <c r="A220" s="18" t="s">
        <v>780</v>
      </c>
      <c r="B220" s="6" t="s">
        <v>30</v>
      </c>
      <c r="C220" s="32" t="s">
        <v>1130</v>
      </c>
      <c r="D220" s="26" t="e">
        <f>#REF!</f>
        <v>#REF!</v>
      </c>
      <c r="E220" s="26" t="e">
        <f>#REF!</f>
        <v>#REF!</v>
      </c>
      <c r="F220" s="26" t="e">
        <f>#REF!</f>
        <v>#REF!</v>
      </c>
      <c r="G220" s="26" t="e">
        <f>#REF!</f>
        <v>#REF!</v>
      </c>
      <c r="H220" s="26" t="e">
        <f>#REF!</f>
        <v>#REF!</v>
      </c>
      <c r="I220" s="26" t="e">
        <f>#REF!</f>
        <v>#REF!</v>
      </c>
      <c r="J220" s="26" t="e">
        <f>#REF!</f>
        <v>#REF!</v>
      </c>
      <c r="K220" s="26" t="e">
        <f>#REF!</f>
        <v>#REF!</v>
      </c>
      <c r="L220" s="26" t="e">
        <f>#REF!</f>
        <v>#REF!</v>
      </c>
      <c r="M220" s="26" t="e">
        <f>#REF!</f>
        <v>#REF!</v>
      </c>
      <c r="N220" s="26" t="e">
        <f>#REF!</f>
        <v>#REF!</v>
      </c>
      <c r="O220" s="26" t="e">
        <f>#REF!</f>
        <v>#REF!</v>
      </c>
      <c r="P220" s="2">
        <v>2</v>
      </c>
    </row>
    <row r="221" spans="1:16" s="2" customFormat="1" ht="15.6" x14ac:dyDescent="0.3">
      <c r="A221" s="18" t="s">
        <v>1082</v>
      </c>
      <c r="B221" s="6" t="s">
        <v>33</v>
      </c>
      <c r="C221" s="32" t="s">
        <v>1133</v>
      </c>
      <c r="D221" s="26" t="e">
        <f>#REF!</f>
        <v>#REF!</v>
      </c>
      <c r="E221" s="26" t="e">
        <f>#REF!</f>
        <v>#REF!</v>
      </c>
      <c r="F221" s="26" t="e">
        <f>#REF!</f>
        <v>#REF!</v>
      </c>
      <c r="G221" s="26" t="e">
        <f>#REF!</f>
        <v>#REF!</v>
      </c>
      <c r="H221" s="26" t="e">
        <f>#REF!</f>
        <v>#REF!</v>
      </c>
      <c r="I221" s="26" t="e">
        <f>#REF!</f>
        <v>#REF!</v>
      </c>
      <c r="J221" s="26" t="e">
        <f>#REF!</f>
        <v>#REF!</v>
      </c>
      <c r="K221" s="26" t="e">
        <f>#REF!</f>
        <v>#REF!</v>
      </c>
      <c r="L221" s="26" t="e">
        <f>#REF!</f>
        <v>#REF!</v>
      </c>
      <c r="M221" s="26" t="e">
        <f>#REF!</f>
        <v>#REF!</v>
      </c>
      <c r="N221" s="26" t="e">
        <f>#REF!</f>
        <v>#REF!</v>
      </c>
      <c r="O221" s="26" t="e">
        <f>#REF!</f>
        <v>#REF!</v>
      </c>
      <c r="P221" s="2">
        <v>2</v>
      </c>
    </row>
    <row r="222" spans="1:16" s="2" customFormat="1" ht="27" x14ac:dyDescent="0.3">
      <c r="A222" s="18" t="s">
        <v>1076</v>
      </c>
      <c r="B222" s="6" t="s">
        <v>34</v>
      </c>
      <c r="C222" s="32" t="s">
        <v>1134</v>
      </c>
      <c r="D222" s="26" t="e">
        <f>#REF!</f>
        <v>#REF!</v>
      </c>
      <c r="E222" s="26" t="e">
        <f>#REF!</f>
        <v>#REF!</v>
      </c>
      <c r="F222" s="26" t="e">
        <f>#REF!</f>
        <v>#REF!</v>
      </c>
      <c r="G222" s="26" t="e">
        <f>#REF!</f>
        <v>#REF!</v>
      </c>
      <c r="H222" s="26" t="e">
        <f>#REF!</f>
        <v>#REF!</v>
      </c>
      <c r="I222" s="26" t="e">
        <f>#REF!</f>
        <v>#REF!</v>
      </c>
      <c r="J222" s="26" t="e">
        <f>#REF!</f>
        <v>#REF!</v>
      </c>
      <c r="K222" s="26" t="e">
        <f>#REF!</f>
        <v>#REF!</v>
      </c>
      <c r="L222" s="26" t="e">
        <f>#REF!</f>
        <v>#REF!</v>
      </c>
      <c r="M222" s="26" t="e">
        <f>#REF!</f>
        <v>#REF!</v>
      </c>
      <c r="N222" s="26" t="e">
        <f>#REF!</f>
        <v>#REF!</v>
      </c>
      <c r="O222" s="26" t="e">
        <f>#REF!</f>
        <v>#REF!</v>
      </c>
      <c r="P222" s="2">
        <v>2</v>
      </c>
    </row>
    <row r="223" spans="1:16" s="2" customFormat="1" ht="27" x14ac:dyDescent="0.3">
      <c r="A223" s="18" t="s">
        <v>540</v>
      </c>
      <c r="B223" s="6" t="s">
        <v>35</v>
      </c>
      <c r="C223" s="32" t="s">
        <v>1135</v>
      </c>
      <c r="D223" s="26" t="e">
        <f>#REF!</f>
        <v>#REF!</v>
      </c>
      <c r="E223" s="26" t="e">
        <f>#REF!</f>
        <v>#REF!</v>
      </c>
      <c r="F223" s="26" t="e">
        <f>#REF!</f>
        <v>#REF!</v>
      </c>
      <c r="G223" s="26" t="e">
        <f>#REF!</f>
        <v>#REF!</v>
      </c>
      <c r="H223" s="26" t="e">
        <f>#REF!</f>
        <v>#REF!</v>
      </c>
      <c r="I223" s="26" t="e">
        <f>#REF!</f>
        <v>#REF!</v>
      </c>
      <c r="J223" s="26" t="e">
        <f>#REF!</f>
        <v>#REF!</v>
      </c>
      <c r="K223" s="26" t="e">
        <f>#REF!</f>
        <v>#REF!</v>
      </c>
      <c r="L223" s="26" t="e">
        <f>#REF!</f>
        <v>#REF!</v>
      </c>
      <c r="M223" s="26" t="e">
        <f>#REF!</f>
        <v>#REF!</v>
      </c>
      <c r="N223" s="26" t="e">
        <f>#REF!</f>
        <v>#REF!</v>
      </c>
      <c r="O223" s="26" t="e">
        <f>#REF!</f>
        <v>#REF!</v>
      </c>
      <c r="P223" s="2">
        <v>2</v>
      </c>
    </row>
    <row r="224" spans="1:16" s="2" customFormat="1" ht="15.6" x14ac:dyDescent="0.3">
      <c r="A224" s="18" t="s">
        <v>810</v>
      </c>
      <c r="B224" s="6" t="s">
        <v>163</v>
      </c>
      <c r="C224" s="32" t="s">
        <v>1313</v>
      </c>
      <c r="D224" s="26" t="e">
        <f>#REF!</f>
        <v>#REF!</v>
      </c>
      <c r="E224" s="26" t="e">
        <f>#REF!</f>
        <v>#REF!</v>
      </c>
      <c r="F224" s="26" t="e">
        <f>#REF!</f>
        <v>#REF!</v>
      </c>
      <c r="G224" s="26" t="e">
        <f>#REF!</f>
        <v>#REF!</v>
      </c>
      <c r="H224" s="26" t="e">
        <f>#REF!</f>
        <v>#REF!</v>
      </c>
      <c r="I224" s="26" t="e">
        <f>#REF!</f>
        <v>#REF!</v>
      </c>
      <c r="J224" s="26" t="e">
        <f>#REF!</f>
        <v>#REF!</v>
      </c>
      <c r="K224" s="26" t="e">
        <f>#REF!</f>
        <v>#REF!</v>
      </c>
      <c r="L224" s="26" t="e">
        <f>#REF!</f>
        <v>#REF!</v>
      </c>
      <c r="M224" s="26" t="e">
        <f>#REF!</f>
        <v>#REF!</v>
      </c>
      <c r="N224" s="26" t="e">
        <f>#REF!</f>
        <v>#REF!</v>
      </c>
      <c r="O224" s="26" t="e">
        <f>#REF!</f>
        <v>#REF!</v>
      </c>
      <c r="P224" s="2">
        <v>2</v>
      </c>
    </row>
    <row r="225" spans="1:16" s="2" customFormat="1" ht="15.6" x14ac:dyDescent="0.3">
      <c r="A225" s="18" t="s">
        <v>329</v>
      </c>
      <c r="B225" s="6" t="s">
        <v>168</v>
      </c>
      <c r="C225" s="32" t="s">
        <v>1320</v>
      </c>
      <c r="D225" s="26" t="e">
        <f>#REF!</f>
        <v>#REF!</v>
      </c>
      <c r="E225" s="26" t="e">
        <f>#REF!</f>
        <v>#REF!</v>
      </c>
      <c r="F225" s="26" t="e">
        <f>#REF!</f>
        <v>#REF!</v>
      </c>
      <c r="G225" s="26" t="e">
        <f>#REF!</f>
        <v>#REF!</v>
      </c>
      <c r="H225" s="26" t="e">
        <f>#REF!</f>
        <v>#REF!</v>
      </c>
      <c r="I225" s="26" t="e">
        <f>#REF!</f>
        <v>#REF!</v>
      </c>
      <c r="J225" s="26" t="e">
        <f>#REF!</f>
        <v>#REF!</v>
      </c>
      <c r="K225" s="26" t="e">
        <f>#REF!</f>
        <v>#REF!</v>
      </c>
      <c r="L225" s="26" t="e">
        <f>#REF!</f>
        <v>#REF!</v>
      </c>
      <c r="M225" s="26" t="e">
        <f>#REF!</f>
        <v>#REF!</v>
      </c>
      <c r="N225" s="26" t="e">
        <f>#REF!</f>
        <v>#REF!</v>
      </c>
      <c r="O225" s="26" t="e">
        <f>#REF!</f>
        <v>#REF!</v>
      </c>
      <c r="P225" s="2">
        <v>2</v>
      </c>
    </row>
    <row r="226" spans="1:16" s="2" customFormat="1" ht="15.6" x14ac:dyDescent="0.3">
      <c r="A226" s="18" t="s">
        <v>2229</v>
      </c>
      <c r="B226" s="6" t="s">
        <v>175</v>
      </c>
      <c r="C226" s="32" t="s">
        <v>1328</v>
      </c>
      <c r="D226" s="26" t="e">
        <f>#REF!</f>
        <v>#REF!</v>
      </c>
      <c r="E226" s="26" t="e">
        <f>#REF!</f>
        <v>#REF!</v>
      </c>
      <c r="F226" s="26" t="e">
        <f>#REF!</f>
        <v>#REF!</v>
      </c>
      <c r="G226" s="26" t="e">
        <f>#REF!</f>
        <v>#REF!</v>
      </c>
      <c r="H226" s="26" t="e">
        <f>#REF!</f>
        <v>#REF!</v>
      </c>
      <c r="I226" s="26" t="e">
        <f>#REF!</f>
        <v>#REF!</v>
      </c>
      <c r="J226" s="26" t="e">
        <f>#REF!</f>
        <v>#REF!</v>
      </c>
      <c r="K226" s="26" t="e">
        <f>#REF!</f>
        <v>#REF!</v>
      </c>
      <c r="L226" s="26" t="e">
        <f>#REF!</f>
        <v>#REF!</v>
      </c>
      <c r="M226" s="26" t="e">
        <f>#REF!</f>
        <v>#REF!</v>
      </c>
      <c r="N226" s="26" t="e">
        <f>#REF!</f>
        <v>#REF!</v>
      </c>
      <c r="O226" s="26" t="e">
        <f>#REF!</f>
        <v>#REF!</v>
      </c>
      <c r="P226" s="2">
        <v>2</v>
      </c>
    </row>
    <row r="227" spans="1:16" s="2" customFormat="1" ht="15.6" x14ac:dyDescent="0.3">
      <c r="A227" s="18" t="s">
        <v>887</v>
      </c>
      <c r="B227" s="6" t="s">
        <v>187</v>
      </c>
      <c r="C227" s="32" t="s">
        <v>1341</v>
      </c>
      <c r="D227" s="26" t="e">
        <f>#REF!</f>
        <v>#REF!</v>
      </c>
      <c r="E227" s="26" t="e">
        <f>#REF!</f>
        <v>#REF!</v>
      </c>
      <c r="F227" s="26" t="e">
        <f>#REF!</f>
        <v>#REF!</v>
      </c>
      <c r="G227" s="26" t="e">
        <f>#REF!</f>
        <v>#REF!</v>
      </c>
      <c r="H227" s="26" t="e">
        <f>#REF!</f>
        <v>#REF!</v>
      </c>
      <c r="I227" s="26" t="e">
        <f>#REF!</f>
        <v>#REF!</v>
      </c>
      <c r="J227" s="26" t="e">
        <f>#REF!</f>
        <v>#REF!</v>
      </c>
      <c r="K227" s="26" t="e">
        <f>#REF!</f>
        <v>#REF!</v>
      </c>
      <c r="L227" s="26" t="e">
        <f>#REF!</f>
        <v>#REF!</v>
      </c>
      <c r="M227" s="26" t="e">
        <f>#REF!</f>
        <v>#REF!</v>
      </c>
      <c r="N227" s="26" t="e">
        <f>#REF!</f>
        <v>#REF!</v>
      </c>
      <c r="O227" s="26" t="e">
        <f>#REF!</f>
        <v>#REF!</v>
      </c>
      <c r="P227" s="2">
        <v>2</v>
      </c>
    </row>
    <row r="228" spans="1:16" s="2" customFormat="1" ht="18" x14ac:dyDescent="0.3">
      <c r="A228" s="20" t="s">
        <v>1908</v>
      </c>
      <c r="B228" s="7" t="s">
        <v>1727</v>
      </c>
      <c r="C228" s="14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">
        <v>2</v>
      </c>
    </row>
    <row r="229" spans="1:16" s="2" customFormat="1" ht="15.6" x14ac:dyDescent="0.3">
      <c r="A229" s="18" t="s">
        <v>778</v>
      </c>
      <c r="B229" s="6" t="s">
        <v>29</v>
      </c>
      <c r="C229" s="32" t="s">
        <v>1129</v>
      </c>
      <c r="D229" s="26" t="e">
        <f>#REF!</f>
        <v>#REF!</v>
      </c>
      <c r="E229" s="26" t="e">
        <f>#REF!</f>
        <v>#REF!</v>
      </c>
      <c r="F229" s="26" t="e">
        <f>#REF!</f>
        <v>#REF!</v>
      </c>
      <c r="G229" s="26" t="e">
        <f>#REF!</f>
        <v>#REF!</v>
      </c>
      <c r="H229" s="26" t="e">
        <f>#REF!</f>
        <v>#REF!</v>
      </c>
      <c r="I229" s="26" t="e">
        <f>#REF!</f>
        <v>#REF!</v>
      </c>
      <c r="J229" s="26" t="e">
        <f>#REF!</f>
        <v>#REF!</v>
      </c>
      <c r="K229" s="26" t="e">
        <f>#REF!</f>
        <v>#REF!</v>
      </c>
      <c r="L229" s="26" t="e">
        <f>#REF!</f>
        <v>#REF!</v>
      </c>
      <c r="M229" s="26" t="e">
        <f>#REF!</f>
        <v>#REF!</v>
      </c>
      <c r="N229" s="26" t="e">
        <f>#REF!</f>
        <v>#REF!</v>
      </c>
      <c r="O229" s="26" t="e">
        <f>#REF!</f>
        <v>#REF!</v>
      </c>
      <c r="P229" s="2">
        <v>2</v>
      </c>
    </row>
    <row r="230" spans="1:16" s="2" customFormat="1" ht="15.6" x14ac:dyDescent="0.3">
      <c r="A230" s="18" t="s">
        <v>883</v>
      </c>
      <c r="B230" s="6" t="s">
        <v>181</v>
      </c>
      <c r="C230" s="32" t="s">
        <v>1334</v>
      </c>
      <c r="D230" s="26" t="e">
        <f>#REF!</f>
        <v>#REF!</v>
      </c>
      <c r="E230" s="26" t="e">
        <f>#REF!</f>
        <v>#REF!</v>
      </c>
      <c r="F230" s="26" t="e">
        <f>#REF!</f>
        <v>#REF!</v>
      </c>
      <c r="G230" s="26" t="e">
        <f>#REF!</f>
        <v>#REF!</v>
      </c>
      <c r="H230" s="26" t="e">
        <f>#REF!</f>
        <v>#REF!</v>
      </c>
      <c r="I230" s="26" t="e">
        <f>#REF!</f>
        <v>#REF!</v>
      </c>
      <c r="J230" s="26" t="e">
        <f>#REF!</f>
        <v>#REF!</v>
      </c>
      <c r="K230" s="26" t="e">
        <f>#REF!</f>
        <v>#REF!</v>
      </c>
      <c r="L230" s="26" t="e">
        <f>#REF!</f>
        <v>#REF!</v>
      </c>
      <c r="M230" s="26" t="e">
        <f>#REF!</f>
        <v>#REF!</v>
      </c>
      <c r="N230" s="26" t="e">
        <f>#REF!</f>
        <v>#REF!</v>
      </c>
      <c r="O230" s="26" t="e">
        <f>#REF!</f>
        <v>#REF!</v>
      </c>
      <c r="P230" s="2">
        <v>2</v>
      </c>
    </row>
    <row r="231" spans="1:16" s="2" customFormat="1" ht="15.6" x14ac:dyDescent="0.3">
      <c r="A231" s="18" t="s">
        <v>538</v>
      </c>
      <c r="B231" s="6" t="s">
        <v>185</v>
      </c>
      <c r="C231" s="32" t="s">
        <v>1338</v>
      </c>
      <c r="D231" s="26" t="e">
        <f>#REF!</f>
        <v>#REF!</v>
      </c>
      <c r="E231" s="26" t="e">
        <f>#REF!</f>
        <v>#REF!</v>
      </c>
      <c r="F231" s="26" t="e">
        <f>#REF!</f>
        <v>#REF!</v>
      </c>
      <c r="G231" s="26" t="e">
        <f>#REF!</f>
        <v>#REF!</v>
      </c>
      <c r="H231" s="26" t="e">
        <f>#REF!</f>
        <v>#REF!</v>
      </c>
      <c r="I231" s="26" t="e">
        <f>#REF!</f>
        <v>#REF!</v>
      </c>
      <c r="J231" s="26" t="e">
        <f>#REF!</f>
        <v>#REF!</v>
      </c>
      <c r="K231" s="26" t="e">
        <f>#REF!</f>
        <v>#REF!</v>
      </c>
      <c r="L231" s="26" t="e">
        <f>#REF!</f>
        <v>#REF!</v>
      </c>
      <c r="M231" s="26" t="e">
        <f>#REF!</f>
        <v>#REF!</v>
      </c>
      <c r="N231" s="26" t="e">
        <f>#REF!</f>
        <v>#REF!</v>
      </c>
      <c r="O231" s="26" t="e">
        <f>#REF!</f>
        <v>#REF!</v>
      </c>
      <c r="P231" s="2">
        <v>2</v>
      </c>
    </row>
    <row r="232" spans="1:16" s="2" customFormat="1" ht="15.6" x14ac:dyDescent="0.3">
      <c r="A232" s="18" t="s">
        <v>889</v>
      </c>
      <c r="B232" s="6" t="s">
        <v>188</v>
      </c>
      <c r="C232" s="32" t="s">
        <v>1342</v>
      </c>
      <c r="D232" s="26" t="e">
        <f>#REF!</f>
        <v>#REF!</v>
      </c>
      <c r="E232" s="26" t="e">
        <f>#REF!</f>
        <v>#REF!</v>
      </c>
      <c r="F232" s="26" t="e">
        <f>#REF!</f>
        <v>#REF!</v>
      </c>
      <c r="G232" s="26" t="e">
        <f>#REF!</f>
        <v>#REF!</v>
      </c>
      <c r="H232" s="26" t="e">
        <f>#REF!</f>
        <v>#REF!</v>
      </c>
      <c r="I232" s="26" t="e">
        <f>#REF!</f>
        <v>#REF!</v>
      </c>
      <c r="J232" s="26" t="e">
        <f>#REF!</f>
        <v>#REF!</v>
      </c>
      <c r="K232" s="26" t="e">
        <f>#REF!</f>
        <v>#REF!</v>
      </c>
      <c r="L232" s="26" t="e">
        <f>#REF!</f>
        <v>#REF!</v>
      </c>
      <c r="M232" s="26" t="e">
        <f>#REF!</f>
        <v>#REF!</v>
      </c>
      <c r="N232" s="26" t="e">
        <f>#REF!</f>
        <v>#REF!</v>
      </c>
      <c r="O232" s="26" t="e">
        <f>#REF!</f>
        <v>#REF!</v>
      </c>
      <c r="P232" s="2">
        <v>2</v>
      </c>
    </row>
    <row r="233" spans="1:16" s="2" customFormat="1" ht="15.6" x14ac:dyDescent="0.3">
      <c r="A233" s="18" t="s">
        <v>706</v>
      </c>
      <c r="B233" s="6" t="s">
        <v>263</v>
      </c>
      <c r="C233" s="32" t="s">
        <v>1516</v>
      </c>
      <c r="D233" s="26" t="e">
        <f>#REF!</f>
        <v>#REF!</v>
      </c>
      <c r="E233" s="26" t="e">
        <f>#REF!</f>
        <v>#REF!</v>
      </c>
      <c r="F233" s="26" t="e">
        <f>#REF!</f>
        <v>#REF!</v>
      </c>
      <c r="G233" s="26" t="e">
        <f>#REF!</f>
        <v>#REF!</v>
      </c>
      <c r="H233" s="26" t="e">
        <f>#REF!</f>
        <v>#REF!</v>
      </c>
      <c r="I233" s="26" t="e">
        <f>#REF!</f>
        <v>#REF!</v>
      </c>
      <c r="J233" s="26" t="e">
        <f>#REF!</f>
        <v>#REF!</v>
      </c>
      <c r="K233" s="26" t="e">
        <f>#REF!</f>
        <v>#REF!</v>
      </c>
      <c r="L233" s="26" t="e">
        <f>#REF!</f>
        <v>#REF!</v>
      </c>
      <c r="M233" s="26" t="e">
        <f>#REF!</f>
        <v>#REF!</v>
      </c>
      <c r="N233" s="26" t="e">
        <f>#REF!</f>
        <v>#REF!</v>
      </c>
      <c r="O233" s="26" t="e">
        <f>#REF!</f>
        <v>#REF!</v>
      </c>
      <c r="P233" s="2">
        <v>2</v>
      </c>
    </row>
    <row r="234" spans="1:16" s="2" customFormat="1" ht="15.6" x14ac:dyDescent="0.3">
      <c r="A234" s="18" t="s">
        <v>2360</v>
      </c>
      <c r="B234" s="6" t="s">
        <v>264</v>
      </c>
      <c r="C234" s="32" t="s">
        <v>1517</v>
      </c>
      <c r="D234" s="26" t="e">
        <f>#REF!</f>
        <v>#REF!</v>
      </c>
      <c r="E234" s="26" t="e">
        <f>#REF!</f>
        <v>#REF!</v>
      </c>
      <c r="F234" s="26" t="e">
        <f>#REF!</f>
        <v>#REF!</v>
      </c>
      <c r="G234" s="26" t="e">
        <f>#REF!</f>
        <v>#REF!</v>
      </c>
      <c r="H234" s="26" t="e">
        <f>#REF!</f>
        <v>#REF!</v>
      </c>
      <c r="I234" s="26" t="e">
        <f>#REF!</f>
        <v>#REF!</v>
      </c>
      <c r="J234" s="26" t="e">
        <f>#REF!</f>
        <v>#REF!</v>
      </c>
      <c r="K234" s="26" t="e">
        <f>#REF!</f>
        <v>#REF!</v>
      </c>
      <c r="L234" s="26" t="e">
        <f>#REF!</f>
        <v>#REF!</v>
      </c>
      <c r="M234" s="26" t="e">
        <f>#REF!</f>
        <v>#REF!</v>
      </c>
      <c r="N234" s="26" t="e">
        <f>#REF!</f>
        <v>#REF!</v>
      </c>
      <c r="O234" s="26" t="e">
        <f>#REF!</f>
        <v>#REF!</v>
      </c>
      <c r="P234" s="2">
        <v>2</v>
      </c>
    </row>
    <row r="235" spans="1:16" s="2" customFormat="1" ht="15.6" x14ac:dyDescent="0.3">
      <c r="A235" s="18" t="s">
        <v>2404</v>
      </c>
      <c r="B235" s="6" t="s">
        <v>1693</v>
      </c>
      <c r="C235" s="32" t="s">
        <v>1553</v>
      </c>
      <c r="D235" s="26" t="e">
        <f>#REF!</f>
        <v>#REF!</v>
      </c>
      <c r="E235" s="26" t="e">
        <f>#REF!</f>
        <v>#REF!</v>
      </c>
      <c r="F235" s="26" t="e">
        <f>#REF!</f>
        <v>#REF!</v>
      </c>
      <c r="G235" s="26" t="e">
        <f>#REF!</f>
        <v>#REF!</v>
      </c>
      <c r="H235" s="26" t="e">
        <f>#REF!</f>
        <v>#REF!</v>
      </c>
      <c r="I235" s="26" t="e">
        <f>#REF!</f>
        <v>#REF!</v>
      </c>
      <c r="J235" s="26" t="e">
        <f>#REF!</f>
        <v>#REF!</v>
      </c>
      <c r="K235" s="26" t="e">
        <f>#REF!</f>
        <v>#REF!</v>
      </c>
      <c r="L235" s="26" t="e">
        <f>#REF!</f>
        <v>#REF!</v>
      </c>
      <c r="M235" s="26" t="e">
        <f>#REF!</f>
        <v>#REF!</v>
      </c>
      <c r="N235" s="26" t="e">
        <f>#REF!</f>
        <v>#REF!</v>
      </c>
      <c r="O235" s="26" t="e">
        <f>#REF!</f>
        <v>#REF!</v>
      </c>
      <c r="P235" s="2">
        <v>2</v>
      </c>
    </row>
    <row r="236" spans="1:16" s="2" customFormat="1" ht="15.6" x14ac:dyDescent="0.3">
      <c r="A236" s="18" t="s">
        <v>2412</v>
      </c>
      <c r="B236" s="6" t="s">
        <v>1002</v>
      </c>
      <c r="C236" s="32" t="s">
        <v>1562</v>
      </c>
      <c r="D236" s="26" t="e">
        <f>#REF!</f>
        <v>#REF!</v>
      </c>
      <c r="E236" s="26" t="e">
        <f>#REF!</f>
        <v>#REF!</v>
      </c>
      <c r="F236" s="26" t="e">
        <f>#REF!</f>
        <v>#REF!</v>
      </c>
      <c r="G236" s="26" t="e">
        <f>#REF!</f>
        <v>#REF!</v>
      </c>
      <c r="H236" s="26" t="e">
        <f>#REF!</f>
        <v>#REF!</v>
      </c>
      <c r="I236" s="26" t="e">
        <f>#REF!</f>
        <v>#REF!</v>
      </c>
      <c r="J236" s="26" t="e">
        <f>#REF!</f>
        <v>#REF!</v>
      </c>
      <c r="K236" s="26" t="e">
        <f>#REF!</f>
        <v>#REF!</v>
      </c>
      <c r="L236" s="26" t="e">
        <f>#REF!</f>
        <v>#REF!</v>
      </c>
      <c r="M236" s="26" t="e">
        <f>#REF!</f>
        <v>#REF!</v>
      </c>
      <c r="N236" s="26" t="e">
        <f>#REF!</f>
        <v>#REF!</v>
      </c>
      <c r="O236" s="26" t="e">
        <f>#REF!</f>
        <v>#REF!</v>
      </c>
      <c r="P236" s="2">
        <v>2</v>
      </c>
    </row>
    <row r="237" spans="1:16" s="2" customFormat="1" ht="18" x14ac:dyDescent="0.3">
      <c r="A237" s="20" t="s">
        <v>1892</v>
      </c>
      <c r="B237" s="7" t="s">
        <v>1712</v>
      </c>
      <c r="C237" s="14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">
        <v>2</v>
      </c>
    </row>
    <row r="238" spans="1:16" s="2" customFormat="1" ht="27" x14ac:dyDescent="0.3">
      <c r="A238" s="18" t="s">
        <v>388</v>
      </c>
      <c r="B238" s="6" t="s">
        <v>3</v>
      </c>
      <c r="C238" s="32" t="s">
        <v>1095</v>
      </c>
      <c r="D238" s="26" t="e">
        <f>#REF!</f>
        <v>#REF!</v>
      </c>
      <c r="E238" s="26" t="e">
        <f>#REF!</f>
        <v>#REF!</v>
      </c>
      <c r="F238" s="26" t="e">
        <f>#REF!</f>
        <v>#REF!</v>
      </c>
      <c r="G238" s="26" t="e">
        <f>#REF!</f>
        <v>#REF!</v>
      </c>
      <c r="H238" s="26" t="e">
        <f>#REF!</f>
        <v>#REF!</v>
      </c>
      <c r="I238" s="26" t="e">
        <f>#REF!</f>
        <v>#REF!</v>
      </c>
      <c r="J238" s="26" t="e">
        <f>#REF!</f>
        <v>#REF!</v>
      </c>
      <c r="K238" s="26" t="e">
        <f>#REF!</f>
        <v>#REF!</v>
      </c>
      <c r="L238" s="26" t="e">
        <f>#REF!</f>
        <v>#REF!</v>
      </c>
      <c r="M238" s="26" t="e">
        <f>#REF!</f>
        <v>#REF!</v>
      </c>
      <c r="N238" s="26" t="e">
        <f>#REF!</f>
        <v>#REF!</v>
      </c>
      <c r="O238" s="26" t="e">
        <f>#REF!</f>
        <v>#REF!</v>
      </c>
      <c r="P238" s="2">
        <v>2</v>
      </c>
    </row>
    <row r="239" spans="1:16" s="2" customFormat="1" ht="27" x14ac:dyDescent="0.3">
      <c r="A239" s="18" t="s">
        <v>600</v>
      </c>
      <c r="B239" s="6" t="s">
        <v>6</v>
      </c>
      <c r="C239" s="32" t="s">
        <v>1100</v>
      </c>
      <c r="D239" s="26" t="e">
        <f>#REF!</f>
        <v>#REF!</v>
      </c>
      <c r="E239" s="26" t="e">
        <f>#REF!</f>
        <v>#REF!</v>
      </c>
      <c r="F239" s="26" t="e">
        <f>#REF!</f>
        <v>#REF!</v>
      </c>
      <c r="G239" s="26" t="e">
        <f>#REF!</f>
        <v>#REF!</v>
      </c>
      <c r="H239" s="26" t="e">
        <f>#REF!</f>
        <v>#REF!</v>
      </c>
      <c r="I239" s="26" t="e">
        <f>#REF!</f>
        <v>#REF!</v>
      </c>
      <c r="J239" s="26" t="e">
        <f>#REF!</f>
        <v>#REF!</v>
      </c>
      <c r="K239" s="26" t="e">
        <f>#REF!</f>
        <v>#REF!</v>
      </c>
      <c r="L239" s="26" t="e">
        <f>#REF!</f>
        <v>#REF!</v>
      </c>
      <c r="M239" s="26" t="e">
        <f>#REF!</f>
        <v>#REF!</v>
      </c>
      <c r="N239" s="26" t="e">
        <f>#REF!</f>
        <v>#REF!</v>
      </c>
      <c r="O239" s="26" t="e">
        <f>#REF!</f>
        <v>#REF!</v>
      </c>
      <c r="P239" s="2">
        <v>2</v>
      </c>
    </row>
    <row r="240" spans="1:16" s="2" customFormat="1" ht="15.6" x14ac:dyDescent="0.3">
      <c r="A240" s="18" t="s">
        <v>622</v>
      </c>
      <c r="B240" s="6" t="s">
        <v>10</v>
      </c>
      <c r="C240" s="32" t="s">
        <v>1105</v>
      </c>
      <c r="D240" s="26" t="e">
        <f>#REF!</f>
        <v>#REF!</v>
      </c>
      <c r="E240" s="26" t="e">
        <f>#REF!</f>
        <v>#REF!</v>
      </c>
      <c r="F240" s="26" t="e">
        <f>#REF!</f>
        <v>#REF!</v>
      </c>
      <c r="G240" s="26" t="e">
        <f>#REF!</f>
        <v>#REF!</v>
      </c>
      <c r="H240" s="26" t="e">
        <f>#REF!</f>
        <v>#REF!</v>
      </c>
      <c r="I240" s="26" t="e">
        <f>#REF!</f>
        <v>#REF!</v>
      </c>
      <c r="J240" s="26" t="e">
        <f>#REF!</f>
        <v>#REF!</v>
      </c>
      <c r="K240" s="26" t="e">
        <f>#REF!</f>
        <v>#REF!</v>
      </c>
      <c r="L240" s="26" t="e">
        <f>#REF!</f>
        <v>#REF!</v>
      </c>
      <c r="M240" s="26" t="e">
        <f>#REF!</f>
        <v>#REF!</v>
      </c>
      <c r="N240" s="26" t="e">
        <f>#REF!</f>
        <v>#REF!</v>
      </c>
      <c r="O240" s="26" t="e">
        <f>#REF!</f>
        <v>#REF!</v>
      </c>
      <c r="P240" s="2">
        <v>2</v>
      </c>
    </row>
    <row r="241" spans="1:16" s="2" customFormat="1" ht="27" x14ac:dyDescent="0.3">
      <c r="A241" s="18" t="s">
        <v>476</v>
      </c>
      <c r="B241" s="6" t="s">
        <v>20</v>
      </c>
      <c r="C241" s="32" t="s">
        <v>1118</v>
      </c>
      <c r="D241" s="26" t="e">
        <f>#REF!</f>
        <v>#REF!</v>
      </c>
      <c r="E241" s="26" t="e">
        <f>#REF!</f>
        <v>#REF!</v>
      </c>
      <c r="F241" s="26" t="e">
        <f>#REF!</f>
        <v>#REF!</v>
      </c>
      <c r="G241" s="26" t="e">
        <f>#REF!</f>
        <v>#REF!</v>
      </c>
      <c r="H241" s="26" t="e">
        <f>#REF!</f>
        <v>#REF!</v>
      </c>
      <c r="I241" s="26" t="e">
        <f>#REF!</f>
        <v>#REF!</v>
      </c>
      <c r="J241" s="26" t="e">
        <f>#REF!</f>
        <v>#REF!</v>
      </c>
      <c r="K241" s="26" t="e">
        <f>#REF!</f>
        <v>#REF!</v>
      </c>
      <c r="L241" s="26" t="e">
        <f>#REF!</f>
        <v>#REF!</v>
      </c>
      <c r="M241" s="26" t="e">
        <f>#REF!</f>
        <v>#REF!</v>
      </c>
      <c r="N241" s="26" t="e">
        <f>#REF!</f>
        <v>#REF!</v>
      </c>
      <c r="O241" s="26" t="e">
        <f>#REF!</f>
        <v>#REF!</v>
      </c>
      <c r="P241" s="2">
        <v>2</v>
      </c>
    </row>
    <row r="242" spans="1:16" s="2" customFormat="1" ht="15.6" x14ac:dyDescent="0.3">
      <c r="A242" s="18" t="s">
        <v>651</v>
      </c>
      <c r="B242" s="6" t="s">
        <v>259</v>
      </c>
      <c r="C242" s="32" t="s">
        <v>1511</v>
      </c>
      <c r="D242" s="26" t="e">
        <f>#REF!</f>
        <v>#REF!</v>
      </c>
      <c r="E242" s="26" t="e">
        <f>#REF!</f>
        <v>#REF!</v>
      </c>
      <c r="F242" s="26" t="e">
        <f>#REF!</f>
        <v>#REF!</v>
      </c>
      <c r="G242" s="26" t="e">
        <f>#REF!</f>
        <v>#REF!</v>
      </c>
      <c r="H242" s="26" t="e">
        <f>#REF!</f>
        <v>#REF!</v>
      </c>
      <c r="I242" s="26" t="e">
        <f>#REF!</f>
        <v>#REF!</v>
      </c>
      <c r="J242" s="26" t="e">
        <f>#REF!</f>
        <v>#REF!</v>
      </c>
      <c r="K242" s="26" t="e">
        <f>#REF!</f>
        <v>#REF!</v>
      </c>
      <c r="L242" s="26" t="e">
        <f>#REF!</f>
        <v>#REF!</v>
      </c>
      <c r="M242" s="26" t="e">
        <f>#REF!</f>
        <v>#REF!</v>
      </c>
      <c r="N242" s="26" t="e">
        <f>#REF!</f>
        <v>#REF!</v>
      </c>
      <c r="O242" s="26" t="e">
        <f>#REF!</f>
        <v>#REF!</v>
      </c>
      <c r="P242" s="2">
        <v>2</v>
      </c>
    </row>
    <row r="243" spans="1:16" s="2" customFormat="1" ht="15.6" x14ac:dyDescent="0.3">
      <c r="A243" s="18" t="s">
        <v>979</v>
      </c>
      <c r="B243" s="6" t="s">
        <v>978</v>
      </c>
      <c r="C243" s="32" t="s">
        <v>1555</v>
      </c>
      <c r="D243" s="26" t="e">
        <f>#REF!</f>
        <v>#REF!</v>
      </c>
      <c r="E243" s="26" t="e">
        <f>#REF!</f>
        <v>#REF!</v>
      </c>
      <c r="F243" s="26" t="e">
        <f>#REF!</f>
        <v>#REF!</v>
      </c>
      <c r="G243" s="26" t="e">
        <f>#REF!</f>
        <v>#REF!</v>
      </c>
      <c r="H243" s="26" t="e">
        <f>#REF!</f>
        <v>#REF!</v>
      </c>
      <c r="I243" s="26" t="e">
        <f>#REF!</f>
        <v>#REF!</v>
      </c>
      <c r="J243" s="26" t="e">
        <f>#REF!</f>
        <v>#REF!</v>
      </c>
      <c r="K243" s="26" t="e">
        <f>#REF!</f>
        <v>#REF!</v>
      </c>
      <c r="L243" s="26" t="e">
        <f>#REF!</f>
        <v>#REF!</v>
      </c>
      <c r="M243" s="26" t="e">
        <f>#REF!</f>
        <v>#REF!</v>
      </c>
      <c r="N243" s="26" t="e">
        <f>#REF!</f>
        <v>#REF!</v>
      </c>
      <c r="O243" s="26" t="e">
        <f>#REF!</f>
        <v>#REF!</v>
      </c>
      <c r="P243" s="2">
        <v>2</v>
      </c>
    </row>
    <row r="244" spans="1:16" s="2" customFormat="1" ht="15.6" x14ac:dyDescent="0.3">
      <c r="A244" s="18" t="s">
        <v>1036</v>
      </c>
      <c r="B244" s="6" t="s">
        <v>1011</v>
      </c>
      <c r="C244" s="32" t="s">
        <v>1557</v>
      </c>
      <c r="D244" s="26" t="e">
        <f>#REF!</f>
        <v>#REF!</v>
      </c>
      <c r="E244" s="26" t="e">
        <f>#REF!</f>
        <v>#REF!</v>
      </c>
      <c r="F244" s="26" t="e">
        <f>#REF!</f>
        <v>#REF!</v>
      </c>
      <c r="G244" s="26" t="e">
        <f>#REF!</f>
        <v>#REF!</v>
      </c>
      <c r="H244" s="26" t="e">
        <f>#REF!</f>
        <v>#REF!</v>
      </c>
      <c r="I244" s="26" t="e">
        <f>#REF!</f>
        <v>#REF!</v>
      </c>
      <c r="J244" s="26" t="e">
        <f>#REF!</f>
        <v>#REF!</v>
      </c>
      <c r="K244" s="26" t="e">
        <f>#REF!</f>
        <v>#REF!</v>
      </c>
      <c r="L244" s="26" t="e">
        <f>#REF!</f>
        <v>#REF!</v>
      </c>
      <c r="M244" s="26" t="e">
        <f>#REF!</f>
        <v>#REF!</v>
      </c>
      <c r="N244" s="26" t="e">
        <f>#REF!</f>
        <v>#REF!</v>
      </c>
      <c r="O244" s="26" t="e">
        <f>#REF!</f>
        <v>#REF!</v>
      </c>
      <c r="P244" s="2">
        <v>2</v>
      </c>
    </row>
    <row r="245" spans="1:16" s="2" customFormat="1" ht="15.6" x14ac:dyDescent="0.3">
      <c r="A245" s="18" t="s">
        <v>2411</v>
      </c>
      <c r="B245" s="6" t="s">
        <v>868</v>
      </c>
      <c r="C245" s="32" t="s">
        <v>1561</v>
      </c>
      <c r="D245" s="26" t="e">
        <f>#REF!</f>
        <v>#REF!</v>
      </c>
      <c r="E245" s="26" t="e">
        <f>#REF!</f>
        <v>#REF!</v>
      </c>
      <c r="F245" s="26" t="e">
        <f>#REF!</f>
        <v>#REF!</v>
      </c>
      <c r="G245" s="26" t="e">
        <f>#REF!</f>
        <v>#REF!</v>
      </c>
      <c r="H245" s="26" t="e">
        <f>#REF!</f>
        <v>#REF!</v>
      </c>
      <c r="I245" s="26" t="e">
        <f>#REF!</f>
        <v>#REF!</v>
      </c>
      <c r="J245" s="26" t="e">
        <f>#REF!</f>
        <v>#REF!</v>
      </c>
      <c r="K245" s="26" t="e">
        <f>#REF!</f>
        <v>#REF!</v>
      </c>
      <c r="L245" s="26" t="e">
        <f>#REF!</f>
        <v>#REF!</v>
      </c>
      <c r="M245" s="26" t="e">
        <f>#REF!</f>
        <v>#REF!</v>
      </c>
      <c r="N245" s="26" t="e">
        <f>#REF!</f>
        <v>#REF!</v>
      </c>
      <c r="O245" s="26" t="e">
        <f>#REF!</f>
        <v>#REF!</v>
      </c>
      <c r="P245" s="2">
        <v>2</v>
      </c>
    </row>
    <row r="246" spans="1:16" s="2" customFormat="1" ht="15.6" x14ac:dyDescent="0.3">
      <c r="A246" s="18" t="s">
        <v>2420</v>
      </c>
      <c r="B246" s="6" t="s">
        <v>1696</v>
      </c>
      <c r="C246" s="32" t="s">
        <v>1568</v>
      </c>
      <c r="D246" s="26" t="e">
        <f>#REF!</f>
        <v>#REF!</v>
      </c>
      <c r="E246" s="26" t="e">
        <f>#REF!</f>
        <v>#REF!</v>
      </c>
      <c r="F246" s="26" t="e">
        <f>#REF!</f>
        <v>#REF!</v>
      </c>
      <c r="G246" s="26" t="e">
        <f>#REF!</f>
        <v>#REF!</v>
      </c>
      <c r="H246" s="26" t="e">
        <f>#REF!</f>
        <v>#REF!</v>
      </c>
      <c r="I246" s="26" t="e">
        <f>#REF!</f>
        <v>#REF!</v>
      </c>
      <c r="J246" s="26" t="e">
        <f>#REF!</f>
        <v>#REF!</v>
      </c>
      <c r="K246" s="26" t="e">
        <f>#REF!</f>
        <v>#REF!</v>
      </c>
      <c r="L246" s="26" t="e">
        <f>#REF!</f>
        <v>#REF!</v>
      </c>
      <c r="M246" s="26" t="e">
        <f>#REF!</f>
        <v>#REF!</v>
      </c>
      <c r="N246" s="26" t="e">
        <f>#REF!</f>
        <v>#REF!</v>
      </c>
      <c r="O246" s="26" t="e">
        <f>#REF!</f>
        <v>#REF!</v>
      </c>
      <c r="P246" s="2">
        <v>2</v>
      </c>
    </row>
    <row r="247" spans="1:16" s="2" customFormat="1" ht="18" x14ac:dyDescent="0.3">
      <c r="A247" s="20" t="s">
        <v>1895</v>
      </c>
      <c r="B247" s="7" t="s">
        <v>1715</v>
      </c>
      <c r="C247" s="14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">
        <v>2</v>
      </c>
    </row>
    <row r="248" spans="1:16" s="2" customFormat="1" ht="15.6" x14ac:dyDescent="0.3">
      <c r="A248" s="18" t="s">
        <v>596</v>
      </c>
      <c r="B248" s="6" t="s">
        <v>5</v>
      </c>
      <c r="C248" s="32" t="s">
        <v>1097</v>
      </c>
      <c r="D248" s="26" t="e">
        <f>#REF!</f>
        <v>#REF!</v>
      </c>
      <c r="E248" s="26" t="e">
        <f>#REF!</f>
        <v>#REF!</v>
      </c>
      <c r="F248" s="26" t="e">
        <f>#REF!</f>
        <v>#REF!</v>
      </c>
      <c r="G248" s="26" t="e">
        <f>#REF!</f>
        <v>#REF!</v>
      </c>
      <c r="H248" s="26" t="e">
        <f>#REF!</f>
        <v>#REF!</v>
      </c>
      <c r="I248" s="26" t="e">
        <f>#REF!</f>
        <v>#REF!</v>
      </c>
      <c r="J248" s="26" t="e">
        <f>#REF!</f>
        <v>#REF!</v>
      </c>
      <c r="K248" s="26" t="e">
        <f>#REF!</f>
        <v>#REF!</v>
      </c>
      <c r="L248" s="26" t="e">
        <f>#REF!</f>
        <v>#REF!</v>
      </c>
      <c r="M248" s="26" t="e">
        <f>#REF!</f>
        <v>#REF!</v>
      </c>
      <c r="N248" s="26" t="e">
        <f>#REF!</f>
        <v>#REF!</v>
      </c>
      <c r="O248" s="26" t="e">
        <f>#REF!</f>
        <v>#REF!</v>
      </c>
      <c r="P248" s="2">
        <v>2</v>
      </c>
    </row>
    <row r="249" spans="1:16" s="2" customFormat="1" ht="27" x14ac:dyDescent="0.3">
      <c r="A249" s="18" t="s">
        <v>2023</v>
      </c>
      <c r="B249" s="6" t="s">
        <v>975</v>
      </c>
      <c r="C249" s="32" t="s">
        <v>1098</v>
      </c>
      <c r="D249" s="26" t="e">
        <f>#REF!</f>
        <v>#REF!</v>
      </c>
      <c r="E249" s="26" t="e">
        <f>#REF!</f>
        <v>#REF!</v>
      </c>
      <c r="F249" s="26" t="e">
        <f>#REF!</f>
        <v>#REF!</v>
      </c>
      <c r="G249" s="26" t="e">
        <f>#REF!</f>
        <v>#REF!</v>
      </c>
      <c r="H249" s="26" t="e">
        <f>#REF!</f>
        <v>#REF!</v>
      </c>
      <c r="I249" s="26" t="e">
        <f>#REF!</f>
        <v>#REF!</v>
      </c>
      <c r="J249" s="26" t="e">
        <f>#REF!</f>
        <v>#REF!</v>
      </c>
      <c r="K249" s="26" t="e">
        <f>#REF!</f>
        <v>#REF!</v>
      </c>
      <c r="L249" s="26" t="e">
        <f>#REF!</f>
        <v>#REF!</v>
      </c>
      <c r="M249" s="26" t="e">
        <f>#REF!</f>
        <v>#REF!</v>
      </c>
      <c r="N249" s="26" t="e">
        <f>#REF!</f>
        <v>#REF!</v>
      </c>
      <c r="O249" s="26" t="e">
        <f>#REF!</f>
        <v>#REF!</v>
      </c>
      <c r="P249" s="2">
        <v>2</v>
      </c>
    </row>
    <row r="250" spans="1:16" s="2" customFormat="1" ht="15.6" x14ac:dyDescent="0.3">
      <c r="A250" s="18" t="s">
        <v>451</v>
      </c>
      <c r="B250" s="6" t="s">
        <v>14</v>
      </c>
      <c r="C250" s="32" t="s">
        <v>1110</v>
      </c>
      <c r="D250" s="26" t="e">
        <f>#REF!</f>
        <v>#REF!</v>
      </c>
      <c r="E250" s="26" t="e">
        <f>#REF!</f>
        <v>#REF!</v>
      </c>
      <c r="F250" s="26" t="e">
        <f>#REF!</f>
        <v>#REF!</v>
      </c>
      <c r="G250" s="26" t="e">
        <f>#REF!</f>
        <v>#REF!</v>
      </c>
      <c r="H250" s="26" t="e">
        <f>#REF!</f>
        <v>#REF!</v>
      </c>
      <c r="I250" s="26" t="e">
        <f>#REF!</f>
        <v>#REF!</v>
      </c>
      <c r="J250" s="26" t="e">
        <f>#REF!</f>
        <v>#REF!</v>
      </c>
      <c r="K250" s="26" t="e">
        <f>#REF!</f>
        <v>#REF!</v>
      </c>
      <c r="L250" s="26" t="e">
        <f>#REF!</f>
        <v>#REF!</v>
      </c>
      <c r="M250" s="26" t="e">
        <f>#REF!</f>
        <v>#REF!</v>
      </c>
      <c r="N250" s="26" t="e">
        <f>#REF!</f>
        <v>#REF!</v>
      </c>
      <c r="O250" s="26" t="e">
        <f>#REF!</f>
        <v>#REF!</v>
      </c>
      <c r="P250" s="2">
        <v>2</v>
      </c>
    </row>
    <row r="251" spans="1:16" s="2" customFormat="1" ht="27" x14ac:dyDescent="0.3">
      <c r="A251" s="18" t="s">
        <v>412</v>
      </c>
      <c r="B251" s="6" t="s">
        <v>28</v>
      </c>
      <c r="C251" s="32" t="s">
        <v>1127</v>
      </c>
      <c r="D251" s="26" t="e">
        <f>#REF!</f>
        <v>#REF!</v>
      </c>
      <c r="E251" s="26" t="e">
        <f>#REF!</f>
        <v>#REF!</v>
      </c>
      <c r="F251" s="26" t="e">
        <f>#REF!</f>
        <v>#REF!</v>
      </c>
      <c r="G251" s="26" t="e">
        <f>#REF!</f>
        <v>#REF!</v>
      </c>
      <c r="H251" s="26" t="e">
        <f>#REF!</f>
        <v>#REF!</v>
      </c>
      <c r="I251" s="26" t="e">
        <f>#REF!</f>
        <v>#REF!</v>
      </c>
      <c r="J251" s="26" t="e">
        <f>#REF!</f>
        <v>#REF!</v>
      </c>
      <c r="K251" s="26" t="e">
        <f>#REF!</f>
        <v>#REF!</v>
      </c>
      <c r="L251" s="26" t="e">
        <f>#REF!</f>
        <v>#REF!</v>
      </c>
      <c r="M251" s="26" t="e">
        <f>#REF!</f>
        <v>#REF!</v>
      </c>
      <c r="N251" s="26" t="e">
        <f>#REF!</f>
        <v>#REF!</v>
      </c>
      <c r="O251" s="26" t="e">
        <f>#REF!</f>
        <v>#REF!</v>
      </c>
      <c r="P251" s="2">
        <v>2</v>
      </c>
    </row>
    <row r="252" spans="1:16" s="2" customFormat="1" ht="15.6" x14ac:dyDescent="0.3">
      <c r="A252" s="18" t="s">
        <v>2230</v>
      </c>
      <c r="B252" s="6" t="s">
        <v>175</v>
      </c>
      <c r="C252" s="32" t="s">
        <v>1328</v>
      </c>
      <c r="D252" s="26" t="e">
        <f>#REF!</f>
        <v>#REF!</v>
      </c>
      <c r="E252" s="26" t="e">
        <f>#REF!</f>
        <v>#REF!</v>
      </c>
      <c r="F252" s="26" t="e">
        <f>#REF!</f>
        <v>#REF!</v>
      </c>
      <c r="G252" s="26" t="e">
        <f>#REF!</f>
        <v>#REF!</v>
      </c>
      <c r="H252" s="26" t="e">
        <f>#REF!</f>
        <v>#REF!</v>
      </c>
      <c r="I252" s="26" t="e">
        <f>#REF!</f>
        <v>#REF!</v>
      </c>
      <c r="J252" s="26" t="e">
        <f>#REF!</f>
        <v>#REF!</v>
      </c>
      <c r="K252" s="26" t="e">
        <f>#REF!</f>
        <v>#REF!</v>
      </c>
      <c r="L252" s="26" t="e">
        <f>#REF!</f>
        <v>#REF!</v>
      </c>
      <c r="M252" s="26" t="e">
        <f>#REF!</f>
        <v>#REF!</v>
      </c>
      <c r="N252" s="26" t="e">
        <f>#REF!</f>
        <v>#REF!</v>
      </c>
      <c r="O252" s="26" t="e">
        <f>#REF!</f>
        <v>#REF!</v>
      </c>
      <c r="P252" s="2">
        <v>2</v>
      </c>
    </row>
    <row r="253" spans="1:16" s="2" customFormat="1" ht="15.6" x14ac:dyDescent="0.3">
      <c r="A253" s="18" t="s">
        <v>2235</v>
      </c>
      <c r="B253" s="6" t="s">
        <v>186</v>
      </c>
      <c r="C253" s="32" t="s">
        <v>1340</v>
      </c>
      <c r="D253" s="26" t="e">
        <f>#REF!</f>
        <v>#REF!</v>
      </c>
      <c r="E253" s="26" t="e">
        <f>#REF!</f>
        <v>#REF!</v>
      </c>
      <c r="F253" s="26" t="e">
        <f>#REF!</f>
        <v>#REF!</v>
      </c>
      <c r="G253" s="26" t="e">
        <f>#REF!</f>
        <v>#REF!</v>
      </c>
      <c r="H253" s="26" t="e">
        <f>#REF!</f>
        <v>#REF!</v>
      </c>
      <c r="I253" s="26" t="e">
        <f>#REF!</f>
        <v>#REF!</v>
      </c>
      <c r="J253" s="26" t="e">
        <f>#REF!</f>
        <v>#REF!</v>
      </c>
      <c r="K253" s="26" t="e">
        <f>#REF!</f>
        <v>#REF!</v>
      </c>
      <c r="L253" s="26" t="e">
        <f>#REF!</f>
        <v>#REF!</v>
      </c>
      <c r="M253" s="26" t="e">
        <f>#REF!</f>
        <v>#REF!</v>
      </c>
      <c r="N253" s="26" t="e">
        <f>#REF!</f>
        <v>#REF!</v>
      </c>
      <c r="O253" s="26" t="e">
        <f>#REF!</f>
        <v>#REF!</v>
      </c>
      <c r="P253" s="2">
        <v>2</v>
      </c>
    </row>
    <row r="254" spans="1:16" s="2" customFormat="1" ht="15.6" x14ac:dyDescent="0.3">
      <c r="A254" s="18" t="s">
        <v>2417</v>
      </c>
      <c r="B254" s="6" t="s">
        <v>869</v>
      </c>
      <c r="C254" s="32" t="s">
        <v>1565</v>
      </c>
      <c r="D254" s="26" t="e">
        <f>#REF!</f>
        <v>#REF!</v>
      </c>
      <c r="E254" s="26" t="e">
        <f>#REF!</f>
        <v>#REF!</v>
      </c>
      <c r="F254" s="26" t="e">
        <f>#REF!</f>
        <v>#REF!</v>
      </c>
      <c r="G254" s="26" t="e">
        <f>#REF!</f>
        <v>#REF!</v>
      </c>
      <c r="H254" s="26" t="e">
        <f>#REF!</f>
        <v>#REF!</v>
      </c>
      <c r="I254" s="26" t="e">
        <f>#REF!</f>
        <v>#REF!</v>
      </c>
      <c r="J254" s="26" t="e">
        <f>#REF!</f>
        <v>#REF!</v>
      </c>
      <c r="K254" s="26" t="e">
        <f>#REF!</f>
        <v>#REF!</v>
      </c>
      <c r="L254" s="26" t="e">
        <f>#REF!</f>
        <v>#REF!</v>
      </c>
      <c r="M254" s="26" t="e">
        <f>#REF!</f>
        <v>#REF!</v>
      </c>
      <c r="N254" s="26" t="e">
        <f>#REF!</f>
        <v>#REF!</v>
      </c>
      <c r="O254" s="26" t="e">
        <f>#REF!</f>
        <v>#REF!</v>
      </c>
      <c r="P254" s="2">
        <v>2</v>
      </c>
    </row>
    <row r="255" spans="1:16" s="2" customFormat="1" ht="18" x14ac:dyDescent="0.3">
      <c r="A255" s="20" t="s">
        <v>1993</v>
      </c>
      <c r="B255" s="7" t="s">
        <v>1843</v>
      </c>
      <c r="C255" s="14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">
        <v>2</v>
      </c>
    </row>
    <row r="256" spans="1:16" s="2" customFormat="1" ht="27" x14ac:dyDescent="0.3">
      <c r="A256" s="18" t="s">
        <v>2333</v>
      </c>
      <c r="B256" s="6" t="s">
        <v>1666</v>
      </c>
      <c r="C256" s="32" t="s">
        <v>1473</v>
      </c>
      <c r="D256" s="26" t="e">
        <f>#REF!</f>
        <v>#REF!</v>
      </c>
      <c r="E256" s="26" t="e">
        <f>#REF!</f>
        <v>#REF!</v>
      </c>
      <c r="F256" s="26" t="e">
        <f>#REF!</f>
        <v>#REF!</v>
      </c>
      <c r="G256" s="26" t="e">
        <f>#REF!</f>
        <v>#REF!</v>
      </c>
      <c r="H256" s="26" t="e">
        <f>#REF!</f>
        <v>#REF!</v>
      </c>
      <c r="I256" s="26" t="e">
        <f>#REF!</f>
        <v>#REF!</v>
      </c>
      <c r="J256" s="26" t="e">
        <f>#REF!</f>
        <v>#REF!</v>
      </c>
      <c r="K256" s="26" t="e">
        <f>#REF!</f>
        <v>#REF!</v>
      </c>
      <c r="L256" s="26" t="e">
        <f>#REF!</f>
        <v>#REF!</v>
      </c>
      <c r="M256" s="26" t="e">
        <f>#REF!</f>
        <v>#REF!</v>
      </c>
      <c r="N256" s="26" t="e">
        <f>#REF!</f>
        <v>#REF!</v>
      </c>
      <c r="O256" s="26" t="e">
        <f>#REF!</f>
        <v>#REF!</v>
      </c>
      <c r="P256" s="2">
        <v>2</v>
      </c>
    </row>
    <row r="257" spans="1:16" s="2" customFormat="1" ht="15.6" x14ac:dyDescent="0.3">
      <c r="A257" s="18" t="s">
        <v>465</v>
      </c>
      <c r="B257" s="6" t="s">
        <v>252</v>
      </c>
      <c r="C257" s="32" t="s">
        <v>1479</v>
      </c>
      <c r="D257" s="26" t="e">
        <f>#REF!</f>
        <v>#REF!</v>
      </c>
      <c r="E257" s="26" t="e">
        <f>#REF!</f>
        <v>#REF!</v>
      </c>
      <c r="F257" s="26" t="e">
        <f>#REF!</f>
        <v>#REF!</v>
      </c>
      <c r="G257" s="26" t="e">
        <f>#REF!</f>
        <v>#REF!</v>
      </c>
      <c r="H257" s="26" t="e">
        <f>#REF!</f>
        <v>#REF!</v>
      </c>
      <c r="I257" s="26" t="e">
        <f>#REF!</f>
        <v>#REF!</v>
      </c>
      <c r="J257" s="26" t="e">
        <f>#REF!</f>
        <v>#REF!</v>
      </c>
      <c r="K257" s="26" t="e">
        <f>#REF!</f>
        <v>#REF!</v>
      </c>
      <c r="L257" s="26" t="e">
        <f>#REF!</f>
        <v>#REF!</v>
      </c>
      <c r="M257" s="26" t="e">
        <f>#REF!</f>
        <v>#REF!</v>
      </c>
      <c r="N257" s="26" t="e">
        <f>#REF!</f>
        <v>#REF!</v>
      </c>
      <c r="O257" s="26" t="e">
        <f>#REF!</f>
        <v>#REF!</v>
      </c>
      <c r="P257" s="2">
        <v>2</v>
      </c>
    </row>
    <row r="258" spans="1:16" s="2" customFormat="1" ht="15.6" x14ac:dyDescent="0.3">
      <c r="A258" s="18" t="s">
        <v>420</v>
      </c>
      <c r="B258" s="6" t="s">
        <v>253</v>
      </c>
      <c r="C258" s="32" t="s">
        <v>1480</v>
      </c>
      <c r="D258" s="26" t="e">
        <f>#REF!</f>
        <v>#REF!</v>
      </c>
      <c r="E258" s="26" t="e">
        <f>#REF!</f>
        <v>#REF!</v>
      </c>
      <c r="F258" s="26" t="e">
        <f>#REF!</f>
        <v>#REF!</v>
      </c>
      <c r="G258" s="26" t="e">
        <f>#REF!</f>
        <v>#REF!</v>
      </c>
      <c r="H258" s="26" t="e">
        <f>#REF!</f>
        <v>#REF!</v>
      </c>
      <c r="I258" s="26" t="e">
        <f>#REF!</f>
        <v>#REF!</v>
      </c>
      <c r="J258" s="26" t="e">
        <f>#REF!</f>
        <v>#REF!</v>
      </c>
      <c r="K258" s="26" t="e">
        <f>#REF!</f>
        <v>#REF!</v>
      </c>
      <c r="L258" s="26" t="e">
        <f>#REF!</f>
        <v>#REF!</v>
      </c>
      <c r="M258" s="26" t="e">
        <f>#REF!</f>
        <v>#REF!</v>
      </c>
      <c r="N258" s="26" t="e">
        <f>#REF!</f>
        <v>#REF!</v>
      </c>
      <c r="O258" s="26" t="e">
        <f>#REF!</f>
        <v>#REF!</v>
      </c>
      <c r="P258" s="2">
        <v>2</v>
      </c>
    </row>
    <row r="259" spans="1:16" s="2" customFormat="1" ht="18" x14ac:dyDescent="0.3">
      <c r="A259" s="20" t="s">
        <v>1893</v>
      </c>
      <c r="B259" s="7" t="s">
        <v>1713</v>
      </c>
      <c r="C259" s="14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">
        <v>2</v>
      </c>
    </row>
    <row r="260" spans="1:16" s="2" customFormat="1" ht="15.6" x14ac:dyDescent="0.3">
      <c r="A260" s="18" t="s">
        <v>2030</v>
      </c>
      <c r="B260" s="6" t="s">
        <v>21</v>
      </c>
      <c r="C260" s="32" t="s">
        <v>1119</v>
      </c>
      <c r="D260" s="26" t="e">
        <f>#REF!</f>
        <v>#REF!</v>
      </c>
      <c r="E260" s="26" t="e">
        <f>#REF!</f>
        <v>#REF!</v>
      </c>
      <c r="F260" s="26" t="e">
        <f>#REF!</f>
        <v>#REF!</v>
      </c>
      <c r="G260" s="26" t="e">
        <f>#REF!</f>
        <v>#REF!</v>
      </c>
      <c r="H260" s="26" t="e">
        <f>#REF!</f>
        <v>#REF!</v>
      </c>
      <c r="I260" s="26" t="e">
        <f>#REF!</f>
        <v>#REF!</v>
      </c>
      <c r="J260" s="26" t="e">
        <f>#REF!</f>
        <v>#REF!</v>
      </c>
      <c r="K260" s="26" t="e">
        <f>#REF!</f>
        <v>#REF!</v>
      </c>
      <c r="L260" s="26" t="e">
        <f>#REF!</f>
        <v>#REF!</v>
      </c>
      <c r="M260" s="26" t="e">
        <f>#REF!</f>
        <v>#REF!</v>
      </c>
      <c r="N260" s="26" t="e">
        <f>#REF!</f>
        <v>#REF!</v>
      </c>
      <c r="O260" s="26" t="e">
        <f>#REF!</f>
        <v>#REF!</v>
      </c>
      <c r="P260" s="2">
        <v>2</v>
      </c>
    </row>
    <row r="261" spans="1:16" s="2" customFormat="1" ht="15.6" x14ac:dyDescent="0.3">
      <c r="A261" s="18" t="s">
        <v>330</v>
      </c>
      <c r="B261" s="6" t="s">
        <v>168</v>
      </c>
      <c r="C261" s="32" t="s">
        <v>1320</v>
      </c>
      <c r="D261" s="26" t="e">
        <f>#REF!</f>
        <v>#REF!</v>
      </c>
      <c r="E261" s="26" t="e">
        <f>#REF!</f>
        <v>#REF!</v>
      </c>
      <c r="F261" s="26" t="e">
        <f>#REF!</f>
        <v>#REF!</v>
      </c>
      <c r="G261" s="26" t="e">
        <f>#REF!</f>
        <v>#REF!</v>
      </c>
      <c r="H261" s="26" t="e">
        <f>#REF!</f>
        <v>#REF!</v>
      </c>
      <c r="I261" s="26" t="e">
        <f>#REF!</f>
        <v>#REF!</v>
      </c>
      <c r="J261" s="26" t="e">
        <f>#REF!</f>
        <v>#REF!</v>
      </c>
      <c r="K261" s="26" t="e">
        <f>#REF!</f>
        <v>#REF!</v>
      </c>
      <c r="L261" s="26" t="e">
        <f>#REF!</f>
        <v>#REF!</v>
      </c>
      <c r="M261" s="26" t="e">
        <f>#REF!</f>
        <v>#REF!</v>
      </c>
      <c r="N261" s="26" t="e">
        <f>#REF!</f>
        <v>#REF!</v>
      </c>
      <c r="O261" s="26" t="e">
        <f>#REF!</f>
        <v>#REF!</v>
      </c>
      <c r="P261" s="2">
        <v>2</v>
      </c>
    </row>
    <row r="262" spans="1:16" s="2" customFormat="1" ht="15.6" x14ac:dyDescent="0.3">
      <c r="A262" s="18" t="s">
        <v>539</v>
      </c>
      <c r="B262" s="6" t="s">
        <v>185</v>
      </c>
      <c r="C262" s="32" t="s">
        <v>1338</v>
      </c>
      <c r="D262" s="26" t="e">
        <f>#REF!</f>
        <v>#REF!</v>
      </c>
      <c r="E262" s="26" t="e">
        <f>#REF!</f>
        <v>#REF!</v>
      </c>
      <c r="F262" s="26" t="e">
        <f>#REF!</f>
        <v>#REF!</v>
      </c>
      <c r="G262" s="26" t="e">
        <f>#REF!</f>
        <v>#REF!</v>
      </c>
      <c r="H262" s="26" t="e">
        <f>#REF!</f>
        <v>#REF!</v>
      </c>
      <c r="I262" s="26" t="e">
        <f>#REF!</f>
        <v>#REF!</v>
      </c>
      <c r="J262" s="26" t="e">
        <f>#REF!</f>
        <v>#REF!</v>
      </c>
      <c r="K262" s="26" t="e">
        <f>#REF!</f>
        <v>#REF!</v>
      </c>
      <c r="L262" s="26" t="e">
        <f>#REF!</f>
        <v>#REF!</v>
      </c>
      <c r="M262" s="26" t="e">
        <f>#REF!</f>
        <v>#REF!</v>
      </c>
      <c r="N262" s="26" t="e">
        <f>#REF!</f>
        <v>#REF!</v>
      </c>
      <c r="O262" s="26" t="e">
        <f>#REF!</f>
        <v>#REF!</v>
      </c>
      <c r="P262" s="2">
        <v>2</v>
      </c>
    </row>
    <row r="263" spans="1:16" s="2" customFormat="1" ht="15.6" x14ac:dyDescent="0.3">
      <c r="A263" s="18" t="s">
        <v>587</v>
      </c>
      <c r="B263" s="6" t="s">
        <v>238</v>
      </c>
      <c r="C263" s="32" t="s">
        <v>1442</v>
      </c>
      <c r="D263" s="26" t="e">
        <f>#REF!</f>
        <v>#REF!</v>
      </c>
      <c r="E263" s="26" t="e">
        <f>#REF!</f>
        <v>#REF!</v>
      </c>
      <c r="F263" s="26" t="e">
        <f>#REF!</f>
        <v>#REF!</v>
      </c>
      <c r="G263" s="26" t="e">
        <f>#REF!</f>
        <v>#REF!</v>
      </c>
      <c r="H263" s="26" t="e">
        <f>#REF!</f>
        <v>#REF!</v>
      </c>
      <c r="I263" s="26" t="e">
        <f>#REF!</f>
        <v>#REF!</v>
      </c>
      <c r="J263" s="26" t="e">
        <f>#REF!</f>
        <v>#REF!</v>
      </c>
      <c r="K263" s="26" t="e">
        <f>#REF!</f>
        <v>#REF!</v>
      </c>
      <c r="L263" s="26" t="e">
        <f>#REF!</f>
        <v>#REF!</v>
      </c>
      <c r="M263" s="26" t="e">
        <f>#REF!</f>
        <v>#REF!</v>
      </c>
      <c r="N263" s="26" t="e">
        <f>#REF!</f>
        <v>#REF!</v>
      </c>
      <c r="O263" s="26" t="e">
        <f>#REF!</f>
        <v>#REF!</v>
      </c>
      <c r="P263" s="2">
        <v>2</v>
      </c>
    </row>
    <row r="264" spans="1:16" s="2" customFormat="1" ht="15.6" x14ac:dyDescent="0.3">
      <c r="A264" s="18" t="s">
        <v>1029</v>
      </c>
      <c r="B264" s="6" t="s">
        <v>1007</v>
      </c>
      <c r="C264" s="32" t="s">
        <v>1567</v>
      </c>
      <c r="D264" s="26" t="e">
        <f>#REF!</f>
        <v>#REF!</v>
      </c>
      <c r="E264" s="26" t="e">
        <f>#REF!</f>
        <v>#REF!</v>
      </c>
      <c r="F264" s="26" t="e">
        <f>#REF!</f>
        <v>#REF!</v>
      </c>
      <c r="G264" s="26" t="e">
        <f>#REF!</f>
        <v>#REF!</v>
      </c>
      <c r="H264" s="26" t="e">
        <f>#REF!</f>
        <v>#REF!</v>
      </c>
      <c r="I264" s="26" t="e">
        <f>#REF!</f>
        <v>#REF!</v>
      </c>
      <c r="J264" s="26" t="e">
        <f>#REF!</f>
        <v>#REF!</v>
      </c>
      <c r="K264" s="26" t="e">
        <f>#REF!</f>
        <v>#REF!</v>
      </c>
      <c r="L264" s="26" t="e">
        <f>#REF!</f>
        <v>#REF!</v>
      </c>
      <c r="M264" s="26" t="e">
        <f>#REF!</f>
        <v>#REF!</v>
      </c>
      <c r="N264" s="26" t="e">
        <f>#REF!</f>
        <v>#REF!</v>
      </c>
      <c r="O264" s="26" t="e">
        <f>#REF!</f>
        <v>#REF!</v>
      </c>
      <c r="P264" s="2">
        <v>2</v>
      </c>
    </row>
    <row r="265" spans="1:16" s="2" customFormat="1" ht="18" x14ac:dyDescent="0.3">
      <c r="A265" s="20" t="s">
        <v>1888</v>
      </c>
      <c r="B265" s="7" t="s">
        <v>1708</v>
      </c>
      <c r="C265" s="14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">
        <v>2</v>
      </c>
    </row>
    <row r="266" spans="1:16" s="2" customFormat="1" ht="27" x14ac:dyDescent="0.3">
      <c r="A266" s="18" t="s">
        <v>477</v>
      </c>
      <c r="B266" s="6" t="s">
        <v>20</v>
      </c>
      <c r="C266" s="32" t="s">
        <v>1118</v>
      </c>
      <c r="D266" s="26" t="e">
        <f>#REF!</f>
        <v>#REF!</v>
      </c>
      <c r="E266" s="26" t="e">
        <f>#REF!</f>
        <v>#REF!</v>
      </c>
      <c r="F266" s="26" t="e">
        <f>#REF!</f>
        <v>#REF!</v>
      </c>
      <c r="G266" s="26" t="e">
        <f>#REF!</f>
        <v>#REF!</v>
      </c>
      <c r="H266" s="26" t="e">
        <f>#REF!</f>
        <v>#REF!</v>
      </c>
      <c r="I266" s="26" t="e">
        <f>#REF!</f>
        <v>#REF!</v>
      </c>
      <c r="J266" s="26" t="e">
        <f>#REF!</f>
        <v>#REF!</v>
      </c>
      <c r="K266" s="26" t="e">
        <f>#REF!</f>
        <v>#REF!</v>
      </c>
      <c r="L266" s="26" t="e">
        <f>#REF!</f>
        <v>#REF!</v>
      </c>
      <c r="M266" s="26" t="e">
        <f>#REF!</f>
        <v>#REF!</v>
      </c>
      <c r="N266" s="26" t="e">
        <f>#REF!</f>
        <v>#REF!</v>
      </c>
      <c r="O266" s="26" t="e">
        <f>#REF!</f>
        <v>#REF!</v>
      </c>
      <c r="P266" s="2">
        <v>2</v>
      </c>
    </row>
    <row r="267" spans="1:16" s="2" customFormat="1" ht="21.6" x14ac:dyDescent="0.3">
      <c r="A267" s="18" t="s">
        <v>408</v>
      </c>
      <c r="B267" s="6" t="s">
        <v>171</v>
      </c>
      <c r="C267" s="32" t="s">
        <v>1323</v>
      </c>
      <c r="D267" s="26" t="e">
        <f>#REF!</f>
        <v>#REF!</v>
      </c>
      <c r="E267" s="26" t="e">
        <f>#REF!</f>
        <v>#REF!</v>
      </c>
      <c r="F267" s="26" t="e">
        <f>#REF!</f>
        <v>#REF!</v>
      </c>
      <c r="G267" s="26" t="e">
        <f>#REF!</f>
        <v>#REF!</v>
      </c>
      <c r="H267" s="26" t="e">
        <f>#REF!</f>
        <v>#REF!</v>
      </c>
      <c r="I267" s="26" t="e">
        <f>#REF!</f>
        <v>#REF!</v>
      </c>
      <c r="J267" s="26" t="e">
        <f>#REF!</f>
        <v>#REF!</v>
      </c>
      <c r="K267" s="26" t="e">
        <f>#REF!</f>
        <v>#REF!</v>
      </c>
      <c r="L267" s="26" t="e">
        <f>#REF!</f>
        <v>#REF!</v>
      </c>
      <c r="M267" s="26" t="e">
        <f>#REF!</f>
        <v>#REF!</v>
      </c>
      <c r="N267" s="26" t="e">
        <f>#REF!</f>
        <v>#REF!</v>
      </c>
      <c r="O267" s="26" t="e">
        <f>#REF!</f>
        <v>#REF!</v>
      </c>
      <c r="P267" s="2">
        <v>2</v>
      </c>
    </row>
    <row r="268" spans="1:16" s="2" customFormat="1" ht="15.6" x14ac:dyDescent="0.3">
      <c r="A268" s="18" t="s">
        <v>2233</v>
      </c>
      <c r="B268" s="6" t="s">
        <v>183</v>
      </c>
      <c r="C268" s="32" t="s">
        <v>1336</v>
      </c>
      <c r="D268" s="26" t="e">
        <f>#REF!</f>
        <v>#REF!</v>
      </c>
      <c r="E268" s="26" t="e">
        <f>#REF!</f>
        <v>#REF!</v>
      </c>
      <c r="F268" s="26" t="e">
        <f>#REF!</f>
        <v>#REF!</v>
      </c>
      <c r="G268" s="26" t="e">
        <f>#REF!</f>
        <v>#REF!</v>
      </c>
      <c r="H268" s="26" t="e">
        <f>#REF!</f>
        <v>#REF!</v>
      </c>
      <c r="I268" s="26" t="e">
        <f>#REF!</f>
        <v>#REF!</v>
      </c>
      <c r="J268" s="26" t="e">
        <f>#REF!</f>
        <v>#REF!</v>
      </c>
      <c r="K268" s="26" t="e">
        <f>#REF!</f>
        <v>#REF!</v>
      </c>
      <c r="L268" s="26" t="e">
        <f>#REF!</f>
        <v>#REF!</v>
      </c>
      <c r="M268" s="26" t="e">
        <f>#REF!</f>
        <v>#REF!</v>
      </c>
      <c r="N268" s="26" t="e">
        <f>#REF!</f>
        <v>#REF!</v>
      </c>
      <c r="O268" s="26" t="e">
        <f>#REF!</f>
        <v>#REF!</v>
      </c>
      <c r="P268" s="2">
        <v>2</v>
      </c>
    </row>
    <row r="269" spans="1:16" s="2" customFormat="1" ht="15.6" x14ac:dyDescent="0.3">
      <c r="A269" s="18" t="s">
        <v>407</v>
      </c>
      <c r="B269" s="6" t="s">
        <v>227</v>
      </c>
      <c r="C269" s="32" t="s">
        <v>1430</v>
      </c>
      <c r="D269" s="26" t="e">
        <f>#REF!</f>
        <v>#REF!</v>
      </c>
      <c r="E269" s="26" t="e">
        <f>#REF!</f>
        <v>#REF!</v>
      </c>
      <c r="F269" s="26" t="e">
        <f>#REF!</f>
        <v>#REF!</v>
      </c>
      <c r="G269" s="26" t="e">
        <f>#REF!</f>
        <v>#REF!</v>
      </c>
      <c r="H269" s="26" t="e">
        <f>#REF!</f>
        <v>#REF!</v>
      </c>
      <c r="I269" s="26" t="e">
        <f>#REF!</f>
        <v>#REF!</v>
      </c>
      <c r="J269" s="26" t="e">
        <f>#REF!</f>
        <v>#REF!</v>
      </c>
      <c r="K269" s="26" t="e">
        <f>#REF!</f>
        <v>#REF!</v>
      </c>
      <c r="L269" s="26" t="e">
        <f>#REF!</f>
        <v>#REF!</v>
      </c>
      <c r="M269" s="26" t="e">
        <f>#REF!</f>
        <v>#REF!</v>
      </c>
      <c r="N269" s="26" t="e">
        <f>#REF!</f>
        <v>#REF!</v>
      </c>
      <c r="O269" s="26" t="e">
        <f>#REF!</f>
        <v>#REF!</v>
      </c>
      <c r="P269" s="2">
        <v>2</v>
      </c>
    </row>
    <row r="270" spans="1:16" s="2" customFormat="1" ht="15.6" x14ac:dyDescent="0.3">
      <c r="A270" s="18" t="s">
        <v>836</v>
      </c>
      <c r="B270" s="6" t="s">
        <v>834</v>
      </c>
      <c r="C270" s="32" t="s">
        <v>1486</v>
      </c>
      <c r="D270" s="26" t="e">
        <f>#REF!</f>
        <v>#REF!</v>
      </c>
      <c r="E270" s="26" t="e">
        <f>#REF!</f>
        <v>#REF!</v>
      </c>
      <c r="F270" s="26" t="e">
        <f>#REF!</f>
        <v>#REF!</v>
      </c>
      <c r="G270" s="26" t="e">
        <f>#REF!</f>
        <v>#REF!</v>
      </c>
      <c r="H270" s="26" t="e">
        <f>#REF!</f>
        <v>#REF!</v>
      </c>
      <c r="I270" s="26" t="e">
        <f>#REF!</f>
        <v>#REF!</v>
      </c>
      <c r="J270" s="26" t="e">
        <f>#REF!</f>
        <v>#REF!</v>
      </c>
      <c r="K270" s="26" t="e">
        <f>#REF!</f>
        <v>#REF!</v>
      </c>
      <c r="L270" s="26" t="e">
        <f>#REF!</f>
        <v>#REF!</v>
      </c>
      <c r="M270" s="26" t="e">
        <f>#REF!</f>
        <v>#REF!</v>
      </c>
      <c r="N270" s="26" t="e">
        <f>#REF!</f>
        <v>#REF!</v>
      </c>
      <c r="O270" s="26" t="e">
        <f>#REF!</f>
        <v>#REF!</v>
      </c>
      <c r="P270" s="2">
        <v>2</v>
      </c>
    </row>
    <row r="271" spans="1:16" s="2" customFormat="1" ht="18" x14ac:dyDescent="0.3">
      <c r="A271" s="20" t="s">
        <v>1891</v>
      </c>
      <c r="B271" s="7" t="s">
        <v>1711</v>
      </c>
      <c r="C271" s="14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">
        <v>2</v>
      </c>
    </row>
    <row r="272" spans="1:16" s="2" customFormat="1" ht="15.6" x14ac:dyDescent="0.3">
      <c r="A272" s="18" t="s">
        <v>2226</v>
      </c>
      <c r="B272" s="6" t="s">
        <v>168</v>
      </c>
      <c r="C272" s="32" t="s">
        <v>1320</v>
      </c>
      <c r="D272" s="26" t="e">
        <f>#REF!</f>
        <v>#REF!</v>
      </c>
      <c r="E272" s="26" t="e">
        <f>#REF!</f>
        <v>#REF!</v>
      </c>
      <c r="F272" s="26" t="e">
        <f>#REF!</f>
        <v>#REF!</v>
      </c>
      <c r="G272" s="26" t="e">
        <f>#REF!</f>
        <v>#REF!</v>
      </c>
      <c r="H272" s="26" t="e">
        <f>#REF!</f>
        <v>#REF!</v>
      </c>
      <c r="I272" s="26" t="e">
        <f>#REF!</f>
        <v>#REF!</v>
      </c>
      <c r="J272" s="26" t="e">
        <f>#REF!</f>
        <v>#REF!</v>
      </c>
      <c r="K272" s="26" t="e">
        <f>#REF!</f>
        <v>#REF!</v>
      </c>
      <c r="L272" s="26" t="e">
        <f>#REF!</f>
        <v>#REF!</v>
      </c>
      <c r="M272" s="26" t="e">
        <f>#REF!</f>
        <v>#REF!</v>
      </c>
      <c r="N272" s="26" t="e">
        <f>#REF!</f>
        <v>#REF!</v>
      </c>
      <c r="O272" s="26" t="e">
        <f>#REF!</f>
        <v>#REF!</v>
      </c>
      <c r="P272" s="2">
        <v>2</v>
      </c>
    </row>
    <row r="273" spans="1:16" s="2" customFormat="1" ht="15.6" x14ac:dyDescent="0.3">
      <c r="A273" s="18" t="s">
        <v>604</v>
      </c>
      <c r="B273" s="6" t="s">
        <v>178</v>
      </c>
      <c r="C273" s="32" t="s">
        <v>1331</v>
      </c>
      <c r="D273" s="26" t="e">
        <f>#REF!</f>
        <v>#REF!</v>
      </c>
      <c r="E273" s="26" t="e">
        <f>#REF!</f>
        <v>#REF!</v>
      </c>
      <c r="F273" s="26" t="e">
        <f>#REF!</f>
        <v>#REF!</v>
      </c>
      <c r="G273" s="26" t="e">
        <f>#REF!</f>
        <v>#REF!</v>
      </c>
      <c r="H273" s="26" t="e">
        <f>#REF!</f>
        <v>#REF!</v>
      </c>
      <c r="I273" s="26" t="e">
        <f>#REF!</f>
        <v>#REF!</v>
      </c>
      <c r="J273" s="26" t="e">
        <f>#REF!</f>
        <v>#REF!</v>
      </c>
      <c r="K273" s="26" t="e">
        <f>#REF!</f>
        <v>#REF!</v>
      </c>
      <c r="L273" s="26" t="e">
        <f>#REF!</f>
        <v>#REF!</v>
      </c>
      <c r="M273" s="26" t="e">
        <f>#REF!</f>
        <v>#REF!</v>
      </c>
      <c r="N273" s="26" t="e">
        <f>#REF!</f>
        <v>#REF!</v>
      </c>
      <c r="O273" s="26" t="e">
        <f>#REF!</f>
        <v>#REF!</v>
      </c>
      <c r="P273" s="2">
        <v>2</v>
      </c>
    </row>
    <row r="274" spans="1:16" s="2" customFormat="1" ht="15.6" x14ac:dyDescent="0.3">
      <c r="A274" s="18" t="s">
        <v>890</v>
      </c>
      <c r="B274" s="6" t="s">
        <v>188</v>
      </c>
      <c r="C274" s="32" t="s">
        <v>1342</v>
      </c>
      <c r="D274" s="26" t="e">
        <f>#REF!</f>
        <v>#REF!</v>
      </c>
      <c r="E274" s="26" t="e">
        <f>#REF!</f>
        <v>#REF!</v>
      </c>
      <c r="F274" s="26" t="e">
        <f>#REF!</f>
        <v>#REF!</v>
      </c>
      <c r="G274" s="26" t="e">
        <f>#REF!</f>
        <v>#REF!</v>
      </c>
      <c r="H274" s="26" t="e">
        <f>#REF!</f>
        <v>#REF!</v>
      </c>
      <c r="I274" s="26" t="e">
        <f>#REF!</f>
        <v>#REF!</v>
      </c>
      <c r="J274" s="26" t="e">
        <f>#REF!</f>
        <v>#REF!</v>
      </c>
      <c r="K274" s="26" t="e">
        <f>#REF!</f>
        <v>#REF!</v>
      </c>
      <c r="L274" s="26" t="e">
        <f>#REF!</f>
        <v>#REF!</v>
      </c>
      <c r="M274" s="26" t="e">
        <f>#REF!</f>
        <v>#REF!</v>
      </c>
      <c r="N274" s="26" t="e">
        <f>#REF!</f>
        <v>#REF!</v>
      </c>
      <c r="O274" s="26" t="e">
        <f>#REF!</f>
        <v>#REF!</v>
      </c>
      <c r="P274" s="2">
        <v>2</v>
      </c>
    </row>
    <row r="275" spans="1:16" s="2" customFormat="1" ht="15.6" x14ac:dyDescent="0.3">
      <c r="A275" s="18" t="s">
        <v>337</v>
      </c>
      <c r="B275" s="6" t="s">
        <v>260</v>
      </c>
      <c r="C275" s="32" t="s">
        <v>1512</v>
      </c>
      <c r="D275" s="26" t="e">
        <f>#REF!</f>
        <v>#REF!</v>
      </c>
      <c r="E275" s="26" t="e">
        <f>#REF!</f>
        <v>#REF!</v>
      </c>
      <c r="F275" s="26" t="e">
        <f>#REF!</f>
        <v>#REF!</v>
      </c>
      <c r="G275" s="26" t="e">
        <f>#REF!</f>
        <v>#REF!</v>
      </c>
      <c r="H275" s="26" t="e">
        <f>#REF!</f>
        <v>#REF!</v>
      </c>
      <c r="I275" s="26" t="e">
        <f>#REF!</f>
        <v>#REF!</v>
      </c>
      <c r="J275" s="26" t="e">
        <f>#REF!</f>
        <v>#REF!</v>
      </c>
      <c r="K275" s="26" t="e">
        <f>#REF!</f>
        <v>#REF!</v>
      </c>
      <c r="L275" s="26" t="e">
        <f>#REF!</f>
        <v>#REF!</v>
      </c>
      <c r="M275" s="26" t="e">
        <f>#REF!</f>
        <v>#REF!</v>
      </c>
      <c r="N275" s="26" t="e">
        <f>#REF!</f>
        <v>#REF!</v>
      </c>
      <c r="O275" s="26" t="e">
        <f>#REF!</f>
        <v>#REF!</v>
      </c>
      <c r="P275" s="2">
        <v>2</v>
      </c>
    </row>
    <row r="276" spans="1:16" s="2" customFormat="1" ht="15.6" x14ac:dyDescent="0.3">
      <c r="A276" s="18" t="s">
        <v>1037</v>
      </c>
      <c r="B276" s="6" t="s">
        <v>1011</v>
      </c>
      <c r="C276" s="32" t="s">
        <v>1557</v>
      </c>
      <c r="D276" s="26" t="e">
        <f>#REF!</f>
        <v>#REF!</v>
      </c>
      <c r="E276" s="26" t="e">
        <f>#REF!</f>
        <v>#REF!</v>
      </c>
      <c r="F276" s="26" t="e">
        <f>#REF!</f>
        <v>#REF!</v>
      </c>
      <c r="G276" s="26" t="e">
        <f>#REF!</f>
        <v>#REF!</v>
      </c>
      <c r="H276" s="26" t="e">
        <f>#REF!</f>
        <v>#REF!</v>
      </c>
      <c r="I276" s="26" t="e">
        <f>#REF!</f>
        <v>#REF!</v>
      </c>
      <c r="J276" s="26" t="e">
        <f>#REF!</f>
        <v>#REF!</v>
      </c>
      <c r="K276" s="26" t="e">
        <f>#REF!</f>
        <v>#REF!</v>
      </c>
      <c r="L276" s="26" t="e">
        <f>#REF!</f>
        <v>#REF!</v>
      </c>
      <c r="M276" s="26" t="e">
        <f>#REF!</f>
        <v>#REF!</v>
      </c>
      <c r="N276" s="26" t="e">
        <f>#REF!</f>
        <v>#REF!</v>
      </c>
      <c r="O276" s="26" t="e">
        <f>#REF!</f>
        <v>#REF!</v>
      </c>
      <c r="P276" s="2">
        <v>2</v>
      </c>
    </row>
    <row r="277" spans="1:16" s="2" customFormat="1" ht="15.6" x14ac:dyDescent="0.3">
      <c r="A277" s="18" t="s">
        <v>956</v>
      </c>
      <c r="B277" s="6" t="s">
        <v>953</v>
      </c>
      <c r="C277" s="32" t="s">
        <v>1558</v>
      </c>
      <c r="D277" s="26" t="e">
        <f>#REF!</f>
        <v>#REF!</v>
      </c>
      <c r="E277" s="26" t="e">
        <f>#REF!</f>
        <v>#REF!</v>
      </c>
      <c r="F277" s="26" t="e">
        <f>#REF!</f>
        <v>#REF!</v>
      </c>
      <c r="G277" s="26" t="e">
        <f>#REF!</f>
        <v>#REF!</v>
      </c>
      <c r="H277" s="26" t="e">
        <f>#REF!</f>
        <v>#REF!</v>
      </c>
      <c r="I277" s="26" t="e">
        <f>#REF!</f>
        <v>#REF!</v>
      </c>
      <c r="J277" s="26" t="e">
        <f>#REF!</f>
        <v>#REF!</v>
      </c>
      <c r="K277" s="26" t="e">
        <f>#REF!</f>
        <v>#REF!</v>
      </c>
      <c r="L277" s="26" t="e">
        <f>#REF!</f>
        <v>#REF!</v>
      </c>
      <c r="M277" s="26" t="e">
        <f>#REF!</f>
        <v>#REF!</v>
      </c>
      <c r="N277" s="26" t="e">
        <f>#REF!</f>
        <v>#REF!</v>
      </c>
      <c r="O277" s="26" t="e">
        <f>#REF!</f>
        <v>#REF!</v>
      </c>
      <c r="P277" s="2">
        <v>2</v>
      </c>
    </row>
    <row r="278" spans="1:16" s="2" customFormat="1" ht="18" x14ac:dyDescent="0.3">
      <c r="A278" s="20" t="s">
        <v>1971</v>
      </c>
      <c r="B278" s="7" t="s">
        <v>1808</v>
      </c>
      <c r="C278" s="14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">
        <v>2</v>
      </c>
    </row>
    <row r="279" spans="1:16" s="2" customFormat="1" ht="15.6" x14ac:dyDescent="0.3">
      <c r="A279" s="18" t="s">
        <v>2223</v>
      </c>
      <c r="B279" s="6" t="s">
        <v>1626</v>
      </c>
      <c r="C279" s="32" t="s">
        <v>1319</v>
      </c>
      <c r="D279" s="26" t="e">
        <f>#REF!</f>
        <v>#REF!</v>
      </c>
      <c r="E279" s="26" t="e">
        <f>#REF!</f>
        <v>#REF!</v>
      </c>
      <c r="F279" s="26" t="e">
        <f>#REF!</f>
        <v>#REF!</v>
      </c>
      <c r="G279" s="26" t="e">
        <f>#REF!</f>
        <v>#REF!</v>
      </c>
      <c r="H279" s="26" t="e">
        <f>#REF!</f>
        <v>#REF!</v>
      </c>
      <c r="I279" s="26" t="e">
        <f>#REF!</f>
        <v>#REF!</v>
      </c>
      <c r="J279" s="26" t="e">
        <f>#REF!</f>
        <v>#REF!</v>
      </c>
      <c r="K279" s="26" t="e">
        <f>#REF!</f>
        <v>#REF!</v>
      </c>
      <c r="L279" s="26" t="e">
        <f>#REF!</f>
        <v>#REF!</v>
      </c>
      <c r="M279" s="26" t="e">
        <f>#REF!</f>
        <v>#REF!</v>
      </c>
      <c r="N279" s="26" t="e">
        <f>#REF!</f>
        <v>#REF!</v>
      </c>
      <c r="O279" s="26" t="e">
        <f>#REF!</f>
        <v>#REF!</v>
      </c>
      <c r="P279" s="2">
        <v>2</v>
      </c>
    </row>
    <row r="280" spans="1:16" s="2" customFormat="1" ht="15.6" x14ac:dyDescent="0.3">
      <c r="A280" s="18" t="s">
        <v>341</v>
      </c>
      <c r="B280" s="6" t="s">
        <v>169</v>
      </c>
      <c r="C280" s="32" t="s">
        <v>1321</v>
      </c>
      <c r="D280" s="26" t="e">
        <f>#REF!</f>
        <v>#REF!</v>
      </c>
      <c r="E280" s="26" t="e">
        <f>#REF!</f>
        <v>#REF!</v>
      </c>
      <c r="F280" s="26" t="e">
        <f>#REF!</f>
        <v>#REF!</v>
      </c>
      <c r="G280" s="26" t="e">
        <f>#REF!</f>
        <v>#REF!</v>
      </c>
      <c r="H280" s="26" t="e">
        <f>#REF!</f>
        <v>#REF!</v>
      </c>
      <c r="I280" s="26" t="e">
        <f>#REF!</f>
        <v>#REF!</v>
      </c>
      <c r="J280" s="26" t="e">
        <f>#REF!</f>
        <v>#REF!</v>
      </c>
      <c r="K280" s="26" t="e">
        <f>#REF!</f>
        <v>#REF!</v>
      </c>
      <c r="L280" s="26" t="e">
        <f>#REF!</f>
        <v>#REF!</v>
      </c>
      <c r="M280" s="26" t="e">
        <f>#REF!</f>
        <v>#REF!</v>
      </c>
      <c r="N280" s="26" t="e">
        <f>#REF!</f>
        <v>#REF!</v>
      </c>
      <c r="O280" s="26" t="e">
        <f>#REF!</f>
        <v>#REF!</v>
      </c>
      <c r="P280" s="2">
        <v>2</v>
      </c>
    </row>
    <row r="281" spans="1:16" s="2" customFormat="1" ht="15.6" x14ac:dyDescent="0.3">
      <c r="A281" s="18" t="s">
        <v>2228</v>
      </c>
      <c r="B281" s="6" t="s">
        <v>170</v>
      </c>
      <c r="C281" s="32" t="s">
        <v>1322</v>
      </c>
      <c r="D281" s="26" t="e">
        <f>#REF!</f>
        <v>#REF!</v>
      </c>
      <c r="E281" s="26" t="e">
        <f>#REF!</f>
        <v>#REF!</v>
      </c>
      <c r="F281" s="26" t="e">
        <f>#REF!</f>
        <v>#REF!</v>
      </c>
      <c r="G281" s="26" t="e">
        <f>#REF!</f>
        <v>#REF!</v>
      </c>
      <c r="H281" s="26" t="e">
        <f>#REF!</f>
        <v>#REF!</v>
      </c>
      <c r="I281" s="26" t="e">
        <f>#REF!</f>
        <v>#REF!</v>
      </c>
      <c r="J281" s="26" t="e">
        <f>#REF!</f>
        <v>#REF!</v>
      </c>
      <c r="K281" s="26" t="e">
        <f>#REF!</f>
        <v>#REF!</v>
      </c>
      <c r="L281" s="26" t="e">
        <f>#REF!</f>
        <v>#REF!</v>
      </c>
      <c r="M281" s="26" t="e">
        <f>#REF!</f>
        <v>#REF!</v>
      </c>
      <c r="N281" s="26" t="e">
        <f>#REF!</f>
        <v>#REF!</v>
      </c>
      <c r="O281" s="26" t="e">
        <f>#REF!</f>
        <v>#REF!</v>
      </c>
      <c r="P281" s="2">
        <v>2</v>
      </c>
    </row>
    <row r="282" spans="1:16" s="2" customFormat="1" ht="21.6" x14ac:dyDescent="0.3">
      <c r="A282" s="18" t="s">
        <v>409</v>
      </c>
      <c r="B282" s="6" t="s">
        <v>171</v>
      </c>
      <c r="C282" s="32" t="s">
        <v>1323</v>
      </c>
      <c r="D282" s="26" t="e">
        <f>#REF!</f>
        <v>#REF!</v>
      </c>
      <c r="E282" s="26" t="e">
        <f>#REF!</f>
        <v>#REF!</v>
      </c>
      <c r="F282" s="26" t="e">
        <f>#REF!</f>
        <v>#REF!</v>
      </c>
      <c r="G282" s="26" t="e">
        <f>#REF!</f>
        <v>#REF!</v>
      </c>
      <c r="H282" s="26" t="e">
        <f>#REF!</f>
        <v>#REF!</v>
      </c>
      <c r="I282" s="26" t="e">
        <f>#REF!</f>
        <v>#REF!</v>
      </c>
      <c r="J282" s="26" t="e">
        <f>#REF!</f>
        <v>#REF!</v>
      </c>
      <c r="K282" s="26" t="e">
        <f>#REF!</f>
        <v>#REF!</v>
      </c>
      <c r="L282" s="26" t="e">
        <f>#REF!</f>
        <v>#REF!</v>
      </c>
      <c r="M282" s="26" t="e">
        <f>#REF!</f>
        <v>#REF!</v>
      </c>
      <c r="N282" s="26" t="e">
        <f>#REF!</f>
        <v>#REF!</v>
      </c>
      <c r="O282" s="26" t="e">
        <f>#REF!</f>
        <v>#REF!</v>
      </c>
      <c r="P282" s="2">
        <v>2</v>
      </c>
    </row>
    <row r="283" spans="1:16" s="2" customFormat="1" ht="15.6" x14ac:dyDescent="0.3">
      <c r="A283" s="18" t="s">
        <v>583</v>
      </c>
      <c r="B283" s="6" t="s">
        <v>172</v>
      </c>
      <c r="C283" s="32" t="s">
        <v>1324</v>
      </c>
      <c r="D283" s="26" t="e">
        <f>#REF!</f>
        <v>#REF!</v>
      </c>
      <c r="E283" s="26" t="e">
        <f>#REF!</f>
        <v>#REF!</v>
      </c>
      <c r="F283" s="26" t="e">
        <f>#REF!</f>
        <v>#REF!</v>
      </c>
      <c r="G283" s="26" t="e">
        <f>#REF!</f>
        <v>#REF!</v>
      </c>
      <c r="H283" s="26" t="e">
        <f>#REF!</f>
        <v>#REF!</v>
      </c>
      <c r="I283" s="26" t="e">
        <f>#REF!</f>
        <v>#REF!</v>
      </c>
      <c r="J283" s="26" t="e">
        <f>#REF!</f>
        <v>#REF!</v>
      </c>
      <c r="K283" s="26" t="e">
        <f>#REF!</f>
        <v>#REF!</v>
      </c>
      <c r="L283" s="26" t="e">
        <f>#REF!</f>
        <v>#REF!</v>
      </c>
      <c r="M283" s="26" t="e">
        <f>#REF!</f>
        <v>#REF!</v>
      </c>
      <c r="N283" s="26" t="e">
        <f>#REF!</f>
        <v>#REF!</v>
      </c>
      <c r="O283" s="26" t="e">
        <f>#REF!</f>
        <v>#REF!</v>
      </c>
      <c r="P283" s="2">
        <v>2</v>
      </c>
    </row>
    <row r="284" spans="1:16" s="2" customFormat="1" ht="15.6" x14ac:dyDescent="0.3">
      <c r="A284" s="18" t="s">
        <v>624</v>
      </c>
      <c r="B284" s="6" t="s">
        <v>173</v>
      </c>
      <c r="C284" s="32" t="s">
        <v>1325</v>
      </c>
      <c r="D284" s="26" t="e">
        <f>#REF!</f>
        <v>#REF!</v>
      </c>
      <c r="E284" s="26" t="e">
        <f>#REF!</f>
        <v>#REF!</v>
      </c>
      <c r="F284" s="26" t="e">
        <f>#REF!</f>
        <v>#REF!</v>
      </c>
      <c r="G284" s="26" t="e">
        <f>#REF!</f>
        <v>#REF!</v>
      </c>
      <c r="H284" s="26" t="e">
        <f>#REF!</f>
        <v>#REF!</v>
      </c>
      <c r="I284" s="26" t="e">
        <f>#REF!</f>
        <v>#REF!</v>
      </c>
      <c r="J284" s="26" t="e">
        <f>#REF!</f>
        <v>#REF!</v>
      </c>
      <c r="K284" s="26" t="e">
        <f>#REF!</f>
        <v>#REF!</v>
      </c>
      <c r="L284" s="26" t="e">
        <f>#REF!</f>
        <v>#REF!</v>
      </c>
      <c r="M284" s="26" t="e">
        <f>#REF!</f>
        <v>#REF!</v>
      </c>
      <c r="N284" s="26" t="e">
        <f>#REF!</f>
        <v>#REF!</v>
      </c>
      <c r="O284" s="26" t="e">
        <f>#REF!</f>
        <v>#REF!</v>
      </c>
      <c r="P284" s="2">
        <v>2</v>
      </c>
    </row>
    <row r="285" spans="1:16" s="2" customFormat="1" ht="15.6" x14ac:dyDescent="0.3">
      <c r="A285" s="18" t="s">
        <v>661</v>
      </c>
      <c r="B285" s="6" t="s">
        <v>174</v>
      </c>
      <c r="C285" s="32" t="s">
        <v>1326</v>
      </c>
      <c r="D285" s="26" t="e">
        <f>#REF!</f>
        <v>#REF!</v>
      </c>
      <c r="E285" s="26" t="e">
        <f>#REF!</f>
        <v>#REF!</v>
      </c>
      <c r="F285" s="26" t="e">
        <f>#REF!</f>
        <v>#REF!</v>
      </c>
      <c r="G285" s="26" t="e">
        <f>#REF!</f>
        <v>#REF!</v>
      </c>
      <c r="H285" s="26" t="e">
        <f>#REF!</f>
        <v>#REF!</v>
      </c>
      <c r="I285" s="26" t="e">
        <f>#REF!</f>
        <v>#REF!</v>
      </c>
      <c r="J285" s="26" t="e">
        <f>#REF!</f>
        <v>#REF!</v>
      </c>
      <c r="K285" s="26" t="e">
        <f>#REF!</f>
        <v>#REF!</v>
      </c>
      <c r="L285" s="26" t="e">
        <f>#REF!</f>
        <v>#REF!</v>
      </c>
      <c r="M285" s="26" t="e">
        <f>#REF!</f>
        <v>#REF!</v>
      </c>
      <c r="N285" s="26" t="e">
        <f>#REF!</f>
        <v>#REF!</v>
      </c>
      <c r="O285" s="26" t="e">
        <f>#REF!</f>
        <v>#REF!</v>
      </c>
      <c r="P285" s="2">
        <v>2</v>
      </c>
    </row>
    <row r="286" spans="1:16" s="2" customFormat="1" ht="21.6" x14ac:dyDescent="0.3">
      <c r="A286" s="18" t="s">
        <v>702</v>
      </c>
      <c r="B286" s="6" t="s">
        <v>176</v>
      </c>
      <c r="C286" s="32" t="s">
        <v>1329</v>
      </c>
      <c r="D286" s="26" t="e">
        <f>#REF!</f>
        <v>#REF!</v>
      </c>
      <c r="E286" s="26" t="e">
        <f>#REF!</f>
        <v>#REF!</v>
      </c>
      <c r="F286" s="26" t="e">
        <f>#REF!</f>
        <v>#REF!</v>
      </c>
      <c r="G286" s="26" t="e">
        <f>#REF!</f>
        <v>#REF!</v>
      </c>
      <c r="H286" s="26" t="e">
        <f>#REF!</f>
        <v>#REF!</v>
      </c>
      <c r="I286" s="26" t="e">
        <f>#REF!</f>
        <v>#REF!</v>
      </c>
      <c r="J286" s="26" t="e">
        <f>#REF!</f>
        <v>#REF!</v>
      </c>
      <c r="K286" s="26" t="e">
        <f>#REF!</f>
        <v>#REF!</v>
      </c>
      <c r="L286" s="26" t="e">
        <f>#REF!</f>
        <v>#REF!</v>
      </c>
      <c r="M286" s="26" t="e">
        <f>#REF!</f>
        <v>#REF!</v>
      </c>
      <c r="N286" s="26" t="e">
        <f>#REF!</f>
        <v>#REF!</v>
      </c>
      <c r="O286" s="26" t="e">
        <f>#REF!</f>
        <v>#REF!</v>
      </c>
      <c r="P286" s="2">
        <v>2</v>
      </c>
    </row>
    <row r="287" spans="1:16" s="2" customFormat="1" ht="18" x14ac:dyDescent="0.3">
      <c r="A287" s="20" t="s">
        <v>1972</v>
      </c>
      <c r="B287" s="7" t="s">
        <v>1809</v>
      </c>
      <c r="C287" s="14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">
        <v>2</v>
      </c>
    </row>
    <row r="288" spans="1:16" s="2" customFormat="1" ht="15.6" x14ac:dyDescent="0.3">
      <c r="A288" s="18" t="s">
        <v>2224</v>
      </c>
      <c r="B288" s="6" t="s">
        <v>1626</v>
      </c>
      <c r="C288" s="32" t="s">
        <v>1319</v>
      </c>
      <c r="D288" s="26" t="e">
        <f>#REF!</f>
        <v>#REF!</v>
      </c>
      <c r="E288" s="26" t="e">
        <f>#REF!</f>
        <v>#REF!</v>
      </c>
      <c r="F288" s="26" t="e">
        <f>#REF!</f>
        <v>#REF!</v>
      </c>
      <c r="G288" s="26" t="e">
        <f>#REF!</f>
        <v>#REF!</v>
      </c>
      <c r="H288" s="26" t="e">
        <f>#REF!</f>
        <v>#REF!</v>
      </c>
      <c r="I288" s="26" t="e">
        <f>#REF!</f>
        <v>#REF!</v>
      </c>
      <c r="J288" s="26" t="e">
        <f>#REF!</f>
        <v>#REF!</v>
      </c>
      <c r="K288" s="26" t="e">
        <f>#REF!</f>
        <v>#REF!</v>
      </c>
      <c r="L288" s="26" t="e">
        <f>#REF!</f>
        <v>#REF!</v>
      </c>
      <c r="M288" s="26" t="e">
        <f>#REF!</f>
        <v>#REF!</v>
      </c>
      <c r="N288" s="26" t="e">
        <f>#REF!</f>
        <v>#REF!</v>
      </c>
      <c r="O288" s="26" t="e">
        <f>#REF!</f>
        <v>#REF!</v>
      </c>
      <c r="P288" s="2">
        <v>2</v>
      </c>
    </row>
    <row r="289" spans="1:16" s="2" customFormat="1" ht="15.6" x14ac:dyDescent="0.3">
      <c r="A289" s="18" t="s">
        <v>1083</v>
      </c>
      <c r="B289" s="6" t="s">
        <v>169</v>
      </c>
      <c r="C289" s="32" t="s">
        <v>1321</v>
      </c>
      <c r="D289" s="26" t="e">
        <f>#REF!</f>
        <v>#REF!</v>
      </c>
      <c r="E289" s="26" t="e">
        <f>#REF!</f>
        <v>#REF!</v>
      </c>
      <c r="F289" s="26" t="e">
        <f>#REF!</f>
        <v>#REF!</v>
      </c>
      <c r="G289" s="26" t="e">
        <f>#REF!</f>
        <v>#REF!</v>
      </c>
      <c r="H289" s="26" t="e">
        <f>#REF!</f>
        <v>#REF!</v>
      </c>
      <c r="I289" s="26" t="e">
        <f>#REF!</f>
        <v>#REF!</v>
      </c>
      <c r="J289" s="26" t="e">
        <f>#REF!</f>
        <v>#REF!</v>
      </c>
      <c r="K289" s="26" t="e">
        <f>#REF!</f>
        <v>#REF!</v>
      </c>
      <c r="L289" s="26" t="e">
        <f>#REF!</f>
        <v>#REF!</v>
      </c>
      <c r="M289" s="26" t="e">
        <f>#REF!</f>
        <v>#REF!</v>
      </c>
      <c r="N289" s="26" t="e">
        <f>#REF!</f>
        <v>#REF!</v>
      </c>
      <c r="O289" s="26" t="e">
        <f>#REF!</f>
        <v>#REF!</v>
      </c>
      <c r="P289" s="2">
        <v>2</v>
      </c>
    </row>
    <row r="290" spans="1:16" s="2" customFormat="1" ht="15.6" x14ac:dyDescent="0.3">
      <c r="A290" s="18" t="s">
        <v>402</v>
      </c>
      <c r="B290" s="6" t="s">
        <v>170</v>
      </c>
      <c r="C290" s="32" t="s">
        <v>1322</v>
      </c>
      <c r="D290" s="26" t="e">
        <f>#REF!</f>
        <v>#REF!</v>
      </c>
      <c r="E290" s="26" t="e">
        <f>#REF!</f>
        <v>#REF!</v>
      </c>
      <c r="F290" s="26" t="e">
        <f>#REF!</f>
        <v>#REF!</v>
      </c>
      <c r="G290" s="26" t="e">
        <f>#REF!</f>
        <v>#REF!</v>
      </c>
      <c r="H290" s="26" t="e">
        <f>#REF!</f>
        <v>#REF!</v>
      </c>
      <c r="I290" s="26" t="e">
        <f>#REF!</f>
        <v>#REF!</v>
      </c>
      <c r="J290" s="26" t="e">
        <f>#REF!</f>
        <v>#REF!</v>
      </c>
      <c r="K290" s="26" t="e">
        <f>#REF!</f>
        <v>#REF!</v>
      </c>
      <c r="L290" s="26" t="e">
        <f>#REF!</f>
        <v>#REF!</v>
      </c>
      <c r="M290" s="26" t="e">
        <f>#REF!</f>
        <v>#REF!</v>
      </c>
      <c r="N290" s="26" t="e">
        <f>#REF!</f>
        <v>#REF!</v>
      </c>
      <c r="O290" s="26" t="e">
        <f>#REF!</f>
        <v>#REF!</v>
      </c>
      <c r="P290" s="2">
        <v>2</v>
      </c>
    </row>
    <row r="291" spans="1:16" s="2" customFormat="1" ht="21.6" x14ac:dyDescent="0.3">
      <c r="A291" s="18" t="s">
        <v>410</v>
      </c>
      <c r="B291" s="6" t="s">
        <v>171</v>
      </c>
      <c r="C291" s="32" t="s">
        <v>1323</v>
      </c>
      <c r="D291" s="26" t="e">
        <f>#REF!</f>
        <v>#REF!</v>
      </c>
      <c r="E291" s="26" t="e">
        <f>#REF!</f>
        <v>#REF!</v>
      </c>
      <c r="F291" s="26" t="e">
        <f>#REF!</f>
        <v>#REF!</v>
      </c>
      <c r="G291" s="26" t="e">
        <f>#REF!</f>
        <v>#REF!</v>
      </c>
      <c r="H291" s="26" t="e">
        <f>#REF!</f>
        <v>#REF!</v>
      </c>
      <c r="I291" s="26" t="e">
        <f>#REF!</f>
        <v>#REF!</v>
      </c>
      <c r="J291" s="26" t="e">
        <f>#REF!</f>
        <v>#REF!</v>
      </c>
      <c r="K291" s="26" t="e">
        <f>#REF!</f>
        <v>#REF!</v>
      </c>
      <c r="L291" s="26" t="e">
        <f>#REF!</f>
        <v>#REF!</v>
      </c>
      <c r="M291" s="26" t="e">
        <f>#REF!</f>
        <v>#REF!</v>
      </c>
      <c r="N291" s="26" t="e">
        <f>#REF!</f>
        <v>#REF!</v>
      </c>
      <c r="O291" s="26" t="e">
        <f>#REF!</f>
        <v>#REF!</v>
      </c>
      <c r="P291" s="2">
        <v>2</v>
      </c>
    </row>
    <row r="292" spans="1:16" s="2" customFormat="1" ht="15.6" x14ac:dyDescent="0.3">
      <c r="A292" s="18" t="s">
        <v>584</v>
      </c>
      <c r="B292" s="6" t="s">
        <v>172</v>
      </c>
      <c r="C292" s="32" t="s">
        <v>1324</v>
      </c>
      <c r="D292" s="26" t="e">
        <f>#REF!</f>
        <v>#REF!</v>
      </c>
      <c r="E292" s="26" t="e">
        <f>#REF!</f>
        <v>#REF!</v>
      </c>
      <c r="F292" s="26" t="e">
        <f>#REF!</f>
        <v>#REF!</v>
      </c>
      <c r="G292" s="26" t="e">
        <f>#REF!</f>
        <v>#REF!</v>
      </c>
      <c r="H292" s="26" t="e">
        <f>#REF!</f>
        <v>#REF!</v>
      </c>
      <c r="I292" s="26" t="e">
        <f>#REF!</f>
        <v>#REF!</v>
      </c>
      <c r="J292" s="26" t="e">
        <f>#REF!</f>
        <v>#REF!</v>
      </c>
      <c r="K292" s="26" t="e">
        <f>#REF!</f>
        <v>#REF!</v>
      </c>
      <c r="L292" s="26" t="e">
        <f>#REF!</f>
        <v>#REF!</v>
      </c>
      <c r="M292" s="26" t="e">
        <f>#REF!</f>
        <v>#REF!</v>
      </c>
      <c r="N292" s="26" t="e">
        <f>#REF!</f>
        <v>#REF!</v>
      </c>
      <c r="O292" s="26" t="e">
        <f>#REF!</f>
        <v>#REF!</v>
      </c>
      <c r="P292" s="2">
        <v>2</v>
      </c>
    </row>
    <row r="293" spans="1:16" s="2" customFormat="1" ht="15.6" x14ac:dyDescent="0.3">
      <c r="A293" s="18" t="s">
        <v>625</v>
      </c>
      <c r="B293" s="6" t="s">
        <v>173</v>
      </c>
      <c r="C293" s="32" t="s">
        <v>1325</v>
      </c>
      <c r="D293" s="26" t="e">
        <f>#REF!</f>
        <v>#REF!</v>
      </c>
      <c r="E293" s="26" t="e">
        <f>#REF!</f>
        <v>#REF!</v>
      </c>
      <c r="F293" s="26" t="e">
        <f>#REF!</f>
        <v>#REF!</v>
      </c>
      <c r="G293" s="26" t="e">
        <f>#REF!</f>
        <v>#REF!</v>
      </c>
      <c r="H293" s="26" t="e">
        <f>#REF!</f>
        <v>#REF!</v>
      </c>
      <c r="I293" s="26" t="e">
        <f>#REF!</f>
        <v>#REF!</v>
      </c>
      <c r="J293" s="26" t="e">
        <f>#REF!</f>
        <v>#REF!</v>
      </c>
      <c r="K293" s="26" t="e">
        <f>#REF!</f>
        <v>#REF!</v>
      </c>
      <c r="L293" s="26" t="e">
        <f>#REF!</f>
        <v>#REF!</v>
      </c>
      <c r="M293" s="26" t="e">
        <f>#REF!</f>
        <v>#REF!</v>
      </c>
      <c r="N293" s="26" t="e">
        <f>#REF!</f>
        <v>#REF!</v>
      </c>
      <c r="O293" s="26" t="e">
        <f>#REF!</f>
        <v>#REF!</v>
      </c>
      <c r="P293" s="2">
        <v>2</v>
      </c>
    </row>
    <row r="294" spans="1:16" s="2" customFormat="1" ht="15.6" x14ac:dyDescent="0.3">
      <c r="A294" s="18" t="s">
        <v>662</v>
      </c>
      <c r="B294" s="6" t="s">
        <v>174</v>
      </c>
      <c r="C294" s="32" t="s">
        <v>1326</v>
      </c>
      <c r="D294" s="26" t="e">
        <f>#REF!</f>
        <v>#REF!</v>
      </c>
      <c r="E294" s="26" t="e">
        <f>#REF!</f>
        <v>#REF!</v>
      </c>
      <c r="F294" s="26" t="e">
        <f>#REF!</f>
        <v>#REF!</v>
      </c>
      <c r="G294" s="26" t="e">
        <f>#REF!</f>
        <v>#REF!</v>
      </c>
      <c r="H294" s="26" t="e">
        <f>#REF!</f>
        <v>#REF!</v>
      </c>
      <c r="I294" s="26" t="e">
        <f>#REF!</f>
        <v>#REF!</v>
      </c>
      <c r="J294" s="26" t="e">
        <f>#REF!</f>
        <v>#REF!</v>
      </c>
      <c r="K294" s="26" t="e">
        <f>#REF!</f>
        <v>#REF!</v>
      </c>
      <c r="L294" s="26" t="e">
        <f>#REF!</f>
        <v>#REF!</v>
      </c>
      <c r="M294" s="26" t="e">
        <f>#REF!</f>
        <v>#REF!</v>
      </c>
      <c r="N294" s="26" t="e">
        <f>#REF!</f>
        <v>#REF!</v>
      </c>
      <c r="O294" s="26" t="e">
        <f>#REF!</f>
        <v>#REF!</v>
      </c>
      <c r="P294" s="2">
        <v>2</v>
      </c>
    </row>
    <row r="295" spans="1:16" s="2" customFormat="1" ht="21.6" x14ac:dyDescent="0.3">
      <c r="A295" s="18" t="s">
        <v>703</v>
      </c>
      <c r="B295" s="6" t="s">
        <v>176</v>
      </c>
      <c r="C295" s="32" t="s">
        <v>1329</v>
      </c>
      <c r="D295" s="26" t="e">
        <f>#REF!</f>
        <v>#REF!</v>
      </c>
      <c r="E295" s="26" t="e">
        <f>#REF!</f>
        <v>#REF!</v>
      </c>
      <c r="F295" s="26" t="e">
        <f>#REF!</f>
        <v>#REF!</v>
      </c>
      <c r="G295" s="26" t="e">
        <f>#REF!</f>
        <v>#REF!</v>
      </c>
      <c r="H295" s="26" t="e">
        <f>#REF!</f>
        <v>#REF!</v>
      </c>
      <c r="I295" s="26" t="e">
        <f>#REF!</f>
        <v>#REF!</v>
      </c>
      <c r="J295" s="26" t="e">
        <f>#REF!</f>
        <v>#REF!</v>
      </c>
      <c r="K295" s="26" t="e">
        <f>#REF!</f>
        <v>#REF!</v>
      </c>
      <c r="L295" s="26" t="e">
        <f>#REF!</f>
        <v>#REF!</v>
      </c>
      <c r="M295" s="26" t="e">
        <f>#REF!</f>
        <v>#REF!</v>
      </c>
      <c r="N295" s="26" t="e">
        <f>#REF!</f>
        <v>#REF!</v>
      </c>
      <c r="O295" s="26" t="e">
        <f>#REF!</f>
        <v>#REF!</v>
      </c>
      <c r="P295" s="2">
        <v>2</v>
      </c>
    </row>
    <row r="296" spans="1:16" s="2" customFormat="1" ht="18" x14ac:dyDescent="0.3">
      <c r="A296" s="20" t="s">
        <v>1904</v>
      </c>
      <c r="B296" s="7" t="s">
        <v>1723</v>
      </c>
      <c r="C296" s="14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">
        <v>2</v>
      </c>
    </row>
    <row r="297" spans="1:16" s="2" customFormat="1" ht="15.6" x14ac:dyDescent="0.3">
      <c r="A297" s="18" t="s">
        <v>628</v>
      </c>
      <c r="B297" s="6" t="s">
        <v>147</v>
      </c>
      <c r="C297" s="32" t="s">
        <v>1291</v>
      </c>
      <c r="D297" s="26" t="e">
        <f>#REF!</f>
        <v>#REF!</v>
      </c>
      <c r="E297" s="26" t="e">
        <f>#REF!</f>
        <v>#REF!</v>
      </c>
      <c r="F297" s="26" t="e">
        <f>#REF!</f>
        <v>#REF!</v>
      </c>
      <c r="G297" s="26" t="e">
        <f>#REF!</f>
        <v>#REF!</v>
      </c>
      <c r="H297" s="26" t="e">
        <f>#REF!</f>
        <v>#REF!</v>
      </c>
      <c r="I297" s="26" t="e">
        <f>#REF!</f>
        <v>#REF!</v>
      </c>
      <c r="J297" s="26" t="e">
        <f>#REF!</f>
        <v>#REF!</v>
      </c>
      <c r="K297" s="26" t="e">
        <f>#REF!</f>
        <v>#REF!</v>
      </c>
      <c r="L297" s="26" t="e">
        <f>#REF!</f>
        <v>#REF!</v>
      </c>
      <c r="M297" s="26" t="e">
        <f>#REF!</f>
        <v>#REF!</v>
      </c>
      <c r="N297" s="26" t="e">
        <f>#REF!</f>
        <v>#REF!</v>
      </c>
      <c r="O297" s="26" t="e">
        <f>#REF!</f>
        <v>#REF!</v>
      </c>
      <c r="P297" s="2">
        <v>2</v>
      </c>
    </row>
    <row r="298" spans="1:16" s="2" customFormat="1" ht="15.6" x14ac:dyDescent="0.3">
      <c r="A298" s="18" t="s">
        <v>627</v>
      </c>
      <c r="B298" s="6" t="s">
        <v>284</v>
      </c>
      <c r="C298" s="32" t="s">
        <v>1292</v>
      </c>
      <c r="D298" s="26" t="e">
        <f>#REF!</f>
        <v>#REF!</v>
      </c>
      <c r="E298" s="26" t="e">
        <f>#REF!</f>
        <v>#REF!</v>
      </c>
      <c r="F298" s="26" t="e">
        <f>#REF!</f>
        <v>#REF!</v>
      </c>
      <c r="G298" s="26" t="e">
        <f>#REF!</f>
        <v>#REF!</v>
      </c>
      <c r="H298" s="26" t="e">
        <f>#REF!</f>
        <v>#REF!</v>
      </c>
      <c r="I298" s="26" t="e">
        <f>#REF!</f>
        <v>#REF!</v>
      </c>
      <c r="J298" s="26" t="e">
        <f>#REF!</f>
        <v>#REF!</v>
      </c>
      <c r="K298" s="26" t="e">
        <f>#REF!</f>
        <v>#REF!</v>
      </c>
      <c r="L298" s="26" t="e">
        <f>#REF!</f>
        <v>#REF!</v>
      </c>
      <c r="M298" s="26" t="e">
        <f>#REF!</f>
        <v>#REF!</v>
      </c>
      <c r="N298" s="26" t="e">
        <f>#REF!</f>
        <v>#REF!</v>
      </c>
      <c r="O298" s="26" t="e">
        <f>#REF!</f>
        <v>#REF!</v>
      </c>
      <c r="P298" s="2">
        <v>2</v>
      </c>
    </row>
    <row r="299" spans="1:16" s="2" customFormat="1" ht="27" x14ac:dyDescent="0.3">
      <c r="A299" s="20" t="s">
        <v>1959</v>
      </c>
      <c r="B299" s="7" t="s">
        <v>1797</v>
      </c>
      <c r="C299" s="14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">
        <v>2</v>
      </c>
    </row>
    <row r="300" spans="1:16" s="2" customFormat="1" ht="15.6" x14ac:dyDescent="0.3">
      <c r="A300" s="18" t="s">
        <v>2179</v>
      </c>
      <c r="B300" s="6" t="s">
        <v>280</v>
      </c>
      <c r="C300" s="32" t="s">
        <v>1284</v>
      </c>
      <c r="D300" s="26" t="e">
        <f>#REF!</f>
        <v>#REF!</v>
      </c>
      <c r="E300" s="26" t="e">
        <f>#REF!</f>
        <v>#REF!</v>
      </c>
      <c r="F300" s="26" t="e">
        <f>#REF!</f>
        <v>#REF!</v>
      </c>
      <c r="G300" s="26" t="e">
        <f>#REF!</f>
        <v>#REF!</v>
      </c>
      <c r="H300" s="26" t="e">
        <f>#REF!</f>
        <v>#REF!</v>
      </c>
      <c r="I300" s="26" t="e">
        <f>#REF!</f>
        <v>#REF!</v>
      </c>
      <c r="J300" s="26" t="e">
        <f>#REF!</f>
        <v>#REF!</v>
      </c>
      <c r="K300" s="26" t="e">
        <f>#REF!</f>
        <v>#REF!</v>
      </c>
      <c r="L300" s="26" t="e">
        <f>#REF!</f>
        <v>#REF!</v>
      </c>
      <c r="M300" s="26" t="e">
        <f>#REF!</f>
        <v>#REF!</v>
      </c>
      <c r="N300" s="26" t="e">
        <f>#REF!</f>
        <v>#REF!</v>
      </c>
      <c r="O300" s="26" t="e">
        <f>#REF!</f>
        <v>#REF!</v>
      </c>
      <c r="P300" s="2">
        <v>2</v>
      </c>
    </row>
    <row r="301" spans="1:16" s="2" customFormat="1" ht="15.6" x14ac:dyDescent="0.3">
      <c r="A301" s="18" t="s">
        <v>639</v>
      </c>
      <c r="B301" s="6" t="s">
        <v>148</v>
      </c>
      <c r="C301" s="32" t="s">
        <v>1293</v>
      </c>
      <c r="D301" s="26" t="e">
        <f>#REF!</f>
        <v>#REF!</v>
      </c>
      <c r="E301" s="26" t="e">
        <f>#REF!</f>
        <v>#REF!</v>
      </c>
      <c r="F301" s="26" t="e">
        <f>#REF!</f>
        <v>#REF!</v>
      </c>
      <c r="G301" s="26" t="e">
        <f>#REF!</f>
        <v>#REF!</v>
      </c>
      <c r="H301" s="26" t="e">
        <f>#REF!</f>
        <v>#REF!</v>
      </c>
      <c r="I301" s="26" t="e">
        <f>#REF!</f>
        <v>#REF!</v>
      </c>
      <c r="J301" s="26" t="e">
        <f>#REF!</f>
        <v>#REF!</v>
      </c>
      <c r="K301" s="26" t="e">
        <f>#REF!</f>
        <v>#REF!</v>
      </c>
      <c r="L301" s="26" t="e">
        <f>#REF!</f>
        <v>#REF!</v>
      </c>
      <c r="M301" s="26" t="e">
        <f>#REF!</f>
        <v>#REF!</v>
      </c>
      <c r="N301" s="26" t="e">
        <f>#REF!</f>
        <v>#REF!</v>
      </c>
      <c r="O301" s="26" t="e">
        <f>#REF!</f>
        <v>#REF!</v>
      </c>
      <c r="P301" s="2">
        <v>2</v>
      </c>
    </row>
    <row r="302" spans="1:16" s="2" customFormat="1" ht="15.6" x14ac:dyDescent="0.3">
      <c r="A302" s="18" t="s">
        <v>736</v>
      </c>
      <c r="B302" s="6" t="s">
        <v>149</v>
      </c>
      <c r="C302" s="32" t="s">
        <v>1294</v>
      </c>
      <c r="D302" s="26" t="e">
        <f>#REF!</f>
        <v>#REF!</v>
      </c>
      <c r="E302" s="26" t="e">
        <f>#REF!</f>
        <v>#REF!</v>
      </c>
      <c r="F302" s="26" t="e">
        <f>#REF!</f>
        <v>#REF!</v>
      </c>
      <c r="G302" s="26" t="e">
        <f>#REF!</f>
        <v>#REF!</v>
      </c>
      <c r="H302" s="26" t="e">
        <f>#REF!</f>
        <v>#REF!</v>
      </c>
      <c r="I302" s="26" t="e">
        <f>#REF!</f>
        <v>#REF!</v>
      </c>
      <c r="J302" s="26" t="e">
        <f>#REF!</f>
        <v>#REF!</v>
      </c>
      <c r="K302" s="26" t="e">
        <f>#REF!</f>
        <v>#REF!</v>
      </c>
      <c r="L302" s="26" t="e">
        <f>#REF!</f>
        <v>#REF!</v>
      </c>
      <c r="M302" s="26" t="e">
        <f>#REF!</f>
        <v>#REF!</v>
      </c>
      <c r="N302" s="26" t="e">
        <f>#REF!</f>
        <v>#REF!</v>
      </c>
      <c r="O302" s="26" t="e">
        <f>#REF!</f>
        <v>#REF!</v>
      </c>
      <c r="P302" s="2">
        <v>2</v>
      </c>
    </row>
    <row r="303" spans="1:16" s="2" customFormat="1" ht="15.6" x14ac:dyDescent="0.3">
      <c r="A303" s="18" t="s">
        <v>2218</v>
      </c>
      <c r="B303" s="6" t="s">
        <v>163</v>
      </c>
      <c r="C303" s="32" t="s">
        <v>1313</v>
      </c>
      <c r="D303" s="26" t="e">
        <f>#REF!</f>
        <v>#REF!</v>
      </c>
      <c r="E303" s="26" t="e">
        <f>#REF!</f>
        <v>#REF!</v>
      </c>
      <c r="F303" s="26" t="e">
        <f>#REF!</f>
        <v>#REF!</v>
      </c>
      <c r="G303" s="26" t="e">
        <f>#REF!</f>
        <v>#REF!</v>
      </c>
      <c r="H303" s="26" t="e">
        <f>#REF!</f>
        <v>#REF!</v>
      </c>
      <c r="I303" s="26" t="e">
        <f>#REF!</f>
        <v>#REF!</v>
      </c>
      <c r="J303" s="26" t="e">
        <f>#REF!</f>
        <v>#REF!</v>
      </c>
      <c r="K303" s="26" t="e">
        <f>#REF!</f>
        <v>#REF!</v>
      </c>
      <c r="L303" s="26" t="e">
        <f>#REF!</f>
        <v>#REF!</v>
      </c>
      <c r="M303" s="26" t="e">
        <f>#REF!</f>
        <v>#REF!</v>
      </c>
      <c r="N303" s="26" t="e">
        <f>#REF!</f>
        <v>#REF!</v>
      </c>
      <c r="O303" s="26" t="e">
        <f>#REF!</f>
        <v>#REF!</v>
      </c>
      <c r="P303" s="2">
        <v>2</v>
      </c>
    </row>
    <row r="304" spans="1:16" s="2" customFormat="1" ht="15.6" x14ac:dyDescent="0.3">
      <c r="A304" s="18" t="s">
        <v>315</v>
      </c>
      <c r="B304" s="6" t="s">
        <v>310</v>
      </c>
      <c r="C304" s="32" t="s">
        <v>1483</v>
      </c>
      <c r="D304" s="26" t="e">
        <f>#REF!</f>
        <v>#REF!</v>
      </c>
      <c r="E304" s="26" t="e">
        <f>#REF!</f>
        <v>#REF!</v>
      </c>
      <c r="F304" s="26" t="e">
        <f>#REF!</f>
        <v>#REF!</v>
      </c>
      <c r="G304" s="26" t="e">
        <f>#REF!</f>
        <v>#REF!</v>
      </c>
      <c r="H304" s="26" t="e">
        <f>#REF!</f>
        <v>#REF!</v>
      </c>
      <c r="I304" s="26" t="e">
        <f>#REF!</f>
        <v>#REF!</v>
      </c>
      <c r="J304" s="26" t="e">
        <f>#REF!</f>
        <v>#REF!</v>
      </c>
      <c r="K304" s="26" t="e">
        <f>#REF!</f>
        <v>#REF!</v>
      </c>
      <c r="L304" s="26" t="e">
        <f>#REF!</f>
        <v>#REF!</v>
      </c>
      <c r="M304" s="26" t="e">
        <f>#REF!</f>
        <v>#REF!</v>
      </c>
      <c r="N304" s="26" t="e">
        <f>#REF!</f>
        <v>#REF!</v>
      </c>
      <c r="O304" s="26" t="e">
        <f>#REF!</f>
        <v>#REF!</v>
      </c>
      <c r="P304" s="2">
        <v>2</v>
      </c>
    </row>
    <row r="305" spans="1:16" s="2" customFormat="1" ht="15.6" x14ac:dyDescent="0.3">
      <c r="A305" s="18" t="s">
        <v>2340</v>
      </c>
      <c r="B305" s="6" t="s">
        <v>834</v>
      </c>
      <c r="C305" s="32" t="s">
        <v>1486</v>
      </c>
      <c r="D305" s="26" t="e">
        <f>#REF!</f>
        <v>#REF!</v>
      </c>
      <c r="E305" s="26" t="e">
        <f>#REF!</f>
        <v>#REF!</v>
      </c>
      <c r="F305" s="26" t="e">
        <f>#REF!</f>
        <v>#REF!</v>
      </c>
      <c r="G305" s="26" t="e">
        <f>#REF!</f>
        <v>#REF!</v>
      </c>
      <c r="H305" s="26" t="e">
        <f>#REF!</f>
        <v>#REF!</v>
      </c>
      <c r="I305" s="26" t="e">
        <f>#REF!</f>
        <v>#REF!</v>
      </c>
      <c r="J305" s="26" t="e">
        <f>#REF!</f>
        <v>#REF!</v>
      </c>
      <c r="K305" s="26" t="e">
        <f>#REF!</f>
        <v>#REF!</v>
      </c>
      <c r="L305" s="26" t="e">
        <f>#REF!</f>
        <v>#REF!</v>
      </c>
      <c r="M305" s="26" t="e">
        <f>#REF!</f>
        <v>#REF!</v>
      </c>
      <c r="N305" s="26" t="e">
        <f>#REF!</f>
        <v>#REF!</v>
      </c>
      <c r="O305" s="26" t="e">
        <f>#REF!</f>
        <v>#REF!</v>
      </c>
      <c r="P305" s="2">
        <v>2</v>
      </c>
    </row>
    <row r="306" spans="1:16" s="2" customFormat="1" ht="15.6" x14ac:dyDescent="0.3">
      <c r="A306" s="18" t="s">
        <v>2343</v>
      </c>
      <c r="B306" s="6" t="s">
        <v>1673</v>
      </c>
      <c r="C306" s="32" t="s">
        <v>1488</v>
      </c>
      <c r="D306" s="26" t="e">
        <f>#REF!</f>
        <v>#REF!</v>
      </c>
      <c r="E306" s="26" t="e">
        <f>#REF!</f>
        <v>#REF!</v>
      </c>
      <c r="F306" s="26" t="e">
        <f>#REF!</f>
        <v>#REF!</v>
      </c>
      <c r="G306" s="26" t="e">
        <f>#REF!</f>
        <v>#REF!</v>
      </c>
      <c r="H306" s="26" t="e">
        <f>#REF!</f>
        <v>#REF!</v>
      </c>
      <c r="I306" s="26" t="e">
        <f>#REF!</f>
        <v>#REF!</v>
      </c>
      <c r="J306" s="26" t="e">
        <f>#REF!</f>
        <v>#REF!</v>
      </c>
      <c r="K306" s="26" t="e">
        <f>#REF!</f>
        <v>#REF!</v>
      </c>
      <c r="L306" s="26" t="e">
        <f>#REF!</f>
        <v>#REF!</v>
      </c>
      <c r="M306" s="26" t="e">
        <f>#REF!</f>
        <v>#REF!</v>
      </c>
      <c r="N306" s="26" t="e">
        <f>#REF!</f>
        <v>#REF!</v>
      </c>
      <c r="O306" s="26" t="e">
        <f>#REF!</f>
        <v>#REF!</v>
      </c>
      <c r="P306" s="2">
        <v>2</v>
      </c>
    </row>
    <row r="307" spans="1:16" s="2" customFormat="1" ht="15.6" x14ac:dyDescent="0.3">
      <c r="A307" s="18" t="s">
        <v>2433</v>
      </c>
      <c r="B307" s="6" t="s">
        <v>871</v>
      </c>
      <c r="C307" s="32" t="s">
        <v>1577</v>
      </c>
      <c r="D307" s="26" t="e">
        <f>#REF!</f>
        <v>#REF!</v>
      </c>
      <c r="E307" s="26" t="e">
        <f>#REF!</f>
        <v>#REF!</v>
      </c>
      <c r="F307" s="26" t="e">
        <f>#REF!</f>
        <v>#REF!</v>
      </c>
      <c r="G307" s="26" t="e">
        <f>#REF!</f>
        <v>#REF!</v>
      </c>
      <c r="H307" s="26" t="e">
        <f>#REF!</f>
        <v>#REF!</v>
      </c>
      <c r="I307" s="26" t="e">
        <f>#REF!</f>
        <v>#REF!</v>
      </c>
      <c r="J307" s="26" t="e">
        <f>#REF!</f>
        <v>#REF!</v>
      </c>
      <c r="K307" s="26" t="e">
        <f>#REF!</f>
        <v>#REF!</v>
      </c>
      <c r="L307" s="26" t="e">
        <f>#REF!</f>
        <v>#REF!</v>
      </c>
      <c r="M307" s="26" t="e">
        <f>#REF!</f>
        <v>#REF!</v>
      </c>
      <c r="N307" s="26" t="e">
        <f>#REF!</f>
        <v>#REF!</v>
      </c>
      <c r="O307" s="26" t="e">
        <f>#REF!</f>
        <v>#REF!</v>
      </c>
      <c r="P307" s="2">
        <v>2</v>
      </c>
    </row>
    <row r="308" spans="1:16" s="2" customFormat="1" ht="15.6" x14ac:dyDescent="0.3">
      <c r="A308" s="18" t="s">
        <v>1048</v>
      </c>
      <c r="B308" s="6" t="s">
        <v>1014</v>
      </c>
      <c r="C308" s="32" t="s">
        <v>1578</v>
      </c>
      <c r="D308" s="26" t="e">
        <f>#REF!</f>
        <v>#REF!</v>
      </c>
      <c r="E308" s="26" t="e">
        <f>#REF!</f>
        <v>#REF!</v>
      </c>
      <c r="F308" s="26" t="e">
        <f>#REF!</f>
        <v>#REF!</v>
      </c>
      <c r="G308" s="26" t="e">
        <f>#REF!</f>
        <v>#REF!</v>
      </c>
      <c r="H308" s="26" t="e">
        <f>#REF!</f>
        <v>#REF!</v>
      </c>
      <c r="I308" s="26" t="e">
        <f>#REF!</f>
        <v>#REF!</v>
      </c>
      <c r="J308" s="26" t="e">
        <f>#REF!</f>
        <v>#REF!</v>
      </c>
      <c r="K308" s="26" t="e">
        <f>#REF!</f>
        <v>#REF!</v>
      </c>
      <c r="L308" s="26" t="e">
        <f>#REF!</f>
        <v>#REF!</v>
      </c>
      <c r="M308" s="26" t="e">
        <f>#REF!</f>
        <v>#REF!</v>
      </c>
      <c r="N308" s="26" t="e">
        <f>#REF!</f>
        <v>#REF!</v>
      </c>
      <c r="O308" s="26" t="e">
        <f>#REF!</f>
        <v>#REF!</v>
      </c>
      <c r="P308" s="2">
        <v>2</v>
      </c>
    </row>
    <row r="309" spans="1:16" s="2" customFormat="1" ht="18" x14ac:dyDescent="0.3">
      <c r="A309" s="20" t="s">
        <v>1973</v>
      </c>
      <c r="B309" s="7" t="s">
        <v>1810</v>
      </c>
      <c r="C309" s="14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">
        <v>2</v>
      </c>
    </row>
    <row r="310" spans="1:16" s="2" customFormat="1" ht="15.6" x14ac:dyDescent="0.3">
      <c r="A310" s="18" t="s">
        <v>2225</v>
      </c>
      <c r="B310" s="6" t="s">
        <v>1626</v>
      </c>
      <c r="C310" s="32" t="s">
        <v>1319</v>
      </c>
      <c r="D310" s="26" t="e">
        <f>#REF!</f>
        <v>#REF!</v>
      </c>
      <c r="E310" s="26" t="e">
        <f>#REF!</f>
        <v>#REF!</v>
      </c>
      <c r="F310" s="26" t="e">
        <f>#REF!</f>
        <v>#REF!</v>
      </c>
      <c r="G310" s="26" t="e">
        <f>#REF!</f>
        <v>#REF!</v>
      </c>
      <c r="H310" s="26" t="e">
        <f>#REF!</f>
        <v>#REF!</v>
      </c>
      <c r="I310" s="26" t="e">
        <f>#REF!</f>
        <v>#REF!</v>
      </c>
      <c r="J310" s="26" t="e">
        <f>#REF!</f>
        <v>#REF!</v>
      </c>
      <c r="K310" s="26" t="e">
        <f>#REF!</f>
        <v>#REF!</v>
      </c>
      <c r="L310" s="26" t="e">
        <f>#REF!</f>
        <v>#REF!</v>
      </c>
      <c r="M310" s="26" t="e">
        <f>#REF!</f>
        <v>#REF!</v>
      </c>
      <c r="N310" s="26" t="e">
        <f>#REF!</f>
        <v>#REF!</v>
      </c>
      <c r="O310" s="26" t="e">
        <f>#REF!</f>
        <v>#REF!</v>
      </c>
      <c r="P310" s="2">
        <v>2</v>
      </c>
    </row>
    <row r="311" spans="1:16" s="2" customFormat="1" ht="15.6" x14ac:dyDescent="0.3">
      <c r="A311" s="18" t="s">
        <v>2227</v>
      </c>
      <c r="B311" s="6" t="s">
        <v>169</v>
      </c>
      <c r="C311" s="32" t="s">
        <v>1321</v>
      </c>
      <c r="D311" s="26" t="e">
        <f>#REF!</f>
        <v>#REF!</v>
      </c>
      <c r="E311" s="26" t="e">
        <f>#REF!</f>
        <v>#REF!</v>
      </c>
      <c r="F311" s="26" t="e">
        <f>#REF!</f>
        <v>#REF!</v>
      </c>
      <c r="G311" s="26" t="e">
        <f>#REF!</f>
        <v>#REF!</v>
      </c>
      <c r="H311" s="26" t="e">
        <f>#REF!</f>
        <v>#REF!</v>
      </c>
      <c r="I311" s="26" t="e">
        <f>#REF!</f>
        <v>#REF!</v>
      </c>
      <c r="J311" s="26" t="e">
        <f>#REF!</f>
        <v>#REF!</v>
      </c>
      <c r="K311" s="26" t="e">
        <f>#REF!</f>
        <v>#REF!</v>
      </c>
      <c r="L311" s="26" t="e">
        <f>#REF!</f>
        <v>#REF!</v>
      </c>
      <c r="M311" s="26" t="e">
        <f>#REF!</f>
        <v>#REF!</v>
      </c>
      <c r="N311" s="26" t="e">
        <f>#REF!</f>
        <v>#REF!</v>
      </c>
      <c r="O311" s="26" t="e">
        <f>#REF!</f>
        <v>#REF!</v>
      </c>
      <c r="P311" s="2">
        <v>2</v>
      </c>
    </row>
    <row r="312" spans="1:16" s="2" customFormat="1" ht="15.6" x14ac:dyDescent="0.3">
      <c r="A312" s="18" t="s">
        <v>403</v>
      </c>
      <c r="B312" s="6" t="s">
        <v>170</v>
      </c>
      <c r="C312" s="32" t="s">
        <v>1322</v>
      </c>
      <c r="D312" s="26" t="e">
        <f>#REF!</f>
        <v>#REF!</v>
      </c>
      <c r="E312" s="26" t="e">
        <f>#REF!</f>
        <v>#REF!</v>
      </c>
      <c r="F312" s="26" t="e">
        <f>#REF!</f>
        <v>#REF!</v>
      </c>
      <c r="G312" s="26" t="e">
        <f>#REF!</f>
        <v>#REF!</v>
      </c>
      <c r="H312" s="26" t="e">
        <f>#REF!</f>
        <v>#REF!</v>
      </c>
      <c r="I312" s="26" t="e">
        <f>#REF!</f>
        <v>#REF!</v>
      </c>
      <c r="J312" s="26" t="e">
        <f>#REF!</f>
        <v>#REF!</v>
      </c>
      <c r="K312" s="26" t="e">
        <f>#REF!</f>
        <v>#REF!</v>
      </c>
      <c r="L312" s="26" t="e">
        <f>#REF!</f>
        <v>#REF!</v>
      </c>
      <c r="M312" s="26" t="e">
        <f>#REF!</f>
        <v>#REF!</v>
      </c>
      <c r="N312" s="26" t="e">
        <f>#REF!</f>
        <v>#REF!</v>
      </c>
      <c r="O312" s="26" t="e">
        <f>#REF!</f>
        <v>#REF!</v>
      </c>
      <c r="P312" s="2">
        <v>2</v>
      </c>
    </row>
    <row r="313" spans="1:16" s="2" customFormat="1" ht="15.6" x14ac:dyDescent="0.3">
      <c r="A313" s="18" t="s">
        <v>585</v>
      </c>
      <c r="B313" s="6" t="s">
        <v>172</v>
      </c>
      <c r="C313" s="32" t="s">
        <v>1324</v>
      </c>
      <c r="D313" s="26" t="e">
        <f>#REF!</f>
        <v>#REF!</v>
      </c>
      <c r="E313" s="26" t="e">
        <f>#REF!</f>
        <v>#REF!</v>
      </c>
      <c r="F313" s="26" t="e">
        <f>#REF!</f>
        <v>#REF!</v>
      </c>
      <c r="G313" s="26" t="e">
        <f>#REF!</f>
        <v>#REF!</v>
      </c>
      <c r="H313" s="26" t="e">
        <f>#REF!</f>
        <v>#REF!</v>
      </c>
      <c r="I313" s="26" t="e">
        <f>#REF!</f>
        <v>#REF!</v>
      </c>
      <c r="J313" s="26" t="e">
        <f>#REF!</f>
        <v>#REF!</v>
      </c>
      <c r="K313" s="26" t="e">
        <f>#REF!</f>
        <v>#REF!</v>
      </c>
      <c r="L313" s="26" t="e">
        <f>#REF!</f>
        <v>#REF!</v>
      </c>
      <c r="M313" s="26" t="e">
        <f>#REF!</f>
        <v>#REF!</v>
      </c>
      <c r="N313" s="26" t="e">
        <f>#REF!</f>
        <v>#REF!</v>
      </c>
      <c r="O313" s="26" t="e">
        <f>#REF!</f>
        <v>#REF!</v>
      </c>
      <c r="P313" s="2">
        <v>2</v>
      </c>
    </row>
    <row r="314" spans="1:16" s="2" customFormat="1" ht="15.6" x14ac:dyDescent="0.3">
      <c r="A314" s="18" t="s">
        <v>626</v>
      </c>
      <c r="B314" s="6" t="s">
        <v>173</v>
      </c>
      <c r="C314" s="32" t="s">
        <v>1325</v>
      </c>
      <c r="D314" s="26" t="e">
        <f>#REF!</f>
        <v>#REF!</v>
      </c>
      <c r="E314" s="26" t="e">
        <f>#REF!</f>
        <v>#REF!</v>
      </c>
      <c r="F314" s="26" t="e">
        <f>#REF!</f>
        <v>#REF!</v>
      </c>
      <c r="G314" s="26" t="e">
        <f>#REF!</f>
        <v>#REF!</v>
      </c>
      <c r="H314" s="26" t="e">
        <f>#REF!</f>
        <v>#REF!</v>
      </c>
      <c r="I314" s="26" t="e">
        <f>#REF!</f>
        <v>#REF!</v>
      </c>
      <c r="J314" s="26" t="e">
        <f>#REF!</f>
        <v>#REF!</v>
      </c>
      <c r="K314" s="26" t="e">
        <f>#REF!</f>
        <v>#REF!</v>
      </c>
      <c r="L314" s="26" t="e">
        <f>#REF!</f>
        <v>#REF!</v>
      </c>
      <c r="M314" s="26" t="e">
        <f>#REF!</f>
        <v>#REF!</v>
      </c>
      <c r="N314" s="26" t="e">
        <f>#REF!</f>
        <v>#REF!</v>
      </c>
      <c r="O314" s="26" t="e">
        <f>#REF!</f>
        <v>#REF!</v>
      </c>
      <c r="P314" s="2">
        <v>2</v>
      </c>
    </row>
    <row r="315" spans="1:16" s="2" customFormat="1" ht="15.6" x14ac:dyDescent="0.3">
      <c r="A315" s="18" t="s">
        <v>663</v>
      </c>
      <c r="B315" s="6" t="s">
        <v>174</v>
      </c>
      <c r="C315" s="32" t="s">
        <v>1326</v>
      </c>
      <c r="D315" s="26" t="e">
        <f>#REF!</f>
        <v>#REF!</v>
      </c>
      <c r="E315" s="26" t="e">
        <f>#REF!</f>
        <v>#REF!</v>
      </c>
      <c r="F315" s="26" t="e">
        <f>#REF!</f>
        <v>#REF!</v>
      </c>
      <c r="G315" s="26" t="e">
        <f>#REF!</f>
        <v>#REF!</v>
      </c>
      <c r="H315" s="26" t="e">
        <f>#REF!</f>
        <v>#REF!</v>
      </c>
      <c r="I315" s="26" t="e">
        <f>#REF!</f>
        <v>#REF!</v>
      </c>
      <c r="J315" s="26" t="e">
        <f>#REF!</f>
        <v>#REF!</v>
      </c>
      <c r="K315" s="26" t="e">
        <f>#REF!</f>
        <v>#REF!</v>
      </c>
      <c r="L315" s="26" t="e">
        <f>#REF!</f>
        <v>#REF!</v>
      </c>
      <c r="M315" s="26" t="e">
        <f>#REF!</f>
        <v>#REF!</v>
      </c>
      <c r="N315" s="26" t="e">
        <f>#REF!</f>
        <v>#REF!</v>
      </c>
      <c r="O315" s="26" t="e">
        <f>#REF!</f>
        <v>#REF!</v>
      </c>
      <c r="P315" s="2">
        <v>2</v>
      </c>
    </row>
    <row r="316" spans="1:16" s="2" customFormat="1" ht="21.6" x14ac:dyDescent="0.3">
      <c r="A316" s="18" t="s">
        <v>704</v>
      </c>
      <c r="B316" s="6" t="s">
        <v>176</v>
      </c>
      <c r="C316" s="32" t="s">
        <v>1329</v>
      </c>
      <c r="D316" s="26" t="e">
        <f>#REF!</f>
        <v>#REF!</v>
      </c>
      <c r="E316" s="26" t="e">
        <f>#REF!</f>
        <v>#REF!</v>
      </c>
      <c r="F316" s="26" t="e">
        <f>#REF!</f>
        <v>#REF!</v>
      </c>
      <c r="G316" s="26" t="e">
        <f>#REF!</f>
        <v>#REF!</v>
      </c>
      <c r="H316" s="26" t="e">
        <f>#REF!</f>
        <v>#REF!</v>
      </c>
      <c r="I316" s="26" t="e">
        <f>#REF!</f>
        <v>#REF!</v>
      </c>
      <c r="J316" s="26" t="e">
        <f>#REF!</f>
        <v>#REF!</v>
      </c>
      <c r="K316" s="26" t="e">
        <f>#REF!</f>
        <v>#REF!</v>
      </c>
      <c r="L316" s="26" t="e">
        <f>#REF!</f>
        <v>#REF!</v>
      </c>
      <c r="M316" s="26" t="e">
        <f>#REF!</f>
        <v>#REF!</v>
      </c>
      <c r="N316" s="26" t="e">
        <f>#REF!</f>
        <v>#REF!</v>
      </c>
      <c r="O316" s="26" t="e">
        <f>#REF!</f>
        <v>#REF!</v>
      </c>
      <c r="P316" s="2">
        <v>2</v>
      </c>
    </row>
    <row r="317" spans="1:16" s="2" customFormat="1" ht="18" x14ac:dyDescent="0.3">
      <c r="A317" s="20" t="s">
        <v>1980</v>
      </c>
      <c r="B317" s="7" t="s">
        <v>1822</v>
      </c>
      <c r="C317" s="14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">
        <v>2</v>
      </c>
    </row>
    <row r="318" spans="1:16" s="2" customFormat="1" ht="15.6" x14ac:dyDescent="0.3">
      <c r="A318" s="18" t="s">
        <v>920</v>
      </c>
      <c r="B318" s="6" t="s">
        <v>918</v>
      </c>
      <c r="C318" s="32" t="s">
        <v>1421</v>
      </c>
      <c r="D318" s="26" t="e">
        <f>#REF!</f>
        <v>#REF!</v>
      </c>
      <c r="E318" s="26" t="e">
        <f>#REF!</f>
        <v>#REF!</v>
      </c>
      <c r="F318" s="26" t="e">
        <f>#REF!</f>
        <v>#REF!</v>
      </c>
      <c r="G318" s="26" t="e">
        <f>#REF!</f>
        <v>#REF!</v>
      </c>
      <c r="H318" s="26" t="e">
        <f>#REF!</f>
        <v>#REF!</v>
      </c>
      <c r="I318" s="26" t="e">
        <f>#REF!</f>
        <v>#REF!</v>
      </c>
      <c r="J318" s="26" t="e">
        <f>#REF!</f>
        <v>#REF!</v>
      </c>
      <c r="K318" s="26" t="e">
        <f>#REF!</f>
        <v>#REF!</v>
      </c>
      <c r="L318" s="26" t="e">
        <f>#REF!</f>
        <v>#REF!</v>
      </c>
      <c r="M318" s="26" t="e">
        <f>#REF!</f>
        <v>#REF!</v>
      </c>
      <c r="N318" s="26" t="e">
        <f>#REF!</f>
        <v>#REF!</v>
      </c>
      <c r="O318" s="26" t="e">
        <f>#REF!</f>
        <v>#REF!</v>
      </c>
      <c r="P318" s="2">
        <v>2</v>
      </c>
    </row>
    <row r="319" spans="1:16" s="2" customFormat="1" ht="15.6" x14ac:dyDescent="0.3">
      <c r="A319" s="18" t="s">
        <v>922</v>
      </c>
      <c r="B319" s="6" t="s">
        <v>919</v>
      </c>
      <c r="C319" s="32" t="s">
        <v>1422</v>
      </c>
      <c r="D319" s="26" t="e">
        <f>#REF!</f>
        <v>#REF!</v>
      </c>
      <c r="E319" s="26" t="e">
        <f>#REF!</f>
        <v>#REF!</v>
      </c>
      <c r="F319" s="26" t="e">
        <f>#REF!</f>
        <v>#REF!</v>
      </c>
      <c r="G319" s="26" t="e">
        <f>#REF!</f>
        <v>#REF!</v>
      </c>
      <c r="H319" s="26" t="e">
        <f>#REF!</f>
        <v>#REF!</v>
      </c>
      <c r="I319" s="26" t="e">
        <f>#REF!</f>
        <v>#REF!</v>
      </c>
      <c r="J319" s="26" t="e">
        <f>#REF!</f>
        <v>#REF!</v>
      </c>
      <c r="K319" s="26" t="e">
        <f>#REF!</f>
        <v>#REF!</v>
      </c>
      <c r="L319" s="26" t="e">
        <f>#REF!</f>
        <v>#REF!</v>
      </c>
      <c r="M319" s="26" t="e">
        <f>#REF!</f>
        <v>#REF!</v>
      </c>
      <c r="N319" s="26" t="e">
        <f>#REF!</f>
        <v>#REF!</v>
      </c>
      <c r="O319" s="26" t="e">
        <f>#REF!</f>
        <v>#REF!</v>
      </c>
      <c r="P319" s="2">
        <v>2</v>
      </c>
    </row>
    <row r="320" spans="1:16" s="2" customFormat="1" ht="15.6" x14ac:dyDescent="0.3">
      <c r="A320" s="18" t="s">
        <v>2304</v>
      </c>
      <c r="B320" s="6" t="s">
        <v>1646</v>
      </c>
      <c r="C320" s="32" t="s">
        <v>1423</v>
      </c>
      <c r="D320" s="26" t="e">
        <f>#REF!</f>
        <v>#REF!</v>
      </c>
      <c r="E320" s="26" t="e">
        <f>#REF!</f>
        <v>#REF!</v>
      </c>
      <c r="F320" s="26" t="e">
        <f>#REF!</f>
        <v>#REF!</v>
      </c>
      <c r="G320" s="26" t="e">
        <f>#REF!</f>
        <v>#REF!</v>
      </c>
      <c r="H320" s="26" t="e">
        <f>#REF!</f>
        <v>#REF!</v>
      </c>
      <c r="I320" s="26" t="e">
        <f>#REF!</f>
        <v>#REF!</v>
      </c>
      <c r="J320" s="26" t="e">
        <f>#REF!</f>
        <v>#REF!</v>
      </c>
      <c r="K320" s="26" t="e">
        <f>#REF!</f>
        <v>#REF!</v>
      </c>
      <c r="L320" s="26" t="e">
        <f>#REF!</f>
        <v>#REF!</v>
      </c>
      <c r="M320" s="26" t="e">
        <f>#REF!</f>
        <v>#REF!</v>
      </c>
      <c r="N320" s="26" t="e">
        <f>#REF!</f>
        <v>#REF!</v>
      </c>
      <c r="O320" s="26" t="e">
        <f>#REF!</f>
        <v>#REF!</v>
      </c>
      <c r="P320" s="2">
        <v>2</v>
      </c>
    </row>
    <row r="321" spans="1:16" s="2" customFormat="1" ht="15.6" x14ac:dyDescent="0.3">
      <c r="A321" s="18" t="s">
        <v>938</v>
      </c>
      <c r="B321" s="6" t="s">
        <v>937</v>
      </c>
      <c r="C321" s="32" t="s">
        <v>1424</v>
      </c>
      <c r="D321" s="26" t="e">
        <f>#REF!</f>
        <v>#REF!</v>
      </c>
      <c r="E321" s="26" t="e">
        <f>#REF!</f>
        <v>#REF!</v>
      </c>
      <c r="F321" s="26" t="e">
        <f>#REF!</f>
        <v>#REF!</v>
      </c>
      <c r="G321" s="26" t="e">
        <f>#REF!</f>
        <v>#REF!</v>
      </c>
      <c r="H321" s="26" t="e">
        <f>#REF!</f>
        <v>#REF!</v>
      </c>
      <c r="I321" s="26" t="e">
        <f>#REF!</f>
        <v>#REF!</v>
      </c>
      <c r="J321" s="26" t="e">
        <f>#REF!</f>
        <v>#REF!</v>
      </c>
      <c r="K321" s="26" t="e">
        <f>#REF!</f>
        <v>#REF!</v>
      </c>
      <c r="L321" s="26" t="e">
        <f>#REF!</f>
        <v>#REF!</v>
      </c>
      <c r="M321" s="26" t="e">
        <f>#REF!</f>
        <v>#REF!</v>
      </c>
      <c r="N321" s="26" t="e">
        <f>#REF!</f>
        <v>#REF!</v>
      </c>
      <c r="O321" s="26" t="e">
        <f>#REF!</f>
        <v>#REF!</v>
      </c>
      <c r="P321" s="2">
        <v>2</v>
      </c>
    </row>
    <row r="322" spans="1:16" s="2" customFormat="1" ht="15.6" x14ac:dyDescent="0.3">
      <c r="A322" s="18" t="s">
        <v>1085</v>
      </c>
      <c r="B322" s="6" t="s">
        <v>1647</v>
      </c>
      <c r="C322" s="32" t="s">
        <v>1425</v>
      </c>
      <c r="D322" s="26" t="e">
        <f>#REF!</f>
        <v>#REF!</v>
      </c>
      <c r="E322" s="26" t="e">
        <f>#REF!</f>
        <v>#REF!</v>
      </c>
      <c r="F322" s="26" t="e">
        <f>#REF!</f>
        <v>#REF!</v>
      </c>
      <c r="G322" s="26" t="e">
        <f>#REF!</f>
        <v>#REF!</v>
      </c>
      <c r="H322" s="26" t="e">
        <f>#REF!</f>
        <v>#REF!</v>
      </c>
      <c r="I322" s="26" t="e">
        <f>#REF!</f>
        <v>#REF!</v>
      </c>
      <c r="J322" s="26" t="e">
        <f>#REF!</f>
        <v>#REF!</v>
      </c>
      <c r="K322" s="26" t="e">
        <f>#REF!</f>
        <v>#REF!</v>
      </c>
      <c r="L322" s="26" t="e">
        <f>#REF!</f>
        <v>#REF!</v>
      </c>
      <c r="M322" s="26" t="e">
        <f>#REF!</f>
        <v>#REF!</v>
      </c>
      <c r="N322" s="26" t="e">
        <f>#REF!</f>
        <v>#REF!</v>
      </c>
      <c r="O322" s="26" t="e">
        <f>#REF!</f>
        <v>#REF!</v>
      </c>
      <c r="P322" s="2">
        <v>2</v>
      </c>
    </row>
    <row r="323" spans="1:16" s="2" customFormat="1" ht="15.6" x14ac:dyDescent="0.3">
      <c r="A323" s="18" t="s">
        <v>1026</v>
      </c>
      <c r="B323" s="6" t="s">
        <v>1005</v>
      </c>
      <c r="C323" s="32" t="s">
        <v>1426</v>
      </c>
      <c r="D323" s="26" t="e">
        <f>#REF!</f>
        <v>#REF!</v>
      </c>
      <c r="E323" s="26" t="e">
        <f>#REF!</f>
        <v>#REF!</v>
      </c>
      <c r="F323" s="26" t="e">
        <f>#REF!</f>
        <v>#REF!</v>
      </c>
      <c r="G323" s="26" t="e">
        <f>#REF!</f>
        <v>#REF!</v>
      </c>
      <c r="H323" s="26" t="e">
        <f>#REF!</f>
        <v>#REF!</v>
      </c>
      <c r="I323" s="26" t="e">
        <f>#REF!</f>
        <v>#REF!</v>
      </c>
      <c r="J323" s="26" t="e">
        <f>#REF!</f>
        <v>#REF!</v>
      </c>
      <c r="K323" s="26" t="e">
        <f>#REF!</f>
        <v>#REF!</v>
      </c>
      <c r="L323" s="26" t="e">
        <f>#REF!</f>
        <v>#REF!</v>
      </c>
      <c r="M323" s="26" t="e">
        <f>#REF!</f>
        <v>#REF!</v>
      </c>
      <c r="N323" s="26" t="e">
        <f>#REF!</f>
        <v>#REF!</v>
      </c>
      <c r="O323" s="26" t="e">
        <f>#REF!</f>
        <v>#REF!</v>
      </c>
      <c r="P323" s="2">
        <v>2</v>
      </c>
    </row>
    <row r="324" spans="1:16" s="2" customFormat="1" ht="15.6" x14ac:dyDescent="0.3">
      <c r="A324" s="18" t="s">
        <v>737</v>
      </c>
      <c r="B324" s="6" t="s">
        <v>235</v>
      </c>
      <c r="C324" s="32" t="s">
        <v>1437</v>
      </c>
      <c r="D324" s="26" t="e">
        <f>#REF!</f>
        <v>#REF!</v>
      </c>
      <c r="E324" s="26" t="e">
        <f>#REF!</f>
        <v>#REF!</v>
      </c>
      <c r="F324" s="26" t="e">
        <f>#REF!</f>
        <v>#REF!</v>
      </c>
      <c r="G324" s="26" t="e">
        <f>#REF!</f>
        <v>#REF!</v>
      </c>
      <c r="H324" s="26" t="e">
        <f>#REF!</f>
        <v>#REF!</v>
      </c>
      <c r="I324" s="26" t="e">
        <f>#REF!</f>
        <v>#REF!</v>
      </c>
      <c r="J324" s="26" t="e">
        <f>#REF!</f>
        <v>#REF!</v>
      </c>
      <c r="K324" s="26" t="e">
        <f>#REF!</f>
        <v>#REF!</v>
      </c>
      <c r="L324" s="26" t="e">
        <f>#REF!</f>
        <v>#REF!</v>
      </c>
      <c r="M324" s="26" t="e">
        <f>#REF!</f>
        <v>#REF!</v>
      </c>
      <c r="N324" s="26" t="e">
        <f>#REF!</f>
        <v>#REF!</v>
      </c>
      <c r="O324" s="26" t="e">
        <f>#REF!</f>
        <v>#REF!</v>
      </c>
      <c r="P324" s="2">
        <v>2</v>
      </c>
    </row>
    <row r="325" spans="1:16" s="2" customFormat="1" ht="27" x14ac:dyDescent="0.3">
      <c r="A325" s="20" t="s">
        <v>1967</v>
      </c>
      <c r="B325" s="7" t="s">
        <v>1804</v>
      </c>
      <c r="C325" s="14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">
        <v>3</v>
      </c>
    </row>
    <row r="326" spans="1:16" s="2" customFormat="1" ht="15.6" x14ac:dyDescent="0.3">
      <c r="A326" s="18" t="s">
        <v>2202</v>
      </c>
      <c r="B326" s="6" t="s">
        <v>1624</v>
      </c>
      <c r="C326" s="32" t="s">
        <v>1303</v>
      </c>
      <c r="D326" s="26" t="e">
        <f>#REF!</f>
        <v>#REF!</v>
      </c>
      <c r="E326" s="26" t="e">
        <f>#REF!</f>
        <v>#REF!</v>
      </c>
      <c r="F326" s="26" t="e">
        <f>#REF!</f>
        <v>#REF!</v>
      </c>
      <c r="G326" s="26" t="e">
        <f>#REF!</f>
        <v>#REF!</v>
      </c>
      <c r="H326" s="26" t="e">
        <f>#REF!</f>
        <v>#REF!</v>
      </c>
      <c r="I326" s="26" t="e">
        <f>#REF!</f>
        <v>#REF!</v>
      </c>
      <c r="J326" s="26" t="e">
        <f>#REF!</f>
        <v>#REF!</v>
      </c>
      <c r="K326" s="26" t="e">
        <f>#REF!</f>
        <v>#REF!</v>
      </c>
      <c r="L326" s="26" t="e">
        <f>#REF!</f>
        <v>#REF!</v>
      </c>
      <c r="M326" s="26" t="e">
        <f>#REF!</f>
        <v>#REF!</v>
      </c>
      <c r="N326" s="26" t="e">
        <f>#REF!</f>
        <v>#REF!</v>
      </c>
      <c r="O326" s="26" t="e">
        <f>#REF!</f>
        <v>#REF!</v>
      </c>
      <c r="P326" s="2">
        <v>3</v>
      </c>
    </row>
    <row r="327" spans="1:16" s="2" customFormat="1" ht="15.6" x14ac:dyDescent="0.3">
      <c r="A327" s="18" t="s">
        <v>348</v>
      </c>
      <c r="B327" s="6" t="s">
        <v>155</v>
      </c>
      <c r="C327" s="32" t="s">
        <v>1305</v>
      </c>
      <c r="D327" s="26" t="e">
        <f>#REF!</f>
        <v>#REF!</v>
      </c>
      <c r="E327" s="26" t="e">
        <f>#REF!</f>
        <v>#REF!</v>
      </c>
      <c r="F327" s="26" t="e">
        <f>#REF!</f>
        <v>#REF!</v>
      </c>
      <c r="G327" s="26" t="e">
        <f>#REF!</f>
        <v>#REF!</v>
      </c>
      <c r="H327" s="26" t="e">
        <f>#REF!</f>
        <v>#REF!</v>
      </c>
      <c r="I327" s="26" t="e">
        <f>#REF!</f>
        <v>#REF!</v>
      </c>
      <c r="J327" s="26" t="e">
        <f>#REF!</f>
        <v>#REF!</v>
      </c>
      <c r="K327" s="26" t="e">
        <f>#REF!</f>
        <v>#REF!</v>
      </c>
      <c r="L327" s="26" t="e">
        <f>#REF!</f>
        <v>#REF!</v>
      </c>
      <c r="M327" s="26" t="e">
        <f>#REF!</f>
        <v>#REF!</v>
      </c>
      <c r="N327" s="26" t="e">
        <f>#REF!</f>
        <v>#REF!</v>
      </c>
      <c r="O327" s="26" t="e">
        <f>#REF!</f>
        <v>#REF!</v>
      </c>
      <c r="P327" s="2">
        <v>3</v>
      </c>
    </row>
    <row r="328" spans="1:16" s="2" customFormat="1" ht="15.6" x14ac:dyDescent="0.3">
      <c r="A328" s="18" t="s">
        <v>2207</v>
      </c>
      <c r="B328" s="6" t="s">
        <v>157</v>
      </c>
      <c r="C328" s="32" t="s">
        <v>1307</v>
      </c>
      <c r="D328" s="26" t="e">
        <f>#REF!</f>
        <v>#REF!</v>
      </c>
      <c r="E328" s="26" t="e">
        <f>#REF!</f>
        <v>#REF!</v>
      </c>
      <c r="F328" s="26" t="e">
        <f>#REF!</f>
        <v>#REF!</v>
      </c>
      <c r="G328" s="26" t="e">
        <f>#REF!</f>
        <v>#REF!</v>
      </c>
      <c r="H328" s="26" t="e">
        <f>#REF!</f>
        <v>#REF!</v>
      </c>
      <c r="I328" s="26" t="e">
        <f>#REF!</f>
        <v>#REF!</v>
      </c>
      <c r="J328" s="26" t="e">
        <f>#REF!</f>
        <v>#REF!</v>
      </c>
      <c r="K328" s="26" t="e">
        <f>#REF!</f>
        <v>#REF!</v>
      </c>
      <c r="L328" s="26" t="e">
        <f>#REF!</f>
        <v>#REF!</v>
      </c>
      <c r="M328" s="26" t="e">
        <f>#REF!</f>
        <v>#REF!</v>
      </c>
      <c r="N328" s="26" t="e">
        <f>#REF!</f>
        <v>#REF!</v>
      </c>
      <c r="O328" s="26" t="e">
        <f>#REF!</f>
        <v>#REF!</v>
      </c>
      <c r="P328" s="2">
        <v>3</v>
      </c>
    </row>
    <row r="329" spans="1:16" s="2" customFormat="1" ht="15.6" x14ac:dyDescent="0.3">
      <c r="A329" s="18" t="s">
        <v>961</v>
      </c>
      <c r="B329" s="6" t="s">
        <v>159</v>
      </c>
      <c r="C329" s="32" t="s">
        <v>1309</v>
      </c>
      <c r="D329" s="26" t="e">
        <f>#REF!</f>
        <v>#REF!</v>
      </c>
      <c r="E329" s="26" t="e">
        <f>#REF!</f>
        <v>#REF!</v>
      </c>
      <c r="F329" s="26" t="e">
        <f>#REF!</f>
        <v>#REF!</v>
      </c>
      <c r="G329" s="26" t="e">
        <f>#REF!</f>
        <v>#REF!</v>
      </c>
      <c r="H329" s="26" t="e">
        <f>#REF!</f>
        <v>#REF!</v>
      </c>
      <c r="I329" s="26" t="e">
        <f>#REF!</f>
        <v>#REF!</v>
      </c>
      <c r="J329" s="26" t="e">
        <f>#REF!</f>
        <v>#REF!</v>
      </c>
      <c r="K329" s="26" t="e">
        <f>#REF!</f>
        <v>#REF!</v>
      </c>
      <c r="L329" s="26" t="e">
        <f>#REF!</f>
        <v>#REF!</v>
      </c>
      <c r="M329" s="26" t="e">
        <f>#REF!</f>
        <v>#REF!</v>
      </c>
      <c r="N329" s="26" t="e">
        <f>#REF!</f>
        <v>#REF!</v>
      </c>
      <c r="O329" s="26" t="e">
        <f>#REF!</f>
        <v>#REF!</v>
      </c>
      <c r="P329" s="2">
        <v>3</v>
      </c>
    </row>
    <row r="330" spans="1:16" s="2" customFormat="1" ht="15.6" x14ac:dyDescent="0.3">
      <c r="A330" s="18" t="s">
        <v>566</v>
      </c>
      <c r="B330" s="6" t="s">
        <v>160</v>
      </c>
      <c r="C330" s="32" t="s">
        <v>1310</v>
      </c>
      <c r="D330" s="26" t="e">
        <f>#REF!</f>
        <v>#REF!</v>
      </c>
      <c r="E330" s="26" t="e">
        <f>#REF!</f>
        <v>#REF!</v>
      </c>
      <c r="F330" s="26" t="e">
        <f>#REF!</f>
        <v>#REF!</v>
      </c>
      <c r="G330" s="26" t="e">
        <f>#REF!</f>
        <v>#REF!</v>
      </c>
      <c r="H330" s="26" t="e">
        <f>#REF!</f>
        <v>#REF!</v>
      </c>
      <c r="I330" s="26" t="e">
        <f>#REF!</f>
        <v>#REF!</v>
      </c>
      <c r="J330" s="26" t="e">
        <f>#REF!</f>
        <v>#REF!</v>
      </c>
      <c r="K330" s="26" t="e">
        <f>#REF!</f>
        <v>#REF!</v>
      </c>
      <c r="L330" s="26" t="e">
        <f>#REF!</f>
        <v>#REF!</v>
      </c>
      <c r="M330" s="26" t="e">
        <f>#REF!</f>
        <v>#REF!</v>
      </c>
      <c r="N330" s="26" t="e">
        <f>#REF!</f>
        <v>#REF!</v>
      </c>
      <c r="O330" s="26" t="e">
        <f>#REF!</f>
        <v>#REF!</v>
      </c>
      <c r="P330" s="2">
        <v>3</v>
      </c>
    </row>
    <row r="331" spans="1:16" s="2" customFormat="1" ht="15.6" x14ac:dyDescent="0.3">
      <c r="A331" s="18" t="s">
        <v>576</v>
      </c>
      <c r="B331" s="6" t="s">
        <v>161</v>
      </c>
      <c r="C331" s="32" t="s">
        <v>1311</v>
      </c>
      <c r="D331" s="26" t="e">
        <f>#REF!</f>
        <v>#REF!</v>
      </c>
      <c r="E331" s="26" t="e">
        <f>#REF!</f>
        <v>#REF!</v>
      </c>
      <c r="F331" s="26" t="e">
        <f>#REF!</f>
        <v>#REF!</v>
      </c>
      <c r="G331" s="26" t="e">
        <f>#REF!</f>
        <v>#REF!</v>
      </c>
      <c r="H331" s="26" t="e">
        <f>#REF!</f>
        <v>#REF!</v>
      </c>
      <c r="I331" s="26" t="e">
        <f>#REF!</f>
        <v>#REF!</v>
      </c>
      <c r="J331" s="26" t="e">
        <f>#REF!</f>
        <v>#REF!</v>
      </c>
      <c r="K331" s="26" t="e">
        <f>#REF!</f>
        <v>#REF!</v>
      </c>
      <c r="L331" s="26" t="e">
        <f>#REF!</f>
        <v>#REF!</v>
      </c>
      <c r="M331" s="26" t="e">
        <f>#REF!</f>
        <v>#REF!</v>
      </c>
      <c r="N331" s="26" t="e">
        <f>#REF!</f>
        <v>#REF!</v>
      </c>
      <c r="O331" s="26" t="e">
        <f>#REF!</f>
        <v>#REF!</v>
      </c>
      <c r="P331" s="2">
        <v>3</v>
      </c>
    </row>
    <row r="332" spans="1:16" s="2" customFormat="1" ht="15.6" x14ac:dyDescent="0.3">
      <c r="A332" s="18" t="s">
        <v>666</v>
      </c>
      <c r="B332" s="6" t="s">
        <v>162</v>
      </c>
      <c r="C332" s="32" t="s">
        <v>1312</v>
      </c>
      <c r="D332" s="26" t="e">
        <f>#REF!</f>
        <v>#REF!</v>
      </c>
      <c r="E332" s="26" t="e">
        <f>#REF!</f>
        <v>#REF!</v>
      </c>
      <c r="F332" s="26" t="e">
        <f>#REF!</f>
        <v>#REF!</v>
      </c>
      <c r="G332" s="26" t="e">
        <f>#REF!</f>
        <v>#REF!</v>
      </c>
      <c r="H332" s="26" t="e">
        <f>#REF!</f>
        <v>#REF!</v>
      </c>
      <c r="I332" s="26" t="e">
        <f>#REF!</f>
        <v>#REF!</v>
      </c>
      <c r="J332" s="26" t="e">
        <f>#REF!</f>
        <v>#REF!</v>
      </c>
      <c r="K332" s="26" t="e">
        <f>#REF!</f>
        <v>#REF!</v>
      </c>
      <c r="L332" s="26" t="e">
        <f>#REF!</f>
        <v>#REF!</v>
      </c>
      <c r="M332" s="26" t="e">
        <f>#REF!</f>
        <v>#REF!</v>
      </c>
      <c r="N332" s="26" t="e">
        <f>#REF!</f>
        <v>#REF!</v>
      </c>
      <c r="O332" s="26" t="e">
        <f>#REF!</f>
        <v>#REF!</v>
      </c>
      <c r="P332" s="2">
        <v>3</v>
      </c>
    </row>
    <row r="333" spans="1:16" s="2" customFormat="1" ht="15.6" x14ac:dyDescent="0.3">
      <c r="A333" s="18" t="s">
        <v>2219</v>
      </c>
      <c r="B333" s="6" t="s">
        <v>163</v>
      </c>
      <c r="C333" s="32" t="s">
        <v>1313</v>
      </c>
      <c r="D333" s="26" t="e">
        <f>#REF!</f>
        <v>#REF!</v>
      </c>
      <c r="E333" s="26" t="e">
        <f>#REF!</f>
        <v>#REF!</v>
      </c>
      <c r="F333" s="26" t="e">
        <f>#REF!</f>
        <v>#REF!</v>
      </c>
      <c r="G333" s="26" t="e">
        <f>#REF!</f>
        <v>#REF!</v>
      </c>
      <c r="H333" s="26" t="e">
        <f>#REF!</f>
        <v>#REF!</v>
      </c>
      <c r="I333" s="26" t="e">
        <f>#REF!</f>
        <v>#REF!</v>
      </c>
      <c r="J333" s="26" t="e">
        <f>#REF!</f>
        <v>#REF!</v>
      </c>
      <c r="K333" s="26" t="e">
        <f>#REF!</f>
        <v>#REF!</v>
      </c>
      <c r="L333" s="26" t="e">
        <f>#REF!</f>
        <v>#REF!</v>
      </c>
      <c r="M333" s="26" t="e">
        <f>#REF!</f>
        <v>#REF!</v>
      </c>
      <c r="N333" s="26" t="e">
        <f>#REF!</f>
        <v>#REF!</v>
      </c>
      <c r="O333" s="26" t="e">
        <f>#REF!</f>
        <v>#REF!</v>
      </c>
      <c r="P333" s="2">
        <v>3</v>
      </c>
    </row>
    <row r="334" spans="1:16" s="2" customFormat="1" ht="15.6" x14ac:dyDescent="0.3">
      <c r="A334" s="18" t="s">
        <v>623</v>
      </c>
      <c r="B334" s="6" t="s">
        <v>166</v>
      </c>
      <c r="C334" s="32" t="s">
        <v>1317</v>
      </c>
      <c r="D334" s="26" t="e">
        <f>#REF!</f>
        <v>#REF!</v>
      </c>
      <c r="E334" s="26" t="e">
        <f>#REF!</f>
        <v>#REF!</v>
      </c>
      <c r="F334" s="26" t="e">
        <f>#REF!</f>
        <v>#REF!</v>
      </c>
      <c r="G334" s="26" t="e">
        <f>#REF!</f>
        <v>#REF!</v>
      </c>
      <c r="H334" s="26" t="e">
        <f>#REF!</f>
        <v>#REF!</v>
      </c>
      <c r="I334" s="26" t="e">
        <f>#REF!</f>
        <v>#REF!</v>
      </c>
      <c r="J334" s="26" t="e">
        <f>#REF!</f>
        <v>#REF!</v>
      </c>
      <c r="K334" s="26" t="e">
        <f>#REF!</f>
        <v>#REF!</v>
      </c>
      <c r="L334" s="26" t="e">
        <f>#REF!</f>
        <v>#REF!</v>
      </c>
      <c r="M334" s="26" t="e">
        <f>#REF!</f>
        <v>#REF!</v>
      </c>
      <c r="N334" s="26" t="e">
        <f>#REF!</f>
        <v>#REF!</v>
      </c>
      <c r="O334" s="26" t="e">
        <f>#REF!</f>
        <v>#REF!</v>
      </c>
      <c r="P334" s="2">
        <v>3</v>
      </c>
    </row>
    <row r="335" spans="1:16" s="2" customFormat="1" ht="15.6" x14ac:dyDescent="0.3">
      <c r="A335" s="18" t="s">
        <v>728</v>
      </c>
      <c r="B335" s="6" t="s">
        <v>167</v>
      </c>
      <c r="C335" s="32" t="s">
        <v>1318</v>
      </c>
      <c r="D335" s="26" t="e">
        <f>#REF!</f>
        <v>#REF!</v>
      </c>
      <c r="E335" s="26" t="e">
        <f>#REF!</f>
        <v>#REF!</v>
      </c>
      <c r="F335" s="26" t="e">
        <f>#REF!</f>
        <v>#REF!</v>
      </c>
      <c r="G335" s="26" t="e">
        <f>#REF!</f>
        <v>#REF!</v>
      </c>
      <c r="H335" s="26" t="e">
        <f>#REF!</f>
        <v>#REF!</v>
      </c>
      <c r="I335" s="26" t="e">
        <f>#REF!</f>
        <v>#REF!</v>
      </c>
      <c r="J335" s="26" t="e">
        <f>#REF!</f>
        <v>#REF!</v>
      </c>
      <c r="K335" s="26" t="e">
        <f>#REF!</f>
        <v>#REF!</v>
      </c>
      <c r="L335" s="26" t="e">
        <f>#REF!</f>
        <v>#REF!</v>
      </c>
      <c r="M335" s="26" t="e">
        <f>#REF!</f>
        <v>#REF!</v>
      </c>
      <c r="N335" s="26" t="e">
        <f>#REF!</f>
        <v>#REF!</v>
      </c>
      <c r="O335" s="26" t="e">
        <f>#REF!</f>
        <v>#REF!</v>
      </c>
      <c r="P335" s="2">
        <v>3</v>
      </c>
    </row>
    <row r="336" spans="1:16" s="2" customFormat="1" ht="18" x14ac:dyDescent="0.3">
      <c r="A336" s="20" t="s">
        <v>1896</v>
      </c>
      <c r="B336" s="7" t="s">
        <v>1716</v>
      </c>
      <c r="C336" s="14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">
        <v>3</v>
      </c>
    </row>
    <row r="337" spans="1:16" s="2" customFormat="1" ht="27" x14ac:dyDescent="0.3">
      <c r="A337" s="18" t="s">
        <v>897</v>
      </c>
      <c r="B337" s="6" t="s">
        <v>852</v>
      </c>
      <c r="C337" s="32" t="s">
        <v>1339</v>
      </c>
      <c r="D337" s="26" t="e">
        <f>#REF!</f>
        <v>#REF!</v>
      </c>
      <c r="E337" s="26" t="e">
        <f>#REF!</f>
        <v>#REF!</v>
      </c>
      <c r="F337" s="26" t="e">
        <f>#REF!</f>
        <v>#REF!</v>
      </c>
      <c r="G337" s="26" t="e">
        <f>#REF!</f>
        <v>#REF!</v>
      </c>
      <c r="H337" s="26" t="e">
        <f>#REF!</f>
        <v>#REF!</v>
      </c>
      <c r="I337" s="26" t="e">
        <f>#REF!</f>
        <v>#REF!</v>
      </c>
      <c r="J337" s="26" t="e">
        <f>#REF!</f>
        <v>#REF!</v>
      </c>
      <c r="K337" s="26" t="e">
        <f>#REF!</f>
        <v>#REF!</v>
      </c>
      <c r="L337" s="26" t="e">
        <f>#REF!</f>
        <v>#REF!</v>
      </c>
      <c r="M337" s="26" t="e">
        <f>#REF!</f>
        <v>#REF!</v>
      </c>
      <c r="N337" s="26" t="e">
        <f>#REF!</f>
        <v>#REF!</v>
      </c>
      <c r="O337" s="26" t="e">
        <f>#REF!</f>
        <v>#REF!</v>
      </c>
      <c r="P337" s="2">
        <v>3</v>
      </c>
    </row>
    <row r="338" spans="1:16" s="2" customFormat="1" ht="15.6" x14ac:dyDescent="0.3">
      <c r="A338" s="18" t="s">
        <v>2341</v>
      </c>
      <c r="B338" s="6" t="s">
        <v>834</v>
      </c>
      <c r="C338" s="32" t="s">
        <v>1486</v>
      </c>
      <c r="D338" s="26" t="e">
        <f>#REF!</f>
        <v>#REF!</v>
      </c>
      <c r="E338" s="26" t="e">
        <f>#REF!</f>
        <v>#REF!</v>
      </c>
      <c r="F338" s="26" t="e">
        <f>#REF!</f>
        <v>#REF!</v>
      </c>
      <c r="G338" s="26" t="e">
        <f>#REF!</f>
        <v>#REF!</v>
      </c>
      <c r="H338" s="26" t="e">
        <f>#REF!</f>
        <v>#REF!</v>
      </c>
      <c r="I338" s="26" t="e">
        <f>#REF!</f>
        <v>#REF!</v>
      </c>
      <c r="J338" s="26" t="e">
        <f>#REF!</f>
        <v>#REF!</v>
      </c>
      <c r="K338" s="26" t="e">
        <f>#REF!</f>
        <v>#REF!</v>
      </c>
      <c r="L338" s="26" t="e">
        <f>#REF!</f>
        <v>#REF!</v>
      </c>
      <c r="M338" s="26" t="e">
        <f>#REF!</f>
        <v>#REF!</v>
      </c>
      <c r="N338" s="26" t="e">
        <f>#REF!</f>
        <v>#REF!</v>
      </c>
      <c r="O338" s="26" t="e">
        <f>#REF!</f>
        <v>#REF!</v>
      </c>
      <c r="P338" s="2">
        <v>3</v>
      </c>
    </row>
    <row r="339" spans="1:16" s="2" customFormat="1" ht="15.6" x14ac:dyDescent="0.3">
      <c r="A339" s="18" t="s">
        <v>2413</v>
      </c>
      <c r="B339" s="6" t="s">
        <v>1695</v>
      </c>
      <c r="C339" s="32" t="s">
        <v>1563</v>
      </c>
      <c r="D339" s="26" t="e">
        <f>#REF!</f>
        <v>#REF!</v>
      </c>
      <c r="E339" s="26" t="e">
        <f>#REF!</f>
        <v>#REF!</v>
      </c>
      <c r="F339" s="26" t="e">
        <f>#REF!</f>
        <v>#REF!</v>
      </c>
      <c r="G339" s="26" t="e">
        <f>#REF!</f>
        <v>#REF!</v>
      </c>
      <c r="H339" s="26" t="e">
        <f>#REF!</f>
        <v>#REF!</v>
      </c>
      <c r="I339" s="26" t="e">
        <f>#REF!</f>
        <v>#REF!</v>
      </c>
      <c r="J339" s="26" t="e">
        <f>#REF!</f>
        <v>#REF!</v>
      </c>
      <c r="K339" s="26" t="e">
        <f>#REF!</f>
        <v>#REF!</v>
      </c>
      <c r="L339" s="26" t="e">
        <f>#REF!</f>
        <v>#REF!</v>
      </c>
      <c r="M339" s="26" t="e">
        <f>#REF!</f>
        <v>#REF!</v>
      </c>
      <c r="N339" s="26" t="e">
        <f>#REF!</f>
        <v>#REF!</v>
      </c>
      <c r="O339" s="26" t="e">
        <f>#REF!</f>
        <v>#REF!</v>
      </c>
      <c r="P339" s="2">
        <v>3</v>
      </c>
    </row>
    <row r="340" spans="1:16" s="2" customFormat="1" ht="15.6" x14ac:dyDescent="0.3">
      <c r="A340" s="18" t="s">
        <v>2418</v>
      </c>
      <c r="B340" s="6" t="s">
        <v>1007</v>
      </c>
      <c r="C340" s="32" t="s">
        <v>1567</v>
      </c>
      <c r="D340" s="26" t="e">
        <f>#REF!</f>
        <v>#REF!</v>
      </c>
      <c r="E340" s="26" t="e">
        <f>#REF!</f>
        <v>#REF!</v>
      </c>
      <c r="F340" s="26" t="e">
        <f>#REF!</f>
        <v>#REF!</v>
      </c>
      <c r="G340" s="26" t="e">
        <f>#REF!</f>
        <v>#REF!</v>
      </c>
      <c r="H340" s="26" t="e">
        <f>#REF!</f>
        <v>#REF!</v>
      </c>
      <c r="I340" s="26" t="e">
        <f>#REF!</f>
        <v>#REF!</v>
      </c>
      <c r="J340" s="26" t="e">
        <f>#REF!</f>
        <v>#REF!</v>
      </c>
      <c r="K340" s="26" t="e">
        <f>#REF!</f>
        <v>#REF!</v>
      </c>
      <c r="L340" s="26" t="e">
        <f>#REF!</f>
        <v>#REF!</v>
      </c>
      <c r="M340" s="26" t="e">
        <f>#REF!</f>
        <v>#REF!</v>
      </c>
      <c r="N340" s="26" t="e">
        <f>#REF!</f>
        <v>#REF!</v>
      </c>
      <c r="O340" s="26" t="e">
        <f>#REF!</f>
        <v>#REF!</v>
      </c>
      <c r="P340" s="2">
        <v>3</v>
      </c>
    </row>
    <row r="341" spans="1:16" s="2" customFormat="1" ht="15.6" x14ac:dyDescent="0.3">
      <c r="A341" s="18" t="s">
        <v>2421</v>
      </c>
      <c r="B341" s="6" t="s">
        <v>1696</v>
      </c>
      <c r="C341" s="32" t="s">
        <v>1568</v>
      </c>
      <c r="D341" s="26" t="e">
        <f>#REF!</f>
        <v>#REF!</v>
      </c>
      <c r="E341" s="26" t="e">
        <f>#REF!</f>
        <v>#REF!</v>
      </c>
      <c r="F341" s="26" t="e">
        <f>#REF!</f>
        <v>#REF!</v>
      </c>
      <c r="G341" s="26" t="e">
        <f>#REF!</f>
        <v>#REF!</v>
      </c>
      <c r="H341" s="26" t="e">
        <f>#REF!</f>
        <v>#REF!</v>
      </c>
      <c r="I341" s="26" t="e">
        <f>#REF!</f>
        <v>#REF!</v>
      </c>
      <c r="J341" s="26" t="e">
        <f>#REF!</f>
        <v>#REF!</v>
      </c>
      <c r="K341" s="26" t="e">
        <f>#REF!</f>
        <v>#REF!</v>
      </c>
      <c r="L341" s="26" t="e">
        <f>#REF!</f>
        <v>#REF!</v>
      </c>
      <c r="M341" s="26" t="e">
        <f>#REF!</f>
        <v>#REF!</v>
      </c>
      <c r="N341" s="26" t="e">
        <f>#REF!</f>
        <v>#REF!</v>
      </c>
      <c r="O341" s="26" t="e">
        <f>#REF!</f>
        <v>#REF!</v>
      </c>
      <c r="P341" s="2">
        <v>3</v>
      </c>
    </row>
    <row r="342" spans="1:16" s="2" customFormat="1" ht="15.6" x14ac:dyDescent="0.3">
      <c r="A342" s="18" t="s">
        <v>2423</v>
      </c>
      <c r="B342" s="6" t="s">
        <v>1697</v>
      </c>
      <c r="C342" s="32" t="s">
        <v>1569</v>
      </c>
      <c r="D342" s="26" t="e">
        <f>#REF!</f>
        <v>#REF!</v>
      </c>
      <c r="E342" s="26" t="e">
        <f>#REF!</f>
        <v>#REF!</v>
      </c>
      <c r="F342" s="26" t="e">
        <f>#REF!</f>
        <v>#REF!</v>
      </c>
      <c r="G342" s="26" t="e">
        <f>#REF!</f>
        <v>#REF!</v>
      </c>
      <c r="H342" s="26" t="e">
        <f>#REF!</f>
        <v>#REF!</v>
      </c>
      <c r="I342" s="26" t="e">
        <f>#REF!</f>
        <v>#REF!</v>
      </c>
      <c r="J342" s="26" t="e">
        <f>#REF!</f>
        <v>#REF!</v>
      </c>
      <c r="K342" s="26" t="e">
        <f>#REF!</f>
        <v>#REF!</v>
      </c>
      <c r="L342" s="26" t="e">
        <f>#REF!</f>
        <v>#REF!</v>
      </c>
      <c r="M342" s="26" t="e">
        <f>#REF!</f>
        <v>#REF!</v>
      </c>
      <c r="N342" s="26" t="e">
        <f>#REF!</f>
        <v>#REF!</v>
      </c>
      <c r="O342" s="26" t="e">
        <f>#REF!</f>
        <v>#REF!</v>
      </c>
      <c r="P342" s="2">
        <v>3</v>
      </c>
    </row>
    <row r="343" spans="1:16" s="2" customFormat="1" ht="18" x14ac:dyDescent="0.3">
      <c r="A343" s="20" t="s">
        <v>1981</v>
      </c>
      <c r="B343" s="7" t="s">
        <v>1823</v>
      </c>
      <c r="C343" s="14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">
        <v>3</v>
      </c>
    </row>
    <row r="344" spans="1:16" s="2" customFormat="1" ht="15.6" x14ac:dyDescent="0.3">
      <c r="A344" s="18" t="s">
        <v>921</v>
      </c>
      <c r="B344" s="6" t="s">
        <v>918</v>
      </c>
      <c r="C344" s="32" t="s">
        <v>1421</v>
      </c>
      <c r="D344" s="26" t="e">
        <f>#REF!</f>
        <v>#REF!</v>
      </c>
      <c r="E344" s="26" t="e">
        <f>#REF!</f>
        <v>#REF!</v>
      </c>
      <c r="F344" s="26" t="e">
        <f>#REF!</f>
        <v>#REF!</v>
      </c>
      <c r="G344" s="26" t="e">
        <f>#REF!</f>
        <v>#REF!</v>
      </c>
      <c r="H344" s="26" t="e">
        <f>#REF!</f>
        <v>#REF!</v>
      </c>
      <c r="I344" s="26" t="e">
        <f>#REF!</f>
        <v>#REF!</v>
      </c>
      <c r="J344" s="26" t="e">
        <f>#REF!</f>
        <v>#REF!</v>
      </c>
      <c r="K344" s="26" t="e">
        <f>#REF!</f>
        <v>#REF!</v>
      </c>
      <c r="L344" s="26" t="e">
        <f>#REF!</f>
        <v>#REF!</v>
      </c>
      <c r="M344" s="26" t="e">
        <f>#REF!</f>
        <v>#REF!</v>
      </c>
      <c r="N344" s="26" t="e">
        <f>#REF!</f>
        <v>#REF!</v>
      </c>
      <c r="O344" s="26" t="e">
        <f>#REF!</f>
        <v>#REF!</v>
      </c>
      <c r="P344" s="2">
        <v>3</v>
      </c>
    </row>
    <row r="345" spans="1:16" s="2" customFormat="1" ht="15.6" x14ac:dyDescent="0.3">
      <c r="A345" s="18" t="s">
        <v>923</v>
      </c>
      <c r="B345" s="6" t="s">
        <v>919</v>
      </c>
      <c r="C345" s="32" t="s">
        <v>1422</v>
      </c>
      <c r="D345" s="26" t="e">
        <f>#REF!</f>
        <v>#REF!</v>
      </c>
      <c r="E345" s="26" t="e">
        <f>#REF!</f>
        <v>#REF!</v>
      </c>
      <c r="F345" s="26" t="e">
        <f>#REF!</f>
        <v>#REF!</v>
      </c>
      <c r="G345" s="26" t="e">
        <f>#REF!</f>
        <v>#REF!</v>
      </c>
      <c r="H345" s="26" t="e">
        <f>#REF!</f>
        <v>#REF!</v>
      </c>
      <c r="I345" s="26" t="e">
        <f>#REF!</f>
        <v>#REF!</v>
      </c>
      <c r="J345" s="26" t="e">
        <f>#REF!</f>
        <v>#REF!</v>
      </c>
      <c r="K345" s="26" t="e">
        <f>#REF!</f>
        <v>#REF!</v>
      </c>
      <c r="L345" s="26" t="e">
        <f>#REF!</f>
        <v>#REF!</v>
      </c>
      <c r="M345" s="26" t="e">
        <f>#REF!</f>
        <v>#REF!</v>
      </c>
      <c r="N345" s="26" t="e">
        <f>#REF!</f>
        <v>#REF!</v>
      </c>
      <c r="O345" s="26" t="e">
        <f>#REF!</f>
        <v>#REF!</v>
      </c>
      <c r="P345" s="2">
        <v>3</v>
      </c>
    </row>
    <row r="346" spans="1:16" s="2" customFormat="1" ht="15.6" x14ac:dyDescent="0.3">
      <c r="A346" s="18" t="s">
        <v>2305</v>
      </c>
      <c r="B346" s="6" t="s">
        <v>1646</v>
      </c>
      <c r="C346" s="32" t="s">
        <v>1423</v>
      </c>
      <c r="D346" s="26" t="e">
        <f>#REF!</f>
        <v>#REF!</v>
      </c>
      <c r="E346" s="26" t="e">
        <f>#REF!</f>
        <v>#REF!</v>
      </c>
      <c r="F346" s="26" t="e">
        <f>#REF!</f>
        <v>#REF!</v>
      </c>
      <c r="G346" s="26" t="e">
        <f>#REF!</f>
        <v>#REF!</v>
      </c>
      <c r="H346" s="26" t="e">
        <f>#REF!</f>
        <v>#REF!</v>
      </c>
      <c r="I346" s="26" t="e">
        <f>#REF!</f>
        <v>#REF!</v>
      </c>
      <c r="J346" s="26" t="e">
        <f>#REF!</f>
        <v>#REF!</v>
      </c>
      <c r="K346" s="26" t="e">
        <f>#REF!</f>
        <v>#REF!</v>
      </c>
      <c r="L346" s="26" t="e">
        <f>#REF!</f>
        <v>#REF!</v>
      </c>
      <c r="M346" s="26" t="e">
        <f>#REF!</f>
        <v>#REF!</v>
      </c>
      <c r="N346" s="26" t="e">
        <f>#REF!</f>
        <v>#REF!</v>
      </c>
      <c r="O346" s="26" t="e">
        <f>#REF!</f>
        <v>#REF!</v>
      </c>
      <c r="P346" s="2">
        <v>3</v>
      </c>
    </row>
    <row r="347" spans="1:16" s="2" customFormat="1" ht="15.6" x14ac:dyDescent="0.3">
      <c r="A347" s="18" t="s">
        <v>939</v>
      </c>
      <c r="B347" s="6" t="s">
        <v>937</v>
      </c>
      <c r="C347" s="32" t="s">
        <v>1424</v>
      </c>
      <c r="D347" s="26" t="e">
        <f>#REF!</f>
        <v>#REF!</v>
      </c>
      <c r="E347" s="26" t="e">
        <f>#REF!</f>
        <v>#REF!</v>
      </c>
      <c r="F347" s="26" t="e">
        <f>#REF!</f>
        <v>#REF!</v>
      </c>
      <c r="G347" s="26" t="e">
        <f>#REF!</f>
        <v>#REF!</v>
      </c>
      <c r="H347" s="26" t="e">
        <f>#REF!</f>
        <v>#REF!</v>
      </c>
      <c r="I347" s="26" t="e">
        <f>#REF!</f>
        <v>#REF!</v>
      </c>
      <c r="J347" s="26" t="e">
        <f>#REF!</f>
        <v>#REF!</v>
      </c>
      <c r="K347" s="26" t="e">
        <f>#REF!</f>
        <v>#REF!</v>
      </c>
      <c r="L347" s="26" t="e">
        <f>#REF!</f>
        <v>#REF!</v>
      </c>
      <c r="M347" s="26" t="e">
        <f>#REF!</f>
        <v>#REF!</v>
      </c>
      <c r="N347" s="26" t="e">
        <f>#REF!</f>
        <v>#REF!</v>
      </c>
      <c r="O347" s="26" t="e">
        <f>#REF!</f>
        <v>#REF!</v>
      </c>
      <c r="P347" s="2">
        <v>3</v>
      </c>
    </row>
    <row r="348" spans="1:16" s="2" customFormat="1" ht="15.6" x14ac:dyDescent="0.3">
      <c r="A348" s="18" t="s">
        <v>2308</v>
      </c>
      <c r="B348" s="6" t="s">
        <v>1647</v>
      </c>
      <c r="C348" s="32" t="s">
        <v>1425</v>
      </c>
      <c r="D348" s="26" t="e">
        <f>#REF!</f>
        <v>#REF!</v>
      </c>
      <c r="E348" s="26" t="e">
        <f>#REF!</f>
        <v>#REF!</v>
      </c>
      <c r="F348" s="26" t="e">
        <f>#REF!</f>
        <v>#REF!</v>
      </c>
      <c r="G348" s="26" t="e">
        <f>#REF!</f>
        <v>#REF!</v>
      </c>
      <c r="H348" s="26" t="e">
        <f>#REF!</f>
        <v>#REF!</v>
      </c>
      <c r="I348" s="26" t="e">
        <f>#REF!</f>
        <v>#REF!</v>
      </c>
      <c r="J348" s="26" t="e">
        <f>#REF!</f>
        <v>#REF!</v>
      </c>
      <c r="K348" s="26" t="e">
        <f>#REF!</f>
        <v>#REF!</v>
      </c>
      <c r="L348" s="26" t="e">
        <f>#REF!</f>
        <v>#REF!</v>
      </c>
      <c r="M348" s="26" t="e">
        <f>#REF!</f>
        <v>#REF!</v>
      </c>
      <c r="N348" s="26" t="e">
        <f>#REF!</f>
        <v>#REF!</v>
      </c>
      <c r="O348" s="26" t="e">
        <f>#REF!</f>
        <v>#REF!</v>
      </c>
      <c r="P348" s="2">
        <v>3</v>
      </c>
    </row>
    <row r="349" spans="1:16" s="2" customFormat="1" ht="15.6" x14ac:dyDescent="0.3">
      <c r="A349" s="18" t="s">
        <v>1027</v>
      </c>
      <c r="B349" s="6" t="s">
        <v>1005</v>
      </c>
      <c r="C349" s="32" t="s">
        <v>1426</v>
      </c>
      <c r="D349" s="26" t="e">
        <f>#REF!</f>
        <v>#REF!</v>
      </c>
      <c r="E349" s="26" t="e">
        <f>#REF!</f>
        <v>#REF!</v>
      </c>
      <c r="F349" s="26" t="e">
        <f>#REF!</f>
        <v>#REF!</v>
      </c>
      <c r="G349" s="26" t="e">
        <f>#REF!</f>
        <v>#REF!</v>
      </c>
      <c r="H349" s="26" t="e">
        <f>#REF!</f>
        <v>#REF!</v>
      </c>
      <c r="I349" s="26" t="e">
        <f>#REF!</f>
        <v>#REF!</v>
      </c>
      <c r="J349" s="26" t="e">
        <f>#REF!</f>
        <v>#REF!</v>
      </c>
      <c r="K349" s="26" t="e">
        <f>#REF!</f>
        <v>#REF!</v>
      </c>
      <c r="L349" s="26" t="e">
        <f>#REF!</f>
        <v>#REF!</v>
      </c>
      <c r="M349" s="26" t="e">
        <f>#REF!</f>
        <v>#REF!</v>
      </c>
      <c r="N349" s="26" t="e">
        <f>#REF!</f>
        <v>#REF!</v>
      </c>
      <c r="O349" s="26" t="e">
        <f>#REF!</f>
        <v>#REF!</v>
      </c>
      <c r="P349" s="2">
        <v>3</v>
      </c>
    </row>
    <row r="350" spans="1:16" s="2" customFormat="1" ht="15.6" x14ac:dyDescent="0.3">
      <c r="A350" s="18" t="s">
        <v>1025</v>
      </c>
      <c r="B350" s="6" t="s">
        <v>1006</v>
      </c>
      <c r="C350" s="32" t="s">
        <v>1427</v>
      </c>
      <c r="D350" s="26" t="e">
        <f>#REF!</f>
        <v>#REF!</v>
      </c>
      <c r="E350" s="26" t="e">
        <f>#REF!</f>
        <v>#REF!</v>
      </c>
      <c r="F350" s="26" t="e">
        <f>#REF!</f>
        <v>#REF!</v>
      </c>
      <c r="G350" s="26" t="e">
        <f>#REF!</f>
        <v>#REF!</v>
      </c>
      <c r="H350" s="26" t="e">
        <f>#REF!</f>
        <v>#REF!</v>
      </c>
      <c r="I350" s="26" t="e">
        <f>#REF!</f>
        <v>#REF!</v>
      </c>
      <c r="J350" s="26" t="e">
        <f>#REF!</f>
        <v>#REF!</v>
      </c>
      <c r="K350" s="26" t="e">
        <f>#REF!</f>
        <v>#REF!</v>
      </c>
      <c r="L350" s="26" t="e">
        <f>#REF!</f>
        <v>#REF!</v>
      </c>
      <c r="M350" s="26" t="e">
        <f>#REF!</f>
        <v>#REF!</v>
      </c>
      <c r="N350" s="26" t="e">
        <f>#REF!</f>
        <v>#REF!</v>
      </c>
      <c r="O350" s="26" t="e">
        <f>#REF!</f>
        <v>#REF!</v>
      </c>
      <c r="P350" s="2">
        <v>3</v>
      </c>
    </row>
    <row r="351" spans="1:16" s="2" customFormat="1" ht="15.6" x14ac:dyDescent="0.3">
      <c r="A351" s="18" t="s">
        <v>738</v>
      </c>
      <c r="B351" s="6" t="s">
        <v>235</v>
      </c>
      <c r="C351" s="32" t="s">
        <v>1437</v>
      </c>
      <c r="D351" s="26" t="e">
        <f>#REF!</f>
        <v>#REF!</v>
      </c>
      <c r="E351" s="26" t="e">
        <f>#REF!</f>
        <v>#REF!</v>
      </c>
      <c r="F351" s="26" t="e">
        <f>#REF!</f>
        <v>#REF!</v>
      </c>
      <c r="G351" s="26" t="e">
        <f>#REF!</f>
        <v>#REF!</v>
      </c>
      <c r="H351" s="26" t="e">
        <f>#REF!</f>
        <v>#REF!</v>
      </c>
      <c r="I351" s="26" t="e">
        <f>#REF!</f>
        <v>#REF!</v>
      </c>
      <c r="J351" s="26" t="e">
        <f>#REF!</f>
        <v>#REF!</v>
      </c>
      <c r="K351" s="26" t="e">
        <f>#REF!</f>
        <v>#REF!</v>
      </c>
      <c r="L351" s="26" t="e">
        <f>#REF!</f>
        <v>#REF!</v>
      </c>
      <c r="M351" s="26" t="e">
        <f>#REF!</f>
        <v>#REF!</v>
      </c>
      <c r="N351" s="26" t="e">
        <f>#REF!</f>
        <v>#REF!</v>
      </c>
      <c r="O351" s="26" t="e">
        <f>#REF!</f>
        <v>#REF!</v>
      </c>
      <c r="P351" s="2">
        <v>3</v>
      </c>
    </row>
    <row r="352" spans="1:16" s="2" customFormat="1" ht="18" x14ac:dyDescent="0.3">
      <c r="A352" s="20" t="s">
        <v>2016</v>
      </c>
      <c r="B352" s="7" t="s">
        <v>1874</v>
      </c>
      <c r="C352" s="14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">
        <v>3</v>
      </c>
    </row>
    <row r="353" spans="1:16" s="2" customFormat="1" ht="15.6" x14ac:dyDescent="0.3">
      <c r="A353" s="18" t="s">
        <v>965</v>
      </c>
      <c r="B353" s="6" t="s">
        <v>960</v>
      </c>
      <c r="C353" s="32" t="s">
        <v>1559</v>
      </c>
      <c r="D353" s="26" t="e">
        <f>#REF!</f>
        <v>#REF!</v>
      </c>
      <c r="E353" s="26" t="e">
        <f>#REF!</f>
        <v>#REF!</v>
      </c>
      <c r="F353" s="26" t="e">
        <f>#REF!</f>
        <v>#REF!</v>
      </c>
      <c r="G353" s="26" t="e">
        <f>#REF!</f>
        <v>#REF!</v>
      </c>
      <c r="H353" s="26" t="e">
        <f>#REF!</f>
        <v>#REF!</v>
      </c>
      <c r="I353" s="26" t="e">
        <f>#REF!</f>
        <v>#REF!</v>
      </c>
      <c r="J353" s="26" t="e">
        <f>#REF!</f>
        <v>#REF!</v>
      </c>
      <c r="K353" s="26" t="e">
        <f>#REF!</f>
        <v>#REF!</v>
      </c>
      <c r="L353" s="26" t="e">
        <f>#REF!</f>
        <v>#REF!</v>
      </c>
      <c r="M353" s="26" t="e">
        <f>#REF!</f>
        <v>#REF!</v>
      </c>
      <c r="N353" s="26" t="e">
        <f>#REF!</f>
        <v>#REF!</v>
      </c>
      <c r="O353" s="26" t="e">
        <f>#REF!</f>
        <v>#REF!</v>
      </c>
      <c r="P353" s="2">
        <v>3</v>
      </c>
    </row>
    <row r="354" spans="1:16" s="2" customFormat="1" ht="15.6" x14ac:dyDescent="0.3">
      <c r="A354" s="18" t="s">
        <v>2414</v>
      </c>
      <c r="B354" s="6" t="s">
        <v>1695</v>
      </c>
      <c r="C354" s="32" t="s">
        <v>1563</v>
      </c>
      <c r="D354" s="26" t="e">
        <f>#REF!</f>
        <v>#REF!</v>
      </c>
      <c r="E354" s="26" t="e">
        <f>#REF!</f>
        <v>#REF!</v>
      </c>
      <c r="F354" s="26" t="e">
        <f>#REF!</f>
        <v>#REF!</v>
      </c>
      <c r="G354" s="26" t="e">
        <f>#REF!</f>
        <v>#REF!</v>
      </c>
      <c r="H354" s="26" t="e">
        <f>#REF!</f>
        <v>#REF!</v>
      </c>
      <c r="I354" s="26" t="e">
        <f>#REF!</f>
        <v>#REF!</v>
      </c>
      <c r="J354" s="26" t="e">
        <f>#REF!</f>
        <v>#REF!</v>
      </c>
      <c r="K354" s="26" t="e">
        <f>#REF!</f>
        <v>#REF!</v>
      </c>
      <c r="L354" s="26" t="e">
        <f>#REF!</f>
        <v>#REF!</v>
      </c>
      <c r="M354" s="26" t="e">
        <f>#REF!</f>
        <v>#REF!</v>
      </c>
      <c r="N354" s="26" t="e">
        <f>#REF!</f>
        <v>#REF!</v>
      </c>
      <c r="O354" s="26" t="e">
        <f>#REF!</f>
        <v>#REF!</v>
      </c>
      <c r="P354" s="2">
        <v>3</v>
      </c>
    </row>
    <row r="355" spans="1:16" s="2" customFormat="1" ht="15.6" x14ac:dyDescent="0.3">
      <c r="A355" s="18" t="s">
        <v>2464</v>
      </c>
      <c r="B355" s="6" t="s">
        <v>1007</v>
      </c>
      <c r="C355" s="32" t="s">
        <v>1567</v>
      </c>
      <c r="D355" s="26" t="e">
        <f>#REF!</f>
        <v>#REF!</v>
      </c>
      <c r="E355" s="26" t="e">
        <f>#REF!</f>
        <v>#REF!</v>
      </c>
      <c r="F355" s="26" t="e">
        <f>#REF!</f>
        <v>#REF!</v>
      </c>
      <c r="G355" s="26" t="e">
        <f>#REF!</f>
        <v>#REF!</v>
      </c>
      <c r="H355" s="26" t="e">
        <f>#REF!</f>
        <v>#REF!</v>
      </c>
      <c r="I355" s="26" t="e">
        <f>#REF!</f>
        <v>#REF!</v>
      </c>
      <c r="J355" s="26" t="e">
        <f>#REF!</f>
        <v>#REF!</v>
      </c>
      <c r="K355" s="26" t="e">
        <f>#REF!</f>
        <v>#REF!</v>
      </c>
      <c r="L355" s="26" t="e">
        <f>#REF!</f>
        <v>#REF!</v>
      </c>
      <c r="M355" s="26" t="e">
        <f>#REF!</f>
        <v>#REF!</v>
      </c>
      <c r="N355" s="26" t="e">
        <f>#REF!</f>
        <v>#REF!</v>
      </c>
      <c r="O355" s="26" t="e">
        <f>#REF!</f>
        <v>#REF!</v>
      </c>
      <c r="P355" s="2">
        <v>3</v>
      </c>
    </row>
    <row r="356" spans="1:16" s="2" customFormat="1" ht="15.6" x14ac:dyDescent="0.3">
      <c r="A356" s="18" t="s">
        <v>2424</v>
      </c>
      <c r="B356" s="6" t="s">
        <v>1697</v>
      </c>
      <c r="C356" s="32" t="s">
        <v>1569</v>
      </c>
      <c r="D356" s="26" t="e">
        <f>#REF!</f>
        <v>#REF!</v>
      </c>
      <c r="E356" s="26" t="e">
        <f>#REF!</f>
        <v>#REF!</v>
      </c>
      <c r="F356" s="26" t="e">
        <f>#REF!</f>
        <v>#REF!</v>
      </c>
      <c r="G356" s="26" t="e">
        <f>#REF!</f>
        <v>#REF!</v>
      </c>
      <c r="H356" s="26" t="e">
        <f>#REF!</f>
        <v>#REF!</v>
      </c>
      <c r="I356" s="26" t="e">
        <f>#REF!</f>
        <v>#REF!</v>
      </c>
      <c r="J356" s="26" t="e">
        <f>#REF!</f>
        <v>#REF!</v>
      </c>
      <c r="K356" s="26" t="e">
        <f>#REF!</f>
        <v>#REF!</v>
      </c>
      <c r="L356" s="26" t="e">
        <f>#REF!</f>
        <v>#REF!</v>
      </c>
      <c r="M356" s="26" t="e">
        <f>#REF!</f>
        <v>#REF!</v>
      </c>
      <c r="N356" s="26" t="e">
        <f>#REF!</f>
        <v>#REF!</v>
      </c>
      <c r="O356" s="26" t="e">
        <f>#REF!</f>
        <v>#REF!</v>
      </c>
      <c r="P356" s="2">
        <v>3</v>
      </c>
    </row>
    <row r="357" spans="1:16" s="2" customFormat="1" ht="18" x14ac:dyDescent="0.3">
      <c r="A357" s="20" t="s">
        <v>1923</v>
      </c>
      <c r="B357" s="7" t="s">
        <v>1748</v>
      </c>
      <c r="C357" s="14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">
        <v>3</v>
      </c>
    </row>
    <row r="358" spans="1:16" s="2" customFormat="1" ht="15.6" x14ac:dyDescent="0.3">
      <c r="A358" s="18" t="s">
        <v>514</v>
      </c>
      <c r="B358" s="6" t="s">
        <v>55</v>
      </c>
      <c r="C358" s="32" t="s">
        <v>1162</v>
      </c>
      <c r="D358" s="26" t="e">
        <f>#REF!</f>
        <v>#REF!</v>
      </c>
      <c r="E358" s="26" t="e">
        <f>#REF!</f>
        <v>#REF!</v>
      </c>
      <c r="F358" s="26" t="e">
        <f>#REF!</f>
        <v>#REF!</v>
      </c>
      <c r="G358" s="26" t="e">
        <f>#REF!</f>
        <v>#REF!</v>
      </c>
      <c r="H358" s="26" t="e">
        <f>#REF!</f>
        <v>#REF!</v>
      </c>
      <c r="I358" s="26" t="e">
        <f>#REF!</f>
        <v>#REF!</v>
      </c>
      <c r="J358" s="26" t="e">
        <f>#REF!</f>
        <v>#REF!</v>
      </c>
      <c r="K358" s="26" t="e">
        <f>#REF!</f>
        <v>#REF!</v>
      </c>
      <c r="L358" s="26" t="e">
        <f>#REF!</f>
        <v>#REF!</v>
      </c>
      <c r="M358" s="26" t="e">
        <f>#REF!</f>
        <v>#REF!</v>
      </c>
      <c r="N358" s="26" t="e">
        <f>#REF!</f>
        <v>#REF!</v>
      </c>
      <c r="O358" s="26" t="e">
        <f>#REF!</f>
        <v>#REF!</v>
      </c>
      <c r="P358" s="2">
        <v>3</v>
      </c>
    </row>
    <row r="359" spans="1:16" s="2" customFormat="1" ht="15.6" x14ac:dyDescent="0.3">
      <c r="A359" s="18" t="s">
        <v>649</v>
      </c>
      <c r="B359" s="6" t="s">
        <v>56</v>
      </c>
      <c r="C359" s="32" t="s">
        <v>1163</v>
      </c>
      <c r="D359" s="26" t="e">
        <f>#REF!</f>
        <v>#REF!</v>
      </c>
      <c r="E359" s="26" t="e">
        <f>#REF!</f>
        <v>#REF!</v>
      </c>
      <c r="F359" s="26" t="e">
        <f>#REF!</f>
        <v>#REF!</v>
      </c>
      <c r="G359" s="26" t="e">
        <f>#REF!</f>
        <v>#REF!</v>
      </c>
      <c r="H359" s="26" t="e">
        <f>#REF!</f>
        <v>#REF!</v>
      </c>
      <c r="I359" s="26" t="e">
        <f>#REF!</f>
        <v>#REF!</v>
      </c>
      <c r="J359" s="26" t="e">
        <f>#REF!</f>
        <v>#REF!</v>
      </c>
      <c r="K359" s="26" t="e">
        <f>#REF!</f>
        <v>#REF!</v>
      </c>
      <c r="L359" s="26" t="e">
        <f>#REF!</f>
        <v>#REF!</v>
      </c>
      <c r="M359" s="26" t="e">
        <f>#REF!</f>
        <v>#REF!</v>
      </c>
      <c r="N359" s="26" t="e">
        <f>#REF!</f>
        <v>#REF!</v>
      </c>
      <c r="O359" s="26" t="e">
        <f>#REF!</f>
        <v>#REF!</v>
      </c>
      <c r="P359" s="2">
        <v>3</v>
      </c>
    </row>
    <row r="360" spans="1:16" s="2" customFormat="1" ht="15.6" x14ac:dyDescent="0.3">
      <c r="A360" s="18" t="s">
        <v>2450</v>
      </c>
      <c r="B360" s="6" t="s">
        <v>57</v>
      </c>
      <c r="C360" s="32" t="s">
        <v>1164</v>
      </c>
      <c r="D360" s="26" t="e">
        <f>#REF!</f>
        <v>#REF!</v>
      </c>
      <c r="E360" s="26" t="e">
        <f>#REF!</f>
        <v>#REF!</v>
      </c>
      <c r="F360" s="26" t="e">
        <f>#REF!</f>
        <v>#REF!</v>
      </c>
      <c r="G360" s="26" t="e">
        <f>#REF!</f>
        <v>#REF!</v>
      </c>
      <c r="H360" s="26" t="e">
        <f>#REF!</f>
        <v>#REF!</v>
      </c>
      <c r="I360" s="26" t="e">
        <f>#REF!</f>
        <v>#REF!</v>
      </c>
      <c r="J360" s="26" t="e">
        <f>#REF!</f>
        <v>#REF!</v>
      </c>
      <c r="K360" s="26" t="e">
        <f>#REF!</f>
        <v>#REF!</v>
      </c>
      <c r="L360" s="26" t="e">
        <f>#REF!</f>
        <v>#REF!</v>
      </c>
      <c r="M360" s="26" t="e">
        <f>#REF!</f>
        <v>#REF!</v>
      </c>
      <c r="N360" s="26" t="e">
        <f>#REF!</f>
        <v>#REF!</v>
      </c>
      <c r="O360" s="26" t="e">
        <f>#REF!</f>
        <v>#REF!</v>
      </c>
      <c r="P360" s="2">
        <v>3</v>
      </c>
    </row>
    <row r="361" spans="1:16" s="2" customFormat="1" ht="21.6" x14ac:dyDescent="0.3">
      <c r="A361" s="18" t="s">
        <v>425</v>
      </c>
      <c r="B361" s="6" t="s">
        <v>79</v>
      </c>
      <c r="C361" s="32" t="s">
        <v>1196</v>
      </c>
      <c r="D361" s="26" t="e">
        <f>#REF!</f>
        <v>#REF!</v>
      </c>
      <c r="E361" s="26" t="e">
        <f>#REF!</f>
        <v>#REF!</v>
      </c>
      <c r="F361" s="26" t="e">
        <f>#REF!</f>
        <v>#REF!</v>
      </c>
      <c r="G361" s="26" t="e">
        <f>#REF!</f>
        <v>#REF!</v>
      </c>
      <c r="H361" s="26" t="e">
        <f>#REF!</f>
        <v>#REF!</v>
      </c>
      <c r="I361" s="26" t="e">
        <f>#REF!</f>
        <v>#REF!</v>
      </c>
      <c r="J361" s="26" t="e">
        <f>#REF!</f>
        <v>#REF!</v>
      </c>
      <c r="K361" s="26" t="e">
        <f>#REF!</f>
        <v>#REF!</v>
      </c>
      <c r="L361" s="26" t="e">
        <f>#REF!</f>
        <v>#REF!</v>
      </c>
      <c r="M361" s="26" t="e">
        <f>#REF!</f>
        <v>#REF!</v>
      </c>
      <c r="N361" s="26" t="e">
        <f>#REF!</f>
        <v>#REF!</v>
      </c>
      <c r="O361" s="26" t="e">
        <f>#REF!</f>
        <v>#REF!</v>
      </c>
      <c r="P361" s="2">
        <v>3</v>
      </c>
    </row>
    <row r="362" spans="1:16" s="2" customFormat="1" ht="15.6" x14ac:dyDescent="0.3">
      <c r="A362" s="18" t="s">
        <v>435</v>
      </c>
      <c r="B362" s="6" t="s">
        <v>102</v>
      </c>
      <c r="C362" s="32" t="s">
        <v>1229</v>
      </c>
      <c r="D362" s="26" t="e">
        <f>#REF!</f>
        <v>#REF!</v>
      </c>
      <c r="E362" s="26" t="e">
        <f>#REF!</f>
        <v>#REF!</v>
      </c>
      <c r="F362" s="26" t="e">
        <f>#REF!</f>
        <v>#REF!</v>
      </c>
      <c r="G362" s="26" t="e">
        <f>#REF!</f>
        <v>#REF!</v>
      </c>
      <c r="H362" s="26" t="e">
        <f>#REF!</f>
        <v>#REF!</v>
      </c>
      <c r="I362" s="26" t="e">
        <f>#REF!</f>
        <v>#REF!</v>
      </c>
      <c r="J362" s="26" t="e">
        <f>#REF!</f>
        <v>#REF!</v>
      </c>
      <c r="K362" s="26" t="e">
        <f>#REF!</f>
        <v>#REF!</v>
      </c>
      <c r="L362" s="26" t="e">
        <f>#REF!</f>
        <v>#REF!</v>
      </c>
      <c r="M362" s="26" t="e">
        <f>#REF!</f>
        <v>#REF!</v>
      </c>
      <c r="N362" s="26" t="e">
        <f>#REF!</f>
        <v>#REF!</v>
      </c>
      <c r="O362" s="26" t="e">
        <f>#REF!</f>
        <v>#REF!</v>
      </c>
      <c r="P362" s="2">
        <v>3</v>
      </c>
    </row>
    <row r="363" spans="1:16" s="2" customFormat="1" ht="15.6" x14ac:dyDescent="0.3">
      <c r="A363" s="18" t="s">
        <v>437</v>
      </c>
      <c r="B363" s="6" t="s">
        <v>103</v>
      </c>
      <c r="C363" s="32" t="s">
        <v>1230</v>
      </c>
      <c r="D363" s="26" t="e">
        <f>#REF!</f>
        <v>#REF!</v>
      </c>
      <c r="E363" s="26" t="e">
        <f>#REF!</f>
        <v>#REF!</v>
      </c>
      <c r="F363" s="26" t="e">
        <f>#REF!</f>
        <v>#REF!</v>
      </c>
      <c r="G363" s="26" t="e">
        <f>#REF!</f>
        <v>#REF!</v>
      </c>
      <c r="H363" s="26" t="e">
        <f>#REF!</f>
        <v>#REF!</v>
      </c>
      <c r="I363" s="26" t="e">
        <f>#REF!</f>
        <v>#REF!</v>
      </c>
      <c r="J363" s="26" t="e">
        <f>#REF!</f>
        <v>#REF!</v>
      </c>
      <c r="K363" s="26" t="e">
        <f>#REF!</f>
        <v>#REF!</v>
      </c>
      <c r="L363" s="26" t="e">
        <f>#REF!</f>
        <v>#REF!</v>
      </c>
      <c r="M363" s="26" t="e">
        <f>#REF!</f>
        <v>#REF!</v>
      </c>
      <c r="N363" s="26" t="e">
        <f>#REF!</f>
        <v>#REF!</v>
      </c>
      <c r="O363" s="26" t="e">
        <f>#REF!</f>
        <v>#REF!</v>
      </c>
      <c r="P363" s="2">
        <v>3</v>
      </c>
    </row>
    <row r="364" spans="1:16" s="2" customFormat="1" ht="15.6" x14ac:dyDescent="0.3">
      <c r="A364" s="18" t="s">
        <v>438</v>
      </c>
      <c r="B364" s="6" t="s">
        <v>104</v>
      </c>
      <c r="C364" s="32" t="s">
        <v>1231</v>
      </c>
      <c r="D364" s="26" t="e">
        <f>#REF!</f>
        <v>#REF!</v>
      </c>
      <c r="E364" s="26" t="e">
        <f>#REF!</f>
        <v>#REF!</v>
      </c>
      <c r="F364" s="26" t="e">
        <f>#REF!</f>
        <v>#REF!</v>
      </c>
      <c r="G364" s="26" t="e">
        <f>#REF!</f>
        <v>#REF!</v>
      </c>
      <c r="H364" s="26" t="e">
        <f>#REF!</f>
        <v>#REF!</v>
      </c>
      <c r="I364" s="26" t="e">
        <f>#REF!</f>
        <v>#REF!</v>
      </c>
      <c r="J364" s="26" t="e">
        <f>#REF!</f>
        <v>#REF!</v>
      </c>
      <c r="K364" s="26" t="e">
        <f>#REF!</f>
        <v>#REF!</v>
      </c>
      <c r="L364" s="26" t="e">
        <f>#REF!</f>
        <v>#REF!</v>
      </c>
      <c r="M364" s="26" t="e">
        <f>#REF!</f>
        <v>#REF!</v>
      </c>
      <c r="N364" s="26" t="e">
        <f>#REF!</f>
        <v>#REF!</v>
      </c>
      <c r="O364" s="26" t="e">
        <f>#REF!</f>
        <v>#REF!</v>
      </c>
      <c r="P364" s="2">
        <v>3</v>
      </c>
    </row>
    <row r="365" spans="1:16" s="2" customFormat="1" ht="21.6" x14ac:dyDescent="0.3">
      <c r="A365" s="18" t="s">
        <v>717</v>
      </c>
      <c r="B365" s="6" t="s">
        <v>105</v>
      </c>
      <c r="C365" s="32" t="s">
        <v>1232</v>
      </c>
      <c r="D365" s="26" t="e">
        <f>#REF!</f>
        <v>#REF!</v>
      </c>
      <c r="E365" s="26" t="e">
        <f>#REF!</f>
        <v>#REF!</v>
      </c>
      <c r="F365" s="26" t="e">
        <f>#REF!</f>
        <v>#REF!</v>
      </c>
      <c r="G365" s="26" t="e">
        <f>#REF!</f>
        <v>#REF!</v>
      </c>
      <c r="H365" s="26" t="e">
        <f>#REF!</f>
        <v>#REF!</v>
      </c>
      <c r="I365" s="26" t="e">
        <f>#REF!</f>
        <v>#REF!</v>
      </c>
      <c r="J365" s="26" t="e">
        <f>#REF!</f>
        <v>#REF!</v>
      </c>
      <c r="K365" s="26" t="e">
        <f>#REF!</f>
        <v>#REF!</v>
      </c>
      <c r="L365" s="26" t="e">
        <f>#REF!</f>
        <v>#REF!</v>
      </c>
      <c r="M365" s="26" t="e">
        <f>#REF!</f>
        <v>#REF!</v>
      </c>
      <c r="N365" s="26" t="e">
        <f>#REF!</f>
        <v>#REF!</v>
      </c>
      <c r="O365" s="26" t="e">
        <f>#REF!</f>
        <v>#REF!</v>
      </c>
      <c r="P365" s="2">
        <v>3</v>
      </c>
    </row>
    <row r="366" spans="1:16" s="2" customFormat="1" ht="15.6" x14ac:dyDescent="0.3">
      <c r="A366" s="18" t="s">
        <v>431</v>
      </c>
      <c r="B366" s="6" t="s">
        <v>112</v>
      </c>
      <c r="C366" s="32" t="s">
        <v>1241</v>
      </c>
      <c r="D366" s="26" t="e">
        <f>#REF!</f>
        <v>#REF!</v>
      </c>
      <c r="E366" s="26" t="e">
        <f>#REF!</f>
        <v>#REF!</v>
      </c>
      <c r="F366" s="26" t="e">
        <f>#REF!</f>
        <v>#REF!</v>
      </c>
      <c r="G366" s="26" t="e">
        <f>#REF!</f>
        <v>#REF!</v>
      </c>
      <c r="H366" s="26" t="e">
        <f>#REF!</f>
        <v>#REF!</v>
      </c>
      <c r="I366" s="26" t="e">
        <f>#REF!</f>
        <v>#REF!</v>
      </c>
      <c r="J366" s="26" t="e">
        <f>#REF!</f>
        <v>#REF!</v>
      </c>
      <c r="K366" s="26" t="e">
        <f>#REF!</f>
        <v>#REF!</v>
      </c>
      <c r="L366" s="26" t="e">
        <f>#REF!</f>
        <v>#REF!</v>
      </c>
      <c r="M366" s="26" t="e">
        <f>#REF!</f>
        <v>#REF!</v>
      </c>
      <c r="N366" s="26" t="e">
        <f>#REF!</f>
        <v>#REF!</v>
      </c>
      <c r="O366" s="26" t="e">
        <f>#REF!</f>
        <v>#REF!</v>
      </c>
      <c r="P366" s="2">
        <v>3</v>
      </c>
    </row>
    <row r="367" spans="1:16" s="2" customFormat="1" ht="15.6" x14ac:dyDescent="0.3">
      <c r="A367" s="18" t="s">
        <v>1047</v>
      </c>
      <c r="B367" s="6" t="s">
        <v>1014</v>
      </c>
      <c r="C367" s="32" t="s">
        <v>1578</v>
      </c>
      <c r="D367" s="26" t="e">
        <f>#REF!</f>
        <v>#REF!</v>
      </c>
      <c r="E367" s="26" t="e">
        <f>#REF!</f>
        <v>#REF!</v>
      </c>
      <c r="F367" s="26" t="e">
        <f>#REF!</f>
        <v>#REF!</v>
      </c>
      <c r="G367" s="26" t="e">
        <f>#REF!</f>
        <v>#REF!</v>
      </c>
      <c r="H367" s="26" t="e">
        <f>#REF!</f>
        <v>#REF!</v>
      </c>
      <c r="I367" s="26" t="e">
        <f>#REF!</f>
        <v>#REF!</v>
      </c>
      <c r="J367" s="26" t="e">
        <f>#REF!</f>
        <v>#REF!</v>
      </c>
      <c r="K367" s="26" t="e">
        <f>#REF!</f>
        <v>#REF!</v>
      </c>
      <c r="L367" s="26" t="e">
        <f>#REF!</f>
        <v>#REF!</v>
      </c>
      <c r="M367" s="26" t="e">
        <f>#REF!</f>
        <v>#REF!</v>
      </c>
      <c r="N367" s="26" t="e">
        <f>#REF!</f>
        <v>#REF!</v>
      </c>
      <c r="O367" s="26" t="e">
        <f>#REF!</f>
        <v>#REF!</v>
      </c>
      <c r="P367" s="2">
        <v>3</v>
      </c>
    </row>
    <row r="368" spans="1:16" s="2" customFormat="1" ht="18" x14ac:dyDescent="0.3">
      <c r="A368" s="20" t="s">
        <v>1960</v>
      </c>
      <c r="B368" s="7" t="s">
        <v>1798</v>
      </c>
      <c r="C368" s="14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">
        <v>3</v>
      </c>
    </row>
    <row r="369" spans="1:16" s="2" customFormat="1" ht="15.6" x14ac:dyDescent="0.3">
      <c r="A369" s="18" t="s">
        <v>2180</v>
      </c>
      <c r="B369" s="6" t="s">
        <v>280</v>
      </c>
      <c r="C369" s="32" t="s">
        <v>1284</v>
      </c>
      <c r="D369" s="26" t="e">
        <f>#REF!</f>
        <v>#REF!</v>
      </c>
      <c r="E369" s="26" t="e">
        <f>#REF!</f>
        <v>#REF!</v>
      </c>
      <c r="F369" s="26" t="e">
        <f>#REF!</f>
        <v>#REF!</v>
      </c>
      <c r="G369" s="26" t="e">
        <f>#REF!</f>
        <v>#REF!</v>
      </c>
      <c r="H369" s="26" t="e">
        <f>#REF!</f>
        <v>#REF!</v>
      </c>
      <c r="I369" s="26" t="e">
        <f>#REF!</f>
        <v>#REF!</v>
      </c>
      <c r="J369" s="26" t="e">
        <f>#REF!</f>
        <v>#REF!</v>
      </c>
      <c r="K369" s="26" t="e">
        <f>#REF!</f>
        <v>#REF!</v>
      </c>
      <c r="L369" s="26" t="e">
        <f>#REF!</f>
        <v>#REF!</v>
      </c>
      <c r="M369" s="26" t="e">
        <f>#REF!</f>
        <v>#REF!</v>
      </c>
      <c r="N369" s="26" t="e">
        <f>#REF!</f>
        <v>#REF!</v>
      </c>
      <c r="O369" s="26" t="e">
        <f>#REF!</f>
        <v>#REF!</v>
      </c>
      <c r="P369" s="2">
        <v>3</v>
      </c>
    </row>
    <row r="370" spans="1:16" s="2" customFormat="1" ht="15.6" x14ac:dyDescent="0.3">
      <c r="A370" s="18" t="s">
        <v>521</v>
      </c>
      <c r="B370" s="6" t="s">
        <v>143</v>
      </c>
      <c r="C370" s="32" t="s">
        <v>1287</v>
      </c>
      <c r="D370" s="26" t="e">
        <f>#REF!</f>
        <v>#REF!</v>
      </c>
      <c r="E370" s="26" t="e">
        <f>#REF!</f>
        <v>#REF!</v>
      </c>
      <c r="F370" s="26" t="e">
        <f>#REF!</f>
        <v>#REF!</v>
      </c>
      <c r="G370" s="26" t="e">
        <f>#REF!</f>
        <v>#REF!</v>
      </c>
      <c r="H370" s="26" t="e">
        <f>#REF!</f>
        <v>#REF!</v>
      </c>
      <c r="I370" s="26" t="e">
        <f>#REF!</f>
        <v>#REF!</v>
      </c>
      <c r="J370" s="26" t="e">
        <f>#REF!</f>
        <v>#REF!</v>
      </c>
      <c r="K370" s="26" t="e">
        <f>#REF!</f>
        <v>#REF!</v>
      </c>
      <c r="L370" s="26" t="e">
        <f>#REF!</f>
        <v>#REF!</v>
      </c>
      <c r="M370" s="26" t="e">
        <f>#REF!</f>
        <v>#REF!</v>
      </c>
      <c r="N370" s="26" t="e">
        <f>#REF!</f>
        <v>#REF!</v>
      </c>
      <c r="O370" s="26" t="e">
        <f>#REF!</f>
        <v>#REF!</v>
      </c>
      <c r="P370" s="2">
        <v>3</v>
      </c>
    </row>
    <row r="371" spans="1:16" s="2" customFormat="1" ht="15.6" x14ac:dyDescent="0.3">
      <c r="A371" s="18" t="s">
        <v>2184</v>
      </c>
      <c r="B371" s="6" t="s">
        <v>144</v>
      </c>
      <c r="C371" s="32" t="s">
        <v>1288</v>
      </c>
      <c r="D371" s="26" t="e">
        <f>#REF!</f>
        <v>#REF!</v>
      </c>
      <c r="E371" s="26" t="e">
        <f>#REF!</f>
        <v>#REF!</v>
      </c>
      <c r="F371" s="26" t="e">
        <f>#REF!</f>
        <v>#REF!</v>
      </c>
      <c r="G371" s="26" t="e">
        <f>#REF!</f>
        <v>#REF!</v>
      </c>
      <c r="H371" s="26" t="e">
        <f>#REF!</f>
        <v>#REF!</v>
      </c>
      <c r="I371" s="26" t="e">
        <f>#REF!</f>
        <v>#REF!</v>
      </c>
      <c r="J371" s="26" t="e">
        <f>#REF!</f>
        <v>#REF!</v>
      </c>
      <c r="K371" s="26" t="e">
        <f>#REF!</f>
        <v>#REF!</v>
      </c>
      <c r="L371" s="26" t="e">
        <f>#REF!</f>
        <v>#REF!</v>
      </c>
      <c r="M371" s="26" t="e">
        <f>#REF!</f>
        <v>#REF!</v>
      </c>
      <c r="N371" s="26" t="e">
        <f>#REF!</f>
        <v>#REF!</v>
      </c>
      <c r="O371" s="26" t="e">
        <f>#REF!</f>
        <v>#REF!</v>
      </c>
      <c r="P371" s="2">
        <v>3</v>
      </c>
    </row>
    <row r="372" spans="1:16" s="2" customFormat="1" ht="15.6" x14ac:dyDescent="0.3">
      <c r="A372" s="18" t="s">
        <v>630</v>
      </c>
      <c r="B372" s="6" t="s">
        <v>145</v>
      </c>
      <c r="C372" s="32" t="s">
        <v>1289</v>
      </c>
      <c r="D372" s="26" t="e">
        <f>#REF!</f>
        <v>#REF!</v>
      </c>
      <c r="E372" s="26" t="e">
        <f>#REF!</f>
        <v>#REF!</v>
      </c>
      <c r="F372" s="26" t="e">
        <f>#REF!</f>
        <v>#REF!</v>
      </c>
      <c r="G372" s="26" t="e">
        <f>#REF!</f>
        <v>#REF!</v>
      </c>
      <c r="H372" s="26" t="e">
        <f>#REF!</f>
        <v>#REF!</v>
      </c>
      <c r="I372" s="26" t="e">
        <f>#REF!</f>
        <v>#REF!</v>
      </c>
      <c r="J372" s="26" t="e">
        <f>#REF!</f>
        <v>#REF!</v>
      </c>
      <c r="K372" s="26" t="e">
        <f>#REF!</f>
        <v>#REF!</v>
      </c>
      <c r="L372" s="26" t="e">
        <f>#REF!</f>
        <v>#REF!</v>
      </c>
      <c r="M372" s="26" t="e">
        <f>#REF!</f>
        <v>#REF!</v>
      </c>
      <c r="N372" s="26" t="e">
        <f>#REF!</f>
        <v>#REF!</v>
      </c>
      <c r="O372" s="26" t="e">
        <f>#REF!</f>
        <v>#REF!</v>
      </c>
      <c r="P372" s="2">
        <v>3</v>
      </c>
    </row>
    <row r="373" spans="1:16" s="2" customFormat="1" ht="15.6" x14ac:dyDescent="0.3">
      <c r="A373" s="18" t="s">
        <v>629</v>
      </c>
      <c r="B373" s="6" t="s">
        <v>146</v>
      </c>
      <c r="C373" s="32" t="s">
        <v>1290</v>
      </c>
      <c r="D373" s="26" t="e">
        <f>#REF!</f>
        <v>#REF!</v>
      </c>
      <c r="E373" s="26" t="e">
        <f>#REF!</f>
        <v>#REF!</v>
      </c>
      <c r="F373" s="26" t="e">
        <f>#REF!</f>
        <v>#REF!</v>
      </c>
      <c r="G373" s="26" t="e">
        <f>#REF!</f>
        <v>#REF!</v>
      </c>
      <c r="H373" s="26" t="e">
        <f>#REF!</f>
        <v>#REF!</v>
      </c>
      <c r="I373" s="26" t="e">
        <f>#REF!</f>
        <v>#REF!</v>
      </c>
      <c r="J373" s="26" t="e">
        <f>#REF!</f>
        <v>#REF!</v>
      </c>
      <c r="K373" s="26" t="e">
        <f>#REF!</f>
        <v>#REF!</v>
      </c>
      <c r="L373" s="26" t="e">
        <f>#REF!</f>
        <v>#REF!</v>
      </c>
      <c r="M373" s="26" t="e">
        <f>#REF!</f>
        <v>#REF!</v>
      </c>
      <c r="N373" s="26" t="e">
        <f>#REF!</f>
        <v>#REF!</v>
      </c>
      <c r="O373" s="26" t="e">
        <f>#REF!</f>
        <v>#REF!</v>
      </c>
      <c r="P373" s="2">
        <v>3</v>
      </c>
    </row>
    <row r="374" spans="1:16" s="2" customFormat="1" ht="15.6" x14ac:dyDescent="0.3">
      <c r="A374" s="18" t="s">
        <v>787</v>
      </c>
      <c r="B374" s="6" t="s">
        <v>150</v>
      </c>
      <c r="C374" s="32" t="s">
        <v>1295</v>
      </c>
      <c r="D374" s="26" t="e">
        <f>#REF!</f>
        <v>#REF!</v>
      </c>
      <c r="E374" s="26" t="e">
        <f>#REF!</f>
        <v>#REF!</v>
      </c>
      <c r="F374" s="26" t="e">
        <f>#REF!</f>
        <v>#REF!</v>
      </c>
      <c r="G374" s="26" t="e">
        <f>#REF!</f>
        <v>#REF!</v>
      </c>
      <c r="H374" s="26" t="e">
        <f>#REF!</f>
        <v>#REF!</v>
      </c>
      <c r="I374" s="26" t="e">
        <f>#REF!</f>
        <v>#REF!</v>
      </c>
      <c r="J374" s="26" t="e">
        <f>#REF!</f>
        <v>#REF!</v>
      </c>
      <c r="K374" s="26" t="e">
        <f>#REF!</f>
        <v>#REF!</v>
      </c>
      <c r="L374" s="26" t="e">
        <f>#REF!</f>
        <v>#REF!</v>
      </c>
      <c r="M374" s="26" t="e">
        <f>#REF!</f>
        <v>#REF!</v>
      </c>
      <c r="N374" s="26" t="e">
        <f>#REF!</f>
        <v>#REF!</v>
      </c>
      <c r="O374" s="26" t="e">
        <f>#REF!</f>
        <v>#REF!</v>
      </c>
      <c r="P374" s="2">
        <v>3</v>
      </c>
    </row>
    <row r="375" spans="1:16" s="2" customFormat="1" ht="15.6" x14ac:dyDescent="0.3">
      <c r="A375" s="18" t="s">
        <v>2434</v>
      </c>
      <c r="B375" s="6" t="s">
        <v>871</v>
      </c>
      <c r="C375" s="32" t="s">
        <v>1577</v>
      </c>
      <c r="D375" s="26" t="e">
        <f>#REF!</f>
        <v>#REF!</v>
      </c>
      <c r="E375" s="26" t="e">
        <f>#REF!</f>
        <v>#REF!</v>
      </c>
      <c r="F375" s="26" t="e">
        <f>#REF!</f>
        <v>#REF!</v>
      </c>
      <c r="G375" s="26" t="e">
        <f>#REF!</f>
        <v>#REF!</v>
      </c>
      <c r="H375" s="26" t="e">
        <f>#REF!</f>
        <v>#REF!</v>
      </c>
      <c r="I375" s="26" t="e">
        <f>#REF!</f>
        <v>#REF!</v>
      </c>
      <c r="J375" s="26" t="e">
        <f>#REF!</f>
        <v>#REF!</v>
      </c>
      <c r="K375" s="26" t="e">
        <f>#REF!</f>
        <v>#REF!</v>
      </c>
      <c r="L375" s="26" t="e">
        <f>#REF!</f>
        <v>#REF!</v>
      </c>
      <c r="M375" s="26" t="e">
        <f>#REF!</f>
        <v>#REF!</v>
      </c>
      <c r="N375" s="26" t="e">
        <f>#REF!</f>
        <v>#REF!</v>
      </c>
      <c r="O375" s="26" t="e">
        <f>#REF!</f>
        <v>#REF!</v>
      </c>
      <c r="P375" s="2">
        <v>3</v>
      </c>
    </row>
    <row r="376" spans="1:16" s="2" customFormat="1" ht="18" x14ac:dyDescent="0.3">
      <c r="A376" s="20" t="s">
        <v>1914</v>
      </c>
      <c r="B376" s="7" t="s">
        <v>1738</v>
      </c>
      <c r="C376" s="14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">
        <v>3</v>
      </c>
    </row>
    <row r="377" spans="1:16" s="2" customFormat="1" ht="15.6" x14ac:dyDescent="0.3">
      <c r="A377" s="18" t="s">
        <v>785</v>
      </c>
      <c r="B377" s="6" t="s">
        <v>47</v>
      </c>
      <c r="C377" s="32" t="s">
        <v>1151</v>
      </c>
      <c r="D377" s="26" t="e">
        <f>#REF!</f>
        <v>#REF!</v>
      </c>
      <c r="E377" s="26" t="e">
        <f>#REF!</f>
        <v>#REF!</v>
      </c>
      <c r="F377" s="26" t="e">
        <f>#REF!</f>
        <v>#REF!</v>
      </c>
      <c r="G377" s="26" t="e">
        <f>#REF!</f>
        <v>#REF!</v>
      </c>
      <c r="H377" s="26" t="e">
        <f>#REF!</f>
        <v>#REF!</v>
      </c>
      <c r="I377" s="26" t="e">
        <f>#REF!</f>
        <v>#REF!</v>
      </c>
      <c r="J377" s="26" t="e">
        <f>#REF!</f>
        <v>#REF!</v>
      </c>
      <c r="K377" s="26" t="e">
        <f>#REF!</f>
        <v>#REF!</v>
      </c>
      <c r="L377" s="26" t="e">
        <f>#REF!</f>
        <v>#REF!</v>
      </c>
      <c r="M377" s="26" t="e">
        <f>#REF!</f>
        <v>#REF!</v>
      </c>
      <c r="N377" s="26" t="e">
        <f>#REF!</f>
        <v>#REF!</v>
      </c>
      <c r="O377" s="26" t="e">
        <f>#REF!</f>
        <v>#REF!</v>
      </c>
      <c r="P377" s="2">
        <v>3</v>
      </c>
    </row>
    <row r="378" spans="1:16" s="2" customFormat="1" ht="15.6" x14ac:dyDescent="0.3">
      <c r="A378" s="18" t="s">
        <v>788</v>
      </c>
      <c r="B378" s="6" t="s">
        <v>48</v>
      </c>
      <c r="C378" s="32" t="s">
        <v>1152</v>
      </c>
      <c r="D378" s="26" t="e">
        <f>#REF!</f>
        <v>#REF!</v>
      </c>
      <c r="E378" s="26" t="e">
        <f>#REF!</f>
        <v>#REF!</v>
      </c>
      <c r="F378" s="26" t="e">
        <f>#REF!</f>
        <v>#REF!</v>
      </c>
      <c r="G378" s="26" t="e">
        <f>#REF!</f>
        <v>#REF!</v>
      </c>
      <c r="H378" s="26" t="e">
        <f>#REF!</f>
        <v>#REF!</v>
      </c>
      <c r="I378" s="26" t="e">
        <f>#REF!</f>
        <v>#REF!</v>
      </c>
      <c r="J378" s="26" t="e">
        <f>#REF!</f>
        <v>#REF!</v>
      </c>
      <c r="K378" s="26" t="e">
        <f>#REF!</f>
        <v>#REF!</v>
      </c>
      <c r="L378" s="26" t="e">
        <f>#REF!</f>
        <v>#REF!</v>
      </c>
      <c r="M378" s="26" t="e">
        <f>#REF!</f>
        <v>#REF!</v>
      </c>
      <c r="N378" s="26" t="e">
        <f>#REF!</f>
        <v>#REF!</v>
      </c>
      <c r="O378" s="26" t="e">
        <f>#REF!</f>
        <v>#REF!</v>
      </c>
      <c r="P378" s="2">
        <v>3</v>
      </c>
    </row>
    <row r="379" spans="1:16" s="2" customFormat="1" ht="15.6" x14ac:dyDescent="0.3">
      <c r="A379" s="18" t="s">
        <v>2051</v>
      </c>
      <c r="B379" s="6" t="s">
        <v>1594</v>
      </c>
      <c r="C379" s="32" t="s">
        <v>1153</v>
      </c>
      <c r="D379" s="26" t="e">
        <f>#REF!</f>
        <v>#REF!</v>
      </c>
      <c r="E379" s="26" t="e">
        <f>#REF!</f>
        <v>#REF!</v>
      </c>
      <c r="F379" s="26" t="e">
        <f>#REF!</f>
        <v>#REF!</v>
      </c>
      <c r="G379" s="26" t="e">
        <f>#REF!</f>
        <v>#REF!</v>
      </c>
      <c r="H379" s="26" t="e">
        <f>#REF!</f>
        <v>#REF!</v>
      </c>
      <c r="I379" s="26" t="e">
        <f>#REF!</f>
        <v>#REF!</v>
      </c>
      <c r="J379" s="26" t="e">
        <f>#REF!</f>
        <v>#REF!</v>
      </c>
      <c r="K379" s="26" t="e">
        <f>#REF!</f>
        <v>#REF!</v>
      </c>
      <c r="L379" s="26" t="e">
        <f>#REF!</f>
        <v>#REF!</v>
      </c>
      <c r="M379" s="26" t="e">
        <f>#REF!</f>
        <v>#REF!</v>
      </c>
      <c r="N379" s="26" t="e">
        <f>#REF!</f>
        <v>#REF!</v>
      </c>
      <c r="O379" s="26" t="e">
        <f>#REF!</f>
        <v>#REF!</v>
      </c>
      <c r="P379" s="2">
        <v>3</v>
      </c>
    </row>
    <row r="380" spans="1:16" s="2" customFormat="1" ht="15.6" x14ac:dyDescent="0.3">
      <c r="A380" s="18" t="s">
        <v>792</v>
      </c>
      <c r="B380" s="6" t="s">
        <v>49</v>
      </c>
      <c r="C380" s="32" t="s">
        <v>1154</v>
      </c>
      <c r="D380" s="26" t="e">
        <f>#REF!</f>
        <v>#REF!</v>
      </c>
      <c r="E380" s="26" t="e">
        <f>#REF!</f>
        <v>#REF!</v>
      </c>
      <c r="F380" s="26" t="e">
        <f>#REF!</f>
        <v>#REF!</v>
      </c>
      <c r="G380" s="26" t="e">
        <f>#REF!</f>
        <v>#REF!</v>
      </c>
      <c r="H380" s="26" t="e">
        <f>#REF!</f>
        <v>#REF!</v>
      </c>
      <c r="I380" s="26" t="e">
        <f>#REF!</f>
        <v>#REF!</v>
      </c>
      <c r="J380" s="26" t="e">
        <f>#REF!</f>
        <v>#REF!</v>
      </c>
      <c r="K380" s="26" t="e">
        <f>#REF!</f>
        <v>#REF!</v>
      </c>
      <c r="L380" s="26" t="e">
        <f>#REF!</f>
        <v>#REF!</v>
      </c>
      <c r="M380" s="26" t="e">
        <f>#REF!</f>
        <v>#REF!</v>
      </c>
      <c r="N380" s="26" t="e">
        <f>#REF!</f>
        <v>#REF!</v>
      </c>
      <c r="O380" s="26" t="e">
        <f>#REF!</f>
        <v>#REF!</v>
      </c>
      <c r="P380" s="2">
        <v>3</v>
      </c>
    </row>
    <row r="381" spans="1:16" s="2" customFormat="1" ht="15.6" x14ac:dyDescent="0.3">
      <c r="A381" s="18" t="s">
        <v>790</v>
      </c>
      <c r="B381" s="6" t="s">
        <v>50</v>
      </c>
      <c r="C381" s="32" t="s">
        <v>1155</v>
      </c>
      <c r="D381" s="26" t="e">
        <f>#REF!</f>
        <v>#REF!</v>
      </c>
      <c r="E381" s="26" t="e">
        <f>#REF!</f>
        <v>#REF!</v>
      </c>
      <c r="F381" s="26" t="e">
        <f>#REF!</f>
        <v>#REF!</v>
      </c>
      <c r="G381" s="26" t="e">
        <f>#REF!</f>
        <v>#REF!</v>
      </c>
      <c r="H381" s="26" t="e">
        <f>#REF!</f>
        <v>#REF!</v>
      </c>
      <c r="I381" s="26" t="e">
        <f>#REF!</f>
        <v>#REF!</v>
      </c>
      <c r="J381" s="26" t="e">
        <f>#REF!</f>
        <v>#REF!</v>
      </c>
      <c r="K381" s="26" t="e">
        <f>#REF!</f>
        <v>#REF!</v>
      </c>
      <c r="L381" s="26" t="e">
        <f>#REF!</f>
        <v>#REF!</v>
      </c>
      <c r="M381" s="26" t="e">
        <f>#REF!</f>
        <v>#REF!</v>
      </c>
      <c r="N381" s="26" t="e">
        <f>#REF!</f>
        <v>#REF!</v>
      </c>
      <c r="O381" s="26" t="e">
        <f>#REF!</f>
        <v>#REF!</v>
      </c>
      <c r="P381" s="2">
        <v>3</v>
      </c>
    </row>
    <row r="382" spans="1:16" s="2" customFormat="1" ht="15.6" x14ac:dyDescent="0.3">
      <c r="A382" s="18" t="s">
        <v>2056</v>
      </c>
      <c r="B382" s="6" t="s">
        <v>1595</v>
      </c>
      <c r="C382" s="32" t="s">
        <v>1156</v>
      </c>
      <c r="D382" s="26" t="e">
        <f>#REF!</f>
        <v>#REF!</v>
      </c>
      <c r="E382" s="26" t="e">
        <f>#REF!</f>
        <v>#REF!</v>
      </c>
      <c r="F382" s="26" t="e">
        <f>#REF!</f>
        <v>#REF!</v>
      </c>
      <c r="G382" s="26" t="e">
        <f>#REF!</f>
        <v>#REF!</v>
      </c>
      <c r="H382" s="26" t="e">
        <f>#REF!</f>
        <v>#REF!</v>
      </c>
      <c r="I382" s="26" t="e">
        <f>#REF!</f>
        <v>#REF!</v>
      </c>
      <c r="J382" s="26" t="e">
        <f>#REF!</f>
        <v>#REF!</v>
      </c>
      <c r="K382" s="26" t="e">
        <f>#REF!</f>
        <v>#REF!</v>
      </c>
      <c r="L382" s="26" t="e">
        <f>#REF!</f>
        <v>#REF!</v>
      </c>
      <c r="M382" s="26" t="e">
        <f>#REF!</f>
        <v>#REF!</v>
      </c>
      <c r="N382" s="26" t="e">
        <f>#REF!</f>
        <v>#REF!</v>
      </c>
      <c r="O382" s="26" t="e">
        <f>#REF!</f>
        <v>#REF!</v>
      </c>
      <c r="P382" s="2">
        <v>3</v>
      </c>
    </row>
    <row r="383" spans="1:16" s="2" customFormat="1" ht="15.6" x14ac:dyDescent="0.3">
      <c r="A383" s="18" t="s">
        <v>859</v>
      </c>
      <c r="B383" s="6" t="s">
        <v>858</v>
      </c>
      <c r="C383" s="32" t="s">
        <v>1198</v>
      </c>
      <c r="D383" s="26" t="e">
        <f>#REF!</f>
        <v>#REF!</v>
      </c>
      <c r="E383" s="26" t="e">
        <f>#REF!</f>
        <v>#REF!</v>
      </c>
      <c r="F383" s="26" t="e">
        <f>#REF!</f>
        <v>#REF!</v>
      </c>
      <c r="G383" s="26" t="e">
        <f>#REF!</f>
        <v>#REF!</v>
      </c>
      <c r="H383" s="26" t="e">
        <f>#REF!</f>
        <v>#REF!</v>
      </c>
      <c r="I383" s="26" t="e">
        <f>#REF!</f>
        <v>#REF!</v>
      </c>
      <c r="J383" s="26" t="e">
        <f>#REF!</f>
        <v>#REF!</v>
      </c>
      <c r="K383" s="26" t="e">
        <f>#REF!</f>
        <v>#REF!</v>
      </c>
      <c r="L383" s="26" t="e">
        <f>#REF!</f>
        <v>#REF!</v>
      </c>
      <c r="M383" s="26" t="e">
        <f>#REF!</f>
        <v>#REF!</v>
      </c>
      <c r="N383" s="26" t="e">
        <f>#REF!</f>
        <v>#REF!</v>
      </c>
      <c r="O383" s="26" t="e">
        <f>#REF!</f>
        <v>#REF!</v>
      </c>
      <c r="P383" s="2">
        <v>3</v>
      </c>
    </row>
    <row r="384" spans="1:16" s="2" customFormat="1" ht="21.6" x14ac:dyDescent="0.3">
      <c r="A384" s="18" t="s">
        <v>2084</v>
      </c>
      <c r="B384" s="6" t="s">
        <v>1604</v>
      </c>
      <c r="C384" s="32" t="s">
        <v>1200</v>
      </c>
      <c r="D384" s="26" t="e">
        <f>#REF!</f>
        <v>#REF!</v>
      </c>
      <c r="E384" s="26" t="e">
        <f>#REF!</f>
        <v>#REF!</v>
      </c>
      <c r="F384" s="26" t="e">
        <f>#REF!</f>
        <v>#REF!</v>
      </c>
      <c r="G384" s="26" t="e">
        <f>#REF!</f>
        <v>#REF!</v>
      </c>
      <c r="H384" s="26" t="e">
        <f>#REF!</f>
        <v>#REF!</v>
      </c>
      <c r="I384" s="26" t="e">
        <f>#REF!</f>
        <v>#REF!</v>
      </c>
      <c r="J384" s="26" t="e">
        <f>#REF!</f>
        <v>#REF!</v>
      </c>
      <c r="K384" s="26" t="e">
        <f>#REF!</f>
        <v>#REF!</v>
      </c>
      <c r="L384" s="26" t="e">
        <f>#REF!</f>
        <v>#REF!</v>
      </c>
      <c r="M384" s="26" t="e">
        <f>#REF!</f>
        <v>#REF!</v>
      </c>
      <c r="N384" s="26" t="e">
        <f>#REF!</f>
        <v>#REF!</v>
      </c>
      <c r="O384" s="26" t="e">
        <f>#REF!</f>
        <v>#REF!</v>
      </c>
      <c r="P384" s="2">
        <v>3</v>
      </c>
    </row>
    <row r="385" spans="1:16" s="2" customFormat="1" ht="15.6" x14ac:dyDescent="0.3">
      <c r="A385" s="18" t="s">
        <v>636</v>
      </c>
      <c r="B385" s="6" t="s">
        <v>140</v>
      </c>
      <c r="C385" s="32" t="s">
        <v>1283</v>
      </c>
      <c r="D385" s="26" t="e">
        <f>#REF!</f>
        <v>#REF!</v>
      </c>
      <c r="E385" s="26" t="e">
        <f>#REF!</f>
        <v>#REF!</v>
      </c>
      <c r="F385" s="26" t="e">
        <f>#REF!</f>
        <v>#REF!</v>
      </c>
      <c r="G385" s="26" t="e">
        <f>#REF!</f>
        <v>#REF!</v>
      </c>
      <c r="H385" s="26" t="e">
        <f>#REF!</f>
        <v>#REF!</v>
      </c>
      <c r="I385" s="26" t="e">
        <f>#REF!</f>
        <v>#REF!</v>
      </c>
      <c r="J385" s="26" t="e">
        <f>#REF!</f>
        <v>#REF!</v>
      </c>
      <c r="K385" s="26" t="e">
        <f>#REF!</f>
        <v>#REF!</v>
      </c>
      <c r="L385" s="26" t="e">
        <f>#REF!</f>
        <v>#REF!</v>
      </c>
      <c r="M385" s="26" t="e">
        <f>#REF!</f>
        <v>#REF!</v>
      </c>
      <c r="N385" s="26" t="e">
        <f>#REF!</f>
        <v>#REF!</v>
      </c>
      <c r="O385" s="26" t="e">
        <f>#REF!</f>
        <v>#REF!</v>
      </c>
      <c r="P385" s="2">
        <v>3</v>
      </c>
    </row>
    <row r="386" spans="1:16" s="2" customFormat="1" ht="15.6" x14ac:dyDescent="0.3">
      <c r="A386" s="18" t="s">
        <v>2191</v>
      </c>
      <c r="B386" s="6" t="s">
        <v>150</v>
      </c>
      <c r="C386" s="32" t="s">
        <v>1295</v>
      </c>
      <c r="D386" s="26" t="e">
        <f>#REF!</f>
        <v>#REF!</v>
      </c>
      <c r="E386" s="26" t="e">
        <f>#REF!</f>
        <v>#REF!</v>
      </c>
      <c r="F386" s="26" t="e">
        <f>#REF!</f>
        <v>#REF!</v>
      </c>
      <c r="G386" s="26" t="e">
        <f>#REF!</f>
        <v>#REF!</v>
      </c>
      <c r="H386" s="26" t="e">
        <f>#REF!</f>
        <v>#REF!</v>
      </c>
      <c r="I386" s="26" t="e">
        <f>#REF!</f>
        <v>#REF!</v>
      </c>
      <c r="J386" s="26" t="e">
        <f>#REF!</f>
        <v>#REF!</v>
      </c>
      <c r="K386" s="26" t="e">
        <f>#REF!</f>
        <v>#REF!</v>
      </c>
      <c r="L386" s="26" t="e">
        <f>#REF!</f>
        <v>#REF!</v>
      </c>
      <c r="M386" s="26" t="e">
        <f>#REF!</f>
        <v>#REF!</v>
      </c>
      <c r="N386" s="26" t="e">
        <f>#REF!</f>
        <v>#REF!</v>
      </c>
      <c r="O386" s="26" t="e">
        <f>#REF!</f>
        <v>#REF!</v>
      </c>
      <c r="P386" s="2">
        <v>3</v>
      </c>
    </row>
    <row r="387" spans="1:16" s="2" customFormat="1" ht="18" x14ac:dyDescent="0.3">
      <c r="A387" s="20" t="s">
        <v>1915</v>
      </c>
      <c r="B387" s="7" t="s">
        <v>1739</v>
      </c>
      <c r="C387" s="14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">
        <v>3</v>
      </c>
    </row>
    <row r="388" spans="1:16" s="2" customFormat="1" ht="15.6" x14ac:dyDescent="0.3">
      <c r="A388" s="18" t="s">
        <v>786</v>
      </c>
      <c r="B388" s="6" t="s">
        <v>47</v>
      </c>
      <c r="C388" s="32" t="s">
        <v>1151</v>
      </c>
      <c r="D388" s="26" t="e">
        <f>#REF!</f>
        <v>#REF!</v>
      </c>
      <c r="E388" s="26" t="e">
        <f>#REF!</f>
        <v>#REF!</v>
      </c>
      <c r="F388" s="26" t="e">
        <f>#REF!</f>
        <v>#REF!</v>
      </c>
      <c r="G388" s="26" t="e">
        <f>#REF!</f>
        <v>#REF!</v>
      </c>
      <c r="H388" s="26" t="e">
        <f>#REF!</f>
        <v>#REF!</v>
      </c>
      <c r="I388" s="26" t="e">
        <f>#REF!</f>
        <v>#REF!</v>
      </c>
      <c r="J388" s="26" t="e">
        <f>#REF!</f>
        <v>#REF!</v>
      </c>
      <c r="K388" s="26" t="e">
        <f>#REF!</f>
        <v>#REF!</v>
      </c>
      <c r="L388" s="26" t="e">
        <f>#REF!</f>
        <v>#REF!</v>
      </c>
      <c r="M388" s="26" t="e">
        <f>#REF!</f>
        <v>#REF!</v>
      </c>
      <c r="N388" s="26" t="e">
        <f>#REF!</f>
        <v>#REF!</v>
      </c>
      <c r="O388" s="26" t="e">
        <f>#REF!</f>
        <v>#REF!</v>
      </c>
      <c r="P388" s="2">
        <v>3</v>
      </c>
    </row>
    <row r="389" spans="1:16" s="2" customFormat="1" ht="15.6" x14ac:dyDescent="0.3">
      <c r="A389" s="18" t="s">
        <v>789</v>
      </c>
      <c r="B389" s="6" t="s">
        <v>48</v>
      </c>
      <c r="C389" s="32" t="s">
        <v>1152</v>
      </c>
      <c r="D389" s="26" t="e">
        <f>#REF!</f>
        <v>#REF!</v>
      </c>
      <c r="E389" s="26" t="e">
        <f>#REF!</f>
        <v>#REF!</v>
      </c>
      <c r="F389" s="26" t="e">
        <f>#REF!</f>
        <v>#REF!</v>
      </c>
      <c r="G389" s="26" t="e">
        <f>#REF!</f>
        <v>#REF!</v>
      </c>
      <c r="H389" s="26" t="e">
        <f>#REF!</f>
        <v>#REF!</v>
      </c>
      <c r="I389" s="26" t="e">
        <f>#REF!</f>
        <v>#REF!</v>
      </c>
      <c r="J389" s="26" t="e">
        <f>#REF!</f>
        <v>#REF!</v>
      </c>
      <c r="K389" s="26" t="e">
        <f>#REF!</f>
        <v>#REF!</v>
      </c>
      <c r="L389" s="26" t="e">
        <f>#REF!</f>
        <v>#REF!</v>
      </c>
      <c r="M389" s="26" t="e">
        <f>#REF!</f>
        <v>#REF!</v>
      </c>
      <c r="N389" s="26" t="e">
        <f>#REF!</f>
        <v>#REF!</v>
      </c>
      <c r="O389" s="26" t="e">
        <f>#REF!</f>
        <v>#REF!</v>
      </c>
      <c r="P389" s="2">
        <v>3</v>
      </c>
    </row>
    <row r="390" spans="1:16" s="2" customFormat="1" ht="15.6" x14ac:dyDescent="0.3">
      <c r="A390" s="18" t="s">
        <v>2052</v>
      </c>
      <c r="B390" s="6" t="s">
        <v>1594</v>
      </c>
      <c r="C390" s="32" t="s">
        <v>1153</v>
      </c>
      <c r="D390" s="26" t="e">
        <f>#REF!</f>
        <v>#REF!</v>
      </c>
      <c r="E390" s="26" t="e">
        <f>#REF!</f>
        <v>#REF!</v>
      </c>
      <c r="F390" s="26" t="e">
        <f>#REF!</f>
        <v>#REF!</v>
      </c>
      <c r="G390" s="26" t="e">
        <f>#REF!</f>
        <v>#REF!</v>
      </c>
      <c r="H390" s="26" t="e">
        <f>#REF!</f>
        <v>#REF!</v>
      </c>
      <c r="I390" s="26" t="e">
        <f>#REF!</f>
        <v>#REF!</v>
      </c>
      <c r="J390" s="26" t="e">
        <f>#REF!</f>
        <v>#REF!</v>
      </c>
      <c r="K390" s="26" t="e">
        <f>#REF!</f>
        <v>#REF!</v>
      </c>
      <c r="L390" s="26" t="e">
        <f>#REF!</f>
        <v>#REF!</v>
      </c>
      <c r="M390" s="26" t="e">
        <f>#REF!</f>
        <v>#REF!</v>
      </c>
      <c r="N390" s="26" t="e">
        <f>#REF!</f>
        <v>#REF!</v>
      </c>
      <c r="O390" s="26" t="e">
        <f>#REF!</f>
        <v>#REF!</v>
      </c>
      <c r="P390" s="2">
        <v>3</v>
      </c>
    </row>
    <row r="391" spans="1:16" s="2" customFormat="1" ht="15.6" x14ac:dyDescent="0.3">
      <c r="A391" s="18" t="s">
        <v>793</v>
      </c>
      <c r="B391" s="6" t="s">
        <v>49</v>
      </c>
      <c r="C391" s="32" t="s">
        <v>1154</v>
      </c>
      <c r="D391" s="26" t="e">
        <f>#REF!</f>
        <v>#REF!</v>
      </c>
      <c r="E391" s="26" t="e">
        <f>#REF!</f>
        <v>#REF!</v>
      </c>
      <c r="F391" s="26" t="e">
        <f>#REF!</f>
        <v>#REF!</v>
      </c>
      <c r="G391" s="26" t="e">
        <f>#REF!</f>
        <v>#REF!</v>
      </c>
      <c r="H391" s="26" t="e">
        <f>#REF!</f>
        <v>#REF!</v>
      </c>
      <c r="I391" s="26" t="e">
        <f>#REF!</f>
        <v>#REF!</v>
      </c>
      <c r="J391" s="26" t="e">
        <f>#REF!</f>
        <v>#REF!</v>
      </c>
      <c r="K391" s="26" t="e">
        <f>#REF!</f>
        <v>#REF!</v>
      </c>
      <c r="L391" s="26" t="e">
        <f>#REF!</f>
        <v>#REF!</v>
      </c>
      <c r="M391" s="26" t="e">
        <f>#REF!</f>
        <v>#REF!</v>
      </c>
      <c r="N391" s="26" t="e">
        <f>#REF!</f>
        <v>#REF!</v>
      </c>
      <c r="O391" s="26" t="e">
        <f>#REF!</f>
        <v>#REF!</v>
      </c>
      <c r="P391" s="2">
        <v>3</v>
      </c>
    </row>
    <row r="392" spans="1:16" s="2" customFormat="1" ht="15.6" x14ac:dyDescent="0.3">
      <c r="A392" s="18" t="s">
        <v>791</v>
      </c>
      <c r="B392" s="6" t="s">
        <v>50</v>
      </c>
      <c r="C392" s="32" t="s">
        <v>1155</v>
      </c>
      <c r="D392" s="26" t="e">
        <f>#REF!</f>
        <v>#REF!</v>
      </c>
      <c r="E392" s="26" t="e">
        <f>#REF!</f>
        <v>#REF!</v>
      </c>
      <c r="F392" s="26" t="e">
        <f>#REF!</f>
        <v>#REF!</v>
      </c>
      <c r="G392" s="26" t="e">
        <f>#REF!</f>
        <v>#REF!</v>
      </c>
      <c r="H392" s="26" t="e">
        <f>#REF!</f>
        <v>#REF!</v>
      </c>
      <c r="I392" s="26" t="e">
        <f>#REF!</f>
        <v>#REF!</v>
      </c>
      <c r="J392" s="26" t="e">
        <f>#REF!</f>
        <v>#REF!</v>
      </c>
      <c r="K392" s="26" t="e">
        <f>#REF!</f>
        <v>#REF!</v>
      </c>
      <c r="L392" s="26" t="e">
        <f>#REF!</f>
        <v>#REF!</v>
      </c>
      <c r="M392" s="26" t="e">
        <f>#REF!</f>
        <v>#REF!</v>
      </c>
      <c r="N392" s="26" t="e">
        <f>#REF!</f>
        <v>#REF!</v>
      </c>
      <c r="O392" s="26" t="e">
        <f>#REF!</f>
        <v>#REF!</v>
      </c>
      <c r="P392" s="2">
        <v>3</v>
      </c>
    </row>
    <row r="393" spans="1:16" s="2" customFormat="1" ht="15.6" x14ac:dyDescent="0.3">
      <c r="A393" s="18" t="s">
        <v>2057</v>
      </c>
      <c r="B393" s="6" t="s">
        <v>1595</v>
      </c>
      <c r="C393" s="32" t="s">
        <v>1156</v>
      </c>
      <c r="D393" s="26" t="e">
        <f>#REF!</f>
        <v>#REF!</v>
      </c>
      <c r="E393" s="26" t="e">
        <f>#REF!</f>
        <v>#REF!</v>
      </c>
      <c r="F393" s="26" t="e">
        <f>#REF!</f>
        <v>#REF!</v>
      </c>
      <c r="G393" s="26" t="e">
        <f>#REF!</f>
        <v>#REF!</v>
      </c>
      <c r="H393" s="26" t="e">
        <f>#REF!</f>
        <v>#REF!</v>
      </c>
      <c r="I393" s="26" t="e">
        <f>#REF!</f>
        <v>#REF!</v>
      </c>
      <c r="J393" s="26" t="e">
        <f>#REF!</f>
        <v>#REF!</v>
      </c>
      <c r="K393" s="26" t="e">
        <f>#REF!</f>
        <v>#REF!</v>
      </c>
      <c r="L393" s="26" t="e">
        <f>#REF!</f>
        <v>#REF!</v>
      </c>
      <c r="M393" s="26" t="e">
        <f>#REF!</f>
        <v>#REF!</v>
      </c>
      <c r="N393" s="26" t="e">
        <f>#REF!</f>
        <v>#REF!</v>
      </c>
      <c r="O393" s="26" t="e">
        <f>#REF!</f>
        <v>#REF!</v>
      </c>
      <c r="P393" s="2">
        <v>3</v>
      </c>
    </row>
    <row r="394" spans="1:16" s="2" customFormat="1" ht="15.6" x14ac:dyDescent="0.3">
      <c r="A394" s="18" t="s">
        <v>2081</v>
      </c>
      <c r="B394" s="6" t="s">
        <v>858</v>
      </c>
      <c r="C394" s="32" t="s">
        <v>1198</v>
      </c>
      <c r="D394" s="26" t="e">
        <f>#REF!</f>
        <v>#REF!</v>
      </c>
      <c r="E394" s="26" t="e">
        <f>#REF!</f>
        <v>#REF!</v>
      </c>
      <c r="F394" s="26" t="e">
        <f>#REF!</f>
        <v>#REF!</v>
      </c>
      <c r="G394" s="26" t="e">
        <f>#REF!</f>
        <v>#REF!</v>
      </c>
      <c r="H394" s="26" t="e">
        <f>#REF!</f>
        <v>#REF!</v>
      </c>
      <c r="I394" s="26" t="e">
        <f>#REF!</f>
        <v>#REF!</v>
      </c>
      <c r="J394" s="26" t="e">
        <f>#REF!</f>
        <v>#REF!</v>
      </c>
      <c r="K394" s="26" t="e">
        <f>#REF!</f>
        <v>#REF!</v>
      </c>
      <c r="L394" s="26" t="e">
        <f>#REF!</f>
        <v>#REF!</v>
      </c>
      <c r="M394" s="26" t="e">
        <f>#REF!</f>
        <v>#REF!</v>
      </c>
      <c r="N394" s="26" t="e">
        <f>#REF!</f>
        <v>#REF!</v>
      </c>
      <c r="O394" s="26" t="e">
        <f>#REF!</f>
        <v>#REF!</v>
      </c>
      <c r="P394" s="2">
        <v>3</v>
      </c>
    </row>
    <row r="395" spans="1:16" s="2" customFormat="1" ht="21.6" x14ac:dyDescent="0.3">
      <c r="A395" s="18" t="s">
        <v>2085</v>
      </c>
      <c r="B395" s="6" t="s">
        <v>1604</v>
      </c>
      <c r="C395" s="32" t="s">
        <v>1200</v>
      </c>
      <c r="D395" s="26" t="e">
        <f>#REF!</f>
        <v>#REF!</v>
      </c>
      <c r="E395" s="26" t="e">
        <f>#REF!</f>
        <v>#REF!</v>
      </c>
      <c r="F395" s="26" t="e">
        <f>#REF!</f>
        <v>#REF!</v>
      </c>
      <c r="G395" s="26" t="e">
        <f>#REF!</f>
        <v>#REF!</v>
      </c>
      <c r="H395" s="26" t="e">
        <f>#REF!</f>
        <v>#REF!</v>
      </c>
      <c r="I395" s="26" t="e">
        <f>#REF!</f>
        <v>#REF!</v>
      </c>
      <c r="J395" s="26" t="e">
        <f>#REF!</f>
        <v>#REF!</v>
      </c>
      <c r="K395" s="26" t="e">
        <f>#REF!</f>
        <v>#REF!</v>
      </c>
      <c r="L395" s="26" t="e">
        <f>#REF!</f>
        <v>#REF!</v>
      </c>
      <c r="M395" s="26" t="e">
        <f>#REF!</f>
        <v>#REF!</v>
      </c>
      <c r="N395" s="26" t="e">
        <f>#REF!</f>
        <v>#REF!</v>
      </c>
      <c r="O395" s="26" t="e">
        <f>#REF!</f>
        <v>#REF!</v>
      </c>
      <c r="P395" s="2">
        <v>3</v>
      </c>
    </row>
    <row r="396" spans="1:16" s="2" customFormat="1" ht="15.6" x14ac:dyDescent="0.3">
      <c r="A396" s="18" t="s">
        <v>2183</v>
      </c>
      <c r="B396" s="6" t="s">
        <v>143</v>
      </c>
      <c r="C396" s="32" t="s">
        <v>1287</v>
      </c>
      <c r="D396" s="26" t="e">
        <f>#REF!</f>
        <v>#REF!</v>
      </c>
      <c r="E396" s="26" t="e">
        <f>#REF!</f>
        <v>#REF!</v>
      </c>
      <c r="F396" s="26" t="e">
        <f>#REF!</f>
        <v>#REF!</v>
      </c>
      <c r="G396" s="26" t="e">
        <f>#REF!</f>
        <v>#REF!</v>
      </c>
      <c r="H396" s="26" t="e">
        <f>#REF!</f>
        <v>#REF!</v>
      </c>
      <c r="I396" s="26" t="e">
        <f>#REF!</f>
        <v>#REF!</v>
      </c>
      <c r="J396" s="26" t="e">
        <f>#REF!</f>
        <v>#REF!</v>
      </c>
      <c r="K396" s="26" t="e">
        <f>#REF!</f>
        <v>#REF!</v>
      </c>
      <c r="L396" s="26" t="e">
        <f>#REF!</f>
        <v>#REF!</v>
      </c>
      <c r="M396" s="26" t="e">
        <f>#REF!</f>
        <v>#REF!</v>
      </c>
      <c r="N396" s="26" t="e">
        <f>#REF!</f>
        <v>#REF!</v>
      </c>
      <c r="O396" s="26" t="e">
        <f>#REF!</f>
        <v>#REF!</v>
      </c>
      <c r="P396" s="2">
        <v>3</v>
      </c>
    </row>
    <row r="397" spans="1:16" s="2" customFormat="1" ht="15.6" x14ac:dyDescent="0.3">
      <c r="A397" s="18" t="s">
        <v>2185</v>
      </c>
      <c r="B397" s="6" t="s">
        <v>144</v>
      </c>
      <c r="C397" s="32" t="s">
        <v>1288</v>
      </c>
      <c r="D397" s="26" t="e">
        <f>#REF!</f>
        <v>#REF!</v>
      </c>
      <c r="E397" s="26" t="e">
        <f>#REF!</f>
        <v>#REF!</v>
      </c>
      <c r="F397" s="26" t="e">
        <f>#REF!</f>
        <v>#REF!</v>
      </c>
      <c r="G397" s="26" t="e">
        <f>#REF!</f>
        <v>#REF!</v>
      </c>
      <c r="H397" s="26" t="e">
        <f>#REF!</f>
        <v>#REF!</v>
      </c>
      <c r="I397" s="26" t="e">
        <f>#REF!</f>
        <v>#REF!</v>
      </c>
      <c r="J397" s="26" t="e">
        <f>#REF!</f>
        <v>#REF!</v>
      </c>
      <c r="K397" s="26" t="e">
        <f>#REF!</f>
        <v>#REF!</v>
      </c>
      <c r="L397" s="26" t="e">
        <f>#REF!</f>
        <v>#REF!</v>
      </c>
      <c r="M397" s="26" t="e">
        <f>#REF!</f>
        <v>#REF!</v>
      </c>
      <c r="N397" s="26" t="e">
        <f>#REF!</f>
        <v>#REF!</v>
      </c>
      <c r="O397" s="26" t="e">
        <f>#REF!</f>
        <v>#REF!</v>
      </c>
      <c r="P397" s="2">
        <v>3</v>
      </c>
    </row>
    <row r="398" spans="1:16" s="2" customFormat="1" ht="27" x14ac:dyDescent="0.3">
      <c r="A398" s="20" t="s">
        <v>1929</v>
      </c>
      <c r="B398" s="7" t="s">
        <v>1754</v>
      </c>
      <c r="C398" s="14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">
        <v>3</v>
      </c>
    </row>
    <row r="399" spans="1:16" s="2" customFormat="1" ht="15.6" x14ac:dyDescent="0.3">
      <c r="A399" s="18" t="s">
        <v>710</v>
      </c>
      <c r="B399" s="6" t="s">
        <v>66</v>
      </c>
      <c r="C399" s="32" t="s">
        <v>1176</v>
      </c>
      <c r="D399" s="26" t="e">
        <f>#REF!</f>
        <v>#REF!</v>
      </c>
      <c r="E399" s="26" t="e">
        <f>#REF!</f>
        <v>#REF!</v>
      </c>
      <c r="F399" s="26" t="e">
        <f>#REF!</f>
        <v>#REF!</v>
      </c>
      <c r="G399" s="26" t="e">
        <f>#REF!</f>
        <v>#REF!</v>
      </c>
      <c r="H399" s="26" t="e">
        <f>#REF!</f>
        <v>#REF!</v>
      </c>
      <c r="I399" s="26" t="e">
        <f>#REF!</f>
        <v>#REF!</v>
      </c>
      <c r="J399" s="26" t="e">
        <f>#REF!</f>
        <v>#REF!</v>
      </c>
      <c r="K399" s="26" t="e">
        <f>#REF!</f>
        <v>#REF!</v>
      </c>
      <c r="L399" s="26" t="e">
        <f>#REF!</f>
        <v>#REF!</v>
      </c>
      <c r="M399" s="26" t="e">
        <f>#REF!</f>
        <v>#REF!</v>
      </c>
      <c r="N399" s="26" t="e">
        <f>#REF!</f>
        <v>#REF!</v>
      </c>
      <c r="O399" s="26" t="e">
        <f>#REF!</f>
        <v>#REF!</v>
      </c>
      <c r="P399" s="2">
        <v>3</v>
      </c>
    </row>
    <row r="400" spans="1:16" s="2" customFormat="1" ht="31.8" x14ac:dyDescent="0.3">
      <c r="A400" s="18" t="s">
        <v>2068</v>
      </c>
      <c r="B400" s="6" t="s">
        <v>1599</v>
      </c>
      <c r="C400" s="32" t="s">
        <v>1177</v>
      </c>
      <c r="D400" s="26" t="e">
        <f>#REF!</f>
        <v>#REF!</v>
      </c>
      <c r="E400" s="26" t="e">
        <f>#REF!</f>
        <v>#REF!</v>
      </c>
      <c r="F400" s="26" t="e">
        <f>#REF!</f>
        <v>#REF!</v>
      </c>
      <c r="G400" s="26" t="e">
        <f>#REF!</f>
        <v>#REF!</v>
      </c>
      <c r="H400" s="26" t="e">
        <f>#REF!</f>
        <v>#REF!</v>
      </c>
      <c r="I400" s="26" t="e">
        <f>#REF!</f>
        <v>#REF!</v>
      </c>
      <c r="J400" s="26" t="e">
        <f>#REF!</f>
        <v>#REF!</v>
      </c>
      <c r="K400" s="26" t="e">
        <f>#REF!</f>
        <v>#REF!</v>
      </c>
      <c r="L400" s="26" t="e">
        <f>#REF!</f>
        <v>#REF!</v>
      </c>
      <c r="M400" s="26" t="e">
        <f>#REF!</f>
        <v>#REF!</v>
      </c>
      <c r="N400" s="26" t="e">
        <f>#REF!</f>
        <v>#REF!</v>
      </c>
      <c r="O400" s="26" t="e">
        <f>#REF!</f>
        <v>#REF!</v>
      </c>
      <c r="P400" s="2">
        <v>3</v>
      </c>
    </row>
    <row r="401" spans="1:16" s="2" customFormat="1" ht="15.6" x14ac:dyDescent="0.3">
      <c r="A401" s="18" t="s">
        <v>2082</v>
      </c>
      <c r="B401" s="6" t="s">
        <v>858</v>
      </c>
      <c r="C401" s="32" t="s">
        <v>1198</v>
      </c>
      <c r="D401" s="26" t="e">
        <f>#REF!</f>
        <v>#REF!</v>
      </c>
      <c r="E401" s="26" t="e">
        <f>#REF!</f>
        <v>#REF!</v>
      </c>
      <c r="F401" s="26" t="e">
        <f>#REF!</f>
        <v>#REF!</v>
      </c>
      <c r="G401" s="26" t="e">
        <f>#REF!</f>
        <v>#REF!</v>
      </c>
      <c r="H401" s="26" t="e">
        <f>#REF!</f>
        <v>#REF!</v>
      </c>
      <c r="I401" s="26" t="e">
        <f>#REF!</f>
        <v>#REF!</v>
      </c>
      <c r="J401" s="26" t="e">
        <f>#REF!</f>
        <v>#REF!</v>
      </c>
      <c r="K401" s="26" t="e">
        <f>#REF!</f>
        <v>#REF!</v>
      </c>
      <c r="L401" s="26" t="e">
        <f>#REF!</f>
        <v>#REF!</v>
      </c>
      <c r="M401" s="26" t="e">
        <f>#REF!</f>
        <v>#REF!</v>
      </c>
      <c r="N401" s="26" t="e">
        <f>#REF!</f>
        <v>#REF!</v>
      </c>
      <c r="O401" s="26" t="e">
        <f>#REF!</f>
        <v>#REF!</v>
      </c>
      <c r="P401" s="2">
        <v>3</v>
      </c>
    </row>
    <row r="402" spans="1:16" s="2" customFormat="1" ht="21.6" x14ac:dyDescent="0.3">
      <c r="A402" s="18" t="s">
        <v>2086</v>
      </c>
      <c r="B402" s="6" t="s">
        <v>1604</v>
      </c>
      <c r="C402" s="32" t="s">
        <v>1200</v>
      </c>
      <c r="D402" s="26" t="e">
        <f>#REF!</f>
        <v>#REF!</v>
      </c>
      <c r="E402" s="26" t="e">
        <f>#REF!</f>
        <v>#REF!</v>
      </c>
      <c r="F402" s="26" t="e">
        <f>#REF!</f>
        <v>#REF!</v>
      </c>
      <c r="G402" s="26" t="e">
        <f>#REF!</f>
        <v>#REF!</v>
      </c>
      <c r="H402" s="26" t="e">
        <f>#REF!</f>
        <v>#REF!</v>
      </c>
      <c r="I402" s="26" t="e">
        <f>#REF!</f>
        <v>#REF!</v>
      </c>
      <c r="J402" s="26" t="e">
        <f>#REF!</f>
        <v>#REF!</v>
      </c>
      <c r="K402" s="26" t="e">
        <f>#REF!</f>
        <v>#REF!</v>
      </c>
      <c r="L402" s="26" t="e">
        <f>#REF!</f>
        <v>#REF!</v>
      </c>
      <c r="M402" s="26" t="e">
        <f>#REF!</f>
        <v>#REF!</v>
      </c>
      <c r="N402" s="26" t="e">
        <f>#REF!</f>
        <v>#REF!</v>
      </c>
      <c r="O402" s="26" t="e">
        <f>#REF!</f>
        <v>#REF!</v>
      </c>
      <c r="P402" s="2">
        <v>3</v>
      </c>
    </row>
    <row r="403" spans="1:16" s="2" customFormat="1" ht="15.6" x14ac:dyDescent="0.3">
      <c r="A403" s="18" t="s">
        <v>917</v>
      </c>
      <c r="B403" s="6" t="s">
        <v>145</v>
      </c>
      <c r="C403" s="32" t="s">
        <v>1289</v>
      </c>
      <c r="D403" s="26" t="e">
        <f>#REF!</f>
        <v>#REF!</v>
      </c>
      <c r="E403" s="26" t="e">
        <f>#REF!</f>
        <v>#REF!</v>
      </c>
      <c r="F403" s="26" t="e">
        <f>#REF!</f>
        <v>#REF!</v>
      </c>
      <c r="G403" s="26" t="e">
        <f>#REF!</f>
        <v>#REF!</v>
      </c>
      <c r="H403" s="26" t="e">
        <f>#REF!</f>
        <v>#REF!</v>
      </c>
      <c r="I403" s="26" t="e">
        <f>#REF!</f>
        <v>#REF!</v>
      </c>
      <c r="J403" s="26" t="e">
        <f>#REF!</f>
        <v>#REF!</v>
      </c>
      <c r="K403" s="26" t="e">
        <f>#REF!</f>
        <v>#REF!</v>
      </c>
      <c r="L403" s="26" t="e">
        <f>#REF!</f>
        <v>#REF!</v>
      </c>
      <c r="M403" s="26" t="e">
        <f>#REF!</f>
        <v>#REF!</v>
      </c>
      <c r="N403" s="26" t="e">
        <f>#REF!</f>
        <v>#REF!</v>
      </c>
      <c r="O403" s="26" t="e">
        <f>#REF!</f>
        <v>#REF!</v>
      </c>
      <c r="P403" s="2">
        <v>3</v>
      </c>
    </row>
    <row r="404" spans="1:16" s="2" customFormat="1" ht="15.6" x14ac:dyDescent="0.3">
      <c r="A404" s="18" t="s">
        <v>916</v>
      </c>
      <c r="B404" s="6" t="s">
        <v>146</v>
      </c>
      <c r="C404" s="32" t="s">
        <v>1290</v>
      </c>
      <c r="D404" s="26" t="e">
        <f>#REF!</f>
        <v>#REF!</v>
      </c>
      <c r="E404" s="26" t="e">
        <f>#REF!</f>
        <v>#REF!</v>
      </c>
      <c r="F404" s="26" t="e">
        <f>#REF!</f>
        <v>#REF!</v>
      </c>
      <c r="G404" s="26" t="e">
        <f>#REF!</f>
        <v>#REF!</v>
      </c>
      <c r="H404" s="26" t="e">
        <f>#REF!</f>
        <v>#REF!</v>
      </c>
      <c r="I404" s="26" t="e">
        <f>#REF!</f>
        <v>#REF!</v>
      </c>
      <c r="J404" s="26" t="e">
        <f>#REF!</f>
        <v>#REF!</v>
      </c>
      <c r="K404" s="26" t="e">
        <f>#REF!</f>
        <v>#REF!</v>
      </c>
      <c r="L404" s="26" t="e">
        <f>#REF!</f>
        <v>#REF!</v>
      </c>
      <c r="M404" s="26" t="e">
        <f>#REF!</f>
        <v>#REF!</v>
      </c>
      <c r="N404" s="26" t="e">
        <f>#REF!</f>
        <v>#REF!</v>
      </c>
      <c r="O404" s="26" t="e">
        <f>#REF!</f>
        <v>#REF!</v>
      </c>
      <c r="P404" s="2">
        <v>3</v>
      </c>
    </row>
    <row r="405" spans="1:16" s="2" customFormat="1" ht="15.6" x14ac:dyDescent="0.3">
      <c r="A405" s="18" t="s">
        <v>2192</v>
      </c>
      <c r="B405" s="6" t="s">
        <v>150</v>
      </c>
      <c r="C405" s="32" t="s">
        <v>1295</v>
      </c>
      <c r="D405" s="26" t="e">
        <f>#REF!</f>
        <v>#REF!</v>
      </c>
      <c r="E405" s="26" t="e">
        <f>#REF!</f>
        <v>#REF!</v>
      </c>
      <c r="F405" s="26" t="e">
        <f>#REF!</f>
        <v>#REF!</v>
      </c>
      <c r="G405" s="26" t="e">
        <f>#REF!</f>
        <v>#REF!</v>
      </c>
      <c r="H405" s="26" t="e">
        <f>#REF!</f>
        <v>#REF!</v>
      </c>
      <c r="I405" s="26" t="e">
        <f>#REF!</f>
        <v>#REF!</v>
      </c>
      <c r="J405" s="26" t="e">
        <f>#REF!</f>
        <v>#REF!</v>
      </c>
      <c r="K405" s="26" t="e">
        <f>#REF!</f>
        <v>#REF!</v>
      </c>
      <c r="L405" s="26" t="e">
        <f>#REF!</f>
        <v>#REF!</v>
      </c>
      <c r="M405" s="26" t="e">
        <f>#REF!</f>
        <v>#REF!</v>
      </c>
      <c r="N405" s="26" t="e">
        <f>#REF!</f>
        <v>#REF!</v>
      </c>
      <c r="O405" s="26" t="e">
        <f>#REF!</f>
        <v>#REF!</v>
      </c>
      <c r="P405" s="2">
        <v>3</v>
      </c>
    </row>
    <row r="406" spans="1:16" s="2" customFormat="1" ht="15.6" x14ac:dyDescent="0.3">
      <c r="A406" s="18" t="s">
        <v>2435</v>
      </c>
      <c r="B406" s="6" t="s">
        <v>871</v>
      </c>
      <c r="C406" s="32" t="s">
        <v>1577</v>
      </c>
      <c r="D406" s="26" t="e">
        <f>#REF!</f>
        <v>#REF!</v>
      </c>
      <c r="E406" s="26" t="e">
        <f>#REF!</f>
        <v>#REF!</v>
      </c>
      <c r="F406" s="26" t="e">
        <f>#REF!</f>
        <v>#REF!</v>
      </c>
      <c r="G406" s="26" t="e">
        <f>#REF!</f>
        <v>#REF!</v>
      </c>
      <c r="H406" s="26" t="e">
        <f>#REF!</f>
        <v>#REF!</v>
      </c>
      <c r="I406" s="26" t="e">
        <f>#REF!</f>
        <v>#REF!</v>
      </c>
      <c r="J406" s="26" t="e">
        <f>#REF!</f>
        <v>#REF!</v>
      </c>
      <c r="K406" s="26" t="e">
        <f>#REF!</f>
        <v>#REF!</v>
      </c>
      <c r="L406" s="26" t="e">
        <f>#REF!</f>
        <v>#REF!</v>
      </c>
      <c r="M406" s="26" t="e">
        <f>#REF!</f>
        <v>#REF!</v>
      </c>
      <c r="N406" s="26" t="e">
        <f>#REF!</f>
        <v>#REF!</v>
      </c>
      <c r="O406" s="26" t="e">
        <f>#REF!</f>
        <v>#REF!</v>
      </c>
      <c r="P406" s="2">
        <v>3</v>
      </c>
    </row>
    <row r="407" spans="1:16" s="2" customFormat="1" ht="18" x14ac:dyDescent="0.3">
      <c r="A407" s="20" t="s">
        <v>1916</v>
      </c>
      <c r="B407" s="7" t="s">
        <v>1740</v>
      </c>
      <c r="C407" s="14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">
        <v>3</v>
      </c>
    </row>
    <row r="408" spans="1:16" s="2" customFormat="1" ht="15.6" x14ac:dyDescent="0.3">
      <c r="A408" s="18" t="s">
        <v>2049</v>
      </c>
      <c r="B408" s="6" t="s">
        <v>47</v>
      </c>
      <c r="C408" s="32" t="s">
        <v>1151</v>
      </c>
      <c r="D408" s="26" t="e">
        <f>#REF!</f>
        <v>#REF!</v>
      </c>
      <c r="E408" s="26" t="e">
        <f>#REF!</f>
        <v>#REF!</v>
      </c>
      <c r="F408" s="26" t="e">
        <f>#REF!</f>
        <v>#REF!</v>
      </c>
      <c r="G408" s="26" t="e">
        <f>#REF!</f>
        <v>#REF!</v>
      </c>
      <c r="H408" s="26" t="e">
        <f>#REF!</f>
        <v>#REF!</v>
      </c>
      <c r="I408" s="26" t="e">
        <f>#REF!</f>
        <v>#REF!</v>
      </c>
      <c r="J408" s="26" t="e">
        <f>#REF!</f>
        <v>#REF!</v>
      </c>
      <c r="K408" s="26" t="e">
        <f>#REF!</f>
        <v>#REF!</v>
      </c>
      <c r="L408" s="26" t="e">
        <f>#REF!</f>
        <v>#REF!</v>
      </c>
      <c r="M408" s="26" t="e">
        <f>#REF!</f>
        <v>#REF!</v>
      </c>
      <c r="N408" s="26" t="e">
        <f>#REF!</f>
        <v>#REF!</v>
      </c>
      <c r="O408" s="26" t="e">
        <f>#REF!</f>
        <v>#REF!</v>
      </c>
      <c r="P408" s="2">
        <v>3</v>
      </c>
    </row>
    <row r="409" spans="1:16" s="2" customFormat="1" ht="15.6" x14ac:dyDescent="0.3">
      <c r="A409" s="18" t="s">
        <v>2050</v>
      </c>
      <c r="B409" s="6" t="s">
        <v>48</v>
      </c>
      <c r="C409" s="32" t="s">
        <v>1152</v>
      </c>
      <c r="D409" s="26" t="e">
        <f>#REF!</f>
        <v>#REF!</v>
      </c>
      <c r="E409" s="26" t="e">
        <f>#REF!</f>
        <v>#REF!</v>
      </c>
      <c r="F409" s="26" t="e">
        <f>#REF!</f>
        <v>#REF!</v>
      </c>
      <c r="G409" s="26" t="e">
        <f>#REF!</f>
        <v>#REF!</v>
      </c>
      <c r="H409" s="26" t="e">
        <f>#REF!</f>
        <v>#REF!</v>
      </c>
      <c r="I409" s="26" t="e">
        <f>#REF!</f>
        <v>#REF!</v>
      </c>
      <c r="J409" s="26" t="e">
        <f>#REF!</f>
        <v>#REF!</v>
      </c>
      <c r="K409" s="26" t="e">
        <f>#REF!</f>
        <v>#REF!</v>
      </c>
      <c r="L409" s="26" t="e">
        <f>#REF!</f>
        <v>#REF!</v>
      </c>
      <c r="M409" s="26" t="e">
        <f>#REF!</f>
        <v>#REF!</v>
      </c>
      <c r="N409" s="26" t="e">
        <f>#REF!</f>
        <v>#REF!</v>
      </c>
      <c r="O409" s="26" t="e">
        <f>#REF!</f>
        <v>#REF!</v>
      </c>
      <c r="P409" s="2">
        <v>3</v>
      </c>
    </row>
    <row r="410" spans="1:16" s="2" customFormat="1" ht="15.6" x14ac:dyDescent="0.3">
      <c r="A410" s="18" t="s">
        <v>2053</v>
      </c>
      <c r="B410" s="6" t="s">
        <v>1594</v>
      </c>
      <c r="C410" s="32" t="s">
        <v>1153</v>
      </c>
      <c r="D410" s="26" t="e">
        <f>#REF!</f>
        <v>#REF!</v>
      </c>
      <c r="E410" s="26" t="e">
        <f>#REF!</f>
        <v>#REF!</v>
      </c>
      <c r="F410" s="26" t="e">
        <f>#REF!</f>
        <v>#REF!</v>
      </c>
      <c r="G410" s="26" t="e">
        <f>#REF!</f>
        <v>#REF!</v>
      </c>
      <c r="H410" s="26" t="e">
        <f>#REF!</f>
        <v>#REF!</v>
      </c>
      <c r="I410" s="26" t="e">
        <f>#REF!</f>
        <v>#REF!</v>
      </c>
      <c r="J410" s="26" t="e">
        <f>#REF!</f>
        <v>#REF!</v>
      </c>
      <c r="K410" s="26" t="e">
        <f>#REF!</f>
        <v>#REF!</v>
      </c>
      <c r="L410" s="26" t="e">
        <f>#REF!</f>
        <v>#REF!</v>
      </c>
      <c r="M410" s="26" t="e">
        <f>#REF!</f>
        <v>#REF!</v>
      </c>
      <c r="N410" s="26" t="e">
        <f>#REF!</f>
        <v>#REF!</v>
      </c>
      <c r="O410" s="26" t="e">
        <f>#REF!</f>
        <v>#REF!</v>
      </c>
      <c r="P410" s="2">
        <v>3</v>
      </c>
    </row>
    <row r="411" spans="1:16" s="2" customFormat="1" ht="15.6" x14ac:dyDescent="0.3">
      <c r="A411" s="18" t="s">
        <v>711</v>
      </c>
      <c r="B411" s="6" t="s">
        <v>66</v>
      </c>
      <c r="C411" s="32" t="s">
        <v>1176</v>
      </c>
      <c r="D411" s="26" t="e">
        <f>#REF!</f>
        <v>#REF!</v>
      </c>
      <c r="E411" s="26" t="e">
        <f>#REF!</f>
        <v>#REF!</v>
      </c>
      <c r="F411" s="26" t="e">
        <f>#REF!</f>
        <v>#REF!</v>
      </c>
      <c r="G411" s="26" t="e">
        <f>#REF!</f>
        <v>#REF!</v>
      </c>
      <c r="H411" s="26" t="e">
        <f>#REF!</f>
        <v>#REF!</v>
      </c>
      <c r="I411" s="26" t="e">
        <f>#REF!</f>
        <v>#REF!</v>
      </c>
      <c r="J411" s="26" t="e">
        <f>#REF!</f>
        <v>#REF!</v>
      </c>
      <c r="K411" s="26" t="e">
        <f>#REF!</f>
        <v>#REF!</v>
      </c>
      <c r="L411" s="26" t="e">
        <f>#REF!</f>
        <v>#REF!</v>
      </c>
      <c r="M411" s="26" t="e">
        <f>#REF!</f>
        <v>#REF!</v>
      </c>
      <c r="N411" s="26" t="e">
        <f>#REF!</f>
        <v>#REF!</v>
      </c>
      <c r="O411" s="26" t="e">
        <f>#REF!</f>
        <v>#REF!</v>
      </c>
      <c r="P411" s="2">
        <v>3</v>
      </c>
    </row>
    <row r="412" spans="1:16" s="2" customFormat="1" ht="31.8" x14ac:dyDescent="0.3">
      <c r="A412" s="18" t="s">
        <v>2069</v>
      </c>
      <c r="B412" s="6" t="s">
        <v>1599</v>
      </c>
      <c r="C412" s="32" t="s">
        <v>1177</v>
      </c>
      <c r="D412" s="26" t="e">
        <f>#REF!</f>
        <v>#REF!</v>
      </c>
      <c r="E412" s="26" t="e">
        <f>#REF!</f>
        <v>#REF!</v>
      </c>
      <c r="F412" s="26" t="e">
        <f>#REF!</f>
        <v>#REF!</v>
      </c>
      <c r="G412" s="26" t="e">
        <f>#REF!</f>
        <v>#REF!</v>
      </c>
      <c r="H412" s="26" t="e">
        <f>#REF!</f>
        <v>#REF!</v>
      </c>
      <c r="I412" s="26" t="e">
        <f>#REF!</f>
        <v>#REF!</v>
      </c>
      <c r="J412" s="26" t="e">
        <f>#REF!</f>
        <v>#REF!</v>
      </c>
      <c r="K412" s="26" t="e">
        <f>#REF!</f>
        <v>#REF!</v>
      </c>
      <c r="L412" s="26" t="e">
        <f>#REF!</f>
        <v>#REF!</v>
      </c>
      <c r="M412" s="26" t="e">
        <f>#REF!</f>
        <v>#REF!</v>
      </c>
      <c r="N412" s="26" t="e">
        <f>#REF!</f>
        <v>#REF!</v>
      </c>
      <c r="O412" s="26" t="e">
        <f>#REF!</f>
        <v>#REF!</v>
      </c>
      <c r="P412" s="2">
        <v>3</v>
      </c>
    </row>
    <row r="413" spans="1:16" s="2" customFormat="1" ht="15.6" x14ac:dyDescent="0.3">
      <c r="A413" s="18" t="s">
        <v>2186</v>
      </c>
      <c r="B413" s="6" t="s">
        <v>145</v>
      </c>
      <c r="C413" s="32" t="s">
        <v>1289</v>
      </c>
      <c r="D413" s="26" t="e">
        <f>#REF!</f>
        <v>#REF!</v>
      </c>
      <c r="E413" s="26" t="e">
        <f>#REF!</f>
        <v>#REF!</v>
      </c>
      <c r="F413" s="26" t="e">
        <f>#REF!</f>
        <v>#REF!</v>
      </c>
      <c r="G413" s="26" t="e">
        <f>#REF!</f>
        <v>#REF!</v>
      </c>
      <c r="H413" s="26" t="e">
        <f>#REF!</f>
        <v>#REF!</v>
      </c>
      <c r="I413" s="26" t="e">
        <f>#REF!</f>
        <v>#REF!</v>
      </c>
      <c r="J413" s="26" t="e">
        <f>#REF!</f>
        <v>#REF!</v>
      </c>
      <c r="K413" s="26" t="e">
        <f>#REF!</f>
        <v>#REF!</v>
      </c>
      <c r="L413" s="26" t="e">
        <f>#REF!</f>
        <v>#REF!</v>
      </c>
      <c r="M413" s="26" t="e">
        <f>#REF!</f>
        <v>#REF!</v>
      </c>
      <c r="N413" s="26" t="e">
        <f>#REF!</f>
        <v>#REF!</v>
      </c>
      <c r="O413" s="26" t="e">
        <f>#REF!</f>
        <v>#REF!</v>
      </c>
      <c r="P413" s="2">
        <v>3</v>
      </c>
    </row>
    <row r="414" spans="1:16" s="2" customFormat="1" ht="15.6" x14ac:dyDescent="0.3">
      <c r="A414" s="18" t="s">
        <v>2187</v>
      </c>
      <c r="B414" s="6" t="s">
        <v>146</v>
      </c>
      <c r="C414" s="32" t="s">
        <v>1290</v>
      </c>
      <c r="D414" s="26" t="e">
        <f>#REF!</f>
        <v>#REF!</v>
      </c>
      <c r="E414" s="26" t="e">
        <f>#REF!</f>
        <v>#REF!</v>
      </c>
      <c r="F414" s="26" t="e">
        <f>#REF!</f>
        <v>#REF!</v>
      </c>
      <c r="G414" s="26" t="e">
        <f>#REF!</f>
        <v>#REF!</v>
      </c>
      <c r="H414" s="26" t="e">
        <f>#REF!</f>
        <v>#REF!</v>
      </c>
      <c r="I414" s="26" t="e">
        <f>#REF!</f>
        <v>#REF!</v>
      </c>
      <c r="J414" s="26" t="e">
        <f>#REF!</f>
        <v>#REF!</v>
      </c>
      <c r="K414" s="26" t="e">
        <f>#REF!</f>
        <v>#REF!</v>
      </c>
      <c r="L414" s="26" t="e">
        <f>#REF!</f>
        <v>#REF!</v>
      </c>
      <c r="M414" s="26" t="e">
        <f>#REF!</f>
        <v>#REF!</v>
      </c>
      <c r="N414" s="26" t="e">
        <f>#REF!</f>
        <v>#REF!</v>
      </c>
      <c r="O414" s="26" t="e">
        <f>#REF!</f>
        <v>#REF!</v>
      </c>
      <c r="P414" s="2">
        <v>3</v>
      </c>
    </row>
    <row r="415" spans="1:16" s="2" customFormat="1" ht="18" x14ac:dyDescent="0.3">
      <c r="A415" s="20" t="s">
        <v>1917</v>
      </c>
      <c r="B415" s="7" t="s">
        <v>1741</v>
      </c>
      <c r="C415" s="14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">
        <v>3</v>
      </c>
    </row>
    <row r="416" spans="1:16" s="2" customFormat="1" ht="15.6" x14ac:dyDescent="0.3">
      <c r="A416" s="18" t="s">
        <v>2054</v>
      </c>
      <c r="B416" s="6" t="s">
        <v>49</v>
      </c>
      <c r="C416" s="32" t="s">
        <v>1154</v>
      </c>
      <c r="D416" s="26" t="e">
        <f>#REF!</f>
        <v>#REF!</v>
      </c>
      <c r="E416" s="26" t="e">
        <f>#REF!</f>
        <v>#REF!</v>
      </c>
      <c r="F416" s="26" t="e">
        <f>#REF!</f>
        <v>#REF!</v>
      </c>
      <c r="G416" s="26" t="e">
        <f>#REF!</f>
        <v>#REF!</v>
      </c>
      <c r="H416" s="26" t="e">
        <f>#REF!</f>
        <v>#REF!</v>
      </c>
      <c r="I416" s="26" t="e">
        <f>#REF!</f>
        <v>#REF!</v>
      </c>
      <c r="J416" s="26" t="e">
        <f>#REF!</f>
        <v>#REF!</v>
      </c>
      <c r="K416" s="26" t="e">
        <f>#REF!</f>
        <v>#REF!</v>
      </c>
      <c r="L416" s="26" t="e">
        <f>#REF!</f>
        <v>#REF!</v>
      </c>
      <c r="M416" s="26" t="e">
        <f>#REF!</f>
        <v>#REF!</v>
      </c>
      <c r="N416" s="26" t="e">
        <f>#REF!</f>
        <v>#REF!</v>
      </c>
      <c r="O416" s="26" t="e">
        <f>#REF!</f>
        <v>#REF!</v>
      </c>
      <c r="P416" s="2">
        <v>3</v>
      </c>
    </row>
    <row r="417" spans="1:16" s="2" customFormat="1" ht="15.6" x14ac:dyDescent="0.3">
      <c r="A417" s="18" t="s">
        <v>2058</v>
      </c>
      <c r="B417" s="6" t="s">
        <v>1595</v>
      </c>
      <c r="C417" s="32" t="s">
        <v>1156</v>
      </c>
      <c r="D417" s="26" t="e">
        <f>#REF!</f>
        <v>#REF!</v>
      </c>
      <c r="E417" s="26" t="e">
        <f>#REF!</f>
        <v>#REF!</v>
      </c>
      <c r="F417" s="26" t="e">
        <f>#REF!</f>
        <v>#REF!</v>
      </c>
      <c r="G417" s="26" t="e">
        <f>#REF!</f>
        <v>#REF!</v>
      </c>
      <c r="H417" s="26" t="e">
        <f>#REF!</f>
        <v>#REF!</v>
      </c>
      <c r="I417" s="26" t="e">
        <f>#REF!</f>
        <v>#REF!</v>
      </c>
      <c r="J417" s="26" t="e">
        <f>#REF!</f>
        <v>#REF!</v>
      </c>
      <c r="K417" s="26" t="e">
        <f>#REF!</f>
        <v>#REF!</v>
      </c>
      <c r="L417" s="26" t="e">
        <f>#REF!</f>
        <v>#REF!</v>
      </c>
      <c r="M417" s="26" t="e">
        <f>#REF!</f>
        <v>#REF!</v>
      </c>
      <c r="N417" s="26" t="e">
        <f>#REF!</f>
        <v>#REF!</v>
      </c>
      <c r="O417" s="26" t="e">
        <f>#REF!</f>
        <v>#REF!</v>
      </c>
      <c r="P417" s="2">
        <v>3</v>
      </c>
    </row>
    <row r="418" spans="1:16" s="2" customFormat="1" ht="15.6" x14ac:dyDescent="0.3">
      <c r="A418" s="18" t="s">
        <v>373</v>
      </c>
      <c r="B418" s="6" t="s">
        <v>257</v>
      </c>
      <c r="C418" s="32" t="s">
        <v>1505</v>
      </c>
      <c r="D418" s="26" t="e">
        <f>#REF!</f>
        <v>#REF!</v>
      </c>
      <c r="E418" s="26" t="e">
        <f>#REF!</f>
        <v>#REF!</v>
      </c>
      <c r="F418" s="26" t="e">
        <f>#REF!</f>
        <v>#REF!</v>
      </c>
      <c r="G418" s="26" t="e">
        <f>#REF!</f>
        <v>#REF!</v>
      </c>
      <c r="H418" s="26" t="e">
        <f>#REF!</f>
        <v>#REF!</v>
      </c>
      <c r="I418" s="26" t="e">
        <f>#REF!</f>
        <v>#REF!</v>
      </c>
      <c r="J418" s="26" t="e">
        <f>#REF!</f>
        <v>#REF!</v>
      </c>
      <c r="K418" s="26" t="e">
        <f>#REF!</f>
        <v>#REF!</v>
      </c>
      <c r="L418" s="26" t="e">
        <f>#REF!</f>
        <v>#REF!</v>
      </c>
      <c r="M418" s="26" t="e">
        <f>#REF!</f>
        <v>#REF!</v>
      </c>
      <c r="N418" s="26" t="e">
        <f>#REF!</f>
        <v>#REF!</v>
      </c>
      <c r="O418" s="26" t="e">
        <f>#REF!</f>
        <v>#REF!</v>
      </c>
      <c r="P418" s="2">
        <v>3</v>
      </c>
    </row>
    <row r="419" spans="1:16" s="2" customFormat="1" ht="15.6" x14ac:dyDescent="0.3">
      <c r="A419" s="18" t="s">
        <v>415</v>
      </c>
      <c r="B419" s="6" t="s">
        <v>278</v>
      </c>
      <c r="C419" s="32" t="s">
        <v>1506</v>
      </c>
      <c r="D419" s="26" t="e">
        <f>#REF!</f>
        <v>#REF!</v>
      </c>
      <c r="E419" s="26" t="e">
        <f>#REF!</f>
        <v>#REF!</v>
      </c>
      <c r="F419" s="26" t="e">
        <f>#REF!</f>
        <v>#REF!</v>
      </c>
      <c r="G419" s="26" t="e">
        <f>#REF!</f>
        <v>#REF!</v>
      </c>
      <c r="H419" s="26" t="e">
        <f>#REF!</f>
        <v>#REF!</v>
      </c>
      <c r="I419" s="26" t="e">
        <f>#REF!</f>
        <v>#REF!</v>
      </c>
      <c r="J419" s="26" t="e">
        <f>#REF!</f>
        <v>#REF!</v>
      </c>
      <c r="K419" s="26" t="e">
        <f>#REF!</f>
        <v>#REF!</v>
      </c>
      <c r="L419" s="26" t="e">
        <f>#REF!</f>
        <v>#REF!</v>
      </c>
      <c r="M419" s="26" t="e">
        <f>#REF!</f>
        <v>#REF!</v>
      </c>
      <c r="N419" s="26" t="e">
        <f>#REF!</f>
        <v>#REF!</v>
      </c>
      <c r="O419" s="26" t="e">
        <f>#REF!</f>
        <v>#REF!</v>
      </c>
      <c r="P419" s="2">
        <v>3</v>
      </c>
    </row>
    <row r="420" spans="1:16" s="2" customFormat="1" ht="15.6" x14ac:dyDescent="0.3">
      <c r="A420" s="18" t="s">
        <v>385</v>
      </c>
      <c r="B420" s="6" t="s">
        <v>261</v>
      </c>
      <c r="C420" s="32" t="s">
        <v>1513</v>
      </c>
      <c r="D420" s="26" t="e">
        <f>#REF!</f>
        <v>#REF!</v>
      </c>
      <c r="E420" s="26" t="e">
        <f>#REF!</f>
        <v>#REF!</v>
      </c>
      <c r="F420" s="26" t="e">
        <f>#REF!</f>
        <v>#REF!</v>
      </c>
      <c r="G420" s="26" t="e">
        <f>#REF!</f>
        <v>#REF!</v>
      </c>
      <c r="H420" s="26" t="e">
        <f>#REF!</f>
        <v>#REF!</v>
      </c>
      <c r="I420" s="26" t="e">
        <f>#REF!</f>
        <v>#REF!</v>
      </c>
      <c r="J420" s="26" t="e">
        <f>#REF!</f>
        <v>#REF!</v>
      </c>
      <c r="K420" s="26" t="e">
        <f>#REF!</f>
        <v>#REF!</v>
      </c>
      <c r="L420" s="26" t="e">
        <f>#REF!</f>
        <v>#REF!</v>
      </c>
      <c r="M420" s="26" t="e">
        <f>#REF!</f>
        <v>#REF!</v>
      </c>
      <c r="N420" s="26" t="e">
        <f>#REF!</f>
        <v>#REF!</v>
      </c>
      <c r="O420" s="26" t="e">
        <f>#REF!</f>
        <v>#REF!</v>
      </c>
      <c r="P420" s="2">
        <v>3</v>
      </c>
    </row>
    <row r="421" spans="1:16" s="2" customFormat="1" ht="15.6" x14ac:dyDescent="0.3">
      <c r="A421" s="18" t="s">
        <v>707</v>
      </c>
      <c r="B421" s="6" t="s">
        <v>263</v>
      </c>
      <c r="C421" s="32" t="s">
        <v>1516</v>
      </c>
      <c r="D421" s="26" t="e">
        <f>#REF!</f>
        <v>#REF!</v>
      </c>
      <c r="E421" s="26" t="e">
        <f>#REF!</f>
        <v>#REF!</v>
      </c>
      <c r="F421" s="26" t="e">
        <f>#REF!</f>
        <v>#REF!</v>
      </c>
      <c r="G421" s="26" t="e">
        <f>#REF!</f>
        <v>#REF!</v>
      </c>
      <c r="H421" s="26" t="e">
        <f>#REF!</f>
        <v>#REF!</v>
      </c>
      <c r="I421" s="26" t="e">
        <f>#REF!</f>
        <v>#REF!</v>
      </c>
      <c r="J421" s="26" t="e">
        <f>#REF!</f>
        <v>#REF!</v>
      </c>
      <c r="K421" s="26" t="e">
        <f>#REF!</f>
        <v>#REF!</v>
      </c>
      <c r="L421" s="26" t="e">
        <f>#REF!</f>
        <v>#REF!</v>
      </c>
      <c r="M421" s="26" t="e">
        <f>#REF!</f>
        <v>#REF!</v>
      </c>
      <c r="N421" s="26" t="e">
        <f>#REF!</f>
        <v>#REF!</v>
      </c>
      <c r="O421" s="26" t="e">
        <f>#REF!</f>
        <v>#REF!</v>
      </c>
      <c r="P421" s="2">
        <v>3</v>
      </c>
    </row>
    <row r="422" spans="1:16" s="2" customFormat="1" ht="18" x14ac:dyDescent="0.3">
      <c r="A422" s="20" t="s">
        <v>1968</v>
      </c>
      <c r="B422" s="7" t="s">
        <v>1805</v>
      </c>
      <c r="C422" s="14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">
        <v>3</v>
      </c>
    </row>
    <row r="423" spans="1:16" s="2" customFormat="1" ht="15.6" x14ac:dyDescent="0.3">
      <c r="A423" s="18" t="s">
        <v>2203</v>
      </c>
      <c r="B423" s="6" t="s">
        <v>1624</v>
      </c>
      <c r="C423" s="32" t="s">
        <v>1303</v>
      </c>
      <c r="D423" s="26" t="e">
        <f>#REF!</f>
        <v>#REF!</v>
      </c>
      <c r="E423" s="26" t="e">
        <f>#REF!</f>
        <v>#REF!</v>
      </c>
      <c r="F423" s="26" t="e">
        <f>#REF!</f>
        <v>#REF!</v>
      </c>
      <c r="G423" s="26" t="e">
        <f>#REF!</f>
        <v>#REF!</v>
      </c>
      <c r="H423" s="26" t="e">
        <f>#REF!</f>
        <v>#REF!</v>
      </c>
      <c r="I423" s="26" t="e">
        <f>#REF!</f>
        <v>#REF!</v>
      </c>
      <c r="J423" s="26" t="e">
        <f>#REF!</f>
        <v>#REF!</v>
      </c>
      <c r="K423" s="26" t="e">
        <f>#REF!</f>
        <v>#REF!</v>
      </c>
      <c r="L423" s="26" t="e">
        <f>#REF!</f>
        <v>#REF!</v>
      </c>
      <c r="M423" s="26" t="e">
        <f>#REF!</f>
        <v>#REF!</v>
      </c>
      <c r="N423" s="26" t="e">
        <f>#REF!</f>
        <v>#REF!</v>
      </c>
      <c r="O423" s="26" t="e">
        <f>#REF!</f>
        <v>#REF!</v>
      </c>
      <c r="P423" s="2">
        <v>3</v>
      </c>
    </row>
    <row r="424" spans="1:16" s="2" customFormat="1" ht="15.6" x14ac:dyDescent="0.3">
      <c r="A424" s="18" t="s">
        <v>1081</v>
      </c>
      <c r="B424" s="6" t="s">
        <v>155</v>
      </c>
      <c r="C424" s="32" t="s">
        <v>1305</v>
      </c>
      <c r="D424" s="26" t="e">
        <f>#REF!</f>
        <v>#REF!</v>
      </c>
      <c r="E424" s="26" t="e">
        <f>#REF!</f>
        <v>#REF!</v>
      </c>
      <c r="F424" s="26" t="e">
        <f>#REF!</f>
        <v>#REF!</v>
      </c>
      <c r="G424" s="26" t="e">
        <f>#REF!</f>
        <v>#REF!</v>
      </c>
      <c r="H424" s="26" t="e">
        <f>#REF!</f>
        <v>#REF!</v>
      </c>
      <c r="I424" s="26" t="e">
        <f>#REF!</f>
        <v>#REF!</v>
      </c>
      <c r="J424" s="26" t="e">
        <f>#REF!</f>
        <v>#REF!</v>
      </c>
      <c r="K424" s="26" t="e">
        <f>#REF!</f>
        <v>#REF!</v>
      </c>
      <c r="L424" s="26" t="e">
        <f>#REF!</f>
        <v>#REF!</v>
      </c>
      <c r="M424" s="26" t="e">
        <f>#REF!</f>
        <v>#REF!</v>
      </c>
      <c r="N424" s="26" t="e">
        <f>#REF!</f>
        <v>#REF!</v>
      </c>
      <c r="O424" s="26" t="e">
        <f>#REF!</f>
        <v>#REF!</v>
      </c>
      <c r="P424" s="2">
        <v>3</v>
      </c>
    </row>
    <row r="425" spans="1:16" s="2" customFormat="1" ht="15.6" x14ac:dyDescent="0.3">
      <c r="A425" s="18" t="s">
        <v>519</v>
      </c>
      <c r="B425" s="6" t="s">
        <v>156</v>
      </c>
      <c r="C425" s="32" t="s">
        <v>1306</v>
      </c>
      <c r="D425" s="26" t="e">
        <f>#REF!</f>
        <v>#REF!</v>
      </c>
      <c r="E425" s="26" t="e">
        <f>#REF!</f>
        <v>#REF!</v>
      </c>
      <c r="F425" s="26" t="e">
        <f>#REF!</f>
        <v>#REF!</v>
      </c>
      <c r="G425" s="26" t="e">
        <f>#REF!</f>
        <v>#REF!</v>
      </c>
      <c r="H425" s="26" t="e">
        <f>#REF!</f>
        <v>#REF!</v>
      </c>
      <c r="I425" s="26" t="e">
        <f>#REF!</f>
        <v>#REF!</v>
      </c>
      <c r="J425" s="26" t="e">
        <f>#REF!</f>
        <v>#REF!</v>
      </c>
      <c r="K425" s="26" t="e">
        <f>#REF!</f>
        <v>#REF!</v>
      </c>
      <c r="L425" s="26" t="e">
        <f>#REF!</f>
        <v>#REF!</v>
      </c>
      <c r="M425" s="26" t="e">
        <f>#REF!</f>
        <v>#REF!</v>
      </c>
      <c r="N425" s="26" t="e">
        <f>#REF!</f>
        <v>#REF!</v>
      </c>
      <c r="O425" s="26" t="e">
        <f>#REF!</f>
        <v>#REF!</v>
      </c>
      <c r="P425" s="2">
        <v>3</v>
      </c>
    </row>
    <row r="426" spans="1:16" s="2" customFormat="1" ht="15.6" x14ac:dyDescent="0.3">
      <c r="A426" s="18" t="s">
        <v>2208</v>
      </c>
      <c r="B426" s="6" t="s">
        <v>157</v>
      </c>
      <c r="C426" s="32" t="s">
        <v>1307</v>
      </c>
      <c r="D426" s="26" t="e">
        <f>#REF!</f>
        <v>#REF!</v>
      </c>
      <c r="E426" s="26" t="e">
        <f>#REF!</f>
        <v>#REF!</v>
      </c>
      <c r="F426" s="26" t="e">
        <f>#REF!</f>
        <v>#REF!</v>
      </c>
      <c r="G426" s="26" t="e">
        <f>#REF!</f>
        <v>#REF!</v>
      </c>
      <c r="H426" s="26" t="e">
        <f>#REF!</f>
        <v>#REF!</v>
      </c>
      <c r="I426" s="26" t="e">
        <f>#REF!</f>
        <v>#REF!</v>
      </c>
      <c r="J426" s="26" t="e">
        <f>#REF!</f>
        <v>#REF!</v>
      </c>
      <c r="K426" s="26" t="e">
        <f>#REF!</f>
        <v>#REF!</v>
      </c>
      <c r="L426" s="26" t="e">
        <f>#REF!</f>
        <v>#REF!</v>
      </c>
      <c r="M426" s="26" t="e">
        <f>#REF!</f>
        <v>#REF!</v>
      </c>
      <c r="N426" s="26" t="e">
        <f>#REF!</f>
        <v>#REF!</v>
      </c>
      <c r="O426" s="26" t="e">
        <f>#REF!</f>
        <v>#REF!</v>
      </c>
      <c r="P426" s="2">
        <v>3</v>
      </c>
    </row>
    <row r="427" spans="1:16" s="2" customFormat="1" ht="15.6" x14ac:dyDescent="0.3">
      <c r="A427" s="18" t="s">
        <v>528</v>
      </c>
      <c r="B427" s="6" t="s">
        <v>158</v>
      </c>
      <c r="C427" s="32" t="s">
        <v>1308</v>
      </c>
      <c r="D427" s="26" t="e">
        <f>#REF!</f>
        <v>#REF!</v>
      </c>
      <c r="E427" s="26" t="e">
        <f>#REF!</f>
        <v>#REF!</v>
      </c>
      <c r="F427" s="26" t="e">
        <f>#REF!</f>
        <v>#REF!</v>
      </c>
      <c r="G427" s="26" t="e">
        <f>#REF!</f>
        <v>#REF!</v>
      </c>
      <c r="H427" s="26" t="e">
        <f>#REF!</f>
        <v>#REF!</v>
      </c>
      <c r="I427" s="26" t="e">
        <f>#REF!</f>
        <v>#REF!</v>
      </c>
      <c r="J427" s="26" t="e">
        <f>#REF!</f>
        <v>#REF!</v>
      </c>
      <c r="K427" s="26" t="e">
        <f>#REF!</f>
        <v>#REF!</v>
      </c>
      <c r="L427" s="26" t="e">
        <f>#REF!</f>
        <v>#REF!</v>
      </c>
      <c r="M427" s="26" t="e">
        <f>#REF!</f>
        <v>#REF!</v>
      </c>
      <c r="N427" s="26" t="e">
        <f>#REF!</f>
        <v>#REF!</v>
      </c>
      <c r="O427" s="26" t="e">
        <f>#REF!</f>
        <v>#REF!</v>
      </c>
      <c r="P427" s="2">
        <v>3</v>
      </c>
    </row>
    <row r="428" spans="1:16" s="2" customFormat="1" ht="15.6" x14ac:dyDescent="0.3">
      <c r="A428" s="18" t="s">
        <v>962</v>
      </c>
      <c r="B428" s="6" t="s">
        <v>159</v>
      </c>
      <c r="C428" s="32" t="s">
        <v>1309</v>
      </c>
      <c r="D428" s="26" t="e">
        <f>#REF!</f>
        <v>#REF!</v>
      </c>
      <c r="E428" s="26" t="e">
        <f>#REF!</f>
        <v>#REF!</v>
      </c>
      <c r="F428" s="26" t="e">
        <f>#REF!</f>
        <v>#REF!</v>
      </c>
      <c r="G428" s="26" t="e">
        <f>#REF!</f>
        <v>#REF!</v>
      </c>
      <c r="H428" s="26" t="e">
        <f>#REF!</f>
        <v>#REF!</v>
      </c>
      <c r="I428" s="26" t="e">
        <f>#REF!</f>
        <v>#REF!</v>
      </c>
      <c r="J428" s="26" t="e">
        <f>#REF!</f>
        <v>#REF!</v>
      </c>
      <c r="K428" s="26" t="e">
        <f>#REF!</f>
        <v>#REF!</v>
      </c>
      <c r="L428" s="26" t="e">
        <f>#REF!</f>
        <v>#REF!</v>
      </c>
      <c r="M428" s="26" t="e">
        <f>#REF!</f>
        <v>#REF!</v>
      </c>
      <c r="N428" s="26" t="e">
        <f>#REF!</f>
        <v>#REF!</v>
      </c>
      <c r="O428" s="26" t="e">
        <f>#REF!</f>
        <v>#REF!</v>
      </c>
      <c r="P428" s="2">
        <v>3</v>
      </c>
    </row>
    <row r="429" spans="1:16" s="2" customFormat="1" ht="15.6" x14ac:dyDescent="0.3">
      <c r="A429" s="18" t="s">
        <v>2212</v>
      </c>
      <c r="B429" s="6" t="s">
        <v>160</v>
      </c>
      <c r="C429" s="32" t="s">
        <v>1310</v>
      </c>
      <c r="D429" s="26" t="e">
        <f>#REF!</f>
        <v>#REF!</v>
      </c>
      <c r="E429" s="26" t="e">
        <f>#REF!</f>
        <v>#REF!</v>
      </c>
      <c r="F429" s="26" t="e">
        <f>#REF!</f>
        <v>#REF!</v>
      </c>
      <c r="G429" s="26" t="e">
        <f>#REF!</f>
        <v>#REF!</v>
      </c>
      <c r="H429" s="26" t="e">
        <f>#REF!</f>
        <v>#REF!</v>
      </c>
      <c r="I429" s="26" t="e">
        <f>#REF!</f>
        <v>#REF!</v>
      </c>
      <c r="J429" s="26" t="e">
        <f>#REF!</f>
        <v>#REF!</v>
      </c>
      <c r="K429" s="26" t="e">
        <f>#REF!</f>
        <v>#REF!</v>
      </c>
      <c r="L429" s="26" t="e">
        <f>#REF!</f>
        <v>#REF!</v>
      </c>
      <c r="M429" s="26" t="e">
        <f>#REF!</f>
        <v>#REF!</v>
      </c>
      <c r="N429" s="26" t="e">
        <f>#REF!</f>
        <v>#REF!</v>
      </c>
      <c r="O429" s="26" t="e">
        <f>#REF!</f>
        <v>#REF!</v>
      </c>
      <c r="P429" s="2">
        <v>3</v>
      </c>
    </row>
    <row r="430" spans="1:16" s="2" customFormat="1" ht="15.6" x14ac:dyDescent="0.3">
      <c r="A430" s="18" t="s">
        <v>2214</v>
      </c>
      <c r="B430" s="6" t="s">
        <v>161</v>
      </c>
      <c r="C430" s="32" t="s">
        <v>1311</v>
      </c>
      <c r="D430" s="26" t="e">
        <f>#REF!</f>
        <v>#REF!</v>
      </c>
      <c r="E430" s="26" t="e">
        <f>#REF!</f>
        <v>#REF!</v>
      </c>
      <c r="F430" s="26" t="e">
        <f>#REF!</f>
        <v>#REF!</v>
      </c>
      <c r="G430" s="26" t="e">
        <f>#REF!</f>
        <v>#REF!</v>
      </c>
      <c r="H430" s="26" t="e">
        <f>#REF!</f>
        <v>#REF!</v>
      </c>
      <c r="I430" s="26" t="e">
        <f>#REF!</f>
        <v>#REF!</v>
      </c>
      <c r="J430" s="26" t="e">
        <f>#REF!</f>
        <v>#REF!</v>
      </c>
      <c r="K430" s="26" t="e">
        <f>#REF!</f>
        <v>#REF!</v>
      </c>
      <c r="L430" s="26" t="e">
        <f>#REF!</f>
        <v>#REF!</v>
      </c>
      <c r="M430" s="26" t="e">
        <f>#REF!</f>
        <v>#REF!</v>
      </c>
      <c r="N430" s="26" t="e">
        <f>#REF!</f>
        <v>#REF!</v>
      </c>
      <c r="O430" s="26" t="e">
        <f>#REF!</f>
        <v>#REF!</v>
      </c>
      <c r="P430" s="2">
        <v>3</v>
      </c>
    </row>
    <row r="431" spans="1:16" s="2" customFormat="1" ht="15.6" x14ac:dyDescent="0.3">
      <c r="A431" s="18" t="s">
        <v>2216</v>
      </c>
      <c r="B431" s="6" t="s">
        <v>162</v>
      </c>
      <c r="C431" s="32" t="s">
        <v>1312</v>
      </c>
      <c r="D431" s="26" t="e">
        <f>#REF!</f>
        <v>#REF!</v>
      </c>
      <c r="E431" s="26" t="e">
        <f>#REF!</f>
        <v>#REF!</v>
      </c>
      <c r="F431" s="26" t="e">
        <f>#REF!</f>
        <v>#REF!</v>
      </c>
      <c r="G431" s="26" t="e">
        <f>#REF!</f>
        <v>#REF!</v>
      </c>
      <c r="H431" s="26" t="e">
        <f>#REF!</f>
        <v>#REF!</v>
      </c>
      <c r="I431" s="26" t="e">
        <f>#REF!</f>
        <v>#REF!</v>
      </c>
      <c r="J431" s="26" t="e">
        <f>#REF!</f>
        <v>#REF!</v>
      </c>
      <c r="K431" s="26" t="e">
        <f>#REF!</f>
        <v>#REF!</v>
      </c>
      <c r="L431" s="26" t="e">
        <f>#REF!</f>
        <v>#REF!</v>
      </c>
      <c r="M431" s="26" t="e">
        <f>#REF!</f>
        <v>#REF!</v>
      </c>
      <c r="N431" s="26" t="e">
        <f>#REF!</f>
        <v>#REF!</v>
      </c>
      <c r="O431" s="26" t="e">
        <f>#REF!</f>
        <v>#REF!</v>
      </c>
      <c r="P431" s="2">
        <v>3</v>
      </c>
    </row>
    <row r="432" spans="1:16" s="2" customFormat="1" ht="27" x14ac:dyDescent="0.3">
      <c r="A432" s="20" t="s">
        <v>1900</v>
      </c>
      <c r="B432" s="7" t="s">
        <v>1719</v>
      </c>
      <c r="C432" s="14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">
        <v>3</v>
      </c>
    </row>
    <row r="433" spans="1:16" s="2" customFormat="1" ht="27" x14ac:dyDescent="0.3">
      <c r="A433" s="18" t="s">
        <v>886</v>
      </c>
      <c r="B433" s="6" t="s">
        <v>7</v>
      </c>
      <c r="C433" s="32" t="s">
        <v>1101</v>
      </c>
      <c r="D433" s="26" t="e">
        <f>#REF!</f>
        <v>#REF!</v>
      </c>
      <c r="E433" s="26" t="e">
        <f>#REF!</f>
        <v>#REF!</v>
      </c>
      <c r="F433" s="26" t="e">
        <f>#REF!</f>
        <v>#REF!</v>
      </c>
      <c r="G433" s="26" t="e">
        <f>#REF!</f>
        <v>#REF!</v>
      </c>
      <c r="H433" s="26" t="e">
        <f>#REF!</f>
        <v>#REF!</v>
      </c>
      <c r="I433" s="26" t="e">
        <f>#REF!</f>
        <v>#REF!</v>
      </c>
      <c r="J433" s="26" t="e">
        <f>#REF!</f>
        <v>#REF!</v>
      </c>
      <c r="K433" s="26" t="e">
        <f>#REF!</f>
        <v>#REF!</v>
      </c>
      <c r="L433" s="26" t="e">
        <f>#REF!</f>
        <v>#REF!</v>
      </c>
      <c r="M433" s="26" t="e">
        <f>#REF!</f>
        <v>#REF!</v>
      </c>
      <c r="N433" s="26" t="e">
        <f>#REF!</f>
        <v>#REF!</v>
      </c>
      <c r="O433" s="26" t="e">
        <f>#REF!</f>
        <v>#REF!</v>
      </c>
      <c r="P433" s="2">
        <v>3</v>
      </c>
    </row>
    <row r="434" spans="1:16" s="2" customFormat="1" ht="15.6" x14ac:dyDescent="0.3">
      <c r="A434" s="18" t="s">
        <v>572</v>
      </c>
      <c r="B434" s="6" t="s">
        <v>8</v>
      </c>
      <c r="C434" s="32" t="s">
        <v>1102</v>
      </c>
      <c r="D434" s="26" t="e">
        <f>#REF!</f>
        <v>#REF!</v>
      </c>
      <c r="E434" s="26" t="e">
        <f>#REF!</f>
        <v>#REF!</v>
      </c>
      <c r="F434" s="26" t="e">
        <f>#REF!</f>
        <v>#REF!</v>
      </c>
      <c r="G434" s="26" t="e">
        <f>#REF!</f>
        <v>#REF!</v>
      </c>
      <c r="H434" s="26" t="e">
        <f>#REF!</f>
        <v>#REF!</v>
      </c>
      <c r="I434" s="26" t="e">
        <f>#REF!</f>
        <v>#REF!</v>
      </c>
      <c r="J434" s="26" t="e">
        <f>#REF!</f>
        <v>#REF!</v>
      </c>
      <c r="K434" s="26" t="e">
        <f>#REF!</f>
        <v>#REF!</v>
      </c>
      <c r="L434" s="26" t="e">
        <f>#REF!</f>
        <v>#REF!</v>
      </c>
      <c r="M434" s="26" t="e">
        <f>#REF!</f>
        <v>#REF!</v>
      </c>
      <c r="N434" s="26" t="e">
        <f>#REF!</f>
        <v>#REF!</v>
      </c>
      <c r="O434" s="26" t="e">
        <f>#REF!</f>
        <v>#REF!</v>
      </c>
      <c r="P434" s="2">
        <v>3</v>
      </c>
    </row>
    <row r="435" spans="1:16" s="2" customFormat="1" ht="15.6" x14ac:dyDescent="0.3">
      <c r="A435" s="18" t="s">
        <v>455</v>
      </c>
      <c r="B435" s="6" t="s">
        <v>15</v>
      </c>
      <c r="C435" s="32" t="s">
        <v>1111</v>
      </c>
      <c r="D435" s="26" t="e">
        <f>#REF!</f>
        <v>#REF!</v>
      </c>
      <c r="E435" s="26" t="e">
        <f>#REF!</f>
        <v>#REF!</v>
      </c>
      <c r="F435" s="26" t="e">
        <f>#REF!</f>
        <v>#REF!</v>
      </c>
      <c r="G435" s="26" t="e">
        <f>#REF!</f>
        <v>#REF!</v>
      </c>
      <c r="H435" s="26" t="e">
        <f>#REF!</f>
        <v>#REF!</v>
      </c>
      <c r="I435" s="26" t="e">
        <f>#REF!</f>
        <v>#REF!</v>
      </c>
      <c r="J435" s="26" t="e">
        <f>#REF!</f>
        <v>#REF!</v>
      </c>
      <c r="K435" s="26" t="e">
        <f>#REF!</f>
        <v>#REF!</v>
      </c>
      <c r="L435" s="26" t="e">
        <f>#REF!</f>
        <v>#REF!</v>
      </c>
      <c r="M435" s="26" t="e">
        <f>#REF!</f>
        <v>#REF!</v>
      </c>
      <c r="N435" s="26" t="e">
        <f>#REF!</f>
        <v>#REF!</v>
      </c>
      <c r="O435" s="26" t="e">
        <f>#REF!</f>
        <v>#REF!</v>
      </c>
      <c r="P435" s="2">
        <v>3</v>
      </c>
    </row>
    <row r="436" spans="1:16" s="2" customFormat="1" ht="15.6" x14ac:dyDescent="0.3">
      <c r="A436" s="18" t="s">
        <v>945</v>
      </c>
      <c r="B436" s="6" t="s">
        <v>943</v>
      </c>
      <c r="C436" s="32" t="s">
        <v>1114</v>
      </c>
      <c r="D436" s="26" t="e">
        <f>#REF!</f>
        <v>#REF!</v>
      </c>
      <c r="E436" s="26" t="e">
        <f>#REF!</f>
        <v>#REF!</v>
      </c>
      <c r="F436" s="26" t="e">
        <f>#REF!</f>
        <v>#REF!</v>
      </c>
      <c r="G436" s="26" t="e">
        <f>#REF!</f>
        <v>#REF!</v>
      </c>
      <c r="H436" s="26" t="e">
        <f>#REF!</f>
        <v>#REF!</v>
      </c>
      <c r="I436" s="26" t="e">
        <f>#REF!</f>
        <v>#REF!</v>
      </c>
      <c r="J436" s="26" t="e">
        <f>#REF!</f>
        <v>#REF!</v>
      </c>
      <c r="K436" s="26" t="e">
        <f>#REF!</f>
        <v>#REF!</v>
      </c>
      <c r="L436" s="26" t="e">
        <f>#REF!</f>
        <v>#REF!</v>
      </c>
      <c r="M436" s="26" t="e">
        <f>#REF!</f>
        <v>#REF!</v>
      </c>
      <c r="N436" s="26" t="e">
        <f>#REF!</f>
        <v>#REF!</v>
      </c>
      <c r="O436" s="26" t="e">
        <f>#REF!</f>
        <v>#REF!</v>
      </c>
      <c r="P436" s="2">
        <v>3</v>
      </c>
    </row>
    <row r="437" spans="1:16" s="2" customFormat="1" ht="15.6" x14ac:dyDescent="0.3">
      <c r="A437" s="18" t="s">
        <v>892</v>
      </c>
      <c r="B437" s="6" t="s">
        <v>25</v>
      </c>
      <c r="C437" s="32" t="s">
        <v>1123</v>
      </c>
      <c r="D437" s="26" t="e">
        <f>#REF!</f>
        <v>#REF!</v>
      </c>
      <c r="E437" s="26" t="e">
        <f>#REF!</f>
        <v>#REF!</v>
      </c>
      <c r="F437" s="26" t="e">
        <f>#REF!</f>
        <v>#REF!</v>
      </c>
      <c r="G437" s="26" t="e">
        <f>#REF!</f>
        <v>#REF!</v>
      </c>
      <c r="H437" s="26" t="e">
        <f>#REF!</f>
        <v>#REF!</v>
      </c>
      <c r="I437" s="26" t="e">
        <f>#REF!</f>
        <v>#REF!</v>
      </c>
      <c r="J437" s="26" t="e">
        <f>#REF!</f>
        <v>#REF!</v>
      </c>
      <c r="K437" s="26" t="e">
        <f>#REF!</f>
        <v>#REF!</v>
      </c>
      <c r="L437" s="26" t="e">
        <f>#REF!</f>
        <v>#REF!</v>
      </c>
      <c r="M437" s="26" t="e">
        <f>#REF!</f>
        <v>#REF!</v>
      </c>
      <c r="N437" s="26" t="e">
        <f>#REF!</f>
        <v>#REF!</v>
      </c>
      <c r="O437" s="26" t="e">
        <f>#REF!</f>
        <v>#REF!</v>
      </c>
      <c r="P437" s="2">
        <v>3</v>
      </c>
    </row>
    <row r="438" spans="1:16" s="2" customFormat="1" ht="15.6" x14ac:dyDescent="0.3">
      <c r="A438" s="18" t="s">
        <v>602</v>
      </c>
      <c r="B438" s="6" t="s">
        <v>27</v>
      </c>
      <c r="C438" s="32" t="s">
        <v>1125</v>
      </c>
      <c r="D438" s="26" t="e">
        <f>#REF!</f>
        <v>#REF!</v>
      </c>
      <c r="E438" s="26" t="e">
        <f>#REF!</f>
        <v>#REF!</v>
      </c>
      <c r="F438" s="26" t="e">
        <f>#REF!</f>
        <v>#REF!</v>
      </c>
      <c r="G438" s="26" t="e">
        <f>#REF!</f>
        <v>#REF!</v>
      </c>
      <c r="H438" s="26" t="e">
        <f>#REF!</f>
        <v>#REF!</v>
      </c>
      <c r="I438" s="26" t="e">
        <f>#REF!</f>
        <v>#REF!</v>
      </c>
      <c r="J438" s="26" t="e">
        <f>#REF!</f>
        <v>#REF!</v>
      </c>
      <c r="K438" s="26" t="e">
        <f>#REF!</f>
        <v>#REF!</v>
      </c>
      <c r="L438" s="26" t="e">
        <f>#REF!</f>
        <v>#REF!</v>
      </c>
      <c r="M438" s="26" t="e">
        <f>#REF!</f>
        <v>#REF!</v>
      </c>
      <c r="N438" s="26" t="e">
        <f>#REF!</f>
        <v>#REF!</v>
      </c>
      <c r="O438" s="26" t="e">
        <f>#REF!</f>
        <v>#REF!</v>
      </c>
      <c r="P438" s="2">
        <v>3</v>
      </c>
    </row>
    <row r="439" spans="1:16" s="2" customFormat="1" ht="18" x14ac:dyDescent="0.3">
      <c r="A439" s="20" t="s">
        <v>1909</v>
      </c>
      <c r="B439" s="7" t="s">
        <v>1728</v>
      </c>
      <c r="C439" s="14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">
        <v>3</v>
      </c>
    </row>
    <row r="440" spans="1:16" s="2" customFormat="1" ht="27" x14ac:dyDescent="0.3">
      <c r="A440" s="18" t="s">
        <v>381</v>
      </c>
      <c r="B440" s="6" t="s">
        <v>31</v>
      </c>
      <c r="C440" s="32" t="s">
        <v>1131</v>
      </c>
      <c r="D440" s="26" t="e">
        <f>#REF!</f>
        <v>#REF!</v>
      </c>
      <c r="E440" s="26" t="e">
        <f>#REF!</f>
        <v>#REF!</v>
      </c>
      <c r="F440" s="26" t="e">
        <f>#REF!</f>
        <v>#REF!</v>
      </c>
      <c r="G440" s="26" t="e">
        <f>#REF!</f>
        <v>#REF!</v>
      </c>
      <c r="H440" s="26" t="e">
        <f>#REF!</f>
        <v>#REF!</v>
      </c>
      <c r="I440" s="26" t="e">
        <f>#REF!</f>
        <v>#REF!</v>
      </c>
      <c r="J440" s="26" t="e">
        <f>#REF!</f>
        <v>#REF!</v>
      </c>
      <c r="K440" s="26" t="e">
        <f>#REF!</f>
        <v>#REF!</v>
      </c>
      <c r="L440" s="26" t="e">
        <f>#REF!</f>
        <v>#REF!</v>
      </c>
      <c r="M440" s="26" t="e">
        <f>#REF!</f>
        <v>#REF!</v>
      </c>
      <c r="N440" s="26" t="e">
        <f>#REF!</f>
        <v>#REF!</v>
      </c>
      <c r="O440" s="26" t="e">
        <f>#REF!</f>
        <v>#REF!</v>
      </c>
      <c r="P440" s="2">
        <v>3</v>
      </c>
    </row>
    <row r="441" spans="1:16" s="2" customFormat="1" ht="27" x14ac:dyDescent="0.3">
      <c r="A441" s="18" t="s">
        <v>378</v>
      </c>
      <c r="B441" s="6" t="s">
        <v>32</v>
      </c>
      <c r="C441" s="32" t="s">
        <v>1132</v>
      </c>
      <c r="D441" s="26" t="e">
        <f>#REF!</f>
        <v>#REF!</v>
      </c>
      <c r="E441" s="26" t="e">
        <f>#REF!</f>
        <v>#REF!</v>
      </c>
      <c r="F441" s="26" t="e">
        <f>#REF!</f>
        <v>#REF!</v>
      </c>
      <c r="G441" s="26" t="e">
        <f>#REF!</f>
        <v>#REF!</v>
      </c>
      <c r="H441" s="26" t="e">
        <f>#REF!</f>
        <v>#REF!</v>
      </c>
      <c r="I441" s="26" t="e">
        <f>#REF!</f>
        <v>#REF!</v>
      </c>
      <c r="J441" s="26" t="e">
        <f>#REF!</f>
        <v>#REF!</v>
      </c>
      <c r="K441" s="26" t="e">
        <f>#REF!</f>
        <v>#REF!</v>
      </c>
      <c r="L441" s="26" t="e">
        <f>#REF!</f>
        <v>#REF!</v>
      </c>
      <c r="M441" s="26" t="e">
        <f>#REF!</f>
        <v>#REF!</v>
      </c>
      <c r="N441" s="26" t="e">
        <f>#REF!</f>
        <v>#REF!</v>
      </c>
      <c r="O441" s="26" t="e">
        <f>#REF!</f>
        <v>#REF!</v>
      </c>
      <c r="P441" s="2">
        <v>3</v>
      </c>
    </row>
    <row r="442" spans="1:16" s="2" customFormat="1" ht="15.6" x14ac:dyDescent="0.3">
      <c r="A442" s="18" t="s">
        <v>383</v>
      </c>
      <c r="B442" s="6" t="s">
        <v>33</v>
      </c>
      <c r="C442" s="32" t="s">
        <v>1133</v>
      </c>
      <c r="D442" s="26" t="e">
        <f>#REF!</f>
        <v>#REF!</v>
      </c>
      <c r="E442" s="26" t="e">
        <f>#REF!</f>
        <v>#REF!</v>
      </c>
      <c r="F442" s="26" t="e">
        <f>#REF!</f>
        <v>#REF!</v>
      </c>
      <c r="G442" s="26" t="e">
        <f>#REF!</f>
        <v>#REF!</v>
      </c>
      <c r="H442" s="26" t="e">
        <f>#REF!</f>
        <v>#REF!</v>
      </c>
      <c r="I442" s="26" t="e">
        <f>#REF!</f>
        <v>#REF!</v>
      </c>
      <c r="J442" s="26" t="e">
        <f>#REF!</f>
        <v>#REF!</v>
      </c>
      <c r="K442" s="26" t="e">
        <f>#REF!</f>
        <v>#REF!</v>
      </c>
      <c r="L442" s="26" t="e">
        <f>#REF!</f>
        <v>#REF!</v>
      </c>
      <c r="M442" s="26" t="e">
        <f>#REF!</f>
        <v>#REF!</v>
      </c>
      <c r="N442" s="26" t="e">
        <f>#REF!</f>
        <v>#REF!</v>
      </c>
      <c r="O442" s="26" t="e">
        <f>#REF!</f>
        <v>#REF!</v>
      </c>
      <c r="P442" s="2">
        <v>3</v>
      </c>
    </row>
    <row r="443" spans="1:16" s="2" customFormat="1" ht="15.6" x14ac:dyDescent="0.3">
      <c r="A443" s="18" t="s">
        <v>857</v>
      </c>
      <c r="B443" s="6" t="s">
        <v>856</v>
      </c>
      <c r="C443" s="32" t="s">
        <v>1439</v>
      </c>
      <c r="D443" s="26" t="e">
        <f>#REF!</f>
        <v>#REF!</v>
      </c>
      <c r="E443" s="26" t="e">
        <f>#REF!</f>
        <v>#REF!</v>
      </c>
      <c r="F443" s="26" t="e">
        <f>#REF!</f>
        <v>#REF!</v>
      </c>
      <c r="G443" s="26" t="e">
        <f>#REF!</f>
        <v>#REF!</v>
      </c>
      <c r="H443" s="26" t="e">
        <f>#REF!</f>
        <v>#REF!</v>
      </c>
      <c r="I443" s="26" t="e">
        <f>#REF!</f>
        <v>#REF!</v>
      </c>
      <c r="J443" s="26" t="e">
        <f>#REF!</f>
        <v>#REF!</v>
      </c>
      <c r="K443" s="26" t="e">
        <f>#REF!</f>
        <v>#REF!</v>
      </c>
      <c r="L443" s="26" t="e">
        <f>#REF!</f>
        <v>#REF!</v>
      </c>
      <c r="M443" s="26" t="e">
        <f>#REF!</f>
        <v>#REF!</v>
      </c>
      <c r="N443" s="26" t="e">
        <f>#REF!</f>
        <v>#REF!</v>
      </c>
      <c r="O443" s="26" t="e">
        <f>#REF!</f>
        <v>#REF!</v>
      </c>
      <c r="P443" s="2">
        <v>3</v>
      </c>
    </row>
    <row r="444" spans="1:16" s="2" customFormat="1" ht="15.6" x14ac:dyDescent="0.3">
      <c r="A444" s="18" t="s">
        <v>861</v>
      </c>
      <c r="B444" s="6" t="s">
        <v>860</v>
      </c>
      <c r="C444" s="32" t="s">
        <v>1441</v>
      </c>
      <c r="D444" s="26" t="e">
        <f>#REF!</f>
        <v>#REF!</v>
      </c>
      <c r="E444" s="26" t="e">
        <f>#REF!</f>
        <v>#REF!</v>
      </c>
      <c r="F444" s="26" t="e">
        <f>#REF!</f>
        <v>#REF!</v>
      </c>
      <c r="G444" s="26" t="e">
        <f>#REF!</f>
        <v>#REF!</v>
      </c>
      <c r="H444" s="26" t="e">
        <f>#REF!</f>
        <v>#REF!</v>
      </c>
      <c r="I444" s="26" t="e">
        <f>#REF!</f>
        <v>#REF!</v>
      </c>
      <c r="J444" s="26" t="e">
        <f>#REF!</f>
        <v>#REF!</v>
      </c>
      <c r="K444" s="26" t="e">
        <f>#REF!</f>
        <v>#REF!</v>
      </c>
      <c r="L444" s="26" t="e">
        <f>#REF!</f>
        <v>#REF!</v>
      </c>
      <c r="M444" s="26" t="e">
        <f>#REF!</f>
        <v>#REF!</v>
      </c>
      <c r="N444" s="26" t="e">
        <f>#REF!</f>
        <v>#REF!</v>
      </c>
      <c r="O444" s="26" t="e">
        <f>#REF!</f>
        <v>#REF!</v>
      </c>
      <c r="P444" s="2">
        <v>3</v>
      </c>
    </row>
    <row r="445" spans="1:16" s="2" customFormat="1" ht="18" x14ac:dyDescent="0.3">
      <c r="A445" s="20" t="s">
        <v>1961</v>
      </c>
      <c r="B445" s="7" t="s">
        <v>1799</v>
      </c>
      <c r="C445" s="14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">
        <v>3</v>
      </c>
    </row>
    <row r="446" spans="1:16" s="2" customFormat="1" ht="15.6" x14ac:dyDescent="0.3">
      <c r="A446" s="18" t="s">
        <v>805</v>
      </c>
      <c r="B446" s="6" t="s">
        <v>151</v>
      </c>
      <c r="C446" s="32" t="s">
        <v>1299</v>
      </c>
      <c r="D446" s="26" t="e">
        <f>#REF!</f>
        <v>#REF!</v>
      </c>
      <c r="E446" s="26" t="e">
        <f>#REF!</f>
        <v>#REF!</v>
      </c>
      <c r="F446" s="26" t="e">
        <f>#REF!</f>
        <v>#REF!</v>
      </c>
      <c r="G446" s="26" t="e">
        <f>#REF!</f>
        <v>#REF!</v>
      </c>
      <c r="H446" s="26" t="e">
        <f>#REF!</f>
        <v>#REF!</v>
      </c>
      <c r="I446" s="26" t="e">
        <f>#REF!</f>
        <v>#REF!</v>
      </c>
      <c r="J446" s="26" t="e">
        <f>#REF!</f>
        <v>#REF!</v>
      </c>
      <c r="K446" s="26" t="e">
        <f>#REF!</f>
        <v>#REF!</v>
      </c>
      <c r="L446" s="26" t="e">
        <f>#REF!</f>
        <v>#REF!</v>
      </c>
      <c r="M446" s="26" t="e">
        <f>#REF!</f>
        <v>#REF!</v>
      </c>
      <c r="N446" s="26" t="e">
        <f>#REF!</f>
        <v>#REF!</v>
      </c>
      <c r="O446" s="26" t="e">
        <f>#REF!</f>
        <v>#REF!</v>
      </c>
      <c r="P446" s="2">
        <v>3</v>
      </c>
    </row>
    <row r="447" spans="1:16" s="2" customFormat="1" ht="15.6" x14ac:dyDescent="0.3">
      <c r="A447" s="18" t="s">
        <v>2199</v>
      </c>
      <c r="B447" s="6" t="s">
        <v>1623</v>
      </c>
      <c r="C447" s="32" t="s">
        <v>1302</v>
      </c>
      <c r="D447" s="26" t="e">
        <f>#REF!</f>
        <v>#REF!</v>
      </c>
      <c r="E447" s="26" t="e">
        <f>#REF!</f>
        <v>#REF!</v>
      </c>
      <c r="F447" s="26" t="e">
        <f>#REF!</f>
        <v>#REF!</v>
      </c>
      <c r="G447" s="26" t="e">
        <f>#REF!</f>
        <v>#REF!</v>
      </c>
      <c r="H447" s="26" t="e">
        <f>#REF!</f>
        <v>#REF!</v>
      </c>
      <c r="I447" s="26" t="e">
        <f>#REF!</f>
        <v>#REF!</v>
      </c>
      <c r="J447" s="26" t="e">
        <f>#REF!</f>
        <v>#REF!</v>
      </c>
      <c r="K447" s="26" t="e">
        <f>#REF!</f>
        <v>#REF!</v>
      </c>
      <c r="L447" s="26" t="e">
        <f>#REF!</f>
        <v>#REF!</v>
      </c>
      <c r="M447" s="26" t="e">
        <f>#REF!</f>
        <v>#REF!</v>
      </c>
      <c r="N447" s="26" t="e">
        <f>#REF!</f>
        <v>#REF!</v>
      </c>
      <c r="O447" s="26" t="e">
        <f>#REF!</f>
        <v>#REF!</v>
      </c>
      <c r="P447" s="2">
        <v>3</v>
      </c>
    </row>
    <row r="448" spans="1:16" s="2" customFormat="1" ht="15.6" x14ac:dyDescent="0.3">
      <c r="A448" s="18" t="s">
        <v>1039</v>
      </c>
      <c r="B448" s="6" t="s">
        <v>1017</v>
      </c>
      <c r="C448" s="32" t="s">
        <v>1420</v>
      </c>
      <c r="D448" s="26" t="e">
        <f>#REF!</f>
        <v>#REF!</v>
      </c>
      <c r="E448" s="26" t="e">
        <f>#REF!</f>
        <v>#REF!</v>
      </c>
      <c r="F448" s="26" t="e">
        <f>#REF!</f>
        <v>#REF!</v>
      </c>
      <c r="G448" s="26" t="e">
        <f>#REF!</f>
        <v>#REF!</v>
      </c>
      <c r="H448" s="26" t="e">
        <f>#REF!</f>
        <v>#REF!</v>
      </c>
      <c r="I448" s="26" t="e">
        <f>#REF!</f>
        <v>#REF!</v>
      </c>
      <c r="J448" s="26" t="e">
        <f>#REF!</f>
        <v>#REF!</v>
      </c>
      <c r="K448" s="26" t="e">
        <f>#REF!</f>
        <v>#REF!</v>
      </c>
      <c r="L448" s="26" t="e">
        <f>#REF!</f>
        <v>#REF!</v>
      </c>
      <c r="M448" s="26" t="e">
        <f>#REF!</f>
        <v>#REF!</v>
      </c>
      <c r="N448" s="26" t="e">
        <f>#REF!</f>
        <v>#REF!</v>
      </c>
      <c r="O448" s="26" t="e">
        <f>#REF!</f>
        <v>#REF!</v>
      </c>
      <c r="P448" s="2">
        <v>3</v>
      </c>
    </row>
    <row r="449" spans="1:16" s="2" customFormat="1" ht="15.6" x14ac:dyDescent="0.3">
      <c r="A449" s="18" t="s">
        <v>2306</v>
      </c>
      <c r="B449" s="6" t="s">
        <v>1646</v>
      </c>
      <c r="C449" s="32" t="s">
        <v>1423</v>
      </c>
      <c r="D449" s="26" t="e">
        <f>#REF!</f>
        <v>#REF!</v>
      </c>
      <c r="E449" s="26" t="e">
        <f>#REF!</f>
        <v>#REF!</v>
      </c>
      <c r="F449" s="26" t="e">
        <f>#REF!</f>
        <v>#REF!</v>
      </c>
      <c r="G449" s="26" t="e">
        <f>#REF!</f>
        <v>#REF!</v>
      </c>
      <c r="H449" s="26" t="e">
        <f>#REF!</f>
        <v>#REF!</v>
      </c>
      <c r="I449" s="26" t="e">
        <f>#REF!</f>
        <v>#REF!</v>
      </c>
      <c r="J449" s="26" t="e">
        <f>#REF!</f>
        <v>#REF!</v>
      </c>
      <c r="K449" s="26" t="e">
        <f>#REF!</f>
        <v>#REF!</v>
      </c>
      <c r="L449" s="26" t="e">
        <f>#REF!</f>
        <v>#REF!</v>
      </c>
      <c r="M449" s="26" t="e">
        <f>#REF!</f>
        <v>#REF!</v>
      </c>
      <c r="N449" s="26" t="e">
        <f>#REF!</f>
        <v>#REF!</v>
      </c>
      <c r="O449" s="26" t="e">
        <f>#REF!</f>
        <v>#REF!</v>
      </c>
      <c r="P449" s="2">
        <v>3</v>
      </c>
    </row>
    <row r="450" spans="1:16" s="2" customFormat="1" ht="15.6" x14ac:dyDescent="0.3">
      <c r="A450" s="18" t="s">
        <v>2307</v>
      </c>
      <c r="B450" s="6" t="s">
        <v>937</v>
      </c>
      <c r="C450" s="32" t="s">
        <v>1424</v>
      </c>
      <c r="D450" s="26" t="e">
        <f>#REF!</f>
        <v>#REF!</v>
      </c>
      <c r="E450" s="26" t="e">
        <f>#REF!</f>
        <v>#REF!</v>
      </c>
      <c r="F450" s="26" t="e">
        <f>#REF!</f>
        <v>#REF!</v>
      </c>
      <c r="G450" s="26" t="e">
        <f>#REF!</f>
        <v>#REF!</v>
      </c>
      <c r="H450" s="26" t="e">
        <f>#REF!</f>
        <v>#REF!</v>
      </c>
      <c r="I450" s="26" t="e">
        <f>#REF!</f>
        <v>#REF!</v>
      </c>
      <c r="J450" s="26" t="e">
        <f>#REF!</f>
        <v>#REF!</v>
      </c>
      <c r="K450" s="26" t="e">
        <f>#REF!</f>
        <v>#REF!</v>
      </c>
      <c r="L450" s="26" t="e">
        <f>#REF!</f>
        <v>#REF!</v>
      </c>
      <c r="M450" s="26" t="e">
        <f>#REF!</f>
        <v>#REF!</v>
      </c>
      <c r="N450" s="26" t="e">
        <f>#REF!</f>
        <v>#REF!</v>
      </c>
      <c r="O450" s="26" t="e">
        <f>#REF!</f>
        <v>#REF!</v>
      </c>
      <c r="P450" s="2">
        <v>3</v>
      </c>
    </row>
    <row r="451" spans="1:16" s="2" customFormat="1" ht="15.6" x14ac:dyDescent="0.3">
      <c r="A451" s="18" t="s">
        <v>2310</v>
      </c>
      <c r="B451" s="6" t="s">
        <v>229</v>
      </c>
      <c r="C451" s="32" t="s">
        <v>1432</v>
      </c>
      <c r="D451" s="26" t="e">
        <f>#REF!</f>
        <v>#REF!</v>
      </c>
      <c r="E451" s="26" t="e">
        <f>#REF!</f>
        <v>#REF!</v>
      </c>
      <c r="F451" s="26" t="e">
        <f>#REF!</f>
        <v>#REF!</v>
      </c>
      <c r="G451" s="26" t="e">
        <f>#REF!</f>
        <v>#REF!</v>
      </c>
      <c r="H451" s="26" t="e">
        <f>#REF!</f>
        <v>#REF!</v>
      </c>
      <c r="I451" s="26" t="e">
        <f>#REF!</f>
        <v>#REF!</v>
      </c>
      <c r="J451" s="26" t="e">
        <f>#REF!</f>
        <v>#REF!</v>
      </c>
      <c r="K451" s="26" t="e">
        <f>#REF!</f>
        <v>#REF!</v>
      </c>
      <c r="L451" s="26" t="e">
        <f>#REF!</f>
        <v>#REF!</v>
      </c>
      <c r="M451" s="26" t="e">
        <f>#REF!</f>
        <v>#REF!</v>
      </c>
      <c r="N451" s="26" t="e">
        <f>#REF!</f>
        <v>#REF!</v>
      </c>
      <c r="O451" s="26" t="e">
        <f>#REF!</f>
        <v>#REF!</v>
      </c>
      <c r="P451" s="2">
        <v>3</v>
      </c>
    </row>
    <row r="452" spans="1:16" s="2" customFormat="1" ht="15.6" x14ac:dyDescent="0.3">
      <c r="A452" s="18" t="s">
        <v>2311</v>
      </c>
      <c r="B452" s="6" t="s">
        <v>233</v>
      </c>
      <c r="C452" s="32" t="s">
        <v>1436</v>
      </c>
      <c r="D452" s="26" t="e">
        <f>#REF!</f>
        <v>#REF!</v>
      </c>
      <c r="E452" s="26" t="e">
        <f>#REF!</f>
        <v>#REF!</v>
      </c>
      <c r="F452" s="26" t="e">
        <f>#REF!</f>
        <v>#REF!</v>
      </c>
      <c r="G452" s="26" t="e">
        <f>#REF!</f>
        <v>#REF!</v>
      </c>
      <c r="H452" s="26" t="e">
        <f>#REF!</f>
        <v>#REF!</v>
      </c>
      <c r="I452" s="26" t="e">
        <f>#REF!</f>
        <v>#REF!</v>
      </c>
      <c r="J452" s="26" t="e">
        <f>#REF!</f>
        <v>#REF!</v>
      </c>
      <c r="K452" s="26" t="e">
        <f>#REF!</f>
        <v>#REF!</v>
      </c>
      <c r="L452" s="26" t="e">
        <f>#REF!</f>
        <v>#REF!</v>
      </c>
      <c r="M452" s="26" t="e">
        <f>#REF!</f>
        <v>#REF!</v>
      </c>
      <c r="N452" s="26" t="e">
        <f>#REF!</f>
        <v>#REF!</v>
      </c>
      <c r="O452" s="26" t="e">
        <f>#REF!</f>
        <v>#REF!</v>
      </c>
      <c r="P452" s="2">
        <v>3</v>
      </c>
    </row>
    <row r="453" spans="1:16" s="2" customFormat="1" ht="15.6" x14ac:dyDescent="0.3">
      <c r="A453" s="18" t="s">
        <v>2436</v>
      </c>
      <c r="B453" s="6" t="s">
        <v>1014</v>
      </c>
      <c r="C453" s="32" t="s">
        <v>1578</v>
      </c>
      <c r="D453" s="26" t="e">
        <f>#REF!</f>
        <v>#REF!</v>
      </c>
      <c r="E453" s="26" t="e">
        <f>#REF!</f>
        <v>#REF!</v>
      </c>
      <c r="F453" s="26" t="e">
        <f>#REF!</f>
        <v>#REF!</v>
      </c>
      <c r="G453" s="26" t="e">
        <f>#REF!</f>
        <v>#REF!</v>
      </c>
      <c r="H453" s="26" t="e">
        <f>#REF!</f>
        <v>#REF!</v>
      </c>
      <c r="I453" s="26" t="e">
        <f>#REF!</f>
        <v>#REF!</v>
      </c>
      <c r="J453" s="26" t="e">
        <f>#REF!</f>
        <v>#REF!</v>
      </c>
      <c r="K453" s="26" t="e">
        <f>#REF!</f>
        <v>#REF!</v>
      </c>
      <c r="L453" s="26" t="e">
        <f>#REF!</f>
        <v>#REF!</v>
      </c>
      <c r="M453" s="26" t="e">
        <f>#REF!</f>
        <v>#REF!</v>
      </c>
      <c r="N453" s="26" t="e">
        <f>#REF!</f>
        <v>#REF!</v>
      </c>
      <c r="O453" s="26" t="e">
        <f>#REF!</f>
        <v>#REF!</v>
      </c>
      <c r="P453" s="2">
        <v>3</v>
      </c>
    </row>
    <row r="454" spans="1:16" s="2" customFormat="1" ht="18" x14ac:dyDescent="0.3">
      <c r="A454" s="20" t="s">
        <v>1898</v>
      </c>
      <c r="B454" s="7" t="s">
        <v>1717</v>
      </c>
      <c r="C454" s="14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">
        <v>3</v>
      </c>
    </row>
    <row r="455" spans="1:16" s="2" customFormat="1" ht="15.6" x14ac:dyDescent="0.3">
      <c r="A455" s="18" t="s">
        <v>2024</v>
      </c>
      <c r="B455" s="6" t="s">
        <v>1586</v>
      </c>
      <c r="C455" s="32" t="s">
        <v>1099</v>
      </c>
      <c r="D455" s="26" t="e">
        <f>#REF!</f>
        <v>#REF!</v>
      </c>
      <c r="E455" s="26" t="e">
        <f>#REF!</f>
        <v>#REF!</v>
      </c>
      <c r="F455" s="26" t="e">
        <f>#REF!</f>
        <v>#REF!</v>
      </c>
      <c r="G455" s="26" t="e">
        <f>#REF!</f>
        <v>#REF!</v>
      </c>
      <c r="H455" s="26" t="e">
        <f>#REF!</f>
        <v>#REF!</v>
      </c>
      <c r="I455" s="26" t="e">
        <f>#REF!</f>
        <v>#REF!</v>
      </c>
      <c r="J455" s="26" t="e">
        <f>#REF!</f>
        <v>#REF!</v>
      </c>
      <c r="K455" s="26" t="e">
        <f>#REF!</f>
        <v>#REF!</v>
      </c>
      <c r="L455" s="26" t="e">
        <f>#REF!</f>
        <v>#REF!</v>
      </c>
      <c r="M455" s="26" t="e">
        <f>#REF!</f>
        <v>#REF!</v>
      </c>
      <c r="N455" s="26" t="e">
        <f>#REF!</f>
        <v>#REF!</v>
      </c>
      <c r="O455" s="26" t="e">
        <f>#REF!</f>
        <v>#REF!</v>
      </c>
      <c r="P455" s="2">
        <v>3</v>
      </c>
    </row>
    <row r="456" spans="1:16" s="2" customFormat="1" ht="15.6" x14ac:dyDescent="0.3">
      <c r="A456" s="18" t="s">
        <v>946</v>
      </c>
      <c r="B456" s="6" t="s">
        <v>943</v>
      </c>
      <c r="C456" s="32" t="s">
        <v>1114</v>
      </c>
      <c r="D456" s="26" t="e">
        <f>#REF!</f>
        <v>#REF!</v>
      </c>
      <c r="E456" s="26" t="e">
        <f>#REF!</f>
        <v>#REF!</v>
      </c>
      <c r="F456" s="26" t="e">
        <f>#REF!</f>
        <v>#REF!</v>
      </c>
      <c r="G456" s="26" t="e">
        <f>#REF!</f>
        <v>#REF!</v>
      </c>
      <c r="H456" s="26" t="e">
        <f>#REF!</f>
        <v>#REF!</v>
      </c>
      <c r="I456" s="26" t="e">
        <f>#REF!</f>
        <v>#REF!</v>
      </c>
      <c r="J456" s="26" t="e">
        <f>#REF!</f>
        <v>#REF!</v>
      </c>
      <c r="K456" s="26" t="e">
        <f>#REF!</f>
        <v>#REF!</v>
      </c>
      <c r="L456" s="26" t="e">
        <f>#REF!</f>
        <v>#REF!</v>
      </c>
      <c r="M456" s="26" t="e">
        <f>#REF!</f>
        <v>#REF!</v>
      </c>
      <c r="N456" s="26" t="e">
        <f>#REF!</f>
        <v>#REF!</v>
      </c>
      <c r="O456" s="26" t="e">
        <f>#REF!</f>
        <v>#REF!</v>
      </c>
      <c r="P456" s="2">
        <v>3</v>
      </c>
    </row>
    <row r="457" spans="1:16" s="2" customFormat="1" ht="15.6" x14ac:dyDescent="0.3">
      <c r="A457" s="18" t="s">
        <v>642</v>
      </c>
      <c r="B457" s="6" t="s">
        <v>23</v>
      </c>
      <c r="C457" s="32" t="s">
        <v>1121</v>
      </c>
      <c r="D457" s="26" t="e">
        <f>#REF!</f>
        <v>#REF!</v>
      </c>
      <c r="E457" s="26" t="e">
        <f>#REF!</f>
        <v>#REF!</v>
      </c>
      <c r="F457" s="26" t="e">
        <f>#REF!</f>
        <v>#REF!</v>
      </c>
      <c r="G457" s="26" t="e">
        <f>#REF!</f>
        <v>#REF!</v>
      </c>
      <c r="H457" s="26" t="e">
        <f>#REF!</f>
        <v>#REF!</v>
      </c>
      <c r="I457" s="26" t="e">
        <f>#REF!</f>
        <v>#REF!</v>
      </c>
      <c r="J457" s="26" t="e">
        <f>#REF!</f>
        <v>#REF!</v>
      </c>
      <c r="K457" s="26" t="e">
        <f>#REF!</f>
        <v>#REF!</v>
      </c>
      <c r="L457" s="26" t="e">
        <f>#REF!</f>
        <v>#REF!</v>
      </c>
      <c r="M457" s="26" t="e">
        <f>#REF!</f>
        <v>#REF!</v>
      </c>
      <c r="N457" s="26" t="e">
        <f>#REF!</f>
        <v>#REF!</v>
      </c>
      <c r="O457" s="26" t="e">
        <f>#REF!</f>
        <v>#REF!</v>
      </c>
      <c r="P457" s="2">
        <v>3</v>
      </c>
    </row>
    <row r="458" spans="1:16" s="2" customFormat="1" ht="15.6" x14ac:dyDescent="0.3">
      <c r="A458" s="18" t="s">
        <v>1043</v>
      </c>
      <c r="B458" s="6" t="s">
        <v>24</v>
      </c>
      <c r="C458" s="32" t="s">
        <v>1122</v>
      </c>
      <c r="D458" s="26" t="e">
        <f>#REF!</f>
        <v>#REF!</v>
      </c>
      <c r="E458" s="26" t="e">
        <f>#REF!</f>
        <v>#REF!</v>
      </c>
      <c r="F458" s="26" t="e">
        <f>#REF!</f>
        <v>#REF!</v>
      </c>
      <c r="G458" s="26" t="e">
        <f>#REF!</f>
        <v>#REF!</v>
      </c>
      <c r="H458" s="26" t="e">
        <f>#REF!</f>
        <v>#REF!</v>
      </c>
      <c r="I458" s="26" t="e">
        <f>#REF!</f>
        <v>#REF!</v>
      </c>
      <c r="J458" s="26" t="e">
        <f>#REF!</f>
        <v>#REF!</v>
      </c>
      <c r="K458" s="26" t="e">
        <f>#REF!</f>
        <v>#REF!</v>
      </c>
      <c r="L458" s="26" t="e">
        <f>#REF!</f>
        <v>#REF!</v>
      </c>
      <c r="M458" s="26" t="e">
        <f>#REF!</f>
        <v>#REF!</v>
      </c>
      <c r="N458" s="26" t="e">
        <f>#REF!</f>
        <v>#REF!</v>
      </c>
      <c r="O458" s="26" t="e">
        <f>#REF!</f>
        <v>#REF!</v>
      </c>
      <c r="P458" s="2">
        <v>3</v>
      </c>
    </row>
    <row r="459" spans="1:16" s="2" customFormat="1" ht="27" x14ac:dyDescent="0.3">
      <c r="A459" s="18" t="s">
        <v>327</v>
      </c>
      <c r="B459" s="6" t="s">
        <v>26</v>
      </c>
      <c r="C459" s="32" t="s">
        <v>1124</v>
      </c>
      <c r="D459" s="26" t="e">
        <f>#REF!</f>
        <v>#REF!</v>
      </c>
      <c r="E459" s="26" t="e">
        <f>#REF!</f>
        <v>#REF!</v>
      </c>
      <c r="F459" s="26" t="e">
        <f>#REF!</f>
        <v>#REF!</v>
      </c>
      <c r="G459" s="26" t="e">
        <f>#REF!</f>
        <v>#REF!</v>
      </c>
      <c r="H459" s="26" t="e">
        <f>#REF!</f>
        <v>#REF!</v>
      </c>
      <c r="I459" s="26" t="e">
        <f>#REF!</f>
        <v>#REF!</v>
      </c>
      <c r="J459" s="26" t="e">
        <f>#REF!</f>
        <v>#REF!</v>
      </c>
      <c r="K459" s="26" t="e">
        <f>#REF!</f>
        <v>#REF!</v>
      </c>
      <c r="L459" s="26" t="e">
        <f>#REF!</f>
        <v>#REF!</v>
      </c>
      <c r="M459" s="26" t="e">
        <f>#REF!</f>
        <v>#REF!</v>
      </c>
      <c r="N459" s="26" t="e">
        <f>#REF!</f>
        <v>#REF!</v>
      </c>
      <c r="O459" s="26" t="e">
        <f>#REF!</f>
        <v>#REF!</v>
      </c>
      <c r="P459" s="2">
        <v>3</v>
      </c>
    </row>
    <row r="460" spans="1:16" s="2" customFormat="1" ht="21.6" x14ac:dyDescent="0.3">
      <c r="A460" s="18" t="s">
        <v>840</v>
      </c>
      <c r="B460" s="6" t="s">
        <v>839</v>
      </c>
      <c r="C460" s="32" t="s">
        <v>1128</v>
      </c>
      <c r="D460" s="26" t="e">
        <f>#REF!</f>
        <v>#REF!</v>
      </c>
      <c r="E460" s="26" t="e">
        <f>#REF!</f>
        <v>#REF!</v>
      </c>
      <c r="F460" s="26" t="e">
        <f>#REF!</f>
        <v>#REF!</v>
      </c>
      <c r="G460" s="26" t="e">
        <f>#REF!</f>
        <v>#REF!</v>
      </c>
      <c r="H460" s="26" t="e">
        <f>#REF!</f>
        <v>#REF!</v>
      </c>
      <c r="I460" s="26" t="e">
        <f>#REF!</f>
        <v>#REF!</v>
      </c>
      <c r="J460" s="26" t="e">
        <f>#REF!</f>
        <v>#REF!</v>
      </c>
      <c r="K460" s="26" t="e">
        <f>#REF!</f>
        <v>#REF!</v>
      </c>
      <c r="L460" s="26" t="e">
        <f>#REF!</f>
        <v>#REF!</v>
      </c>
      <c r="M460" s="26" t="e">
        <f>#REF!</f>
        <v>#REF!</v>
      </c>
      <c r="N460" s="26" t="e">
        <f>#REF!</f>
        <v>#REF!</v>
      </c>
      <c r="O460" s="26" t="e">
        <f>#REF!</f>
        <v>#REF!</v>
      </c>
      <c r="P460" s="2">
        <v>3</v>
      </c>
    </row>
    <row r="461" spans="1:16" s="2" customFormat="1" ht="15.6" x14ac:dyDescent="0.3">
      <c r="A461" s="18" t="s">
        <v>837</v>
      </c>
      <c r="B461" s="6" t="s">
        <v>835</v>
      </c>
      <c r="C461" s="32" t="s">
        <v>1485</v>
      </c>
      <c r="D461" s="26" t="e">
        <f>#REF!</f>
        <v>#REF!</v>
      </c>
      <c r="E461" s="26" t="e">
        <f>#REF!</f>
        <v>#REF!</v>
      </c>
      <c r="F461" s="26" t="e">
        <f>#REF!</f>
        <v>#REF!</v>
      </c>
      <c r="G461" s="26" t="e">
        <f>#REF!</f>
        <v>#REF!</v>
      </c>
      <c r="H461" s="26" t="e">
        <f>#REF!</f>
        <v>#REF!</v>
      </c>
      <c r="I461" s="26" t="e">
        <f>#REF!</f>
        <v>#REF!</v>
      </c>
      <c r="J461" s="26" t="e">
        <f>#REF!</f>
        <v>#REF!</v>
      </c>
      <c r="K461" s="26" t="e">
        <f>#REF!</f>
        <v>#REF!</v>
      </c>
      <c r="L461" s="26" t="e">
        <f>#REF!</f>
        <v>#REF!</v>
      </c>
      <c r="M461" s="26" t="e">
        <f>#REF!</f>
        <v>#REF!</v>
      </c>
      <c r="N461" s="26" t="e">
        <f>#REF!</f>
        <v>#REF!</v>
      </c>
      <c r="O461" s="26" t="e">
        <f>#REF!</f>
        <v>#REF!</v>
      </c>
      <c r="P461" s="2">
        <v>3</v>
      </c>
    </row>
    <row r="462" spans="1:16" s="2" customFormat="1" ht="15.6" x14ac:dyDescent="0.3">
      <c r="A462" s="18" t="s">
        <v>958</v>
      </c>
      <c r="B462" s="6" t="s">
        <v>957</v>
      </c>
      <c r="C462" s="32" t="s">
        <v>1566</v>
      </c>
      <c r="D462" s="26" t="e">
        <f>#REF!</f>
        <v>#REF!</v>
      </c>
      <c r="E462" s="26" t="e">
        <f>#REF!</f>
        <v>#REF!</v>
      </c>
      <c r="F462" s="26" t="e">
        <f>#REF!</f>
        <v>#REF!</v>
      </c>
      <c r="G462" s="26" t="e">
        <f>#REF!</f>
        <v>#REF!</v>
      </c>
      <c r="H462" s="26" t="e">
        <f>#REF!</f>
        <v>#REF!</v>
      </c>
      <c r="I462" s="26" t="e">
        <f>#REF!</f>
        <v>#REF!</v>
      </c>
      <c r="J462" s="26" t="e">
        <f>#REF!</f>
        <v>#REF!</v>
      </c>
      <c r="K462" s="26" t="e">
        <f>#REF!</f>
        <v>#REF!</v>
      </c>
      <c r="L462" s="26" t="e">
        <f>#REF!</f>
        <v>#REF!</v>
      </c>
      <c r="M462" s="26" t="e">
        <f>#REF!</f>
        <v>#REF!</v>
      </c>
      <c r="N462" s="26" t="e">
        <f>#REF!</f>
        <v>#REF!</v>
      </c>
      <c r="O462" s="26" t="e">
        <f>#REF!</f>
        <v>#REF!</v>
      </c>
      <c r="P462" s="2">
        <v>3</v>
      </c>
    </row>
    <row r="463" spans="1:16" s="2" customFormat="1" ht="18" x14ac:dyDescent="0.3">
      <c r="A463" s="20" t="s">
        <v>2000</v>
      </c>
      <c r="B463" s="7" t="s">
        <v>1851</v>
      </c>
      <c r="C463" s="14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">
        <v>3</v>
      </c>
    </row>
    <row r="464" spans="1:16" s="2" customFormat="1" ht="15.6" x14ac:dyDescent="0.3">
      <c r="A464" s="18" t="s">
        <v>994</v>
      </c>
      <c r="B464" s="6" t="s">
        <v>981</v>
      </c>
      <c r="C464" s="32" t="s">
        <v>1493</v>
      </c>
      <c r="D464" s="26" t="e">
        <f>#REF!</f>
        <v>#REF!</v>
      </c>
      <c r="E464" s="26" t="e">
        <f>#REF!</f>
        <v>#REF!</v>
      </c>
      <c r="F464" s="26" t="e">
        <f>#REF!</f>
        <v>#REF!</v>
      </c>
      <c r="G464" s="26" t="e">
        <f>#REF!</f>
        <v>#REF!</v>
      </c>
      <c r="H464" s="26" t="e">
        <f>#REF!</f>
        <v>#REF!</v>
      </c>
      <c r="I464" s="26" t="e">
        <f>#REF!</f>
        <v>#REF!</v>
      </c>
      <c r="J464" s="26" t="e">
        <f>#REF!</f>
        <v>#REF!</v>
      </c>
      <c r="K464" s="26" t="e">
        <f>#REF!</f>
        <v>#REF!</v>
      </c>
      <c r="L464" s="26" t="e">
        <f>#REF!</f>
        <v>#REF!</v>
      </c>
      <c r="M464" s="26" t="e">
        <f>#REF!</f>
        <v>#REF!</v>
      </c>
      <c r="N464" s="26" t="e">
        <f>#REF!</f>
        <v>#REF!</v>
      </c>
      <c r="O464" s="26" t="e">
        <f>#REF!</f>
        <v>#REF!</v>
      </c>
      <c r="P464" s="2">
        <v>3</v>
      </c>
    </row>
    <row r="465" spans="1:16" s="2" customFormat="1" ht="27" x14ac:dyDescent="0.3">
      <c r="A465" s="18" t="s">
        <v>996</v>
      </c>
      <c r="B465" s="6" t="s">
        <v>983</v>
      </c>
      <c r="C465" s="32" t="s">
        <v>1494</v>
      </c>
      <c r="D465" s="26" t="e">
        <f>#REF!</f>
        <v>#REF!</v>
      </c>
      <c r="E465" s="26" t="e">
        <f>#REF!</f>
        <v>#REF!</v>
      </c>
      <c r="F465" s="26" t="e">
        <f>#REF!</f>
        <v>#REF!</v>
      </c>
      <c r="G465" s="26" t="e">
        <f>#REF!</f>
        <v>#REF!</v>
      </c>
      <c r="H465" s="26" t="e">
        <f>#REF!</f>
        <v>#REF!</v>
      </c>
      <c r="I465" s="26" t="e">
        <f>#REF!</f>
        <v>#REF!</v>
      </c>
      <c r="J465" s="26" t="e">
        <f>#REF!</f>
        <v>#REF!</v>
      </c>
      <c r="K465" s="26" t="e">
        <f>#REF!</f>
        <v>#REF!</v>
      </c>
      <c r="L465" s="26" t="e">
        <f>#REF!</f>
        <v>#REF!</v>
      </c>
      <c r="M465" s="26" t="e">
        <f>#REF!</f>
        <v>#REF!</v>
      </c>
      <c r="N465" s="26" t="e">
        <f>#REF!</f>
        <v>#REF!</v>
      </c>
      <c r="O465" s="26" t="e">
        <f>#REF!</f>
        <v>#REF!</v>
      </c>
      <c r="P465" s="2">
        <v>3</v>
      </c>
    </row>
    <row r="466" spans="1:16" s="2" customFormat="1" ht="27" x14ac:dyDescent="0.3">
      <c r="A466" s="18" t="s">
        <v>995</v>
      </c>
      <c r="B466" s="6" t="s">
        <v>982</v>
      </c>
      <c r="C466" s="32" t="s">
        <v>1495</v>
      </c>
      <c r="D466" s="26" t="e">
        <f>#REF!</f>
        <v>#REF!</v>
      </c>
      <c r="E466" s="26" t="e">
        <f>#REF!</f>
        <v>#REF!</v>
      </c>
      <c r="F466" s="26" t="e">
        <f>#REF!</f>
        <v>#REF!</v>
      </c>
      <c r="G466" s="26" t="e">
        <f>#REF!</f>
        <v>#REF!</v>
      </c>
      <c r="H466" s="26" t="e">
        <f>#REF!</f>
        <v>#REF!</v>
      </c>
      <c r="I466" s="26" t="e">
        <f>#REF!</f>
        <v>#REF!</v>
      </c>
      <c r="J466" s="26" t="e">
        <f>#REF!</f>
        <v>#REF!</v>
      </c>
      <c r="K466" s="26" t="e">
        <f>#REF!</f>
        <v>#REF!</v>
      </c>
      <c r="L466" s="26" t="e">
        <f>#REF!</f>
        <v>#REF!</v>
      </c>
      <c r="M466" s="26" t="e">
        <f>#REF!</f>
        <v>#REF!</v>
      </c>
      <c r="N466" s="26" t="e">
        <f>#REF!</f>
        <v>#REF!</v>
      </c>
      <c r="O466" s="26" t="e">
        <f>#REF!</f>
        <v>#REF!</v>
      </c>
      <c r="P466" s="2">
        <v>3</v>
      </c>
    </row>
    <row r="467" spans="1:16" s="2" customFormat="1" ht="40.200000000000003" x14ac:dyDescent="0.3">
      <c r="A467" s="18" t="s">
        <v>991</v>
      </c>
      <c r="B467" s="6" t="s">
        <v>984</v>
      </c>
      <c r="C467" s="32" t="s">
        <v>1497</v>
      </c>
      <c r="D467" s="26" t="e">
        <f>#REF!</f>
        <v>#REF!</v>
      </c>
      <c r="E467" s="26" t="e">
        <f>#REF!</f>
        <v>#REF!</v>
      </c>
      <c r="F467" s="26" t="e">
        <f>#REF!</f>
        <v>#REF!</v>
      </c>
      <c r="G467" s="26" t="e">
        <f>#REF!</f>
        <v>#REF!</v>
      </c>
      <c r="H467" s="26" t="e">
        <f>#REF!</f>
        <v>#REF!</v>
      </c>
      <c r="I467" s="26" t="e">
        <f>#REF!</f>
        <v>#REF!</v>
      </c>
      <c r="J467" s="26" t="e">
        <f>#REF!</f>
        <v>#REF!</v>
      </c>
      <c r="K467" s="26" t="e">
        <f>#REF!</f>
        <v>#REF!</v>
      </c>
      <c r="L467" s="26" t="e">
        <f>#REF!</f>
        <v>#REF!</v>
      </c>
      <c r="M467" s="26" t="e">
        <f>#REF!</f>
        <v>#REF!</v>
      </c>
      <c r="N467" s="26" t="e">
        <f>#REF!</f>
        <v>#REF!</v>
      </c>
      <c r="O467" s="26" t="e">
        <f>#REF!</f>
        <v>#REF!</v>
      </c>
      <c r="P467" s="2">
        <v>3</v>
      </c>
    </row>
    <row r="468" spans="1:16" s="2" customFormat="1" ht="27" x14ac:dyDescent="0.3">
      <c r="A468" s="18" t="s">
        <v>992</v>
      </c>
      <c r="B468" s="6" t="s">
        <v>985</v>
      </c>
      <c r="C468" s="32" t="s">
        <v>1498</v>
      </c>
      <c r="D468" s="26" t="e">
        <f>#REF!</f>
        <v>#REF!</v>
      </c>
      <c r="E468" s="26" t="e">
        <f>#REF!</f>
        <v>#REF!</v>
      </c>
      <c r="F468" s="26" t="e">
        <f>#REF!</f>
        <v>#REF!</v>
      </c>
      <c r="G468" s="26" t="e">
        <f>#REF!</f>
        <v>#REF!</v>
      </c>
      <c r="H468" s="26" t="e">
        <f>#REF!</f>
        <v>#REF!</v>
      </c>
      <c r="I468" s="26" t="e">
        <f>#REF!</f>
        <v>#REF!</v>
      </c>
      <c r="J468" s="26" t="e">
        <f>#REF!</f>
        <v>#REF!</v>
      </c>
      <c r="K468" s="26" t="e">
        <f>#REF!</f>
        <v>#REF!</v>
      </c>
      <c r="L468" s="26" t="e">
        <f>#REF!</f>
        <v>#REF!</v>
      </c>
      <c r="M468" s="26" t="e">
        <f>#REF!</f>
        <v>#REF!</v>
      </c>
      <c r="N468" s="26" t="e">
        <f>#REF!</f>
        <v>#REF!</v>
      </c>
      <c r="O468" s="26" t="e">
        <f>#REF!</f>
        <v>#REF!</v>
      </c>
      <c r="P468" s="2">
        <v>3</v>
      </c>
    </row>
    <row r="469" spans="1:16" s="2" customFormat="1" ht="15.6" x14ac:dyDescent="0.3">
      <c r="A469" s="18" t="s">
        <v>967</v>
      </c>
      <c r="B469" s="6" t="s">
        <v>966</v>
      </c>
      <c r="C469" s="32" t="s">
        <v>1501</v>
      </c>
      <c r="D469" s="26" t="e">
        <f>#REF!</f>
        <v>#REF!</v>
      </c>
      <c r="E469" s="26" t="e">
        <f>#REF!</f>
        <v>#REF!</v>
      </c>
      <c r="F469" s="26" t="e">
        <f>#REF!</f>
        <v>#REF!</v>
      </c>
      <c r="G469" s="26" t="e">
        <f>#REF!</f>
        <v>#REF!</v>
      </c>
      <c r="H469" s="26" t="e">
        <f>#REF!</f>
        <v>#REF!</v>
      </c>
      <c r="I469" s="26" t="e">
        <f>#REF!</f>
        <v>#REF!</v>
      </c>
      <c r="J469" s="26" t="e">
        <f>#REF!</f>
        <v>#REF!</v>
      </c>
      <c r="K469" s="26" t="e">
        <f>#REF!</f>
        <v>#REF!</v>
      </c>
      <c r="L469" s="26" t="e">
        <f>#REF!</f>
        <v>#REF!</v>
      </c>
      <c r="M469" s="26" t="e">
        <f>#REF!</f>
        <v>#REF!</v>
      </c>
      <c r="N469" s="26" t="e">
        <f>#REF!</f>
        <v>#REF!</v>
      </c>
      <c r="O469" s="26" t="e">
        <f>#REF!</f>
        <v>#REF!</v>
      </c>
      <c r="P469" s="2">
        <v>3</v>
      </c>
    </row>
    <row r="470" spans="1:16" s="2" customFormat="1" ht="15.6" x14ac:dyDescent="0.3">
      <c r="A470" s="18" t="s">
        <v>652</v>
      </c>
      <c r="B470" s="6" t="s">
        <v>259</v>
      </c>
      <c r="C470" s="32" t="s">
        <v>1511</v>
      </c>
      <c r="D470" s="26" t="e">
        <f>#REF!</f>
        <v>#REF!</v>
      </c>
      <c r="E470" s="26" t="e">
        <f>#REF!</f>
        <v>#REF!</v>
      </c>
      <c r="F470" s="26" t="e">
        <f>#REF!</f>
        <v>#REF!</v>
      </c>
      <c r="G470" s="26" t="e">
        <f>#REF!</f>
        <v>#REF!</v>
      </c>
      <c r="H470" s="26" t="e">
        <f>#REF!</f>
        <v>#REF!</v>
      </c>
      <c r="I470" s="26" t="e">
        <f>#REF!</f>
        <v>#REF!</v>
      </c>
      <c r="J470" s="26" t="e">
        <f>#REF!</f>
        <v>#REF!</v>
      </c>
      <c r="K470" s="26" t="e">
        <f>#REF!</f>
        <v>#REF!</v>
      </c>
      <c r="L470" s="26" t="e">
        <f>#REF!</f>
        <v>#REF!</v>
      </c>
      <c r="M470" s="26" t="e">
        <f>#REF!</f>
        <v>#REF!</v>
      </c>
      <c r="N470" s="26" t="e">
        <f>#REF!</f>
        <v>#REF!</v>
      </c>
      <c r="O470" s="26" t="e">
        <f>#REF!</f>
        <v>#REF!</v>
      </c>
      <c r="P470" s="2">
        <v>3</v>
      </c>
    </row>
    <row r="471" spans="1:16" s="2" customFormat="1" ht="15.6" x14ac:dyDescent="0.3">
      <c r="A471" s="18" t="s">
        <v>523</v>
      </c>
      <c r="B471" s="6" t="s">
        <v>282</v>
      </c>
      <c r="C471" s="32" t="s">
        <v>1514</v>
      </c>
      <c r="D471" s="26" t="e">
        <f>#REF!</f>
        <v>#REF!</v>
      </c>
      <c r="E471" s="26" t="e">
        <f>#REF!</f>
        <v>#REF!</v>
      </c>
      <c r="F471" s="26" t="e">
        <f>#REF!</f>
        <v>#REF!</v>
      </c>
      <c r="G471" s="26" t="e">
        <f>#REF!</f>
        <v>#REF!</v>
      </c>
      <c r="H471" s="26" t="e">
        <f>#REF!</f>
        <v>#REF!</v>
      </c>
      <c r="I471" s="26" t="e">
        <f>#REF!</f>
        <v>#REF!</v>
      </c>
      <c r="J471" s="26" t="e">
        <f>#REF!</f>
        <v>#REF!</v>
      </c>
      <c r="K471" s="26" t="e">
        <f>#REF!</f>
        <v>#REF!</v>
      </c>
      <c r="L471" s="26" t="e">
        <f>#REF!</f>
        <v>#REF!</v>
      </c>
      <c r="M471" s="26" t="e">
        <f>#REF!</f>
        <v>#REF!</v>
      </c>
      <c r="N471" s="26" t="e">
        <f>#REF!</f>
        <v>#REF!</v>
      </c>
      <c r="O471" s="26" t="e">
        <f>#REF!</f>
        <v>#REF!</v>
      </c>
      <c r="P471" s="2">
        <v>3</v>
      </c>
    </row>
    <row r="472" spans="1:16" s="2" customFormat="1" ht="15.6" x14ac:dyDescent="0.3">
      <c r="A472" s="18" t="s">
        <v>525</v>
      </c>
      <c r="B472" s="6" t="s">
        <v>262</v>
      </c>
      <c r="C472" s="32" t="s">
        <v>1515</v>
      </c>
      <c r="D472" s="26" t="e">
        <f>#REF!</f>
        <v>#REF!</v>
      </c>
      <c r="E472" s="26" t="e">
        <f>#REF!</f>
        <v>#REF!</v>
      </c>
      <c r="F472" s="26" t="e">
        <f>#REF!</f>
        <v>#REF!</v>
      </c>
      <c r="G472" s="26" t="e">
        <f>#REF!</f>
        <v>#REF!</v>
      </c>
      <c r="H472" s="26" t="e">
        <f>#REF!</f>
        <v>#REF!</v>
      </c>
      <c r="I472" s="26" t="e">
        <f>#REF!</f>
        <v>#REF!</v>
      </c>
      <c r="J472" s="26" t="e">
        <f>#REF!</f>
        <v>#REF!</v>
      </c>
      <c r="K472" s="26" t="e">
        <f>#REF!</f>
        <v>#REF!</v>
      </c>
      <c r="L472" s="26" t="e">
        <f>#REF!</f>
        <v>#REF!</v>
      </c>
      <c r="M472" s="26" t="e">
        <f>#REF!</f>
        <v>#REF!</v>
      </c>
      <c r="N472" s="26" t="e">
        <f>#REF!</f>
        <v>#REF!</v>
      </c>
      <c r="O472" s="26" t="e">
        <f>#REF!</f>
        <v>#REF!</v>
      </c>
      <c r="P472" s="2">
        <v>3</v>
      </c>
    </row>
    <row r="473" spans="1:16" s="2" customFormat="1" ht="27" x14ac:dyDescent="0.3">
      <c r="A473" s="20" t="s">
        <v>1970</v>
      </c>
      <c r="B473" s="7" t="s">
        <v>1807</v>
      </c>
      <c r="C473" s="14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">
        <v>3</v>
      </c>
    </row>
    <row r="474" spans="1:16" s="2" customFormat="1" ht="15.6" x14ac:dyDescent="0.3">
      <c r="A474" s="18" t="s">
        <v>2205</v>
      </c>
      <c r="B474" s="6" t="s">
        <v>155</v>
      </c>
      <c r="C474" s="32" t="s">
        <v>1305</v>
      </c>
      <c r="D474" s="26" t="e">
        <f>#REF!</f>
        <v>#REF!</v>
      </c>
      <c r="E474" s="26" t="e">
        <f>#REF!</f>
        <v>#REF!</v>
      </c>
      <c r="F474" s="26" t="e">
        <f>#REF!</f>
        <v>#REF!</v>
      </c>
      <c r="G474" s="26" t="e">
        <f>#REF!</f>
        <v>#REF!</v>
      </c>
      <c r="H474" s="26" t="e">
        <f>#REF!</f>
        <v>#REF!</v>
      </c>
      <c r="I474" s="26" t="e">
        <f>#REF!</f>
        <v>#REF!</v>
      </c>
      <c r="J474" s="26" t="e">
        <f>#REF!</f>
        <v>#REF!</v>
      </c>
      <c r="K474" s="26" t="e">
        <f>#REF!</f>
        <v>#REF!</v>
      </c>
      <c r="L474" s="26" t="e">
        <f>#REF!</f>
        <v>#REF!</v>
      </c>
      <c r="M474" s="26" t="e">
        <f>#REF!</f>
        <v>#REF!</v>
      </c>
      <c r="N474" s="26" t="e">
        <f>#REF!</f>
        <v>#REF!</v>
      </c>
      <c r="O474" s="26" t="e">
        <f>#REF!</f>
        <v>#REF!</v>
      </c>
      <c r="P474" s="2">
        <v>3</v>
      </c>
    </row>
    <row r="475" spans="1:16" s="2" customFormat="1" ht="15.6" x14ac:dyDescent="0.3">
      <c r="A475" s="18" t="s">
        <v>520</v>
      </c>
      <c r="B475" s="6" t="s">
        <v>156</v>
      </c>
      <c r="C475" s="32" t="s">
        <v>1306</v>
      </c>
      <c r="D475" s="26" t="e">
        <f>#REF!</f>
        <v>#REF!</v>
      </c>
      <c r="E475" s="26" t="e">
        <f>#REF!</f>
        <v>#REF!</v>
      </c>
      <c r="F475" s="26" t="e">
        <f>#REF!</f>
        <v>#REF!</v>
      </c>
      <c r="G475" s="26" t="e">
        <f>#REF!</f>
        <v>#REF!</v>
      </c>
      <c r="H475" s="26" t="e">
        <f>#REF!</f>
        <v>#REF!</v>
      </c>
      <c r="I475" s="26" t="e">
        <f>#REF!</f>
        <v>#REF!</v>
      </c>
      <c r="J475" s="26" t="e">
        <f>#REF!</f>
        <v>#REF!</v>
      </c>
      <c r="K475" s="26" t="e">
        <f>#REF!</f>
        <v>#REF!</v>
      </c>
      <c r="L475" s="26" t="e">
        <f>#REF!</f>
        <v>#REF!</v>
      </c>
      <c r="M475" s="26" t="e">
        <f>#REF!</f>
        <v>#REF!</v>
      </c>
      <c r="N475" s="26" t="e">
        <f>#REF!</f>
        <v>#REF!</v>
      </c>
      <c r="O475" s="26" t="e">
        <f>#REF!</f>
        <v>#REF!</v>
      </c>
      <c r="P475" s="2">
        <v>3</v>
      </c>
    </row>
    <row r="476" spans="1:16" s="2" customFormat="1" ht="15.6" x14ac:dyDescent="0.3">
      <c r="A476" s="18" t="s">
        <v>2209</v>
      </c>
      <c r="B476" s="6" t="s">
        <v>157</v>
      </c>
      <c r="C476" s="32" t="s">
        <v>1307</v>
      </c>
      <c r="D476" s="26" t="e">
        <f>#REF!</f>
        <v>#REF!</v>
      </c>
      <c r="E476" s="26" t="e">
        <f>#REF!</f>
        <v>#REF!</v>
      </c>
      <c r="F476" s="26" t="e">
        <f>#REF!</f>
        <v>#REF!</v>
      </c>
      <c r="G476" s="26" t="e">
        <f>#REF!</f>
        <v>#REF!</v>
      </c>
      <c r="H476" s="26" t="e">
        <f>#REF!</f>
        <v>#REF!</v>
      </c>
      <c r="I476" s="26" t="e">
        <f>#REF!</f>
        <v>#REF!</v>
      </c>
      <c r="J476" s="26" t="e">
        <f>#REF!</f>
        <v>#REF!</v>
      </c>
      <c r="K476" s="26" t="e">
        <f>#REF!</f>
        <v>#REF!</v>
      </c>
      <c r="L476" s="26" t="e">
        <f>#REF!</f>
        <v>#REF!</v>
      </c>
      <c r="M476" s="26" t="e">
        <f>#REF!</f>
        <v>#REF!</v>
      </c>
      <c r="N476" s="26" t="e">
        <f>#REF!</f>
        <v>#REF!</v>
      </c>
      <c r="O476" s="26" t="e">
        <f>#REF!</f>
        <v>#REF!</v>
      </c>
      <c r="P476" s="2">
        <v>3</v>
      </c>
    </row>
    <row r="477" spans="1:16" s="2" customFormat="1" ht="15.6" x14ac:dyDescent="0.3">
      <c r="A477" s="18" t="s">
        <v>529</v>
      </c>
      <c r="B477" s="6" t="s">
        <v>158</v>
      </c>
      <c r="C477" s="32" t="s">
        <v>1308</v>
      </c>
      <c r="D477" s="26" t="e">
        <f>#REF!</f>
        <v>#REF!</v>
      </c>
      <c r="E477" s="26" t="e">
        <f>#REF!</f>
        <v>#REF!</v>
      </c>
      <c r="F477" s="26" t="e">
        <f>#REF!</f>
        <v>#REF!</v>
      </c>
      <c r="G477" s="26" t="e">
        <f>#REF!</f>
        <v>#REF!</v>
      </c>
      <c r="H477" s="26" t="e">
        <f>#REF!</f>
        <v>#REF!</v>
      </c>
      <c r="I477" s="26" t="e">
        <f>#REF!</f>
        <v>#REF!</v>
      </c>
      <c r="J477" s="26" t="e">
        <f>#REF!</f>
        <v>#REF!</v>
      </c>
      <c r="K477" s="26" t="e">
        <f>#REF!</f>
        <v>#REF!</v>
      </c>
      <c r="L477" s="26" t="e">
        <f>#REF!</f>
        <v>#REF!</v>
      </c>
      <c r="M477" s="26" t="e">
        <f>#REF!</f>
        <v>#REF!</v>
      </c>
      <c r="N477" s="26" t="e">
        <f>#REF!</f>
        <v>#REF!</v>
      </c>
      <c r="O477" s="26" t="e">
        <f>#REF!</f>
        <v>#REF!</v>
      </c>
      <c r="P477" s="2">
        <v>3</v>
      </c>
    </row>
    <row r="478" spans="1:16" s="2" customFormat="1" ht="15.6" x14ac:dyDescent="0.3">
      <c r="A478" s="18" t="s">
        <v>2211</v>
      </c>
      <c r="B478" s="6" t="s">
        <v>159</v>
      </c>
      <c r="C478" s="32" t="s">
        <v>1309</v>
      </c>
      <c r="D478" s="26" t="e">
        <f>#REF!</f>
        <v>#REF!</v>
      </c>
      <c r="E478" s="26" t="e">
        <f>#REF!</f>
        <v>#REF!</v>
      </c>
      <c r="F478" s="26" t="e">
        <f>#REF!</f>
        <v>#REF!</v>
      </c>
      <c r="G478" s="26" t="e">
        <f>#REF!</f>
        <v>#REF!</v>
      </c>
      <c r="H478" s="26" t="e">
        <f>#REF!</f>
        <v>#REF!</v>
      </c>
      <c r="I478" s="26" t="e">
        <f>#REF!</f>
        <v>#REF!</v>
      </c>
      <c r="J478" s="26" t="e">
        <f>#REF!</f>
        <v>#REF!</v>
      </c>
      <c r="K478" s="26" t="e">
        <f>#REF!</f>
        <v>#REF!</v>
      </c>
      <c r="L478" s="26" t="e">
        <f>#REF!</f>
        <v>#REF!</v>
      </c>
      <c r="M478" s="26" t="e">
        <f>#REF!</f>
        <v>#REF!</v>
      </c>
      <c r="N478" s="26" t="e">
        <f>#REF!</f>
        <v>#REF!</v>
      </c>
      <c r="O478" s="26" t="e">
        <f>#REF!</f>
        <v>#REF!</v>
      </c>
      <c r="P478" s="2">
        <v>3</v>
      </c>
    </row>
    <row r="479" spans="1:16" s="2" customFormat="1" ht="15.6" x14ac:dyDescent="0.3">
      <c r="A479" s="18" t="s">
        <v>2213</v>
      </c>
      <c r="B479" s="6" t="s">
        <v>160</v>
      </c>
      <c r="C479" s="32" t="s">
        <v>1310</v>
      </c>
      <c r="D479" s="26" t="e">
        <f>#REF!</f>
        <v>#REF!</v>
      </c>
      <c r="E479" s="26" t="e">
        <f>#REF!</f>
        <v>#REF!</v>
      </c>
      <c r="F479" s="26" t="e">
        <f>#REF!</f>
        <v>#REF!</v>
      </c>
      <c r="G479" s="26" t="e">
        <f>#REF!</f>
        <v>#REF!</v>
      </c>
      <c r="H479" s="26" t="e">
        <f>#REF!</f>
        <v>#REF!</v>
      </c>
      <c r="I479" s="26" t="e">
        <f>#REF!</f>
        <v>#REF!</v>
      </c>
      <c r="J479" s="26" t="e">
        <f>#REF!</f>
        <v>#REF!</v>
      </c>
      <c r="K479" s="26" t="e">
        <f>#REF!</f>
        <v>#REF!</v>
      </c>
      <c r="L479" s="26" t="e">
        <f>#REF!</f>
        <v>#REF!</v>
      </c>
      <c r="M479" s="26" t="e">
        <f>#REF!</f>
        <v>#REF!</v>
      </c>
      <c r="N479" s="26" t="e">
        <f>#REF!</f>
        <v>#REF!</v>
      </c>
      <c r="O479" s="26" t="e">
        <f>#REF!</f>
        <v>#REF!</v>
      </c>
      <c r="P479" s="2">
        <v>3</v>
      </c>
    </row>
    <row r="480" spans="1:16" s="2" customFormat="1" ht="15.6" x14ac:dyDescent="0.3">
      <c r="A480" s="18" t="s">
        <v>2215</v>
      </c>
      <c r="B480" s="6" t="s">
        <v>161</v>
      </c>
      <c r="C480" s="32" t="s">
        <v>1311</v>
      </c>
      <c r="D480" s="26" t="e">
        <f>#REF!</f>
        <v>#REF!</v>
      </c>
      <c r="E480" s="26" t="e">
        <f>#REF!</f>
        <v>#REF!</v>
      </c>
      <c r="F480" s="26" t="e">
        <f>#REF!</f>
        <v>#REF!</v>
      </c>
      <c r="G480" s="26" t="e">
        <f>#REF!</f>
        <v>#REF!</v>
      </c>
      <c r="H480" s="26" t="e">
        <f>#REF!</f>
        <v>#REF!</v>
      </c>
      <c r="I480" s="26" t="e">
        <f>#REF!</f>
        <v>#REF!</v>
      </c>
      <c r="J480" s="26" t="e">
        <f>#REF!</f>
        <v>#REF!</v>
      </c>
      <c r="K480" s="26" t="e">
        <f>#REF!</f>
        <v>#REF!</v>
      </c>
      <c r="L480" s="26" t="e">
        <f>#REF!</f>
        <v>#REF!</v>
      </c>
      <c r="M480" s="26" t="e">
        <f>#REF!</f>
        <v>#REF!</v>
      </c>
      <c r="N480" s="26" t="e">
        <f>#REF!</f>
        <v>#REF!</v>
      </c>
      <c r="O480" s="26" t="e">
        <f>#REF!</f>
        <v>#REF!</v>
      </c>
      <c r="P480" s="2">
        <v>3</v>
      </c>
    </row>
    <row r="481" spans="1:16" s="2" customFormat="1" ht="15.6" x14ac:dyDescent="0.3">
      <c r="A481" s="18" t="s">
        <v>2217</v>
      </c>
      <c r="B481" s="6" t="s">
        <v>162</v>
      </c>
      <c r="C481" s="32" t="s">
        <v>1312</v>
      </c>
      <c r="D481" s="26" t="e">
        <f>#REF!</f>
        <v>#REF!</v>
      </c>
      <c r="E481" s="26" t="e">
        <f>#REF!</f>
        <v>#REF!</v>
      </c>
      <c r="F481" s="26" t="e">
        <f>#REF!</f>
        <v>#REF!</v>
      </c>
      <c r="G481" s="26" t="e">
        <f>#REF!</f>
        <v>#REF!</v>
      </c>
      <c r="H481" s="26" t="e">
        <f>#REF!</f>
        <v>#REF!</v>
      </c>
      <c r="I481" s="26" t="e">
        <f>#REF!</f>
        <v>#REF!</v>
      </c>
      <c r="J481" s="26" t="e">
        <f>#REF!</f>
        <v>#REF!</v>
      </c>
      <c r="K481" s="26" t="e">
        <f>#REF!</f>
        <v>#REF!</v>
      </c>
      <c r="L481" s="26" t="e">
        <f>#REF!</f>
        <v>#REF!</v>
      </c>
      <c r="M481" s="26" t="e">
        <f>#REF!</f>
        <v>#REF!</v>
      </c>
      <c r="N481" s="26" t="e">
        <f>#REF!</f>
        <v>#REF!</v>
      </c>
      <c r="O481" s="26" t="e">
        <f>#REF!</f>
        <v>#REF!</v>
      </c>
      <c r="P481" s="2">
        <v>3</v>
      </c>
    </row>
    <row r="482" spans="1:16" s="2" customFormat="1" ht="15.6" x14ac:dyDescent="0.3">
      <c r="A482" s="18" t="s">
        <v>2220</v>
      </c>
      <c r="B482" s="6" t="s">
        <v>1625</v>
      </c>
      <c r="C482" s="32" t="s">
        <v>1314</v>
      </c>
      <c r="D482" s="26" t="e">
        <f>#REF!</f>
        <v>#REF!</v>
      </c>
      <c r="E482" s="26" t="e">
        <f>#REF!</f>
        <v>#REF!</v>
      </c>
      <c r="F482" s="26" t="e">
        <f>#REF!</f>
        <v>#REF!</v>
      </c>
      <c r="G482" s="26" t="e">
        <f>#REF!</f>
        <v>#REF!</v>
      </c>
      <c r="H482" s="26" t="e">
        <f>#REF!</f>
        <v>#REF!</v>
      </c>
      <c r="I482" s="26" t="e">
        <f>#REF!</f>
        <v>#REF!</v>
      </c>
      <c r="J482" s="26" t="e">
        <f>#REF!</f>
        <v>#REF!</v>
      </c>
      <c r="K482" s="26" t="e">
        <f>#REF!</f>
        <v>#REF!</v>
      </c>
      <c r="L482" s="26" t="e">
        <f>#REF!</f>
        <v>#REF!</v>
      </c>
      <c r="M482" s="26" t="e">
        <f>#REF!</f>
        <v>#REF!</v>
      </c>
      <c r="N482" s="26" t="e">
        <f>#REF!</f>
        <v>#REF!</v>
      </c>
      <c r="O482" s="26" t="e">
        <f>#REF!</f>
        <v>#REF!</v>
      </c>
      <c r="P482" s="2">
        <v>3</v>
      </c>
    </row>
    <row r="483" spans="1:16" s="2" customFormat="1" ht="18" x14ac:dyDescent="0.3">
      <c r="A483" s="20" t="s">
        <v>1969</v>
      </c>
      <c r="B483" s="7" t="s">
        <v>1806</v>
      </c>
      <c r="C483" s="14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">
        <v>3</v>
      </c>
    </row>
    <row r="484" spans="1:16" s="2" customFormat="1" ht="15.6" x14ac:dyDescent="0.3">
      <c r="A484" s="18" t="s">
        <v>2204</v>
      </c>
      <c r="B484" s="6" t="s">
        <v>1624</v>
      </c>
      <c r="C484" s="32" t="s">
        <v>1303</v>
      </c>
      <c r="D484" s="26" t="e">
        <f>#REF!</f>
        <v>#REF!</v>
      </c>
      <c r="E484" s="26" t="e">
        <f>#REF!</f>
        <v>#REF!</v>
      </c>
      <c r="F484" s="26" t="e">
        <f>#REF!</f>
        <v>#REF!</v>
      </c>
      <c r="G484" s="26" t="e">
        <f>#REF!</f>
        <v>#REF!</v>
      </c>
      <c r="H484" s="26" t="e">
        <f>#REF!</f>
        <v>#REF!</v>
      </c>
      <c r="I484" s="26" t="e">
        <f>#REF!</f>
        <v>#REF!</v>
      </c>
      <c r="J484" s="26" t="e">
        <f>#REF!</f>
        <v>#REF!</v>
      </c>
      <c r="K484" s="26" t="e">
        <f>#REF!</f>
        <v>#REF!</v>
      </c>
      <c r="L484" s="26" t="e">
        <f>#REF!</f>
        <v>#REF!</v>
      </c>
      <c r="M484" s="26" t="e">
        <f>#REF!</f>
        <v>#REF!</v>
      </c>
      <c r="N484" s="26" t="e">
        <f>#REF!</f>
        <v>#REF!</v>
      </c>
      <c r="O484" s="26" t="e">
        <f>#REF!</f>
        <v>#REF!</v>
      </c>
      <c r="P484" s="2">
        <v>3</v>
      </c>
    </row>
    <row r="485" spans="1:16" s="2" customFormat="1" ht="15.6" x14ac:dyDescent="0.3">
      <c r="A485" s="18" t="s">
        <v>2206</v>
      </c>
      <c r="B485" s="6" t="s">
        <v>156</v>
      </c>
      <c r="C485" s="32" t="s">
        <v>1306</v>
      </c>
      <c r="D485" s="26" t="e">
        <f>#REF!</f>
        <v>#REF!</v>
      </c>
      <c r="E485" s="26" t="e">
        <f>#REF!</f>
        <v>#REF!</v>
      </c>
      <c r="F485" s="26" t="e">
        <f>#REF!</f>
        <v>#REF!</v>
      </c>
      <c r="G485" s="26" t="e">
        <f>#REF!</f>
        <v>#REF!</v>
      </c>
      <c r="H485" s="26" t="e">
        <f>#REF!</f>
        <v>#REF!</v>
      </c>
      <c r="I485" s="26" t="e">
        <f>#REF!</f>
        <v>#REF!</v>
      </c>
      <c r="J485" s="26" t="e">
        <f>#REF!</f>
        <v>#REF!</v>
      </c>
      <c r="K485" s="26" t="e">
        <f>#REF!</f>
        <v>#REF!</v>
      </c>
      <c r="L485" s="26" t="e">
        <f>#REF!</f>
        <v>#REF!</v>
      </c>
      <c r="M485" s="26" t="e">
        <f>#REF!</f>
        <v>#REF!</v>
      </c>
      <c r="N485" s="26" t="e">
        <f>#REF!</f>
        <v>#REF!</v>
      </c>
      <c r="O485" s="26" t="e">
        <f>#REF!</f>
        <v>#REF!</v>
      </c>
      <c r="P485" s="2">
        <v>3</v>
      </c>
    </row>
    <row r="486" spans="1:16" s="2" customFormat="1" ht="15.6" x14ac:dyDescent="0.3">
      <c r="A486" s="18" t="s">
        <v>2210</v>
      </c>
      <c r="B486" s="6" t="s">
        <v>158</v>
      </c>
      <c r="C486" s="32" t="s">
        <v>1308</v>
      </c>
      <c r="D486" s="26" t="e">
        <f>#REF!</f>
        <v>#REF!</v>
      </c>
      <c r="E486" s="26" t="e">
        <f>#REF!</f>
        <v>#REF!</v>
      </c>
      <c r="F486" s="26" t="e">
        <f>#REF!</f>
        <v>#REF!</v>
      </c>
      <c r="G486" s="26" t="e">
        <f>#REF!</f>
        <v>#REF!</v>
      </c>
      <c r="H486" s="26" t="e">
        <f>#REF!</f>
        <v>#REF!</v>
      </c>
      <c r="I486" s="26" t="e">
        <f>#REF!</f>
        <v>#REF!</v>
      </c>
      <c r="J486" s="26" t="e">
        <f>#REF!</f>
        <v>#REF!</v>
      </c>
      <c r="K486" s="26" t="e">
        <f>#REF!</f>
        <v>#REF!</v>
      </c>
      <c r="L486" s="26" t="e">
        <f>#REF!</f>
        <v>#REF!</v>
      </c>
      <c r="M486" s="26" t="e">
        <f>#REF!</f>
        <v>#REF!</v>
      </c>
      <c r="N486" s="26" t="e">
        <f>#REF!</f>
        <v>#REF!</v>
      </c>
      <c r="O486" s="26" t="e">
        <f>#REF!</f>
        <v>#REF!</v>
      </c>
      <c r="P486" s="2">
        <v>3</v>
      </c>
    </row>
    <row r="487" spans="1:16" s="2" customFormat="1" ht="15.6" x14ac:dyDescent="0.3">
      <c r="A487" s="18" t="s">
        <v>2221</v>
      </c>
      <c r="B487" s="6" t="s">
        <v>1625</v>
      </c>
      <c r="C487" s="32" t="s">
        <v>1314</v>
      </c>
      <c r="D487" s="26" t="e">
        <f>#REF!</f>
        <v>#REF!</v>
      </c>
      <c r="E487" s="26" t="e">
        <f>#REF!</f>
        <v>#REF!</v>
      </c>
      <c r="F487" s="26" t="e">
        <f>#REF!</f>
        <v>#REF!</v>
      </c>
      <c r="G487" s="26" t="e">
        <f>#REF!</f>
        <v>#REF!</v>
      </c>
      <c r="H487" s="26" t="e">
        <f>#REF!</f>
        <v>#REF!</v>
      </c>
      <c r="I487" s="26" t="e">
        <f>#REF!</f>
        <v>#REF!</v>
      </c>
      <c r="J487" s="26" t="e">
        <f>#REF!</f>
        <v>#REF!</v>
      </c>
      <c r="K487" s="26" t="e">
        <f>#REF!</f>
        <v>#REF!</v>
      </c>
      <c r="L487" s="26" t="e">
        <f>#REF!</f>
        <v>#REF!</v>
      </c>
      <c r="M487" s="26" t="e">
        <f>#REF!</f>
        <v>#REF!</v>
      </c>
      <c r="N487" s="26" t="e">
        <f>#REF!</f>
        <v>#REF!</v>
      </c>
      <c r="O487" s="26" t="e">
        <f>#REF!</f>
        <v>#REF!</v>
      </c>
      <c r="P487" s="2">
        <v>3</v>
      </c>
    </row>
    <row r="488" spans="1:16" s="2" customFormat="1" ht="18" x14ac:dyDescent="0.3">
      <c r="A488" s="20" t="s">
        <v>1964</v>
      </c>
      <c r="B488" s="7" t="s">
        <v>1801</v>
      </c>
      <c r="C488" s="14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">
        <v>4</v>
      </c>
    </row>
    <row r="489" spans="1:16" s="2" customFormat="1" ht="15.6" x14ac:dyDescent="0.3">
      <c r="A489" s="18" t="s">
        <v>564</v>
      </c>
      <c r="B489" s="6" t="s">
        <v>152</v>
      </c>
      <c r="C489" s="32" t="s">
        <v>1300</v>
      </c>
      <c r="D489" s="26" t="e">
        <f>#REF!</f>
        <v>#REF!</v>
      </c>
      <c r="E489" s="26" t="e">
        <f>#REF!</f>
        <v>#REF!</v>
      </c>
      <c r="F489" s="26" t="e">
        <f>#REF!</f>
        <v>#REF!</v>
      </c>
      <c r="G489" s="26" t="e">
        <f>#REF!</f>
        <v>#REF!</v>
      </c>
      <c r="H489" s="26" t="e">
        <f>#REF!</f>
        <v>#REF!</v>
      </c>
      <c r="I489" s="26" t="e">
        <f>#REF!</f>
        <v>#REF!</v>
      </c>
      <c r="J489" s="26" t="e">
        <f>#REF!</f>
        <v>#REF!</v>
      </c>
      <c r="K489" s="26" t="e">
        <f>#REF!</f>
        <v>#REF!</v>
      </c>
      <c r="L489" s="26" t="e">
        <f>#REF!</f>
        <v>#REF!</v>
      </c>
      <c r="M489" s="26" t="e">
        <f>#REF!</f>
        <v>#REF!</v>
      </c>
      <c r="N489" s="26" t="e">
        <f>#REF!</f>
        <v>#REF!</v>
      </c>
      <c r="O489" s="26" t="e">
        <f>#REF!</f>
        <v>#REF!</v>
      </c>
      <c r="P489" s="2">
        <v>4</v>
      </c>
    </row>
    <row r="490" spans="1:16" s="2" customFormat="1" ht="15.6" x14ac:dyDescent="0.3">
      <c r="A490" s="18" t="s">
        <v>2222</v>
      </c>
      <c r="B490" s="6" t="s">
        <v>1625</v>
      </c>
      <c r="C490" s="32" t="s">
        <v>1314</v>
      </c>
      <c r="D490" s="26" t="e">
        <f>#REF!</f>
        <v>#REF!</v>
      </c>
      <c r="E490" s="26" t="e">
        <f>#REF!</f>
        <v>#REF!</v>
      </c>
      <c r="F490" s="26" t="e">
        <f>#REF!</f>
        <v>#REF!</v>
      </c>
      <c r="G490" s="26" t="e">
        <f>#REF!</f>
        <v>#REF!</v>
      </c>
      <c r="H490" s="26" t="e">
        <f>#REF!</f>
        <v>#REF!</v>
      </c>
      <c r="I490" s="26" t="e">
        <f>#REF!</f>
        <v>#REF!</v>
      </c>
      <c r="J490" s="26" t="e">
        <f>#REF!</f>
        <v>#REF!</v>
      </c>
      <c r="K490" s="26" t="e">
        <f>#REF!</f>
        <v>#REF!</v>
      </c>
      <c r="L490" s="26" t="e">
        <f>#REF!</f>
        <v>#REF!</v>
      </c>
      <c r="M490" s="26" t="e">
        <f>#REF!</f>
        <v>#REF!</v>
      </c>
      <c r="N490" s="26" t="e">
        <f>#REF!</f>
        <v>#REF!</v>
      </c>
      <c r="O490" s="26" t="e">
        <f>#REF!</f>
        <v>#REF!</v>
      </c>
      <c r="P490" s="2">
        <v>4</v>
      </c>
    </row>
    <row r="491" spans="1:16" s="2" customFormat="1" ht="15.6" x14ac:dyDescent="0.3">
      <c r="A491" s="18" t="s">
        <v>423</v>
      </c>
      <c r="B491" s="6" t="s">
        <v>165</v>
      </c>
      <c r="C491" s="32" t="s">
        <v>1316</v>
      </c>
      <c r="D491" s="26" t="e">
        <f>#REF!</f>
        <v>#REF!</v>
      </c>
      <c r="E491" s="26" t="e">
        <f>#REF!</f>
        <v>#REF!</v>
      </c>
      <c r="F491" s="26" t="e">
        <f>#REF!</f>
        <v>#REF!</v>
      </c>
      <c r="G491" s="26" t="e">
        <f>#REF!</f>
        <v>#REF!</v>
      </c>
      <c r="H491" s="26" t="e">
        <f>#REF!</f>
        <v>#REF!</v>
      </c>
      <c r="I491" s="26" t="e">
        <f>#REF!</f>
        <v>#REF!</v>
      </c>
      <c r="J491" s="26" t="e">
        <f>#REF!</f>
        <v>#REF!</v>
      </c>
      <c r="K491" s="26" t="e">
        <f>#REF!</f>
        <v>#REF!</v>
      </c>
      <c r="L491" s="26" t="e">
        <f>#REF!</f>
        <v>#REF!</v>
      </c>
      <c r="M491" s="26" t="e">
        <f>#REF!</f>
        <v>#REF!</v>
      </c>
      <c r="N491" s="26" t="e">
        <f>#REF!</f>
        <v>#REF!</v>
      </c>
      <c r="O491" s="26" t="e">
        <f>#REF!</f>
        <v>#REF!</v>
      </c>
      <c r="P491" s="2">
        <v>4</v>
      </c>
    </row>
    <row r="492" spans="1:16" s="2" customFormat="1" ht="15.6" x14ac:dyDescent="0.3">
      <c r="A492" s="18" t="s">
        <v>913</v>
      </c>
      <c r="B492" s="6" t="s">
        <v>166</v>
      </c>
      <c r="C492" s="32" t="s">
        <v>1317</v>
      </c>
      <c r="D492" s="26" t="e">
        <f>#REF!</f>
        <v>#REF!</v>
      </c>
      <c r="E492" s="26" t="e">
        <f>#REF!</f>
        <v>#REF!</v>
      </c>
      <c r="F492" s="26" t="e">
        <f>#REF!</f>
        <v>#REF!</v>
      </c>
      <c r="G492" s="26" t="e">
        <f>#REF!</f>
        <v>#REF!</v>
      </c>
      <c r="H492" s="26" t="e">
        <f>#REF!</f>
        <v>#REF!</v>
      </c>
      <c r="I492" s="26" t="e">
        <f>#REF!</f>
        <v>#REF!</v>
      </c>
      <c r="J492" s="26" t="e">
        <f>#REF!</f>
        <v>#REF!</v>
      </c>
      <c r="K492" s="26" t="e">
        <f>#REF!</f>
        <v>#REF!</v>
      </c>
      <c r="L492" s="26" t="e">
        <f>#REF!</f>
        <v>#REF!</v>
      </c>
      <c r="M492" s="26" t="e">
        <f>#REF!</f>
        <v>#REF!</v>
      </c>
      <c r="N492" s="26" t="e">
        <f>#REF!</f>
        <v>#REF!</v>
      </c>
      <c r="O492" s="26" t="e">
        <f>#REF!</f>
        <v>#REF!</v>
      </c>
      <c r="P492" s="2">
        <v>4</v>
      </c>
    </row>
    <row r="493" spans="1:16" s="2" customFormat="1" ht="18" x14ac:dyDescent="0.3">
      <c r="A493" s="20" t="s">
        <v>1905</v>
      </c>
      <c r="B493" s="7" t="s">
        <v>1724</v>
      </c>
      <c r="C493" s="14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">
        <v>4</v>
      </c>
    </row>
    <row r="494" spans="1:16" s="2" customFormat="1" ht="15.6" x14ac:dyDescent="0.3">
      <c r="A494" s="18" t="s">
        <v>915</v>
      </c>
      <c r="B494" s="6" t="s">
        <v>147</v>
      </c>
      <c r="C494" s="32" t="s">
        <v>1291</v>
      </c>
      <c r="D494" s="26" t="e">
        <f>#REF!</f>
        <v>#REF!</v>
      </c>
      <c r="E494" s="26" t="e">
        <f>#REF!</f>
        <v>#REF!</v>
      </c>
      <c r="F494" s="26" t="e">
        <f>#REF!</f>
        <v>#REF!</v>
      </c>
      <c r="G494" s="26" t="e">
        <f>#REF!</f>
        <v>#REF!</v>
      </c>
      <c r="H494" s="26" t="e">
        <f>#REF!</f>
        <v>#REF!</v>
      </c>
      <c r="I494" s="26" t="e">
        <f>#REF!</f>
        <v>#REF!</v>
      </c>
      <c r="J494" s="26" t="e">
        <f>#REF!</f>
        <v>#REF!</v>
      </c>
      <c r="K494" s="26" t="e">
        <f>#REF!</f>
        <v>#REF!</v>
      </c>
      <c r="L494" s="26" t="e">
        <f>#REF!</f>
        <v>#REF!</v>
      </c>
      <c r="M494" s="26" t="e">
        <f>#REF!</f>
        <v>#REF!</v>
      </c>
      <c r="N494" s="26" t="e">
        <f>#REF!</f>
        <v>#REF!</v>
      </c>
      <c r="O494" s="26" t="e">
        <f>#REF!</f>
        <v>#REF!</v>
      </c>
      <c r="P494" s="2">
        <v>4</v>
      </c>
    </row>
    <row r="495" spans="1:16" s="2" customFormat="1" ht="15.6" x14ac:dyDescent="0.3">
      <c r="A495" s="18" t="s">
        <v>914</v>
      </c>
      <c r="B495" s="6" t="s">
        <v>284</v>
      </c>
      <c r="C495" s="32" t="s">
        <v>1292</v>
      </c>
      <c r="D495" s="26" t="e">
        <f>#REF!</f>
        <v>#REF!</v>
      </c>
      <c r="E495" s="26" t="e">
        <f>#REF!</f>
        <v>#REF!</v>
      </c>
      <c r="F495" s="26" t="e">
        <f>#REF!</f>
        <v>#REF!</v>
      </c>
      <c r="G495" s="26" t="e">
        <f>#REF!</f>
        <v>#REF!</v>
      </c>
      <c r="H495" s="26" t="e">
        <f>#REF!</f>
        <v>#REF!</v>
      </c>
      <c r="I495" s="26" t="e">
        <f>#REF!</f>
        <v>#REF!</v>
      </c>
      <c r="J495" s="26" t="e">
        <f>#REF!</f>
        <v>#REF!</v>
      </c>
      <c r="K495" s="26" t="e">
        <f>#REF!</f>
        <v>#REF!</v>
      </c>
      <c r="L495" s="26" t="e">
        <f>#REF!</f>
        <v>#REF!</v>
      </c>
      <c r="M495" s="26" t="e">
        <f>#REF!</f>
        <v>#REF!</v>
      </c>
      <c r="N495" s="26" t="e">
        <f>#REF!</f>
        <v>#REF!</v>
      </c>
      <c r="O495" s="26" t="e">
        <f>#REF!</f>
        <v>#REF!</v>
      </c>
      <c r="P495" s="2">
        <v>4</v>
      </c>
    </row>
    <row r="496" spans="1:16" s="2" customFormat="1" ht="18" x14ac:dyDescent="0.3">
      <c r="A496" s="20" t="s">
        <v>1979</v>
      </c>
      <c r="B496" s="7" t="s">
        <v>1821</v>
      </c>
      <c r="C496" s="14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">
        <v>4</v>
      </c>
    </row>
    <row r="497" spans="1:16" s="2" customFormat="1" ht="15.6" x14ac:dyDescent="0.3">
      <c r="A497" s="18" t="s">
        <v>1040</v>
      </c>
      <c r="B497" s="6" t="s">
        <v>1017</v>
      </c>
      <c r="C497" s="32" t="s">
        <v>1420</v>
      </c>
      <c r="D497" s="26" t="e">
        <f>#REF!</f>
        <v>#REF!</v>
      </c>
      <c r="E497" s="26" t="e">
        <f>#REF!</f>
        <v>#REF!</v>
      </c>
      <c r="F497" s="26" t="e">
        <f>#REF!</f>
        <v>#REF!</v>
      </c>
      <c r="G497" s="26" t="e">
        <f>#REF!</f>
        <v>#REF!</v>
      </c>
      <c r="H497" s="26" t="e">
        <f>#REF!</f>
        <v>#REF!</v>
      </c>
      <c r="I497" s="26" t="e">
        <f>#REF!</f>
        <v>#REF!</v>
      </c>
      <c r="J497" s="26" t="e">
        <f>#REF!</f>
        <v>#REF!</v>
      </c>
      <c r="K497" s="26" t="e">
        <f>#REF!</f>
        <v>#REF!</v>
      </c>
      <c r="L497" s="26" t="e">
        <f>#REF!</f>
        <v>#REF!</v>
      </c>
      <c r="M497" s="26" t="e">
        <f>#REF!</f>
        <v>#REF!</v>
      </c>
      <c r="N497" s="26" t="e">
        <f>#REF!</f>
        <v>#REF!</v>
      </c>
      <c r="O497" s="26" t="e">
        <f>#REF!</f>
        <v>#REF!</v>
      </c>
      <c r="P497" s="2">
        <v>4</v>
      </c>
    </row>
    <row r="498" spans="1:16" s="2" customFormat="1" ht="18" x14ac:dyDescent="0.3">
      <c r="A498" s="20" t="s">
        <v>1965</v>
      </c>
      <c r="B498" s="7" t="s">
        <v>1802</v>
      </c>
      <c r="C498" s="14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">
        <v>4</v>
      </c>
    </row>
    <row r="499" spans="1:16" s="2" customFormat="1" ht="15.6" x14ac:dyDescent="0.3">
      <c r="A499" s="18" t="s">
        <v>2198</v>
      </c>
      <c r="B499" s="6" t="s">
        <v>153</v>
      </c>
      <c r="C499" s="32" t="s">
        <v>1301</v>
      </c>
      <c r="D499" s="26" t="e">
        <f>#REF!</f>
        <v>#REF!</v>
      </c>
      <c r="E499" s="26" t="e">
        <f>#REF!</f>
        <v>#REF!</v>
      </c>
      <c r="F499" s="26" t="e">
        <f>#REF!</f>
        <v>#REF!</v>
      </c>
      <c r="G499" s="26" t="e">
        <f>#REF!</f>
        <v>#REF!</v>
      </c>
      <c r="H499" s="26" t="e">
        <f>#REF!</f>
        <v>#REF!</v>
      </c>
      <c r="I499" s="26" t="e">
        <f>#REF!</f>
        <v>#REF!</v>
      </c>
      <c r="J499" s="26" t="e">
        <f>#REF!</f>
        <v>#REF!</v>
      </c>
      <c r="K499" s="26" t="e">
        <f>#REF!</f>
        <v>#REF!</v>
      </c>
      <c r="L499" s="26" t="e">
        <f>#REF!</f>
        <v>#REF!</v>
      </c>
      <c r="M499" s="26" t="e">
        <f>#REF!</f>
        <v>#REF!</v>
      </c>
      <c r="N499" s="26" t="e">
        <f>#REF!</f>
        <v>#REF!</v>
      </c>
      <c r="O499" s="26" t="e">
        <f>#REF!</f>
        <v>#REF!</v>
      </c>
      <c r="P499" s="2">
        <v>4</v>
      </c>
    </row>
    <row r="500" spans="1:16" s="2" customFormat="1" ht="15.6" x14ac:dyDescent="0.3">
      <c r="A500" s="18" t="s">
        <v>2201</v>
      </c>
      <c r="B500" s="6" t="s">
        <v>1623</v>
      </c>
      <c r="C500" s="32" t="s">
        <v>1302</v>
      </c>
      <c r="D500" s="26" t="e">
        <f>#REF!</f>
        <v>#REF!</v>
      </c>
      <c r="E500" s="26" t="e">
        <f>#REF!</f>
        <v>#REF!</v>
      </c>
      <c r="F500" s="26" t="e">
        <f>#REF!</f>
        <v>#REF!</v>
      </c>
      <c r="G500" s="26" t="e">
        <f>#REF!</f>
        <v>#REF!</v>
      </c>
      <c r="H500" s="26" t="e">
        <f>#REF!</f>
        <v>#REF!</v>
      </c>
      <c r="I500" s="26" t="e">
        <f>#REF!</f>
        <v>#REF!</v>
      </c>
      <c r="J500" s="26" t="e">
        <f>#REF!</f>
        <v>#REF!</v>
      </c>
      <c r="K500" s="26" t="e">
        <f>#REF!</f>
        <v>#REF!</v>
      </c>
      <c r="L500" s="26" t="e">
        <f>#REF!</f>
        <v>#REF!</v>
      </c>
      <c r="M500" s="26" t="e">
        <f>#REF!</f>
        <v>#REF!</v>
      </c>
      <c r="N500" s="26" t="e">
        <f>#REF!</f>
        <v>#REF!</v>
      </c>
      <c r="O500" s="26" t="e">
        <f>#REF!</f>
        <v>#REF!</v>
      </c>
      <c r="P500" s="2">
        <v>4</v>
      </c>
    </row>
    <row r="501" spans="1:16" s="2" customFormat="1" ht="21.6" x14ac:dyDescent="0.3">
      <c r="A501" s="18" t="s">
        <v>726</v>
      </c>
      <c r="B501" s="6" t="s">
        <v>177</v>
      </c>
      <c r="C501" s="32" t="s">
        <v>1330</v>
      </c>
      <c r="D501" s="26" t="e">
        <f>#REF!</f>
        <v>#REF!</v>
      </c>
      <c r="E501" s="26" t="e">
        <f>#REF!</f>
        <v>#REF!</v>
      </c>
      <c r="F501" s="26" t="e">
        <f>#REF!</f>
        <v>#REF!</v>
      </c>
      <c r="G501" s="26" t="e">
        <f>#REF!</f>
        <v>#REF!</v>
      </c>
      <c r="H501" s="26" t="e">
        <f>#REF!</f>
        <v>#REF!</v>
      </c>
      <c r="I501" s="26" t="e">
        <f>#REF!</f>
        <v>#REF!</v>
      </c>
      <c r="J501" s="26" t="e">
        <f>#REF!</f>
        <v>#REF!</v>
      </c>
      <c r="K501" s="26" t="e">
        <f>#REF!</f>
        <v>#REF!</v>
      </c>
      <c r="L501" s="26" t="e">
        <f>#REF!</f>
        <v>#REF!</v>
      </c>
      <c r="M501" s="26" t="e">
        <f>#REF!</f>
        <v>#REF!</v>
      </c>
      <c r="N501" s="26" t="e">
        <f>#REF!</f>
        <v>#REF!</v>
      </c>
      <c r="O501" s="26" t="e">
        <f>#REF!</f>
        <v>#REF!</v>
      </c>
      <c r="P501" s="2">
        <v>4</v>
      </c>
    </row>
    <row r="502" spans="1:16" s="2" customFormat="1" ht="15.6" x14ac:dyDescent="0.3">
      <c r="A502" s="18" t="s">
        <v>797</v>
      </c>
      <c r="B502" s="6" t="s">
        <v>179</v>
      </c>
      <c r="C502" s="32" t="s">
        <v>1332</v>
      </c>
      <c r="D502" s="26" t="e">
        <f>#REF!</f>
        <v>#REF!</v>
      </c>
      <c r="E502" s="26" t="e">
        <f>#REF!</f>
        <v>#REF!</v>
      </c>
      <c r="F502" s="26" t="e">
        <f>#REF!</f>
        <v>#REF!</v>
      </c>
      <c r="G502" s="26" t="e">
        <f>#REF!</f>
        <v>#REF!</v>
      </c>
      <c r="H502" s="26" t="e">
        <f>#REF!</f>
        <v>#REF!</v>
      </c>
      <c r="I502" s="26" t="e">
        <f>#REF!</f>
        <v>#REF!</v>
      </c>
      <c r="J502" s="26" t="e">
        <f>#REF!</f>
        <v>#REF!</v>
      </c>
      <c r="K502" s="26" t="e">
        <f>#REF!</f>
        <v>#REF!</v>
      </c>
      <c r="L502" s="26" t="e">
        <f>#REF!</f>
        <v>#REF!</v>
      </c>
      <c r="M502" s="26" t="e">
        <f>#REF!</f>
        <v>#REF!</v>
      </c>
      <c r="N502" s="26" t="e">
        <f>#REF!</f>
        <v>#REF!</v>
      </c>
      <c r="O502" s="26" t="e">
        <f>#REF!</f>
        <v>#REF!</v>
      </c>
      <c r="P502" s="2">
        <v>4</v>
      </c>
    </row>
    <row r="503" spans="1:16" s="2" customFormat="1" ht="15.6" x14ac:dyDescent="0.3">
      <c r="A503" s="18" t="s">
        <v>735</v>
      </c>
      <c r="B503" s="6" t="s">
        <v>180</v>
      </c>
      <c r="C503" s="32" t="s">
        <v>1333</v>
      </c>
      <c r="D503" s="26" t="e">
        <f>#REF!</f>
        <v>#REF!</v>
      </c>
      <c r="E503" s="26" t="e">
        <f>#REF!</f>
        <v>#REF!</v>
      </c>
      <c r="F503" s="26" t="e">
        <f>#REF!</f>
        <v>#REF!</v>
      </c>
      <c r="G503" s="26" t="e">
        <f>#REF!</f>
        <v>#REF!</v>
      </c>
      <c r="H503" s="26" t="e">
        <f>#REF!</f>
        <v>#REF!</v>
      </c>
      <c r="I503" s="26" t="e">
        <f>#REF!</f>
        <v>#REF!</v>
      </c>
      <c r="J503" s="26" t="e">
        <f>#REF!</f>
        <v>#REF!</v>
      </c>
      <c r="K503" s="26" t="e">
        <f>#REF!</f>
        <v>#REF!</v>
      </c>
      <c r="L503" s="26" t="e">
        <f>#REF!</f>
        <v>#REF!</v>
      </c>
      <c r="M503" s="26" t="e">
        <f>#REF!</f>
        <v>#REF!</v>
      </c>
      <c r="N503" s="26" t="e">
        <f>#REF!</f>
        <v>#REF!</v>
      </c>
      <c r="O503" s="26" t="e">
        <f>#REF!</f>
        <v>#REF!</v>
      </c>
      <c r="P503" s="2">
        <v>4</v>
      </c>
    </row>
    <row r="504" spans="1:16" s="2" customFormat="1" ht="18" x14ac:dyDescent="0.3">
      <c r="A504" s="20" t="s">
        <v>1966</v>
      </c>
      <c r="B504" s="7" t="s">
        <v>1803</v>
      </c>
      <c r="C504" s="14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">
        <v>4</v>
      </c>
    </row>
    <row r="505" spans="1:16" s="2" customFormat="1" ht="21.6" x14ac:dyDescent="0.3">
      <c r="A505" s="18" t="s">
        <v>335</v>
      </c>
      <c r="B505" s="6" t="s">
        <v>281</v>
      </c>
      <c r="C505" s="32" t="s">
        <v>1469</v>
      </c>
      <c r="D505" s="26" t="e">
        <f>#REF!</f>
        <v>#REF!</v>
      </c>
      <c r="E505" s="26" t="e">
        <f>#REF!</f>
        <v>#REF!</v>
      </c>
      <c r="F505" s="26" t="e">
        <f>#REF!</f>
        <v>#REF!</v>
      </c>
      <c r="G505" s="26" t="e">
        <f>#REF!</f>
        <v>#REF!</v>
      </c>
      <c r="H505" s="26" t="e">
        <f>#REF!</f>
        <v>#REF!</v>
      </c>
      <c r="I505" s="26" t="e">
        <f>#REF!</f>
        <v>#REF!</v>
      </c>
      <c r="J505" s="26" t="e">
        <f>#REF!</f>
        <v>#REF!</v>
      </c>
      <c r="K505" s="26" t="e">
        <f>#REF!</f>
        <v>#REF!</v>
      </c>
      <c r="L505" s="26" t="e">
        <f>#REF!</f>
        <v>#REF!</v>
      </c>
      <c r="M505" s="26" t="e">
        <f>#REF!</f>
        <v>#REF!</v>
      </c>
      <c r="N505" s="26" t="e">
        <f>#REF!</f>
        <v>#REF!</v>
      </c>
      <c r="O505" s="26" t="e">
        <f>#REF!</f>
        <v>#REF!</v>
      </c>
      <c r="P505" s="2">
        <v>4</v>
      </c>
    </row>
    <row r="506" spans="1:16" s="2" customFormat="1" ht="15.6" x14ac:dyDescent="0.3">
      <c r="A506" s="18" t="s">
        <v>684</v>
      </c>
      <c r="B506" s="6" t="s">
        <v>248</v>
      </c>
      <c r="C506" s="32" t="s">
        <v>1470</v>
      </c>
      <c r="D506" s="26" t="e">
        <f>#REF!</f>
        <v>#REF!</v>
      </c>
      <c r="E506" s="26" t="e">
        <f>#REF!</f>
        <v>#REF!</v>
      </c>
      <c r="F506" s="26" t="e">
        <f>#REF!</f>
        <v>#REF!</v>
      </c>
      <c r="G506" s="26" t="e">
        <f>#REF!</f>
        <v>#REF!</v>
      </c>
      <c r="H506" s="26" t="e">
        <f>#REF!</f>
        <v>#REF!</v>
      </c>
      <c r="I506" s="26" t="e">
        <f>#REF!</f>
        <v>#REF!</v>
      </c>
      <c r="J506" s="26" t="e">
        <f>#REF!</f>
        <v>#REF!</v>
      </c>
      <c r="K506" s="26" t="e">
        <f>#REF!</f>
        <v>#REF!</v>
      </c>
      <c r="L506" s="26" t="e">
        <f>#REF!</f>
        <v>#REF!</v>
      </c>
      <c r="M506" s="26" t="e">
        <f>#REF!</f>
        <v>#REF!</v>
      </c>
      <c r="N506" s="26" t="e">
        <f>#REF!</f>
        <v>#REF!</v>
      </c>
      <c r="O506" s="26" t="e">
        <f>#REF!</f>
        <v>#REF!</v>
      </c>
      <c r="P506" s="2">
        <v>4</v>
      </c>
    </row>
    <row r="507" spans="1:16" s="2" customFormat="1" ht="15.6" x14ac:dyDescent="0.3">
      <c r="A507" s="18" t="s">
        <v>2331</v>
      </c>
      <c r="B507" s="6" t="s">
        <v>1665</v>
      </c>
      <c r="C507" s="32" t="s">
        <v>1471</v>
      </c>
      <c r="D507" s="26" t="e">
        <f>#REF!</f>
        <v>#REF!</v>
      </c>
      <c r="E507" s="26" t="e">
        <f>#REF!</f>
        <v>#REF!</v>
      </c>
      <c r="F507" s="26" t="e">
        <f>#REF!</f>
        <v>#REF!</v>
      </c>
      <c r="G507" s="26" t="e">
        <f>#REF!</f>
        <v>#REF!</v>
      </c>
      <c r="H507" s="26" t="e">
        <f>#REF!</f>
        <v>#REF!</v>
      </c>
      <c r="I507" s="26" t="e">
        <f>#REF!</f>
        <v>#REF!</v>
      </c>
      <c r="J507" s="26" t="e">
        <f>#REF!</f>
        <v>#REF!</v>
      </c>
      <c r="K507" s="26" t="e">
        <f>#REF!</f>
        <v>#REF!</v>
      </c>
      <c r="L507" s="26" t="e">
        <f>#REF!</f>
        <v>#REF!</v>
      </c>
      <c r="M507" s="26" t="e">
        <f>#REF!</f>
        <v>#REF!</v>
      </c>
      <c r="N507" s="26" t="e">
        <f>#REF!</f>
        <v>#REF!</v>
      </c>
      <c r="O507" s="26" t="e">
        <f>#REF!</f>
        <v>#REF!</v>
      </c>
      <c r="P507" s="2">
        <v>4</v>
      </c>
    </row>
    <row r="508" spans="1:16" s="2" customFormat="1" ht="15.6" x14ac:dyDescent="0.3">
      <c r="A508" s="18" t="s">
        <v>606</v>
      </c>
      <c r="B508" s="6" t="s">
        <v>249</v>
      </c>
      <c r="C508" s="32" t="s">
        <v>1472</v>
      </c>
      <c r="D508" s="26" t="e">
        <f>#REF!</f>
        <v>#REF!</v>
      </c>
      <c r="E508" s="26" t="e">
        <f>#REF!</f>
        <v>#REF!</v>
      </c>
      <c r="F508" s="26" t="e">
        <f>#REF!</f>
        <v>#REF!</v>
      </c>
      <c r="G508" s="26" t="e">
        <f>#REF!</f>
        <v>#REF!</v>
      </c>
      <c r="H508" s="26" t="e">
        <f>#REF!</f>
        <v>#REF!</v>
      </c>
      <c r="I508" s="26" t="e">
        <f>#REF!</f>
        <v>#REF!</v>
      </c>
      <c r="J508" s="26" t="e">
        <f>#REF!</f>
        <v>#REF!</v>
      </c>
      <c r="K508" s="26" t="e">
        <f>#REF!</f>
        <v>#REF!</v>
      </c>
      <c r="L508" s="26" t="e">
        <f>#REF!</f>
        <v>#REF!</v>
      </c>
      <c r="M508" s="26" t="e">
        <f>#REF!</f>
        <v>#REF!</v>
      </c>
      <c r="N508" s="26" t="e">
        <f>#REF!</f>
        <v>#REF!</v>
      </c>
      <c r="O508" s="26" t="e">
        <f>#REF!</f>
        <v>#REF!</v>
      </c>
      <c r="P508" s="2">
        <v>4</v>
      </c>
    </row>
    <row r="509" spans="1:16" s="2" customFormat="1" ht="18" x14ac:dyDescent="0.3">
      <c r="A509" s="20" t="s">
        <v>1992</v>
      </c>
      <c r="B509" s="7" t="s">
        <v>1842</v>
      </c>
      <c r="C509" s="14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">
        <v>4</v>
      </c>
    </row>
    <row r="510" spans="1:16" s="2" customFormat="1" ht="21.6" x14ac:dyDescent="0.3">
      <c r="A510" s="18" t="s">
        <v>2330</v>
      </c>
      <c r="B510" s="6" t="s">
        <v>281</v>
      </c>
      <c r="C510" s="32" t="s">
        <v>1469</v>
      </c>
      <c r="D510" s="26" t="e">
        <f>#REF!</f>
        <v>#REF!</v>
      </c>
      <c r="E510" s="26" t="e">
        <f>#REF!</f>
        <v>#REF!</v>
      </c>
      <c r="F510" s="26" t="e">
        <f>#REF!</f>
        <v>#REF!</v>
      </c>
      <c r="G510" s="26" t="e">
        <f>#REF!</f>
        <v>#REF!</v>
      </c>
      <c r="H510" s="26" t="e">
        <f>#REF!</f>
        <v>#REF!</v>
      </c>
      <c r="I510" s="26" t="e">
        <f>#REF!</f>
        <v>#REF!</v>
      </c>
      <c r="J510" s="26" t="e">
        <f>#REF!</f>
        <v>#REF!</v>
      </c>
      <c r="K510" s="26" t="e">
        <f>#REF!</f>
        <v>#REF!</v>
      </c>
      <c r="L510" s="26" t="e">
        <f>#REF!</f>
        <v>#REF!</v>
      </c>
      <c r="M510" s="26" t="e">
        <f>#REF!</f>
        <v>#REF!</v>
      </c>
      <c r="N510" s="26" t="e">
        <f>#REF!</f>
        <v>#REF!</v>
      </c>
      <c r="O510" s="26" t="e">
        <f>#REF!</f>
        <v>#REF!</v>
      </c>
      <c r="P510" s="2">
        <v>4</v>
      </c>
    </row>
    <row r="511" spans="1:16" s="2" customFormat="1" ht="15.6" x14ac:dyDescent="0.3">
      <c r="A511" s="18" t="s">
        <v>685</v>
      </c>
      <c r="B511" s="6" t="s">
        <v>248</v>
      </c>
      <c r="C511" s="32" t="s">
        <v>1470</v>
      </c>
      <c r="D511" s="26" t="e">
        <f>#REF!</f>
        <v>#REF!</v>
      </c>
      <c r="E511" s="26" t="e">
        <f>#REF!</f>
        <v>#REF!</v>
      </c>
      <c r="F511" s="26" t="e">
        <f>#REF!</f>
        <v>#REF!</v>
      </c>
      <c r="G511" s="26" t="e">
        <f>#REF!</f>
        <v>#REF!</v>
      </c>
      <c r="H511" s="26" t="e">
        <f>#REF!</f>
        <v>#REF!</v>
      </c>
      <c r="I511" s="26" t="e">
        <f>#REF!</f>
        <v>#REF!</v>
      </c>
      <c r="J511" s="26" t="e">
        <f>#REF!</f>
        <v>#REF!</v>
      </c>
      <c r="K511" s="26" t="e">
        <f>#REF!</f>
        <v>#REF!</v>
      </c>
      <c r="L511" s="26" t="e">
        <f>#REF!</f>
        <v>#REF!</v>
      </c>
      <c r="M511" s="26" t="e">
        <f>#REF!</f>
        <v>#REF!</v>
      </c>
      <c r="N511" s="26" t="e">
        <f>#REF!</f>
        <v>#REF!</v>
      </c>
      <c r="O511" s="26" t="e">
        <f>#REF!</f>
        <v>#REF!</v>
      </c>
      <c r="P511" s="2">
        <v>4</v>
      </c>
    </row>
    <row r="512" spans="1:16" s="2" customFormat="1" ht="15.6" x14ac:dyDescent="0.3">
      <c r="A512" s="18" t="s">
        <v>607</v>
      </c>
      <c r="B512" s="6" t="s">
        <v>249</v>
      </c>
      <c r="C512" s="32" t="s">
        <v>1472</v>
      </c>
      <c r="D512" s="26" t="e">
        <f>#REF!</f>
        <v>#REF!</v>
      </c>
      <c r="E512" s="26" t="e">
        <f>#REF!</f>
        <v>#REF!</v>
      </c>
      <c r="F512" s="26" t="e">
        <f>#REF!</f>
        <v>#REF!</v>
      </c>
      <c r="G512" s="26" t="e">
        <f>#REF!</f>
        <v>#REF!</v>
      </c>
      <c r="H512" s="26" t="e">
        <f>#REF!</f>
        <v>#REF!</v>
      </c>
      <c r="I512" s="26" t="e">
        <f>#REF!</f>
        <v>#REF!</v>
      </c>
      <c r="J512" s="26" t="e">
        <f>#REF!</f>
        <v>#REF!</v>
      </c>
      <c r="K512" s="26" t="e">
        <f>#REF!</f>
        <v>#REF!</v>
      </c>
      <c r="L512" s="26" t="e">
        <f>#REF!</f>
        <v>#REF!</v>
      </c>
      <c r="M512" s="26" t="e">
        <f>#REF!</f>
        <v>#REF!</v>
      </c>
      <c r="N512" s="26" t="e">
        <f>#REF!</f>
        <v>#REF!</v>
      </c>
      <c r="O512" s="26" t="e">
        <f>#REF!</f>
        <v>#REF!</v>
      </c>
      <c r="P512" s="2">
        <v>4</v>
      </c>
    </row>
    <row r="513" spans="1:16" s="2" customFormat="1" ht="27" x14ac:dyDescent="0.3">
      <c r="A513" s="20" t="s">
        <v>1919</v>
      </c>
      <c r="B513" s="7" t="s">
        <v>1744</v>
      </c>
      <c r="C513" s="14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">
        <v>4</v>
      </c>
    </row>
    <row r="514" spans="1:16" s="2" customFormat="1" ht="21.6" x14ac:dyDescent="0.3">
      <c r="A514" s="18" t="s">
        <v>443</v>
      </c>
      <c r="B514" s="6" t="s">
        <v>53</v>
      </c>
      <c r="C514" s="32" t="s">
        <v>1159</v>
      </c>
      <c r="D514" s="26" t="e">
        <f>#REF!</f>
        <v>#REF!</v>
      </c>
      <c r="E514" s="26" t="e">
        <f>#REF!</f>
        <v>#REF!</v>
      </c>
      <c r="F514" s="26" t="e">
        <f>#REF!</f>
        <v>#REF!</v>
      </c>
      <c r="G514" s="26" t="e">
        <f>#REF!</f>
        <v>#REF!</v>
      </c>
      <c r="H514" s="26" t="e">
        <f>#REF!</f>
        <v>#REF!</v>
      </c>
      <c r="I514" s="26" t="e">
        <f>#REF!</f>
        <v>#REF!</v>
      </c>
      <c r="J514" s="26" t="e">
        <f>#REF!</f>
        <v>#REF!</v>
      </c>
      <c r="K514" s="26" t="e">
        <f>#REF!</f>
        <v>#REF!</v>
      </c>
      <c r="L514" s="26" t="e">
        <f>#REF!</f>
        <v>#REF!</v>
      </c>
      <c r="M514" s="26" t="e">
        <f>#REF!</f>
        <v>#REF!</v>
      </c>
      <c r="N514" s="26" t="e">
        <f>#REF!</f>
        <v>#REF!</v>
      </c>
      <c r="O514" s="26" t="e">
        <f>#REF!</f>
        <v>#REF!</v>
      </c>
      <c r="P514" s="2">
        <v>4</v>
      </c>
    </row>
    <row r="515" spans="1:16" s="2" customFormat="1" ht="15.6" x14ac:dyDescent="0.3">
      <c r="A515" s="18" t="s">
        <v>446</v>
      </c>
      <c r="B515" s="6" t="s">
        <v>54</v>
      </c>
      <c r="C515" s="32" t="s">
        <v>1161</v>
      </c>
      <c r="D515" s="26" t="e">
        <f>#REF!</f>
        <v>#REF!</v>
      </c>
      <c r="E515" s="26" t="e">
        <f>#REF!</f>
        <v>#REF!</v>
      </c>
      <c r="F515" s="26" t="e">
        <f>#REF!</f>
        <v>#REF!</v>
      </c>
      <c r="G515" s="26" t="e">
        <f>#REF!</f>
        <v>#REF!</v>
      </c>
      <c r="H515" s="26" t="e">
        <f>#REF!</f>
        <v>#REF!</v>
      </c>
      <c r="I515" s="26" t="e">
        <f>#REF!</f>
        <v>#REF!</v>
      </c>
      <c r="J515" s="26" t="e">
        <f>#REF!</f>
        <v>#REF!</v>
      </c>
      <c r="K515" s="26" t="e">
        <f>#REF!</f>
        <v>#REF!</v>
      </c>
      <c r="L515" s="26" t="e">
        <f>#REF!</f>
        <v>#REF!</v>
      </c>
      <c r="M515" s="26" t="e">
        <f>#REF!</f>
        <v>#REF!</v>
      </c>
      <c r="N515" s="26" t="e">
        <f>#REF!</f>
        <v>#REF!</v>
      </c>
      <c r="O515" s="26" t="e">
        <f>#REF!</f>
        <v>#REF!</v>
      </c>
      <c r="P515" s="2">
        <v>4</v>
      </c>
    </row>
    <row r="516" spans="1:16" s="2" customFormat="1" ht="15.6" x14ac:dyDescent="0.3">
      <c r="A516" s="18" t="s">
        <v>650</v>
      </c>
      <c r="B516" s="6" t="s">
        <v>56</v>
      </c>
      <c r="C516" s="32" t="s">
        <v>1163</v>
      </c>
      <c r="D516" s="26" t="e">
        <f>#REF!</f>
        <v>#REF!</v>
      </c>
      <c r="E516" s="26" t="e">
        <f>#REF!</f>
        <v>#REF!</v>
      </c>
      <c r="F516" s="26" t="e">
        <f>#REF!</f>
        <v>#REF!</v>
      </c>
      <c r="G516" s="26" t="e">
        <f>#REF!</f>
        <v>#REF!</v>
      </c>
      <c r="H516" s="26" t="e">
        <f>#REF!</f>
        <v>#REF!</v>
      </c>
      <c r="I516" s="26" t="e">
        <f>#REF!</f>
        <v>#REF!</v>
      </c>
      <c r="J516" s="26" t="e">
        <f>#REF!</f>
        <v>#REF!</v>
      </c>
      <c r="K516" s="26" t="e">
        <f>#REF!</f>
        <v>#REF!</v>
      </c>
      <c r="L516" s="26" t="e">
        <f>#REF!</f>
        <v>#REF!</v>
      </c>
      <c r="M516" s="26" t="e">
        <f>#REF!</f>
        <v>#REF!</v>
      </c>
      <c r="N516" s="26" t="e">
        <f>#REF!</f>
        <v>#REF!</v>
      </c>
      <c r="O516" s="26" t="e">
        <f>#REF!</f>
        <v>#REF!</v>
      </c>
      <c r="P516" s="2">
        <v>4</v>
      </c>
    </row>
    <row r="517" spans="1:16" s="2" customFormat="1" ht="15.6" x14ac:dyDescent="0.3">
      <c r="A517" s="18" t="s">
        <v>2451</v>
      </c>
      <c r="B517" s="6" t="s">
        <v>57</v>
      </c>
      <c r="C517" s="32" t="s">
        <v>1164</v>
      </c>
      <c r="D517" s="26" t="e">
        <f>#REF!</f>
        <v>#REF!</v>
      </c>
      <c r="E517" s="26" t="e">
        <f>#REF!</f>
        <v>#REF!</v>
      </c>
      <c r="F517" s="26" t="e">
        <f>#REF!</f>
        <v>#REF!</v>
      </c>
      <c r="G517" s="26" t="e">
        <f>#REF!</f>
        <v>#REF!</v>
      </c>
      <c r="H517" s="26" t="e">
        <f>#REF!</f>
        <v>#REF!</v>
      </c>
      <c r="I517" s="26" t="e">
        <f>#REF!</f>
        <v>#REF!</v>
      </c>
      <c r="J517" s="26" t="e">
        <f>#REF!</f>
        <v>#REF!</v>
      </c>
      <c r="K517" s="26" t="e">
        <f>#REF!</f>
        <v>#REF!</v>
      </c>
      <c r="L517" s="26" t="e">
        <f>#REF!</f>
        <v>#REF!</v>
      </c>
      <c r="M517" s="26" t="e">
        <f>#REF!</f>
        <v>#REF!</v>
      </c>
      <c r="N517" s="26" t="e">
        <f>#REF!</f>
        <v>#REF!</v>
      </c>
      <c r="O517" s="26" t="e">
        <f>#REF!</f>
        <v>#REF!</v>
      </c>
      <c r="P517" s="2">
        <v>4</v>
      </c>
    </row>
    <row r="518" spans="1:16" s="2" customFormat="1" ht="15.6" x14ac:dyDescent="0.3">
      <c r="A518" s="18" t="s">
        <v>432</v>
      </c>
      <c r="B518" s="6" t="s">
        <v>61</v>
      </c>
      <c r="C518" s="32" t="s">
        <v>1168</v>
      </c>
      <c r="D518" s="26" t="e">
        <f>#REF!</f>
        <v>#REF!</v>
      </c>
      <c r="E518" s="26" t="e">
        <f>#REF!</f>
        <v>#REF!</v>
      </c>
      <c r="F518" s="26" t="e">
        <f>#REF!</f>
        <v>#REF!</v>
      </c>
      <c r="G518" s="26" t="e">
        <f>#REF!</f>
        <v>#REF!</v>
      </c>
      <c r="H518" s="26" t="e">
        <f>#REF!</f>
        <v>#REF!</v>
      </c>
      <c r="I518" s="26" t="e">
        <f>#REF!</f>
        <v>#REF!</v>
      </c>
      <c r="J518" s="26" t="e">
        <f>#REF!</f>
        <v>#REF!</v>
      </c>
      <c r="K518" s="26" t="e">
        <f>#REF!</f>
        <v>#REF!</v>
      </c>
      <c r="L518" s="26" t="e">
        <f>#REF!</f>
        <v>#REF!</v>
      </c>
      <c r="M518" s="26" t="e">
        <f>#REF!</f>
        <v>#REF!</v>
      </c>
      <c r="N518" s="26" t="e">
        <f>#REF!</f>
        <v>#REF!</v>
      </c>
      <c r="O518" s="26" t="e">
        <f>#REF!</f>
        <v>#REF!</v>
      </c>
      <c r="P518" s="2">
        <v>4</v>
      </c>
    </row>
    <row r="519" spans="1:16" s="2" customFormat="1" ht="15.6" x14ac:dyDescent="0.3">
      <c r="A519" s="18" t="s">
        <v>767</v>
      </c>
      <c r="B519" s="6" t="s">
        <v>62</v>
      </c>
      <c r="C519" s="32" t="s">
        <v>62</v>
      </c>
      <c r="D519" s="26" t="e">
        <f>#REF!</f>
        <v>#REF!</v>
      </c>
      <c r="E519" s="26" t="e">
        <f>#REF!</f>
        <v>#REF!</v>
      </c>
      <c r="F519" s="26" t="e">
        <f>#REF!</f>
        <v>#REF!</v>
      </c>
      <c r="G519" s="26" t="e">
        <f>#REF!</f>
        <v>#REF!</v>
      </c>
      <c r="H519" s="26" t="e">
        <f>#REF!</f>
        <v>#REF!</v>
      </c>
      <c r="I519" s="26" t="e">
        <f>#REF!</f>
        <v>#REF!</v>
      </c>
      <c r="J519" s="26" t="e">
        <f>#REF!</f>
        <v>#REF!</v>
      </c>
      <c r="K519" s="26" t="e">
        <f>#REF!</f>
        <v>#REF!</v>
      </c>
      <c r="L519" s="26" t="e">
        <f>#REF!</f>
        <v>#REF!</v>
      </c>
      <c r="M519" s="26" t="e">
        <f>#REF!</f>
        <v>#REF!</v>
      </c>
      <c r="N519" s="26" t="e">
        <f>#REF!</f>
        <v>#REF!</v>
      </c>
      <c r="O519" s="26" t="e">
        <f>#REF!</f>
        <v>#REF!</v>
      </c>
      <c r="P519" s="2">
        <v>4</v>
      </c>
    </row>
    <row r="520" spans="1:16" s="2" customFormat="1" ht="21.6" x14ac:dyDescent="0.3">
      <c r="A520" s="18" t="s">
        <v>1084</v>
      </c>
      <c r="B520" s="6" t="s">
        <v>79</v>
      </c>
      <c r="C520" s="32" t="s">
        <v>1196</v>
      </c>
      <c r="D520" s="26" t="e">
        <f>#REF!</f>
        <v>#REF!</v>
      </c>
      <c r="E520" s="26" t="e">
        <f>#REF!</f>
        <v>#REF!</v>
      </c>
      <c r="F520" s="26" t="e">
        <f>#REF!</f>
        <v>#REF!</v>
      </c>
      <c r="G520" s="26" t="e">
        <f>#REF!</f>
        <v>#REF!</v>
      </c>
      <c r="H520" s="26" t="e">
        <f>#REF!</f>
        <v>#REF!</v>
      </c>
      <c r="I520" s="26" t="e">
        <f>#REF!</f>
        <v>#REF!</v>
      </c>
      <c r="J520" s="26" t="e">
        <f>#REF!</f>
        <v>#REF!</v>
      </c>
      <c r="K520" s="26" t="e">
        <f>#REF!</f>
        <v>#REF!</v>
      </c>
      <c r="L520" s="26" t="e">
        <f>#REF!</f>
        <v>#REF!</v>
      </c>
      <c r="M520" s="26" t="e">
        <f>#REF!</f>
        <v>#REF!</v>
      </c>
      <c r="N520" s="26" t="e">
        <f>#REF!</f>
        <v>#REF!</v>
      </c>
      <c r="O520" s="26" t="e">
        <f>#REF!</f>
        <v>#REF!</v>
      </c>
      <c r="P520" s="2">
        <v>4</v>
      </c>
    </row>
    <row r="521" spans="1:16" s="2" customFormat="1" ht="21.6" x14ac:dyDescent="0.3">
      <c r="A521" s="18" t="s">
        <v>394</v>
      </c>
      <c r="B521" s="6" t="s">
        <v>1602</v>
      </c>
      <c r="C521" s="32" t="s">
        <v>1197</v>
      </c>
      <c r="D521" s="26" t="e">
        <f>#REF!</f>
        <v>#REF!</v>
      </c>
      <c r="E521" s="26" t="e">
        <f>#REF!</f>
        <v>#REF!</v>
      </c>
      <c r="F521" s="26" t="e">
        <f>#REF!</f>
        <v>#REF!</v>
      </c>
      <c r="G521" s="26" t="e">
        <f>#REF!</f>
        <v>#REF!</v>
      </c>
      <c r="H521" s="26" t="e">
        <f>#REF!</f>
        <v>#REF!</v>
      </c>
      <c r="I521" s="26" t="e">
        <f>#REF!</f>
        <v>#REF!</v>
      </c>
      <c r="J521" s="26" t="e">
        <f>#REF!</f>
        <v>#REF!</v>
      </c>
      <c r="K521" s="26" t="e">
        <f>#REF!</f>
        <v>#REF!</v>
      </c>
      <c r="L521" s="26" t="e">
        <f>#REF!</f>
        <v>#REF!</v>
      </c>
      <c r="M521" s="26" t="e">
        <f>#REF!</f>
        <v>#REF!</v>
      </c>
      <c r="N521" s="26" t="e">
        <f>#REF!</f>
        <v>#REF!</v>
      </c>
      <c r="O521" s="26" t="e">
        <f>#REF!</f>
        <v>#REF!</v>
      </c>
      <c r="P521" s="2">
        <v>4</v>
      </c>
    </row>
    <row r="522" spans="1:16" s="2" customFormat="1" ht="15.6" x14ac:dyDescent="0.3">
      <c r="A522" s="18" t="s">
        <v>2127</v>
      </c>
      <c r="B522" s="6" t="s">
        <v>102</v>
      </c>
      <c r="C522" s="32" t="s">
        <v>1229</v>
      </c>
      <c r="D522" s="26" t="e">
        <f>#REF!</f>
        <v>#REF!</v>
      </c>
      <c r="E522" s="26" t="e">
        <f>#REF!</f>
        <v>#REF!</v>
      </c>
      <c r="F522" s="26" t="e">
        <f>#REF!</f>
        <v>#REF!</v>
      </c>
      <c r="G522" s="26" t="e">
        <f>#REF!</f>
        <v>#REF!</v>
      </c>
      <c r="H522" s="26" t="e">
        <f>#REF!</f>
        <v>#REF!</v>
      </c>
      <c r="I522" s="26" t="e">
        <f>#REF!</f>
        <v>#REF!</v>
      </c>
      <c r="J522" s="26" t="e">
        <f>#REF!</f>
        <v>#REF!</v>
      </c>
      <c r="K522" s="26" t="e">
        <f>#REF!</f>
        <v>#REF!</v>
      </c>
      <c r="L522" s="26" t="e">
        <f>#REF!</f>
        <v>#REF!</v>
      </c>
      <c r="M522" s="26" t="e">
        <f>#REF!</f>
        <v>#REF!</v>
      </c>
      <c r="N522" s="26" t="e">
        <f>#REF!</f>
        <v>#REF!</v>
      </c>
      <c r="O522" s="26" t="e">
        <f>#REF!</f>
        <v>#REF!</v>
      </c>
      <c r="P522" s="2">
        <v>4</v>
      </c>
    </row>
    <row r="523" spans="1:16" s="2" customFormat="1" ht="15.6" x14ac:dyDescent="0.3">
      <c r="A523" s="18" t="s">
        <v>1022</v>
      </c>
      <c r="B523" s="6" t="s">
        <v>1004</v>
      </c>
      <c r="C523" s="32" t="s">
        <v>1327</v>
      </c>
      <c r="D523" s="26" t="e">
        <f>#REF!</f>
        <v>#REF!</v>
      </c>
      <c r="E523" s="26" t="e">
        <f>#REF!</f>
        <v>#REF!</v>
      </c>
      <c r="F523" s="26" t="e">
        <f>#REF!</f>
        <v>#REF!</v>
      </c>
      <c r="G523" s="26" t="e">
        <f>#REF!</f>
        <v>#REF!</v>
      </c>
      <c r="H523" s="26" t="e">
        <f>#REF!</f>
        <v>#REF!</v>
      </c>
      <c r="I523" s="26" t="e">
        <f>#REF!</f>
        <v>#REF!</v>
      </c>
      <c r="J523" s="26" t="e">
        <f>#REF!</f>
        <v>#REF!</v>
      </c>
      <c r="K523" s="26" t="e">
        <f>#REF!</f>
        <v>#REF!</v>
      </c>
      <c r="L523" s="26" t="e">
        <f>#REF!</f>
        <v>#REF!</v>
      </c>
      <c r="M523" s="26" t="e">
        <f>#REF!</f>
        <v>#REF!</v>
      </c>
      <c r="N523" s="26" t="e">
        <f>#REF!</f>
        <v>#REF!</v>
      </c>
      <c r="O523" s="26" t="e">
        <f>#REF!</f>
        <v>#REF!</v>
      </c>
      <c r="P523" s="2">
        <v>4</v>
      </c>
    </row>
    <row r="524" spans="1:16" s="2" customFormat="1" ht="15.6" x14ac:dyDescent="0.3">
      <c r="A524" s="18" t="s">
        <v>467</v>
      </c>
      <c r="B524" s="6" t="s">
        <v>252</v>
      </c>
      <c r="C524" s="32" t="s">
        <v>1479</v>
      </c>
      <c r="D524" s="26" t="e">
        <f>#REF!</f>
        <v>#REF!</v>
      </c>
      <c r="E524" s="26" t="e">
        <f>#REF!</f>
        <v>#REF!</v>
      </c>
      <c r="F524" s="26" t="e">
        <f>#REF!</f>
        <v>#REF!</v>
      </c>
      <c r="G524" s="26" t="e">
        <f>#REF!</f>
        <v>#REF!</v>
      </c>
      <c r="H524" s="26" t="e">
        <f>#REF!</f>
        <v>#REF!</v>
      </c>
      <c r="I524" s="26" t="e">
        <f>#REF!</f>
        <v>#REF!</v>
      </c>
      <c r="J524" s="26" t="e">
        <f>#REF!</f>
        <v>#REF!</v>
      </c>
      <c r="K524" s="26" t="e">
        <f>#REF!</f>
        <v>#REF!</v>
      </c>
      <c r="L524" s="26" t="e">
        <f>#REF!</f>
        <v>#REF!</v>
      </c>
      <c r="M524" s="26" t="e">
        <f>#REF!</f>
        <v>#REF!</v>
      </c>
      <c r="N524" s="26" t="e">
        <f>#REF!</f>
        <v>#REF!</v>
      </c>
      <c r="O524" s="26" t="e">
        <f>#REF!</f>
        <v>#REF!</v>
      </c>
      <c r="P524" s="2">
        <v>4</v>
      </c>
    </row>
    <row r="525" spans="1:16" s="2" customFormat="1" ht="15.6" x14ac:dyDescent="0.3">
      <c r="A525" s="18" t="s">
        <v>422</v>
      </c>
      <c r="B525" s="6" t="s">
        <v>253</v>
      </c>
      <c r="C525" s="32" t="s">
        <v>1480</v>
      </c>
      <c r="D525" s="26" t="e">
        <f>#REF!</f>
        <v>#REF!</v>
      </c>
      <c r="E525" s="26" t="e">
        <f>#REF!</f>
        <v>#REF!</v>
      </c>
      <c r="F525" s="26" t="e">
        <f>#REF!</f>
        <v>#REF!</v>
      </c>
      <c r="G525" s="26" t="e">
        <f>#REF!</f>
        <v>#REF!</v>
      </c>
      <c r="H525" s="26" t="e">
        <f>#REF!</f>
        <v>#REF!</v>
      </c>
      <c r="I525" s="26" t="e">
        <f>#REF!</f>
        <v>#REF!</v>
      </c>
      <c r="J525" s="26" t="e">
        <f>#REF!</f>
        <v>#REF!</v>
      </c>
      <c r="K525" s="26" t="e">
        <f>#REF!</f>
        <v>#REF!</v>
      </c>
      <c r="L525" s="26" t="e">
        <f>#REF!</f>
        <v>#REF!</v>
      </c>
      <c r="M525" s="26" t="e">
        <f>#REF!</f>
        <v>#REF!</v>
      </c>
      <c r="N525" s="26" t="e">
        <f>#REF!</f>
        <v>#REF!</v>
      </c>
      <c r="O525" s="26" t="e">
        <f>#REF!</f>
        <v>#REF!</v>
      </c>
      <c r="P525" s="2">
        <v>4</v>
      </c>
    </row>
    <row r="526" spans="1:16" s="2" customFormat="1" ht="15.6" x14ac:dyDescent="0.3">
      <c r="A526" s="18" t="s">
        <v>2359</v>
      </c>
      <c r="B526" s="6" t="s">
        <v>262</v>
      </c>
      <c r="C526" s="32" t="s">
        <v>1515</v>
      </c>
      <c r="D526" s="26" t="e">
        <f>#REF!</f>
        <v>#REF!</v>
      </c>
      <c r="E526" s="26" t="e">
        <f>#REF!</f>
        <v>#REF!</v>
      </c>
      <c r="F526" s="26" t="e">
        <f>#REF!</f>
        <v>#REF!</v>
      </c>
      <c r="G526" s="26" t="e">
        <f>#REF!</f>
        <v>#REF!</v>
      </c>
      <c r="H526" s="26" t="e">
        <f>#REF!</f>
        <v>#REF!</v>
      </c>
      <c r="I526" s="26" t="e">
        <f>#REF!</f>
        <v>#REF!</v>
      </c>
      <c r="J526" s="26" t="e">
        <f>#REF!</f>
        <v>#REF!</v>
      </c>
      <c r="K526" s="26" t="e">
        <f>#REF!</f>
        <v>#REF!</v>
      </c>
      <c r="L526" s="26" t="e">
        <f>#REF!</f>
        <v>#REF!</v>
      </c>
      <c r="M526" s="26" t="e">
        <f>#REF!</f>
        <v>#REF!</v>
      </c>
      <c r="N526" s="26" t="e">
        <f>#REF!</f>
        <v>#REF!</v>
      </c>
      <c r="O526" s="26" t="e">
        <f>#REF!</f>
        <v>#REF!</v>
      </c>
      <c r="P526" s="2">
        <v>4</v>
      </c>
    </row>
    <row r="527" spans="1:16" s="2" customFormat="1" ht="15.6" x14ac:dyDescent="0.3">
      <c r="A527" s="18" t="s">
        <v>895</v>
      </c>
      <c r="B527" s="6" t="s">
        <v>312</v>
      </c>
      <c r="C527" s="32" t="s">
        <v>1554</v>
      </c>
      <c r="D527" s="26" t="e">
        <f>#REF!</f>
        <v>#REF!</v>
      </c>
      <c r="E527" s="26" t="e">
        <f>#REF!</f>
        <v>#REF!</v>
      </c>
      <c r="F527" s="26" t="e">
        <f>#REF!</f>
        <v>#REF!</v>
      </c>
      <c r="G527" s="26" t="e">
        <f>#REF!</f>
        <v>#REF!</v>
      </c>
      <c r="H527" s="26" t="e">
        <f>#REF!</f>
        <v>#REF!</v>
      </c>
      <c r="I527" s="26" t="e">
        <f>#REF!</f>
        <v>#REF!</v>
      </c>
      <c r="J527" s="26" t="e">
        <f>#REF!</f>
        <v>#REF!</v>
      </c>
      <c r="K527" s="26" t="e">
        <f>#REF!</f>
        <v>#REF!</v>
      </c>
      <c r="L527" s="26" t="e">
        <f>#REF!</f>
        <v>#REF!</v>
      </c>
      <c r="M527" s="26" t="e">
        <f>#REF!</f>
        <v>#REF!</v>
      </c>
      <c r="N527" s="26" t="e">
        <f>#REF!</f>
        <v>#REF!</v>
      </c>
      <c r="O527" s="26" t="e">
        <f>#REF!</f>
        <v>#REF!</v>
      </c>
      <c r="P527" s="2">
        <v>4</v>
      </c>
    </row>
    <row r="528" spans="1:16" s="2" customFormat="1" ht="15.6" x14ac:dyDescent="0.3">
      <c r="A528" s="18" t="s">
        <v>2463</v>
      </c>
      <c r="B528" s="6" t="s">
        <v>978</v>
      </c>
      <c r="C528" s="32" t="s">
        <v>1555</v>
      </c>
      <c r="D528" s="26" t="e">
        <f>#REF!</f>
        <v>#REF!</v>
      </c>
      <c r="E528" s="26" t="e">
        <f>#REF!</f>
        <v>#REF!</v>
      </c>
      <c r="F528" s="26" t="e">
        <f>#REF!</f>
        <v>#REF!</v>
      </c>
      <c r="G528" s="26" t="e">
        <f>#REF!</f>
        <v>#REF!</v>
      </c>
      <c r="H528" s="26" t="e">
        <f>#REF!</f>
        <v>#REF!</v>
      </c>
      <c r="I528" s="26" t="e">
        <f>#REF!</f>
        <v>#REF!</v>
      </c>
      <c r="J528" s="26" t="e">
        <f>#REF!</f>
        <v>#REF!</v>
      </c>
      <c r="K528" s="26" t="e">
        <f>#REF!</f>
        <v>#REF!</v>
      </c>
      <c r="L528" s="26" t="e">
        <f>#REF!</f>
        <v>#REF!</v>
      </c>
      <c r="M528" s="26" t="e">
        <f>#REF!</f>
        <v>#REF!</v>
      </c>
      <c r="N528" s="26" t="e">
        <f>#REF!</f>
        <v>#REF!</v>
      </c>
      <c r="O528" s="26" t="e">
        <f>#REF!</f>
        <v>#REF!</v>
      </c>
      <c r="P528" s="2">
        <v>4</v>
      </c>
    </row>
    <row r="529" spans="1:16" s="2" customFormat="1" ht="15.6" x14ac:dyDescent="0.3">
      <c r="A529" s="18" t="s">
        <v>2407</v>
      </c>
      <c r="B529" s="6" t="s">
        <v>960</v>
      </c>
      <c r="C529" s="32" t="s">
        <v>1559</v>
      </c>
      <c r="D529" s="26" t="e">
        <f>#REF!</f>
        <v>#REF!</v>
      </c>
      <c r="E529" s="26" t="e">
        <f>#REF!</f>
        <v>#REF!</v>
      </c>
      <c r="F529" s="26" t="e">
        <f>#REF!</f>
        <v>#REF!</v>
      </c>
      <c r="G529" s="26" t="e">
        <f>#REF!</f>
        <v>#REF!</v>
      </c>
      <c r="H529" s="26" t="e">
        <f>#REF!</f>
        <v>#REF!</v>
      </c>
      <c r="I529" s="26" t="e">
        <f>#REF!</f>
        <v>#REF!</v>
      </c>
      <c r="J529" s="26" t="e">
        <f>#REF!</f>
        <v>#REF!</v>
      </c>
      <c r="K529" s="26" t="e">
        <f>#REF!</f>
        <v>#REF!</v>
      </c>
      <c r="L529" s="26" t="e">
        <f>#REF!</f>
        <v>#REF!</v>
      </c>
      <c r="M529" s="26" t="e">
        <f>#REF!</f>
        <v>#REF!</v>
      </c>
      <c r="N529" s="26" t="e">
        <f>#REF!</f>
        <v>#REF!</v>
      </c>
      <c r="O529" s="26" t="e">
        <f>#REF!</f>
        <v>#REF!</v>
      </c>
      <c r="P529" s="2">
        <v>4</v>
      </c>
    </row>
    <row r="530" spans="1:16" s="2" customFormat="1" ht="27" x14ac:dyDescent="0.3">
      <c r="A530" s="20" t="s">
        <v>1920</v>
      </c>
      <c r="B530" s="7" t="s">
        <v>1745</v>
      </c>
      <c r="C530" s="14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">
        <v>4</v>
      </c>
    </row>
    <row r="531" spans="1:16" s="2" customFormat="1" ht="21.6" x14ac:dyDescent="0.3">
      <c r="A531" s="21" t="s">
        <v>444</v>
      </c>
      <c r="B531" s="8" t="s">
        <v>53</v>
      </c>
      <c r="C531" s="33" t="s">
        <v>1160</v>
      </c>
      <c r="D531" s="29" t="e">
        <f>#REF!</f>
        <v>#REF!</v>
      </c>
      <c r="E531" s="29" t="e">
        <f>#REF!</f>
        <v>#REF!</v>
      </c>
      <c r="F531" s="29" t="e">
        <f>#REF!</f>
        <v>#REF!</v>
      </c>
      <c r="G531" s="29" t="e">
        <f>#REF!</f>
        <v>#REF!</v>
      </c>
      <c r="H531" s="29" t="e">
        <f>#REF!</f>
        <v>#REF!</v>
      </c>
      <c r="I531" s="26" t="e">
        <f>#REF!</f>
        <v>#REF!</v>
      </c>
      <c r="J531" s="26" t="e">
        <f>#REF!</f>
        <v>#REF!</v>
      </c>
      <c r="K531" s="26" t="e">
        <f>#REF!</f>
        <v>#REF!</v>
      </c>
      <c r="L531" s="26" t="e">
        <f>#REF!</f>
        <v>#REF!</v>
      </c>
      <c r="M531" s="26" t="e">
        <f>#REF!</f>
        <v>#REF!</v>
      </c>
      <c r="N531" s="26" t="e">
        <f>#REF!</f>
        <v>#REF!</v>
      </c>
      <c r="O531" s="26" t="e">
        <f>#REF!</f>
        <v>#REF!</v>
      </c>
      <c r="P531" s="2">
        <v>4</v>
      </c>
    </row>
    <row r="532" spans="1:16" s="2" customFormat="1" ht="15.6" x14ac:dyDescent="0.3">
      <c r="A532" s="18" t="s">
        <v>447</v>
      </c>
      <c r="B532" s="6" t="s">
        <v>54</v>
      </c>
      <c r="C532" s="32" t="s">
        <v>1161</v>
      </c>
      <c r="D532" s="26" t="e">
        <f>#REF!</f>
        <v>#REF!</v>
      </c>
      <c r="E532" s="26" t="e">
        <f>#REF!</f>
        <v>#REF!</v>
      </c>
      <c r="F532" s="26" t="e">
        <f>#REF!</f>
        <v>#REF!</v>
      </c>
      <c r="G532" s="26" t="e">
        <f>#REF!</f>
        <v>#REF!</v>
      </c>
      <c r="H532" s="26" t="e">
        <f>#REF!</f>
        <v>#REF!</v>
      </c>
      <c r="I532" s="26" t="e">
        <f>#REF!</f>
        <v>#REF!</v>
      </c>
      <c r="J532" s="26" t="e">
        <f>#REF!</f>
        <v>#REF!</v>
      </c>
      <c r="K532" s="26" t="e">
        <f>#REF!</f>
        <v>#REF!</v>
      </c>
      <c r="L532" s="26" t="e">
        <f>#REF!</f>
        <v>#REF!</v>
      </c>
      <c r="M532" s="26" t="e">
        <f>#REF!</f>
        <v>#REF!</v>
      </c>
      <c r="N532" s="26" t="e">
        <f>#REF!</f>
        <v>#REF!</v>
      </c>
      <c r="O532" s="26" t="e">
        <f>#REF!</f>
        <v>#REF!</v>
      </c>
      <c r="P532" s="2">
        <v>4</v>
      </c>
    </row>
    <row r="533" spans="1:16" s="2" customFormat="1" ht="15.6" x14ac:dyDescent="0.3">
      <c r="A533" s="18" t="s">
        <v>2059</v>
      </c>
      <c r="B533" s="6" t="s">
        <v>56</v>
      </c>
      <c r="C533" s="32" t="s">
        <v>1163</v>
      </c>
      <c r="D533" s="26" t="e">
        <f>#REF!</f>
        <v>#REF!</v>
      </c>
      <c r="E533" s="26" t="e">
        <f>#REF!</f>
        <v>#REF!</v>
      </c>
      <c r="F533" s="26" t="e">
        <f>#REF!</f>
        <v>#REF!</v>
      </c>
      <c r="G533" s="26" t="e">
        <f>#REF!</f>
        <v>#REF!</v>
      </c>
      <c r="H533" s="26" t="e">
        <f>#REF!</f>
        <v>#REF!</v>
      </c>
      <c r="I533" s="26" t="e">
        <f>#REF!</f>
        <v>#REF!</v>
      </c>
      <c r="J533" s="26" t="e">
        <f>#REF!</f>
        <v>#REF!</v>
      </c>
      <c r="K533" s="26" t="e">
        <f>#REF!</f>
        <v>#REF!</v>
      </c>
      <c r="L533" s="26" t="e">
        <f>#REF!</f>
        <v>#REF!</v>
      </c>
      <c r="M533" s="26" t="e">
        <f>#REF!</f>
        <v>#REF!</v>
      </c>
      <c r="N533" s="26" t="e">
        <f>#REF!</f>
        <v>#REF!</v>
      </c>
      <c r="O533" s="26" t="e">
        <f>#REF!</f>
        <v>#REF!</v>
      </c>
      <c r="P533" s="2">
        <v>4</v>
      </c>
    </row>
    <row r="534" spans="1:16" s="2" customFormat="1" ht="15.6" x14ac:dyDescent="0.3">
      <c r="A534" s="18" t="s">
        <v>2452</v>
      </c>
      <c r="B534" s="6" t="s">
        <v>57</v>
      </c>
      <c r="C534" s="32" t="s">
        <v>1164</v>
      </c>
      <c r="D534" s="26" t="e">
        <f>#REF!</f>
        <v>#REF!</v>
      </c>
      <c r="E534" s="26" t="e">
        <f>#REF!</f>
        <v>#REF!</v>
      </c>
      <c r="F534" s="26" t="e">
        <f>#REF!</f>
        <v>#REF!</v>
      </c>
      <c r="G534" s="26" t="e">
        <f>#REF!</f>
        <v>#REF!</v>
      </c>
      <c r="H534" s="26" t="e">
        <f>#REF!</f>
        <v>#REF!</v>
      </c>
      <c r="I534" s="26" t="e">
        <f>#REF!</f>
        <v>#REF!</v>
      </c>
      <c r="J534" s="26" t="e">
        <f>#REF!</f>
        <v>#REF!</v>
      </c>
      <c r="K534" s="26" t="e">
        <f>#REF!</f>
        <v>#REF!</v>
      </c>
      <c r="L534" s="26" t="e">
        <f>#REF!</f>
        <v>#REF!</v>
      </c>
      <c r="M534" s="26" t="e">
        <f>#REF!</f>
        <v>#REF!</v>
      </c>
      <c r="N534" s="26" t="e">
        <f>#REF!</f>
        <v>#REF!</v>
      </c>
      <c r="O534" s="26" t="e">
        <f>#REF!</f>
        <v>#REF!</v>
      </c>
      <c r="P534" s="2">
        <v>4</v>
      </c>
    </row>
    <row r="535" spans="1:16" s="2" customFormat="1" ht="15.6" x14ac:dyDescent="0.3">
      <c r="A535" s="18" t="s">
        <v>747</v>
      </c>
      <c r="B535" s="6" t="s">
        <v>60</v>
      </c>
      <c r="C535" s="32" t="s">
        <v>1167</v>
      </c>
      <c r="D535" s="26" t="e">
        <f>#REF!</f>
        <v>#REF!</v>
      </c>
      <c r="E535" s="26" t="e">
        <f>#REF!</f>
        <v>#REF!</v>
      </c>
      <c r="F535" s="26" t="e">
        <f>#REF!</f>
        <v>#REF!</v>
      </c>
      <c r="G535" s="26" t="e">
        <f>#REF!</f>
        <v>#REF!</v>
      </c>
      <c r="H535" s="26" t="e">
        <f>#REF!</f>
        <v>#REF!</v>
      </c>
      <c r="I535" s="26" t="e">
        <f>#REF!</f>
        <v>#REF!</v>
      </c>
      <c r="J535" s="26" t="e">
        <f>#REF!</f>
        <v>#REF!</v>
      </c>
      <c r="K535" s="26" t="e">
        <f>#REF!</f>
        <v>#REF!</v>
      </c>
      <c r="L535" s="26" t="e">
        <f>#REF!</f>
        <v>#REF!</v>
      </c>
      <c r="M535" s="26" t="e">
        <f>#REF!</f>
        <v>#REF!</v>
      </c>
      <c r="N535" s="26" t="e">
        <f>#REF!</f>
        <v>#REF!</v>
      </c>
      <c r="O535" s="26" t="e">
        <f>#REF!</f>
        <v>#REF!</v>
      </c>
      <c r="P535" s="2">
        <v>4</v>
      </c>
    </row>
    <row r="536" spans="1:16" s="2" customFormat="1" ht="15.6" x14ac:dyDescent="0.3">
      <c r="A536" s="18" t="s">
        <v>2061</v>
      </c>
      <c r="B536" s="6" t="s">
        <v>62</v>
      </c>
      <c r="C536" s="32" t="s">
        <v>62</v>
      </c>
      <c r="D536" s="26" t="e">
        <f>#REF!</f>
        <v>#REF!</v>
      </c>
      <c r="E536" s="26" t="e">
        <f>#REF!</f>
        <v>#REF!</v>
      </c>
      <c r="F536" s="26" t="e">
        <f>#REF!</f>
        <v>#REF!</v>
      </c>
      <c r="G536" s="26" t="e">
        <f>#REF!</f>
        <v>#REF!</v>
      </c>
      <c r="H536" s="26" t="e">
        <f>#REF!</f>
        <v>#REF!</v>
      </c>
      <c r="I536" s="26" t="e">
        <f>#REF!</f>
        <v>#REF!</v>
      </c>
      <c r="J536" s="26" t="e">
        <f>#REF!</f>
        <v>#REF!</v>
      </c>
      <c r="K536" s="26" t="e">
        <f>#REF!</f>
        <v>#REF!</v>
      </c>
      <c r="L536" s="26" t="e">
        <f>#REF!</f>
        <v>#REF!</v>
      </c>
      <c r="M536" s="26" t="e">
        <f>#REF!</f>
        <v>#REF!</v>
      </c>
      <c r="N536" s="26" t="e">
        <f>#REF!</f>
        <v>#REF!</v>
      </c>
      <c r="O536" s="26" t="e">
        <f>#REF!</f>
        <v>#REF!</v>
      </c>
      <c r="P536" s="2">
        <v>4</v>
      </c>
    </row>
    <row r="537" spans="1:16" s="2" customFormat="1" ht="21.6" x14ac:dyDescent="0.3">
      <c r="A537" s="18" t="s">
        <v>2063</v>
      </c>
      <c r="B537" s="6" t="s">
        <v>1596</v>
      </c>
      <c r="C537" s="32" t="s">
        <v>1169</v>
      </c>
      <c r="D537" s="26" t="e">
        <f>#REF!</f>
        <v>#REF!</v>
      </c>
      <c r="E537" s="26" t="e">
        <f>#REF!</f>
        <v>#REF!</v>
      </c>
      <c r="F537" s="26" t="e">
        <f>#REF!</f>
        <v>#REF!</v>
      </c>
      <c r="G537" s="26" t="e">
        <f>#REF!</f>
        <v>#REF!</v>
      </c>
      <c r="H537" s="26" t="e">
        <f>#REF!</f>
        <v>#REF!</v>
      </c>
      <c r="I537" s="26" t="e">
        <f>#REF!</f>
        <v>#REF!</v>
      </c>
      <c r="J537" s="26" t="e">
        <f>#REF!</f>
        <v>#REF!</v>
      </c>
      <c r="K537" s="26" t="e">
        <f>#REF!</f>
        <v>#REF!</v>
      </c>
      <c r="L537" s="26" t="e">
        <f>#REF!</f>
        <v>#REF!</v>
      </c>
      <c r="M537" s="26" t="e">
        <f>#REF!</f>
        <v>#REF!</v>
      </c>
      <c r="N537" s="26" t="e">
        <f>#REF!</f>
        <v>#REF!</v>
      </c>
      <c r="O537" s="26" t="e">
        <f>#REF!</f>
        <v>#REF!</v>
      </c>
      <c r="P537" s="2">
        <v>4</v>
      </c>
    </row>
    <row r="538" spans="1:16" s="2" customFormat="1" ht="15.6" x14ac:dyDescent="0.3">
      <c r="A538" s="18" t="s">
        <v>2124</v>
      </c>
      <c r="B538" s="6" t="s">
        <v>1607</v>
      </c>
      <c r="C538" s="32" t="s">
        <v>1228</v>
      </c>
      <c r="D538" s="26" t="e">
        <f>#REF!</f>
        <v>#REF!</v>
      </c>
      <c r="E538" s="26" t="e">
        <f>#REF!</f>
        <v>#REF!</v>
      </c>
      <c r="F538" s="26" t="e">
        <f>#REF!</f>
        <v>#REF!</v>
      </c>
      <c r="G538" s="26" t="e">
        <f>#REF!</f>
        <v>#REF!</v>
      </c>
      <c r="H538" s="26" t="e">
        <f>#REF!</f>
        <v>#REF!</v>
      </c>
      <c r="I538" s="26" t="e">
        <f>#REF!</f>
        <v>#REF!</v>
      </c>
      <c r="J538" s="26" t="e">
        <f>#REF!</f>
        <v>#REF!</v>
      </c>
      <c r="K538" s="26" t="e">
        <f>#REF!</f>
        <v>#REF!</v>
      </c>
      <c r="L538" s="26" t="e">
        <f>#REF!</f>
        <v>#REF!</v>
      </c>
      <c r="M538" s="26" t="e">
        <f>#REF!</f>
        <v>#REF!</v>
      </c>
      <c r="N538" s="26" t="e">
        <f>#REF!</f>
        <v>#REF!</v>
      </c>
      <c r="O538" s="26" t="e">
        <f>#REF!</f>
        <v>#REF!</v>
      </c>
      <c r="P538" s="2">
        <v>4</v>
      </c>
    </row>
    <row r="539" spans="1:16" s="2" customFormat="1" ht="15.6" x14ac:dyDescent="0.3">
      <c r="A539" s="18" t="s">
        <v>2128</v>
      </c>
      <c r="B539" s="6" t="s">
        <v>102</v>
      </c>
      <c r="C539" s="32" t="s">
        <v>1229</v>
      </c>
      <c r="D539" s="26" t="e">
        <f>#REF!</f>
        <v>#REF!</v>
      </c>
      <c r="E539" s="26" t="e">
        <f>#REF!</f>
        <v>#REF!</v>
      </c>
      <c r="F539" s="26" t="e">
        <f>#REF!</f>
        <v>#REF!</v>
      </c>
      <c r="G539" s="26" t="e">
        <f>#REF!</f>
        <v>#REF!</v>
      </c>
      <c r="H539" s="26" t="e">
        <f>#REF!</f>
        <v>#REF!</v>
      </c>
      <c r="I539" s="26" t="e">
        <f>#REF!</f>
        <v>#REF!</v>
      </c>
      <c r="J539" s="26" t="e">
        <f>#REF!</f>
        <v>#REF!</v>
      </c>
      <c r="K539" s="26" t="e">
        <f>#REF!</f>
        <v>#REF!</v>
      </c>
      <c r="L539" s="26" t="e">
        <f>#REF!</f>
        <v>#REF!</v>
      </c>
      <c r="M539" s="26" t="e">
        <f>#REF!</f>
        <v>#REF!</v>
      </c>
      <c r="N539" s="26" t="e">
        <f>#REF!</f>
        <v>#REF!</v>
      </c>
      <c r="O539" s="26" t="e">
        <f>#REF!</f>
        <v>#REF!</v>
      </c>
      <c r="P539" s="2">
        <v>4</v>
      </c>
    </row>
    <row r="540" spans="1:16" s="2" customFormat="1" ht="15.6" x14ac:dyDescent="0.3">
      <c r="A540" s="18" t="s">
        <v>2147</v>
      </c>
      <c r="B540" s="6" t="s">
        <v>112</v>
      </c>
      <c r="C540" s="32" t="s">
        <v>1241</v>
      </c>
      <c r="D540" s="26" t="e">
        <f>#REF!</f>
        <v>#REF!</v>
      </c>
      <c r="E540" s="26" t="e">
        <f>#REF!</f>
        <v>#REF!</v>
      </c>
      <c r="F540" s="26" t="e">
        <f>#REF!</f>
        <v>#REF!</v>
      </c>
      <c r="G540" s="26" t="e">
        <f>#REF!</f>
        <v>#REF!</v>
      </c>
      <c r="H540" s="26" t="e">
        <f>#REF!</f>
        <v>#REF!</v>
      </c>
      <c r="I540" s="26" t="e">
        <f>#REF!</f>
        <v>#REF!</v>
      </c>
      <c r="J540" s="26" t="e">
        <f>#REF!</f>
        <v>#REF!</v>
      </c>
      <c r="K540" s="26" t="e">
        <f>#REF!</f>
        <v>#REF!</v>
      </c>
      <c r="L540" s="26" t="e">
        <f>#REF!</f>
        <v>#REF!</v>
      </c>
      <c r="M540" s="26" t="e">
        <f>#REF!</f>
        <v>#REF!</v>
      </c>
      <c r="N540" s="26" t="e">
        <f>#REF!</f>
        <v>#REF!</v>
      </c>
      <c r="O540" s="26" t="e">
        <f>#REF!</f>
        <v>#REF!</v>
      </c>
      <c r="P540" s="2">
        <v>4</v>
      </c>
    </row>
    <row r="541" spans="1:16" s="2" customFormat="1" ht="27" x14ac:dyDescent="0.3">
      <c r="A541" s="20" t="s">
        <v>1926</v>
      </c>
      <c r="B541" s="7" t="s">
        <v>1751</v>
      </c>
      <c r="C541" s="14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">
        <v>4</v>
      </c>
    </row>
    <row r="542" spans="1:16" s="2" customFormat="1" ht="15.6" x14ac:dyDescent="0.3">
      <c r="A542" s="18" t="s">
        <v>2062</v>
      </c>
      <c r="B542" s="6" t="s">
        <v>62</v>
      </c>
      <c r="C542" s="32" t="s">
        <v>62</v>
      </c>
      <c r="D542" s="26" t="e">
        <f>#REF!</f>
        <v>#REF!</v>
      </c>
      <c r="E542" s="26" t="e">
        <f>#REF!</f>
        <v>#REF!</v>
      </c>
      <c r="F542" s="26" t="e">
        <f>#REF!</f>
        <v>#REF!</v>
      </c>
      <c r="G542" s="26" t="e">
        <f>#REF!</f>
        <v>#REF!</v>
      </c>
      <c r="H542" s="26" t="e">
        <f>#REF!</f>
        <v>#REF!</v>
      </c>
      <c r="I542" s="26" t="e">
        <f>#REF!</f>
        <v>#REF!</v>
      </c>
      <c r="J542" s="26" t="e">
        <f>#REF!</f>
        <v>#REF!</v>
      </c>
      <c r="K542" s="26" t="e">
        <f>#REF!</f>
        <v>#REF!</v>
      </c>
      <c r="L542" s="26" t="e">
        <f>#REF!</f>
        <v>#REF!</v>
      </c>
      <c r="M542" s="26" t="e">
        <f>#REF!</f>
        <v>#REF!</v>
      </c>
      <c r="N542" s="26" t="e">
        <f>#REF!</f>
        <v>#REF!</v>
      </c>
      <c r="O542" s="26" t="e">
        <f>#REF!</f>
        <v>#REF!</v>
      </c>
      <c r="P542" s="2">
        <v>4</v>
      </c>
    </row>
    <row r="543" spans="1:16" s="2" customFormat="1" ht="21.6" x14ac:dyDescent="0.3">
      <c r="A543" s="18" t="s">
        <v>2064</v>
      </c>
      <c r="B543" s="6" t="s">
        <v>1596</v>
      </c>
      <c r="C543" s="32" t="s">
        <v>1169</v>
      </c>
      <c r="D543" s="26" t="e">
        <f>#REF!</f>
        <v>#REF!</v>
      </c>
      <c r="E543" s="26" t="e">
        <f>#REF!</f>
        <v>#REF!</v>
      </c>
      <c r="F543" s="26" t="e">
        <f>#REF!</f>
        <v>#REF!</v>
      </c>
      <c r="G543" s="26" t="e">
        <f>#REF!</f>
        <v>#REF!</v>
      </c>
      <c r="H543" s="26" t="e">
        <f>#REF!</f>
        <v>#REF!</v>
      </c>
      <c r="I543" s="26" t="e">
        <f>#REF!</f>
        <v>#REF!</v>
      </c>
      <c r="J543" s="26" t="e">
        <f>#REF!</f>
        <v>#REF!</v>
      </c>
      <c r="K543" s="26" t="e">
        <f>#REF!</f>
        <v>#REF!</v>
      </c>
      <c r="L543" s="26" t="e">
        <f>#REF!</f>
        <v>#REF!</v>
      </c>
      <c r="M543" s="26" t="e">
        <f>#REF!</f>
        <v>#REF!</v>
      </c>
      <c r="N543" s="26" t="e">
        <f>#REF!</f>
        <v>#REF!</v>
      </c>
      <c r="O543" s="26" t="e">
        <f>#REF!</f>
        <v>#REF!</v>
      </c>
      <c r="P543" s="2">
        <v>4</v>
      </c>
    </row>
    <row r="544" spans="1:16" s="2" customFormat="1" ht="21.6" x14ac:dyDescent="0.3">
      <c r="A544" s="18" t="s">
        <v>2079</v>
      </c>
      <c r="B544" s="6" t="s">
        <v>79</v>
      </c>
      <c r="C544" s="32" t="s">
        <v>1196</v>
      </c>
      <c r="D544" s="26" t="e">
        <f>#REF!</f>
        <v>#REF!</v>
      </c>
      <c r="E544" s="26" t="e">
        <f>#REF!</f>
        <v>#REF!</v>
      </c>
      <c r="F544" s="26" t="e">
        <f>#REF!</f>
        <v>#REF!</v>
      </c>
      <c r="G544" s="26" t="e">
        <f>#REF!</f>
        <v>#REF!</v>
      </c>
      <c r="H544" s="26" t="e">
        <f>#REF!</f>
        <v>#REF!</v>
      </c>
      <c r="I544" s="26" t="e">
        <f>#REF!</f>
        <v>#REF!</v>
      </c>
      <c r="J544" s="26" t="e">
        <f>#REF!</f>
        <v>#REF!</v>
      </c>
      <c r="K544" s="26" t="e">
        <f>#REF!</f>
        <v>#REF!</v>
      </c>
      <c r="L544" s="26" t="e">
        <f>#REF!</f>
        <v>#REF!</v>
      </c>
      <c r="M544" s="26" t="e">
        <f>#REF!</f>
        <v>#REF!</v>
      </c>
      <c r="N544" s="26" t="e">
        <f>#REF!</f>
        <v>#REF!</v>
      </c>
      <c r="O544" s="26" t="e">
        <f>#REF!</f>
        <v>#REF!</v>
      </c>
      <c r="P544" s="2">
        <v>4</v>
      </c>
    </row>
    <row r="545" spans="1:16" s="2" customFormat="1" ht="15.6" x14ac:dyDescent="0.3">
      <c r="A545" s="18" t="s">
        <v>2131</v>
      </c>
      <c r="B545" s="6" t="s">
        <v>104</v>
      </c>
      <c r="C545" s="32" t="s">
        <v>1231</v>
      </c>
      <c r="D545" s="26" t="e">
        <f>#REF!</f>
        <v>#REF!</v>
      </c>
      <c r="E545" s="26" t="e">
        <f>#REF!</f>
        <v>#REF!</v>
      </c>
      <c r="F545" s="26" t="e">
        <f>#REF!</f>
        <v>#REF!</v>
      </c>
      <c r="G545" s="26" t="e">
        <f>#REF!</f>
        <v>#REF!</v>
      </c>
      <c r="H545" s="26" t="e">
        <f>#REF!</f>
        <v>#REF!</v>
      </c>
      <c r="I545" s="26" t="e">
        <f>#REF!</f>
        <v>#REF!</v>
      </c>
      <c r="J545" s="26" t="e">
        <f>#REF!</f>
        <v>#REF!</v>
      </c>
      <c r="K545" s="26" t="e">
        <f>#REF!</f>
        <v>#REF!</v>
      </c>
      <c r="L545" s="26" t="e">
        <f>#REF!</f>
        <v>#REF!</v>
      </c>
      <c r="M545" s="26" t="e">
        <f>#REF!</f>
        <v>#REF!</v>
      </c>
      <c r="N545" s="26" t="e">
        <f>#REF!</f>
        <v>#REF!</v>
      </c>
      <c r="O545" s="26" t="e">
        <f>#REF!</f>
        <v>#REF!</v>
      </c>
      <c r="P545" s="2">
        <v>4</v>
      </c>
    </row>
    <row r="546" spans="1:16" s="2" customFormat="1" ht="21.6" x14ac:dyDescent="0.3">
      <c r="A546" s="18" t="s">
        <v>2133</v>
      </c>
      <c r="B546" s="6" t="s">
        <v>105</v>
      </c>
      <c r="C546" s="32" t="s">
        <v>1232</v>
      </c>
      <c r="D546" s="26" t="e">
        <f>#REF!</f>
        <v>#REF!</v>
      </c>
      <c r="E546" s="26" t="e">
        <f>#REF!</f>
        <v>#REF!</v>
      </c>
      <c r="F546" s="26" t="e">
        <f>#REF!</f>
        <v>#REF!</v>
      </c>
      <c r="G546" s="26" t="e">
        <f>#REF!</f>
        <v>#REF!</v>
      </c>
      <c r="H546" s="26" t="e">
        <f>#REF!</f>
        <v>#REF!</v>
      </c>
      <c r="I546" s="26" t="e">
        <f>#REF!</f>
        <v>#REF!</v>
      </c>
      <c r="J546" s="26" t="e">
        <f>#REF!</f>
        <v>#REF!</v>
      </c>
      <c r="K546" s="26" t="e">
        <f>#REF!</f>
        <v>#REF!</v>
      </c>
      <c r="L546" s="26" t="e">
        <f>#REF!</f>
        <v>#REF!</v>
      </c>
      <c r="M546" s="26" t="e">
        <f>#REF!</f>
        <v>#REF!</v>
      </c>
      <c r="N546" s="26" t="e">
        <f>#REF!</f>
        <v>#REF!</v>
      </c>
      <c r="O546" s="26" t="e">
        <f>#REF!</f>
        <v>#REF!</v>
      </c>
      <c r="P546" s="2">
        <v>4</v>
      </c>
    </row>
    <row r="547" spans="1:16" s="2" customFormat="1" ht="15.6" x14ac:dyDescent="0.3">
      <c r="A547" s="18" t="s">
        <v>2148</v>
      </c>
      <c r="B547" s="6" t="s">
        <v>112</v>
      </c>
      <c r="C547" s="32" t="s">
        <v>1241</v>
      </c>
      <c r="D547" s="26" t="e">
        <f>#REF!</f>
        <v>#REF!</v>
      </c>
      <c r="E547" s="26" t="e">
        <f>#REF!</f>
        <v>#REF!</v>
      </c>
      <c r="F547" s="26" t="e">
        <f>#REF!</f>
        <v>#REF!</v>
      </c>
      <c r="G547" s="26" t="e">
        <f>#REF!</f>
        <v>#REF!</v>
      </c>
      <c r="H547" s="26" t="e">
        <f>#REF!</f>
        <v>#REF!</v>
      </c>
      <c r="I547" s="26" t="e">
        <f>#REF!</f>
        <v>#REF!</v>
      </c>
      <c r="J547" s="26" t="e">
        <f>#REF!</f>
        <v>#REF!</v>
      </c>
      <c r="K547" s="26" t="e">
        <f>#REF!</f>
        <v>#REF!</v>
      </c>
      <c r="L547" s="26" t="e">
        <f>#REF!</f>
        <v>#REF!</v>
      </c>
      <c r="M547" s="26" t="e">
        <f>#REF!</f>
        <v>#REF!</v>
      </c>
      <c r="N547" s="26" t="e">
        <f>#REF!</f>
        <v>#REF!</v>
      </c>
      <c r="O547" s="26" t="e">
        <f>#REF!</f>
        <v>#REF!</v>
      </c>
      <c r="P547" s="2">
        <v>4</v>
      </c>
    </row>
    <row r="548" spans="1:16" s="2" customFormat="1" ht="15.6" x14ac:dyDescent="0.3">
      <c r="A548" s="18" t="s">
        <v>2459</v>
      </c>
      <c r="B548" s="6" t="s">
        <v>250</v>
      </c>
      <c r="C548" s="32" t="s">
        <v>1474</v>
      </c>
      <c r="D548" s="26" t="e">
        <f>#REF!</f>
        <v>#REF!</v>
      </c>
      <c r="E548" s="26" t="e">
        <f>#REF!</f>
        <v>#REF!</v>
      </c>
      <c r="F548" s="26" t="e">
        <f>#REF!</f>
        <v>#REF!</v>
      </c>
      <c r="G548" s="26" t="e">
        <f>#REF!</f>
        <v>#REF!</v>
      </c>
      <c r="H548" s="26" t="e">
        <f>#REF!</f>
        <v>#REF!</v>
      </c>
      <c r="I548" s="26" t="e">
        <f>#REF!</f>
        <v>#REF!</v>
      </c>
      <c r="J548" s="26" t="e">
        <f>#REF!</f>
        <v>#REF!</v>
      </c>
      <c r="K548" s="26" t="e">
        <f>#REF!</f>
        <v>#REF!</v>
      </c>
      <c r="L548" s="26" t="e">
        <f>#REF!</f>
        <v>#REF!</v>
      </c>
      <c r="M548" s="26" t="e">
        <f>#REF!</f>
        <v>#REF!</v>
      </c>
      <c r="N548" s="26" t="e">
        <f>#REF!</f>
        <v>#REF!</v>
      </c>
      <c r="O548" s="26" t="e">
        <f>#REF!</f>
        <v>#REF!</v>
      </c>
      <c r="P548" s="2">
        <v>4</v>
      </c>
    </row>
    <row r="549" spans="1:16" s="2" customFormat="1" ht="15.6" x14ac:dyDescent="0.3">
      <c r="A549" s="18" t="s">
        <v>2425</v>
      </c>
      <c r="B549" s="6" t="s">
        <v>866</v>
      </c>
      <c r="C549" s="32" t="s">
        <v>1570</v>
      </c>
      <c r="D549" s="26" t="e">
        <f>#REF!</f>
        <v>#REF!</v>
      </c>
      <c r="E549" s="26" t="e">
        <f>#REF!</f>
        <v>#REF!</v>
      </c>
      <c r="F549" s="26" t="e">
        <f>#REF!</f>
        <v>#REF!</v>
      </c>
      <c r="G549" s="26" t="e">
        <f>#REF!</f>
        <v>#REF!</v>
      </c>
      <c r="H549" s="26" t="e">
        <f>#REF!</f>
        <v>#REF!</v>
      </c>
      <c r="I549" s="26" t="e">
        <f>#REF!</f>
        <v>#REF!</v>
      </c>
      <c r="J549" s="26" t="e">
        <f>#REF!</f>
        <v>#REF!</v>
      </c>
      <c r="K549" s="26" t="e">
        <f>#REF!</f>
        <v>#REF!</v>
      </c>
      <c r="L549" s="26" t="e">
        <f>#REF!</f>
        <v>#REF!</v>
      </c>
      <c r="M549" s="26" t="e">
        <f>#REF!</f>
        <v>#REF!</v>
      </c>
      <c r="N549" s="26" t="e">
        <f>#REF!</f>
        <v>#REF!</v>
      </c>
      <c r="O549" s="26" t="e">
        <f>#REF!</f>
        <v>#REF!</v>
      </c>
      <c r="P549" s="2">
        <v>4</v>
      </c>
    </row>
    <row r="550" spans="1:16" s="2" customFormat="1" ht="15.6" x14ac:dyDescent="0.3">
      <c r="A550" s="18" t="s">
        <v>2426</v>
      </c>
      <c r="B550" s="6" t="s">
        <v>867</v>
      </c>
      <c r="C550" s="32" t="s">
        <v>1571</v>
      </c>
      <c r="D550" s="26" t="e">
        <f>#REF!</f>
        <v>#REF!</v>
      </c>
      <c r="E550" s="26" t="e">
        <f>#REF!</f>
        <v>#REF!</v>
      </c>
      <c r="F550" s="26" t="e">
        <f>#REF!</f>
        <v>#REF!</v>
      </c>
      <c r="G550" s="26" t="e">
        <f>#REF!</f>
        <v>#REF!</v>
      </c>
      <c r="H550" s="26" t="e">
        <f>#REF!</f>
        <v>#REF!</v>
      </c>
      <c r="I550" s="26" t="e">
        <f>#REF!</f>
        <v>#REF!</v>
      </c>
      <c r="J550" s="26" t="e">
        <f>#REF!</f>
        <v>#REF!</v>
      </c>
      <c r="K550" s="26" t="e">
        <f>#REF!</f>
        <v>#REF!</v>
      </c>
      <c r="L550" s="26" t="e">
        <f>#REF!</f>
        <v>#REF!</v>
      </c>
      <c r="M550" s="26" t="e">
        <f>#REF!</f>
        <v>#REF!</v>
      </c>
      <c r="N550" s="26" t="e">
        <f>#REF!</f>
        <v>#REF!</v>
      </c>
      <c r="O550" s="26" t="e">
        <f>#REF!</f>
        <v>#REF!</v>
      </c>
      <c r="P550" s="2">
        <v>4</v>
      </c>
    </row>
    <row r="551" spans="1:16" s="2" customFormat="1" ht="18" x14ac:dyDescent="0.3">
      <c r="A551" s="20" t="s">
        <v>1902</v>
      </c>
      <c r="B551" s="7" t="s">
        <v>1721</v>
      </c>
      <c r="C551" s="14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">
        <v>4</v>
      </c>
    </row>
    <row r="552" spans="1:16" s="2" customFormat="1" ht="31.8" x14ac:dyDescent="0.3">
      <c r="A552" s="18" t="s">
        <v>763</v>
      </c>
      <c r="B552" s="6" t="s">
        <v>13</v>
      </c>
      <c r="C552" s="32" t="s">
        <v>1109</v>
      </c>
      <c r="D552" s="26" t="e">
        <f>#REF!</f>
        <v>#REF!</v>
      </c>
      <c r="E552" s="26" t="e">
        <f>#REF!</f>
        <v>#REF!</v>
      </c>
      <c r="F552" s="26" t="e">
        <f>#REF!</f>
        <v>#REF!</v>
      </c>
      <c r="G552" s="26" t="e">
        <f>#REF!</f>
        <v>#REF!</v>
      </c>
      <c r="H552" s="26" t="e">
        <f>#REF!</f>
        <v>#REF!</v>
      </c>
      <c r="I552" s="26" t="e">
        <f>#REF!</f>
        <v>#REF!</v>
      </c>
      <c r="J552" s="26" t="e">
        <f>#REF!</f>
        <v>#REF!</v>
      </c>
      <c r="K552" s="26" t="e">
        <f>#REF!</f>
        <v>#REF!</v>
      </c>
      <c r="L552" s="26" t="e">
        <f>#REF!</f>
        <v>#REF!</v>
      </c>
      <c r="M552" s="26" t="e">
        <f>#REF!</f>
        <v>#REF!</v>
      </c>
      <c r="N552" s="26" t="e">
        <f>#REF!</f>
        <v>#REF!</v>
      </c>
      <c r="O552" s="26" t="e">
        <f>#REF!</f>
        <v>#REF!</v>
      </c>
      <c r="P552" s="2">
        <v>4</v>
      </c>
    </row>
    <row r="553" spans="1:16" s="2" customFormat="1" ht="15.6" x14ac:dyDescent="0.3">
      <c r="A553" s="18" t="s">
        <v>2161</v>
      </c>
      <c r="B553" s="6" t="s">
        <v>116</v>
      </c>
      <c r="C553" s="32" t="s">
        <v>1252</v>
      </c>
      <c r="D553" s="26" t="e">
        <f>#REF!</f>
        <v>#REF!</v>
      </c>
      <c r="E553" s="26" t="e">
        <f>#REF!</f>
        <v>#REF!</v>
      </c>
      <c r="F553" s="26" t="e">
        <f>#REF!</f>
        <v>#REF!</v>
      </c>
      <c r="G553" s="26" t="e">
        <f>#REF!</f>
        <v>#REF!</v>
      </c>
      <c r="H553" s="26" t="e">
        <f>#REF!</f>
        <v>#REF!</v>
      </c>
      <c r="I553" s="26" t="e">
        <f>#REF!</f>
        <v>#REF!</v>
      </c>
      <c r="J553" s="26" t="e">
        <f>#REF!</f>
        <v>#REF!</v>
      </c>
      <c r="K553" s="26" t="e">
        <f>#REF!</f>
        <v>#REF!</v>
      </c>
      <c r="L553" s="26" t="e">
        <f>#REF!</f>
        <v>#REF!</v>
      </c>
      <c r="M553" s="26" t="e">
        <f>#REF!</f>
        <v>#REF!</v>
      </c>
      <c r="N553" s="26" t="e">
        <f>#REF!</f>
        <v>#REF!</v>
      </c>
      <c r="O553" s="26" t="e">
        <f>#REF!</f>
        <v>#REF!</v>
      </c>
      <c r="P553" s="2">
        <v>4</v>
      </c>
    </row>
    <row r="554" spans="1:16" s="2" customFormat="1" ht="15.6" x14ac:dyDescent="0.3">
      <c r="A554" s="18" t="s">
        <v>657</v>
      </c>
      <c r="B554" s="6" t="s">
        <v>122</v>
      </c>
      <c r="C554" s="32" t="s">
        <v>1259</v>
      </c>
      <c r="D554" s="26" t="e">
        <f>#REF!</f>
        <v>#REF!</v>
      </c>
      <c r="E554" s="26" t="e">
        <f>#REF!</f>
        <v>#REF!</v>
      </c>
      <c r="F554" s="26" t="e">
        <f>#REF!</f>
        <v>#REF!</v>
      </c>
      <c r="G554" s="26" t="e">
        <f>#REF!</f>
        <v>#REF!</v>
      </c>
      <c r="H554" s="26" t="e">
        <f>#REF!</f>
        <v>#REF!</v>
      </c>
      <c r="I554" s="26" t="e">
        <f>#REF!</f>
        <v>#REF!</v>
      </c>
      <c r="J554" s="26" t="e">
        <f>#REF!</f>
        <v>#REF!</v>
      </c>
      <c r="K554" s="26" t="e">
        <f>#REF!</f>
        <v>#REF!</v>
      </c>
      <c r="L554" s="26" t="e">
        <f>#REF!</f>
        <v>#REF!</v>
      </c>
      <c r="M554" s="26" t="e">
        <f>#REF!</f>
        <v>#REF!</v>
      </c>
      <c r="N554" s="26" t="e">
        <f>#REF!</f>
        <v>#REF!</v>
      </c>
      <c r="O554" s="26" t="e">
        <f>#REF!</f>
        <v>#REF!</v>
      </c>
      <c r="P554" s="2">
        <v>4</v>
      </c>
    </row>
    <row r="555" spans="1:16" s="2" customFormat="1" ht="15.6" x14ac:dyDescent="0.3">
      <c r="A555" s="18" t="s">
        <v>804</v>
      </c>
      <c r="B555" s="6" t="s">
        <v>124</v>
      </c>
      <c r="C555" s="32" t="s">
        <v>1261</v>
      </c>
      <c r="D555" s="26" t="e">
        <f>#REF!</f>
        <v>#REF!</v>
      </c>
      <c r="E555" s="26" t="e">
        <f>#REF!</f>
        <v>#REF!</v>
      </c>
      <c r="F555" s="26" t="e">
        <f>#REF!</f>
        <v>#REF!</v>
      </c>
      <c r="G555" s="26" t="e">
        <f>#REF!</f>
        <v>#REF!</v>
      </c>
      <c r="H555" s="26" t="e">
        <f>#REF!</f>
        <v>#REF!</v>
      </c>
      <c r="I555" s="26" t="e">
        <f>#REF!</f>
        <v>#REF!</v>
      </c>
      <c r="J555" s="26" t="e">
        <f>#REF!</f>
        <v>#REF!</v>
      </c>
      <c r="K555" s="26" t="e">
        <f>#REF!</f>
        <v>#REF!</v>
      </c>
      <c r="L555" s="26" t="e">
        <f>#REF!</f>
        <v>#REF!</v>
      </c>
      <c r="M555" s="26" t="e">
        <f>#REF!</f>
        <v>#REF!</v>
      </c>
      <c r="N555" s="26" t="e">
        <f>#REF!</f>
        <v>#REF!</v>
      </c>
      <c r="O555" s="26" t="e">
        <f>#REF!</f>
        <v>#REF!</v>
      </c>
      <c r="P555" s="2">
        <v>4</v>
      </c>
    </row>
    <row r="556" spans="1:16" s="2" customFormat="1" ht="15.6" x14ac:dyDescent="0.3">
      <c r="A556" s="18" t="s">
        <v>714</v>
      </c>
      <c r="B556" s="6" t="s">
        <v>125</v>
      </c>
      <c r="C556" s="32" t="s">
        <v>1263</v>
      </c>
      <c r="D556" s="26" t="e">
        <f>#REF!</f>
        <v>#REF!</v>
      </c>
      <c r="E556" s="26" t="e">
        <f>#REF!</f>
        <v>#REF!</v>
      </c>
      <c r="F556" s="26" t="e">
        <f>#REF!</f>
        <v>#REF!</v>
      </c>
      <c r="G556" s="26" t="e">
        <f>#REF!</f>
        <v>#REF!</v>
      </c>
      <c r="H556" s="26" t="e">
        <f>#REF!</f>
        <v>#REF!</v>
      </c>
      <c r="I556" s="26" t="e">
        <f>#REF!</f>
        <v>#REF!</v>
      </c>
      <c r="J556" s="26" t="e">
        <f>#REF!</f>
        <v>#REF!</v>
      </c>
      <c r="K556" s="26" t="e">
        <f>#REF!</f>
        <v>#REF!</v>
      </c>
      <c r="L556" s="26" t="e">
        <f>#REF!</f>
        <v>#REF!</v>
      </c>
      <c r="M556" s="26" t="e">
        <f>#REF!</f>
        <v>#REF!</v>
      </c>
      <c r="N556" s="26" t="e">
        <f>#REF!</f>
        <v>#REF!</v>
      </c>
      <c r="O556" s="26" t="e">
        <f>#REF!</f>
        <v>#REF!</v>
      </c>
      <c r="P556" s="2">
        <v>4</v>
      </c>
    </row>
    <row r="557" spans="1:16" s="2" customFormat="1" ht="15.6" x14ac:dyDescent="0.3">
      <c r="A557" s="18" t="s">
        <v>2168</v>
      </c>
      <c r="B557" s="6" t="s">
        <v>1619</v>
      </c>
      <c r="C557" s="32" t="s">
        <v>1266</v>
      </c>
      <c r="D557" s="26" t="e">
        <f>#REF!</f>
        <v>#REF!</v>
      </c>
      <c r="E557" s="26" t="e">
        <f>#REF!</f>
        <v>#REF!</v>
      </c>
      <c r="F557" s="26" t="e">
        <f>#REF!</f>
        <v>#REF!</v>
      </c>
      <c r="G557" s="26" t="e">
        <f>#REF!</f>
        <v>#REF!</v>
      </c>
      <c r="H557" s="26" t="e">
        <f>#REF!</f>
        <v>#REF!</v>
      </c>
      <c r="I557" s="26" t="e">
        <f>#REF!</f>
        <v>#REF!</v>
      </c>
      <c r="J557" s="26" t="e">
        <f>#REF!</f>
        <v>#REF!</v>
      </c>
      <c r="K557" s="26" t="e">
        <f>#REF!</f>
        <v>#REF!</v>
      </c>
      <c r="L557" s="26" t="e">
        <f>#REF!</f>
        <v>#REF!</v>
      </c>
      <c r="M557" s="26" t="e">
        <f>#REF!</f>
        <v>#REF!</v>
      </c>
      <c r="N557" s="26" t="e">
        <f>#REF!</f>
        <v>#REF!</v>
      </c>
      <c r="O557" s="26" t="e">
        <f>#REF!</f>
        <v>#REF!</v>
      </c>
      <c r="P557" s="2">
        <v>4</v>
      </c>
    </row>
    <row r="558" spans="1:16" s="2" customFormat="1" ht="15.6" x14ac:dyDescent="0.3">
      <c r="A558" s="18" t="s">
        <v>775</v>
      </c>
      <c r="B558" s="6" t="s">
        <v>154</v>
      </c>
      <c r="C558" s="32" t="s">
        <v>1304</v>
      </c>
      <c r="D558" s="26" t="e">
        <f>#REF!</f>
        <v>#REF!</v>
      </c>
      <c r="E558" s="26" t="e">
        <f>#REF!</f>
        <v>#REF!</v>
      </c>
      <c r="F558" s="26" t="e">
        <f>#REF!</f>
        <v>#REF!</v>
      </c>
      <c r="G558" s="26" t="e">
        <f>#REF!</f>
        <v>#REF!</v>
      </c>
      <c r="H558" s="26" t="e">
        <f>#REF!</f>
        <v>#REF!</v>
      </c>
      <c r="I558" s="26" t="e">
        <f>#REF!</f>
        <v>#REF!</v>
      </c>
      <c r="J558" s="26" t="e">
        <f>#REF!</f>
        <v>#REF!</v>
      </c>
      <c r="K558" s="26" t="e">
        <f>#REF!</f>
        <v>#REF!</v>
      </c>
      <c r="L558" s="26" t="e">
        <f>#REF!</f>
        <v>#REF!</v>
      </c>
      <c r="M558" s="26" t="e">
        <f>#REF!</f>
        <v>#REF!</v>
      </c>
      <c r="N558" s="26" t="e">
        <f>#REF!</f>
        <v>#REF!</v>
      </c>
      <c r="O558" s="26" t="e">
        <f>#REF!</f>
        <v>#REF!</v>
      </c>
      <c r="P558" s="2">
        <v>4</v>
      </c>
    </row>
    <row r="559" spans="1:16" s="2" customFormat="1" ht="15.6" x14ac:dyDescent="0.3">
      <c r="A559" s="18" t="s">
        <v>1023</v>
      </c>
      <c r="B559" s="6" t="s">
        <v>1004</v>
      </c>
      <c r="C559" s="32" t="s">
        <v>1327</v>
      </c>
      <c r="D559" s="26" t="e">
        <f>#REF!</f>
        <v>#REF!</v>
      </c>
      <c r="E559" s="26" t="e">
        <f>#REF!</f>
        <v>#REF!</v>
      </c>
      <c r="F559" s="26" t="e">
        <f>#REF!</f>
        <v>#REF!</v>
      </c>
      <c r="G559" s="26" t="e">
        <f>#REF!</f>
        <v>#REF!</v>
      </c>
      <c r="H559" s="26" t="e">
        <f>#REF!</f>
        <v>#REF!</v>
      </c>
      <c r="I559" s="26" t="e">
        <f>#REF!</f>
        <v>#REF!</v>
      </c>
      <c r="J559" s="26" t="e">
        <f>#REF!</f>
        <v>#REF!</v>
      </c>
      <c r="K559" s="26" t="e">
        <f>#REF!</f>
        <v>#REF!</v>
      </c>
      <c r="L559" s="26" t="e">
        <f>#REF!</f>
        <v>#REF!</v>
      </c>
      <c r="M559" s="26" t="e">
        <f>#REF!</f>
        <v>#REF!</v>
      </c>
      <c r="N559" s="26" t="e">
        <f>#REF!</f>
        <v>#REF!</v>
      </c>
      <c r="O559" s="26" t="e">
        <f>#REF!</f>
        <v>#REF!</v>
      </c>
      <c r="P559" s="2">
        <v>4</v>
      </c>
    </row>
    <row r="560" spans="1:16" s="2" customFormat="1" ht="21.6" x14ac:dyDescent="0.3">
      <c r="A560" s="18" t="s">
        <v>727</v>
      </c>
      <c r="B560" s="6" t="s">
        <v>177</v>
      </c>
      <c r="C560" s="32" t="s">
        <v>1330</v>
      </c>
      <c r="D560" s="26" t="e">
        <f>#REF!</f>
        <v>#REF!</v>
      </c>
      <c r="E560" s="26" t="e">
        <f>#REF!</f>
        <v>#REF!</v>
      </c>
      <c r="F560" s="26" t="e">
        <f>#REF!</f>
        <v>#REF!</v>
      </c>
      <c r="G560" s="26" t="e">
        <f>#REF!</f>
        <v>#REF!</v>
      </c>
      <c r="H560" s="26" t="e">
        <f>#REF!</f>
        <v>#REF!</v>
      </c>
      <c r="I560" s="26" t="e">
        <f>#REF!</f>
        <v>#REF!</v>
      </c>
      <c r="J560" s="26" t="e">
        <f>#REF!</f>
        <v>#REF!</v>
      </c>
      <c r="K560" s="26" t="e">
        <f>#REF!</f>
        <v>#REF!</v>
      </c>
      <c r="L560" s="26" t="e">
        <f>#REF!</f>
        <v>#REF!</v>
      </c>
      <c r="M560" s="26" t="e">
        <f>#REF!</f>
        <v>#REF!</v>
      </c>
      <c r="N560" s="26" t="e">
        <f>#REF!</f>
        <v>#REF!</v>
      </c>
      <c r="O560" s="26" t="e">
        <f>#REF!</f>
        <v>#REF!</v>
      </c>
      <c r="P560" s="2">
        <v>4</v>
      </c>
    </row>
    <row r="561" spans="1:16" s="2" customFormat="1" ht="15.6" x14ac:dyDescent="0.3">
      <c r="A561" s="18" t="s">
        <v>532</v>
      </c>
      <c r="B561" s="6" t="s">
        <v>184</v>
      </c>
      <c r="C561" s="32" t="s">
        <v>1337</v>
      </c>
      <c r="D561" s="26" t="e">
        <f>#REF!</f>
        <v>#REF!</v>
      </c>
      <c r="E561" s="26" t="e">
        <f>#REF!</f>
        <v>#REF!</v>
      </c>
      <c r="F561" s="26" t="e">
        <f>#REF!</f>
        <v>#REF!</v>
      </c>
      <c r="G561" s="26" t="e">
        <f>#REF!</f>
        <v>#REF!</v>
      </c>
      <c r="H561" s="26" t="e">
        <f>#REF!</f>
        <v>#REF!</v>
      </c>
      <c r="I561" s="26" t="e">
        <f>#REF!</f>
        <v>#REF!</v>
      </c>
      <c r="J561" s="26" t="e">
        <f>#REF!</f>
        <v>#REF!</v>
      </c>
      <c r="K561" s="26" t="e">
        <f>#REF!</f>
        <v>#REF!</v>
      </c>
      <c r="L561" s="26" t="e">
        <f>#REF!</f>
        <v>#REF!</v>
      </c>
      <c r="M561" s="26" t="e">
        <f>#REF!</f>
        <v>#REF!</v>
      </c>
      <c r="N561" s="26" t="e">
        <f>#REF!</f>
        <v>#REF!</v>
      </c>
      <c r="O561" s="26" t="e">
        <f>#REF!</f>
        <v>#REF!</v>
      </c>
      <c r="P561" s="2">
        <v>4</v>
      </c>
    </row>
    <row r="562" spans="1:16" s="2" customFormat="1" ht="31.8" x14ac:dyDescent="0.3">
      <c r="A562" s="18" t="s">
        <v>2335</v>
      </c>
      <c r="B562" s="6" t="s">
        <v>1667</v>
      </c>
      <c r="C562" s="32" t="s">
        <v>1475</v>
      </c>
      <c r="D562" s="26" t="e">
        <f>#REF!</f>
        <v>#REF!</v>
      </c>
      <c r="E562" s="26" t="e">
        <f>#REF!</f>
        <v>#REF!</v>
      </c>
      <c r="F562" s="26" t="e">
        <f>#REF!</f>
        <v>#REF!</v>
      </c>
      <c r="G562" s="26" t="e">
        <f>#REF!</f>
        <v>#REF!</v>
      </c>
      <c r="H562" s="26" t="e">
        <f>#REF!</f>
        <v>#REF!</v>
      </c>
      <c r="I562" s="26" t="e">
        <f>#REF!</f>
        <v>#REF!</v>
      </c>
      <c r="J562" s="26" t="e">
        <f>#REF!</f>
        <v>#REF!</v>
      </c>
      <c r="K562" s="26" t="e">
        <f>#REF!</f>
        <v>#REF!</v>
      </c>
      <c r="L562" s="26" t="e">
        <f>#REF!</f>
        <v>#REF!</v>
      </c>
      <c r="M562" s="26" t="e">
        <f>#REF!</f>
        <v>#REF!</v>
      </c>
      <c r="N562" s="26" t="e">
        <f>#REF!</f>
        <v>#REF!</v>
      </c>
      <c r="O562" s="26" t="e">
        <f>#REF!</f>
        <v>#REF!</v>
      </c>
      <c r="P562" s="2">
        <v>4</v>
      </c>
    </row>
    <row r="563" spans="1:16" s="2" customFormat="1" ht="15.6" x14ac:dyDescent="0.3">
      <c r="A563" s="18" t="s">
        <v>749</v>
      </c>
      <c r="B563" s="6" t="s">
        <v>251</v>
      </c>
      <c r="C563" s="32" t="s">
        <v>1476</v>
      </c>
      <c r="D563" s="26" t="e">
        <f>#REF!</f>
        <v>#REF!</v>
      </c>
      <c r="E563" s="26" t="e">
        <f>#REF!</f>
        <v>#REF!</v>
      </c>
      <c r="F563" s="26" t="e">
        <f>#REF!</f>
        <v>#REF!</v>
      </c>
      <c r="G563" s="26" t="e">
        <f>#REF!</f>
        <v>#REF!</v>
      </c>
      <c r="H563" s="26" t="e">
        <f>#REF!</f>
        <v>#REF!</v>
      </c>
      <c r="I563" s="26" t="e">
        <f>#REF!</f>
        <v>#REF!</v>
      </c>
      <c r="J563" s="26" t="e">
        <f>#REF!</f>
        <v>#REF!</v>
      </c>
      <c r="K563" s="26" t="e">
        <f>#REF!</f>
        <v>#REF!</v>
      </c>
      <c r="L563" s="26" t="e">
        <f>#REF!</f>
        <v>#REF!</v>
      </c>
      <c r="M563" s="26" t="e">
        <f>#REF!</f>
        <v>#REF!</v>
      </c>
      <c r="N563" s="26" t="e">
        <f>#REF!</f>
        <v>#REF!</v>
      </c>
      <c r="O563" s="26" t="e">
        <f>#REF!</f>
        <v>#REF!</v>
      </c>
      <c r="P563" s="2">
        <v>4</v>
      </c>
    </row>
    <row r="564" spans="1:16" s="2" customFormat="1" ht="21.6" x14ac:dyDescent="0.3">
      <c r="A564" s="18" t="s">
        <v>2337</v>
      </c>
      <c r="B564" s="6" t="s">
        <v>1669</v>
      </c>
      <c r="C564" s="32" t="s">
        <v>1478</v>
      </c>
      <c r="D564" s="26" t="e">
        <f>#REF!</f>
        <v>#REF!</v>
      </c>
      <c r="E564" s="26" t="e">
        <f>#REF!</f>
        <v>#REF!</v>
      </c>
      <c r="F564" s="26" t="e">
        <f>#REF!</f>
        <v>#REF!</v>
      </c>
      <c r="G564" s="26" t="e">
        <f>#REF!</f>
        <v>#REF!</v>
      </c>
      <c r="H564" s="26" t="e">
        <f>#REF!</f>
        <v>#REF!</v>
      </c>
      <c r="I564" s="26" t="e">
        <f>#REF!</f>
        <v>#REF!</v>
      </c>
      <c r="J564" s="26" t="e">
        <f>#REF!</f>
        <v>#REF!</v>
      </c>
      <c r="K564" s="26" t="e">
        <f>#REF!</f>
        <v>#REF!</v>
      </c>
      <c r="L564" s="26" t="e">
        <f>#REF!</f>
        <v>#REF!</v>
      </c>
      <c r="M564" s="26" t="e">
        <f>#REF!</f>
        <v>#REF!</v>
      </c>
      <c r="N564" s="26" t="e">
        <f>#REF!</f>
        <v>#REF!</v>
      </c>
      <c r="O564" s="26" t="e">
        <f>#REF!</f>
        <v>#REF!</v>
      </c>
      <c r="P564" s="2">
        <v>4</v>
      </c>
    </row>
    <row r="565" spans="1:16" s="2" customFormat="1" ht="18" x14ac:dyDescent="0.3">
      <c r="A565" s="20" t="s">
        <v>1901</v>
      </c>
      <c r="B565" s="7" t="s">
        <v>1720</v>
      </c>
      <c r="C565" s="14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">
        <v>4</v>
      </c>
    </row>
    <row r="566" spans="1:16" s="2" customFormat="1" ht="27" x14ac:dyDescent="0.3">
      <c r="A566" s="18" t="s">
        <v>2025</v>
      </c>
      <c r="B566" s="6" t="s">
        <v>7</v>
      </c>
      <c r="C566" s="32" t="s">
        <v>1101</v>
      </c>
      <c r="D566" s="26" t="e">
        <f>#REF!</f>
        <v>#REF!</v>
      </c>
      <c r="E566" s="26" t="e">
        <f>#REF!</f>
        <v>#REF!</v>
      </c>
      <c r="F566" s="26" t="e">
        <f>#REF!</f>
        <v>#REF!</v>
      </c>
      <c r="G566" s="26" t="e">
        <f>#REF!</f>
        <v>#REF!</v>
      </c>
      <c r="H566" s="26" t="e">
        <f>#REF!</f>
        <v>#REF!</v>
      </c>
      <c r="I566" s="26" t="e">
        <f>#REF!</f>
        <v>#REF!</v>
      </c>
      <c r="J566" s="26" t="e">
        <f>#REF!</f>
        <v>#REF!</v>
      </c>
      <c r="K566" s="26" t="e">
        <f>#REF!</f>
        <v>#REF!</v>
      </c>
      <c r="L566" s="26" t="e">
        <f>#REF!</f>
        <v>#REF!</v>
      </c>
      <c r="M566" s="26" t="e">
        <f>#REF!</f>
        <v>#REF!</v>
      </c>
      <c r="N566" s="26" t="e">
        <f>#REF!</f>
        <v>#REF!</v>
      </c>
      <c r="O566" s="26" t="e">
        <f>#REF!</f>
        <v>#REF!</v>
      </c>
      <c r="P566" s="2">
        <v>4</v>
      </c>
    </row>
    <row r="567" spans="1:16" s="2" customFormat="1" ht="31.8" x14ac:dyDescent="0.3">
      <c r="A567" s="18" t="s">
        <v>2027</v>
      </c>
      <c r="B567" s="6" t="s">
        <v>1588</v>
      </c>
      <c r="C567" s="32" t="s">
        <v>1106</v>
      </c>
      <c r="D567" s="26" t="e">
        <f>#REF!</f>
        <v>#REF!</v>
      </c>
      <c r="E567" s="26" t="e">
        <f>#REF!</f>
        <v>#REF!</v>
      </c>
      <c r="F567" s="26" t="e">
        <f>#REF!</f>
        <v>#REF!</v>
      </c>
      <c r="G567" s="26" t="e">
        <f>#REF!</f>
        <v>#REF!</v>
      </c>
      <c r="H567" s="26" t="e">
        <f>#REF!</f>
        <v>#REF!</v>
      </c>
      <c r="I567" s="26" t="e">
        <f>#REF!</f>
        <v>#REF!</v>
      </c>
      <c r="J567" s="26" t="e">
        <f>#REF!</f>
        <v>#REF!</v>
      </c>
      <c r="K567" s="26" t="e">
        <f>#REF!</f>
        <v>#REF!</v>
      </c>
      <c r="L567" s="26" t="e">
        <f>#REF!</f>
        <v>#REF!</v>
      </c>
      <c r="M567" s="26" t="e">
        <f>#REF!</f>
        <v>#REF!</v>
      </c>
      <c r="N567" s="26" t="e">
        <f>#REF!</f>
        <v>#REF!</v>
      </c>
      <c r="O567" s="26" t="e">
        <f>#REF!</f>
        <v>#REF!</v>
      </c>
      <c r="P567" s="2">
        <v>4</v>
      </c>
    </row>
    <row r="568" spans="1:16" s="2" customFormat="1" ht="15.6" x14ac:dyDescent="0.3">
      <c r="A568" s="18" t="s">
        <v>616</v>
      </c>
      <c r="B568" s="6" t="s">
        <v>18</v>
      </c>
      <c r="C568" s="32" t="s">
        <v>1116</v>
      </c>
      <c r="D568" s="26" t="e">
        <f>#REF!</f>
        <v>#REF!</v>
      </c>
      <c r="E568" s="26" t="e">
        <f>#REF!</f>
        <v>#REF!</v>
      </c>
      <c r="F568" s="26" t="e">
        <f>#REF!</f>
        <v>#REF!</v>
      </c>
      <c r="G568" s="26" t="e">
        <f>#REF!</f>
        <v>#REF!</v>
      </c>
      <c r="H568" s="26" t="e">
        <f>#REF!</f>
        <v>#REF!</v>
      </c>
      <c r="I568" s="26" t="e">
        <f>#REF!</f>
        <v>#REF!</v>
      </c>
      <c r="J568" s="26" t="e">
        <f>#REF!</f>
        <v>#REF!</v>
      </c>
      <c r="K568" s="26" t="e">
        <f>#REF!</f>
        <v>#REF!</v>
      </c>
      <c r="L568" s="26" t="e">
        <f>#REF!</f>
        <v>#REF!</v>
      </c>
      <c r="M568" s="26" t="e">
        <f>#REF!</f>
        <v>#REF!</v>
      </c>
      <c r="N568" s="26" t="e">
        <f>#REF!</f>
        <v>#REF!</v>
      </c>
      <c r="O568" s="26" t="e">
        <f>#REF!</f>
        <v>#REF!</v>
      </c>
      <c r="P568" s="2">
        <v>4</v>
      </c>
    </row>
    <row r="569" spans="1:16" s="2" customFormat="1" ht="15.6" x14ac:dyDescent="0.3">
      <c r="A569" s="18" t="s">
        <v>527</v>
      </c>
      <c r="B569" s="6" t="s">
        <v>19</v>
      </c>
      <c r="C569" s="32" t="s">
        <v>1117</v>
      </c>
      <c r="D569" s="26" t="e">
        <f>#REF!</f>
        <v>#REF!</v>
      </c>
      <c r="E569" s="26" t="e">
        <f>#REF!</f>
        <v>#REF!</v>
      </c>
      <c r="F569" s="26" t="e">
        <f>#REF!</f>
        <v>#REF!</v>
      </c>
      <c r="G569" s="26" t="e">
        <f>#REF!</f>
        <v>#REF!</v>
      </c>
      <c r="H569" s="26" t="e">
        <f>#REF!</f>
        <v>#REF!</v>
      </c>
      <c r="I569" s="26" t="e">
        <f>#REF!</f>
        <v>#REF!</v>
      </c>
      <c r="J569" s="26" t="e">
        <f>#REF!</f>
        <v>#REF!</v>
      </c>
      <c r="K569" s="26" t="e">
        <f>#REF!</f>
        <v>#REF!</v>
      </c>
      <c r="L569" s="26" t="e">
        <f>#REF!</f>
        <v>#REF!</v>
      </c>
      <c r="M569" s="26" t="e">
        <f>#REF!</f>
        <v>#REF!</v>
      </c>
      <c r="N569" s="26" t="e">
        <f>#REF!</f>
        <v>#REF!</v>
      </c>
      <c r="O569" s="26" t="e">
        <f>#REF!</f>
        <v>#REF!</v>
      </c>
      <c r="P569" s="2">
        <v>4</v>
      </c>
    </row>
    <row r="570" spans="1:16" s="2" customFormat="1" ht="15.6" x14ac:dyDescent="0.3">
      <c r="A570" s="18" t="s">
        <v>1044</v>
      </c>
      <c r="B570" s="6" t="s">
        <v>24</v>
      </c>
      <c r="C570" s="32" t="s">
        <v>1122</v>
      </c>
      <c r="D570" s="26" t="e">
        <f>#REF!</f>
        <v>#REF!</v>
      </c>
      <c r="E570" s="26" t="e">
        <f>#REF!</f>
        <v>#REF!</v>
      </c>
      <c r="F570" s="26" t="e">
        <f>#REF!</f>
        <v>#REF!</v>
      </c>
      <c r="G570" s="26" t="e">
        <f>#REF!</f>
        <v>#REF!</v>
      </c>
      <c r="H570" s="26" t="e">
        <f>#REF!</f>
        <v>#REF!</v>
      </c>
      <c r="I570" s="26" t="e">
        <f>#REF!</f>
        <v>#REF!</v>
      </c>
      <c r="J570" s="26" t="e">
        <f>#REF!</f>
        <v>#REF!</v>
      </c>
      <c r="K570" s="26" t="e">
        <f>#REF!</f>
        <v>#REF!</v>
      </c>
      <c r="L570" s="26" t="e">
        <f>#REF!</f>
        <v>#REF!</v>
      </c>
      <c r="M570" s="26" t="e">
        <f>#REF!</f>
        <v>#REF!</v>
      </c>
      <c r="N570" s="26" t="e">
        <f>#REF!</f>
        <v>#REF!</v>
      </c>
      <c r="O570" s="26" t="e">
        <f>#REF!</f>
        <v>#REF!</v>
      </c>
      <c r="P570" s="2">
        <v>4</v>
      </c>
    </row>
    <row r="571" spans="1:16" s="2" customFormat="1" ht="15.6" x14ac:dyDescent="0.3">
      <c r="A571" s="18" t="s">
        <v>603</v>
      </c>
      <c r="B571" s="6" t="s">
        <v>27</v>
      </c>
      <c r="C571" s="32" t="s">
        <v>1125</v>
      </c>
      <c r="D571" s="26" t="e">
        <f>#REF!</f>
        <v>#REF!</v>
      </c>
      <c r="E571" s="26" t="e">
        <f>#REF!</f>
        <v>#REF!</v>
      </c>
      <c r="F571" s="26" t="e">
        <f>#REF!</f>
        <v>#REF!</v>
      </c>
      <c r="G571" s="26" t="e">
        <f>#REF!</f>
        <v>#REF!</v>
      </c>
      <c r="H571" s="26" t="e">
        <f>#REF!</f>
        <v>#REF!</v>
      </c>
      <c r="I571" s="26" t="e">
        <f>#REF!</f>
        <v>#REF!</v>
      </c>
      <c r="J571" s="26" t="e">
        <f>#REF!</f>
        <v>#REF!</v>
      </c>
      <c r="K571" s="26" t="e">
        <f>#REF!</f>
        <v>#REF!</v>
      </c>
      <c r="L571" s="26" t="e">
        <f>#REF!</f>
        <v>#REF!</v>
      </c>
      <c r="M571" s="26" t="e">
        <f>#REF!</f>
        <v>#REF!</v>
      </c>
      <c r="N571" s="26" t="e">
        <f>#REF!</f>
        <v>#REF!</v>
      </c>
      <c r="O571" s="26" t="e">
        <f>#REF!</f>
        <v>#REF!</v>
      </c>
      <c r="P571" s="2">
        <v>4</v>
      </c>
    </row>
    <row r="572" spans="1:16" s="2" customFormat="1" ht="15.6" x14ac:dyDescent="0.3">
      <c r="A572" s="18" t="s">
        <v>2031</v>
      </c>
      <c r="B572" s="6" t="s">
        <v>1589</v>
      </c>
      <c r="C572" s="32" t="s">
        <v>1126</v>
      </c>
      <c r="D572" s="26" t="e">
        <f>#REF!</f>
        <v>#REF!</v>
      </c>
      <c r="E572" s="26" t="e">
        <f>#REF!</f>
        <v>#REF!</v>
      </c>
      <c r="F572" s="26" t="e">
        <f>#REF!</f>
        <v>#REF!</v>
      </c>
      <c r="G572" s="26" t="e">
        <f>#REF!</f>
        <v>#REF!</v>
      </c>
      <c r="H572" s="26" t="e">
        <f>#REF!</f>
        <v>#REF!</v>
      </c>
      <c r="I572" s="26" t="e">
        <f>#REF!</f>
        <v>#REF!</v>
      </c>
      <c r="J572" s="26" t="e">
        <f>#REF!</f>
        <v>#REF!</v>
      </c>
      <c r="K572" s="26" t="e">
        <f>#REF!</f>
        <v>#REF!</v>
      </c>
      <c r="L572" s="26" t="e">
        <f>#REF!</f>
        <v>#REF!</v>
      </c>
      <c r="M572" s="26" t="e">
        <f>#REF!</f>
        <v>#REF!</v>
      </c>
      <c r="N572" s="26" t="e">
        <f>#REF!</f>
        <v>#REF!</v>
      </c>
      <c r="O572" s="26" t="e">
        <f>#REF!</f>
        <v>#REF!</v>
      </c>
      <c r="P572" s="2">
        <v>4</v>
      </c>
    </row>
    <row r="573" spans="1:16" s="2" customFormat="1" ht="27" x14ac:dyDescent="0.3">
      <c r="A573" s="18" t="s">
        <v>413</v>
      </c>
      <c r="B573" s="6" t="s">
        <v>28</v>
      </c>
      <c r="C573" s="32" t="s">
        <v>1127</v>
      </c>
      <c r="D573" s="26" t="e">
        <f>#REF!</f>
        <v>#REF!</v>
      </c>
      <c r="E573" s="26" t="e">
        <f>#REF!</f>
        <v>#REF!</v>
      </c>
      <c r="F573" s="26" t="e">
        <f>#REF!</f>
        <v>#REF!</v>
      </c>
      <c r="G573" s="26" t="e">
        <f>#REF!</f>
        <v>#REF!</v>
      </c>
      <c r="H573" s="26" t="e">
        <f>#REF!</f>
        <v>#REF!</v>
      </c>
      <c r="I573" s="26" t="e">
        <f>#REF!</f>
        <v>#REF!</v>
      </c>
      <c r="J573" s="26" t="e">
        <f>#REF!</f>
        <v>#REF!</v>
      </c>
      <c r="K573" s="26" t="e">
        <f>#REF!</f>
        <v>#REF!</v>
      </c>
      <c r="L573" s="26" t="e">
        <f>#REF!</f>
        <v>#REF!</v>
      </c>
      <c r="M573" s="26" t="e">
        <f>#REF!</f>
        <v>#REF!</v>
      </c>
      <c r="N573" s="26" t="e">
        <f>#REF!</f>
        <v>#REF!</v>
      </c>
      <c r="O573" s="26" t="e">
        <f>#REF!</f>
        <v>#REF!</v>
      </c>
      <c r="P573" s="2">
        <v>4</v>
      </c>
    </row>
    <row r="574" spans="1:16" s="2" customFormat="1" ht="15.6" x14ac:dyDescent="0.3">
      <c r="A574" s="18" t="s">
        <v>781</v>
      </c>
      <c r="B574" s="6" t="s">
        <v>30</v>
      </c>
      <c r="C574" s="32" t="s">
        <v>1130</v>
      </c>
      <c r="D574" s="26" t="e">
        <f>#REF!</f>
        <v>#REF!</v>
      </c>
      <c r="E574" s="26" t="e">
        <f>#REF!</f>
        <v>#REF!</v>
      </c>
      <c r="F574" s="26" t="e">
        <f>#REF!</f>
        <v>#REF!</v>
      </c>
      <c r="G574" s="26" t="e">
        <f>#REF!</f>
        <v>#REF!</v>
      </c>
      <c r="H574" s="26" t="e">
        <f>#REF!</f>
        <v>#REF!</v>
      </c>
      <c r="I574" s="26" t="e">
        <f>#REF!</f>
        <v>#REF!</v>
      </c>
      <c r="J574" s="26" t="e">
        <f>#REF!</f>
        <v>#REF!</v>
      </c>
      <c r="K574" s="26" t="e">
        <f>#REF!</f>
        <v>#REF!</v>
      </c>
      <c r="L574" s="26" t="e">
        <f>#REF!</f>
        <v>#REF!</v>
      </c>
      <c r="M574" s="26" t="e">
        <f>#REF!</f>
        <v>#REF!</v>
      </c>
      <c r="N574" s="26" t="e">
        <f>#REF!</f>
        <v>#REF!</v>
      </c>
      <c r="O574" s="26" t="e">
        <f>#REF!</f>
        <v>#REF!</v>
      </c>
      <c r="P574" s="2">
        <v>4</v>
      </c>
    </row>
    <row r="575" spans="1:16" s="2" customFormat="1" ht="15.6" x14ac:dyDescent="0.3">
      <c r="A575" s="18" t="s">
        <v>2231</v>
      </c>
      <c r="B575" s="6" t="s">
        <v>181</v>
      </c>
      <c r="C575" s="32" t="s">
        <v>1334</v>
      </c>
      <c r="D575" s="26" t="e">
        <f>#REF!</f>
        <v>#REF!</v>
      </c>
      <c r="E575" s="26" t="e">
        <f>#REF!</f>
        <v>#REF!</v>
      </c>
      <c r="F575" s="26" t="e">
        <f>#REF!</f>
        <v>#REF!</v>
      </c>
      <c r="G575" s="26" t="e">
        <f>#REF!</f>
        <v>#REF!</v>
      </c>
      <c r="H575" s="26" t="e">
        <f>#REF!</f>
        <v>#REF!</v>
      </c>
      <c r="I575" s="26" t="e">
        <f>#REF!</f>
        <v>#REF!</v>
      </c>
      <c r="J575" s="26" t="e">
        <f>#REF!</f>
        <v>#REF!</v>
      </c>
      <c r="K575" s="26" t="e">
        <f>#REF!</f>
        <v>#REF!</v>
      </c>
      <c r="L575" s="26" t="e">
        <f>#REF!</f>
        <v>#REF!</v>
      </c>
      <c r="M575" s="26" t="e">
        <f>#REF!</f>
        <v>#REF!</v>
      </c>
      <c r="N575" s="26" t="e">
        <f>#REF!</f>
        <v>#REF!</v>
      </c>
      <c r="O575" s="26" t="e">
        <f>#REF!</f>
        <v>#REF!</v>
      </c>
      <c r="P575" s="2">
        <v>4</v>
      </c>
    </row>
    <row r="576" spans="1:16" s="2" customFormat="1" ht="15.6" x14ac:dyDescent="0.3">
      <c r="A576" s="18" t="s">
        <v>888</v>
      </c>
      <c r="B576" s="6" t="s">
        <v>187</v>
      </c>
      <c r="C576" s="32" t="s">
        <v>1341</v>
      </c>
      <c r="D576" s="26" t="e">
        <f>#REF!</f>
        <v>#REF!</v>
      </c>
      <c r="E576" s="26" t="e">
        <f>#REF!</f>
        <v>#REF!</v>
      </c>
      <c r="F576" s="26" t="e">
        <f>#REF!</f>
        <v>#REF!</v>
      </c>
      <c r="G576" s="26" t="e">
        <f>#REF!</f>
        <v>#REF!</v>
      </c>
      <c r="H576" s="26" t="e">
        <f>#REF!</f>
        <v>#REF!</v>
      </c>
      <c r="I576" s="26" t="e">
        <f>#REF!</f>
        <v>#REF!</v>
      </c>
      <c r="J576" s="26" t="e">
        <f>#REF!</f>
        <v>#REF!</v>
      </c>
      <c r="K576" s="26" t="e">
        <f>#REF!</f>
        <v>#REF!</v>
      </c>
      <c r="L576" s="26" t="e">
        <f>#REF!</f>
        <v>#REF!</v>
      </c>
      <c r="M576" s="26" t="e">
        <f>#REF!</f>
        <v>#REF!</v>
      </c>
      <c r="N576" s="26" t="e">
        <f>#REF!</f>
        <v>#REF!</v>
      </c>
      <c r="O576" s="26" t="e">
        <f>#REF!</f>
        <v>#REF!</v>
      </c>
      <c r="P576" s="2">
        <v>4</v>
      </c>
    </row>
    <row r="577" spans="1:16" s="2" customFormat="1" ht="15.6" x14ac:dyDescent="0.3">
      <c r="A577" s="18" t="s">
        <v>893</v>
      </c>
      <c r="B577" s="6" t="s">
        <v>310</v>
      </c>
      <c r="C577" s="32" t="s">
        <v>1483</v>
      </c>
      <c r="D577" s="26" t="e">
        <f>#REF!</f>
        <v>#REF!</v>
      </c>
      <c r="E577" s="26" t="e">
        <f>#REF!</f>
        <v>#REF!</v>
      </c>
      <c r="F577" s="26" t="e">
        <f>#REF!</f>
        <v>#REF!</v>
      </c>
      <c r="G577" s="26" t="e">
        <f>#REF!</f>
        <v>#REF!</v>
      </c>
      <c r="H577" s="26" t="e">
        <f>#REF!</f>
        <v>#REF!</v>
      </c>
      <c r="I577" s="26" t="e">
        <f>#REF!</f>
        <v>#REF!</v>
      </c>
      <c r="J577" s="26" t="e">
        <f>#REF!</f>
        <v>#REF!</v>
      </c>
      <c r="K577" s="26" t="e">
        <f>#REF!</f>
        <v>#REF!</v>
      </c>
      <c r="L577" s="26" t="e">
        <f>#REF!</f>
        <v>#REF!</v>
      </c>
      <c r="M577" s="26" t="e">
        <f>#REF!</f>
        <v>#REF!</v>
      </c>
      <c r="N577" s="26" t="e">
        <f>#REF!</f>
        <v>#REF!</v>
      </c>
      <c r="O577" s="26" t="e">
        <f>#REF!</f>
        <v>#REF!</v>
      </c>
      <c r="P577" s="2">
        <v>4</v>
      </c>
    </row>
    <row r="578" spans="1:16" s="2" customFormat="1" ht="15.6" x14ac:dyDescent="0.3">
      <c r="A578" s="18" t="s">
        <v>2339</v>
      </c>
      <c r="B578" s="6" t="s">
        <v>1671</v>
      </c>
      <c r="C578" s="32" t="s">
        <v>1484</v>
      </c>
      <c r="D578" s="26" t="e">
        <f>#REF!</f>
        <v>#REF!</v>
      </c>
      <c r="E578" s="26" t="e">
        <f>#REF!</f>
        <v>#REF!</v>
      </c>
      <c r="F578" s="26" t="e">
        <f>#REF!</f>
        <v>#REF!</v>
      </c>
      <c r="G578" s="26" t="e">
        <f>#REF!</f>
        <v>#REF!</v>
      </c>
      <c r="H578" s="26" t="e">
        <f>#REF!</f>
        <v>#REF!</v>
      </c>
      <c r="I578" s="26" t="e">
        <f>#REF!</f>
        <v>#REF!</v>
      </c>
      <c r="J578" s="26" t="e">
        <f>#REF!</f>
        <v>#REF!</v>
      </c>
      <c r="K578" s="26" t="e">
        <f>#REF!</f>
        <v>#REF!</v>
      </c>
      <c r="L578" s="26" t="e">
        <f>#REF!</f>
        <v>#REF!</v>
      </c>
      <c r="M578" s="26" t="e">
        <f>#REF!</f>
        <v>#REF!</v>
      </c>
      <c r="N578" s="26" t="e">
        <f>#REF!</f>
        <v>#REF!</v>
      </c>
      <c r="O578" s="26" t="e">
        <f>#REF!</f>
        <v>#REF!</v>
      </c>
      <c r="P578" s="2">
        <v>4</v>
      </c>
    </row>
    <row r="579" spans="1:16" s="2" customFormat="1" ht="15.6" x14ac:dyDescent="0.3">
      <c r="A579" s="18" t="s">
        <v>338</v>
      </c>
      <c r="B579" s="6" t="s">
        <v>260</v>
      </c>
      <c r="C579" s="32" t="s">
        <v>1512</v>
      </c>
      <c r="D579" s="26" t="e">
        <f>#REF!</f>
        <v>#REF!</v>
      </c>
      <c r="E579" s="26" t="e">
        <f>#REF!</f>
        <v>#REF!</v>
      </c>
      <c r="F579" s="26" t="e">
        <f>#REF!</f>
        <v>#REF!</v>
      </c>
      <c r="G579" s="26" t="e">
        <f>#REF!</f>
        <v>#REF!</v>
      </c>
      <c r="H579" s="26" t="e">
        <f>#REF!</f>
        <v>#REF!</v>
      </c>
      <c r="I579" s="26" t="e">
        <f>#REF!</f>
        <v>#REF!</v>
      </c>
      <c r="J579" s="26" t="e">
        <f>#REF!</f>
        <v>#REF!</v>
      </c>
      <c r="K579" s="26" t="e">
        <f>#REF!</f>
        <v>#REF!</v>
      </c>
      <c r="L579" s="26" t="e">
        <f>#REF!</f>
        <v>#REF!</v>
      </c>
      <c r="M579" s="26" t="e">
        <f>#REF!</f>
        <v>#REF!</v>
      </c>
      <c r="N579" s="26" t="e">
        <f>#REF!</f>
        <v>#REF!</v>
      </c>
      <c r="O579" s="26" t="e">
        <f>#REF!</f>
        <v>#REF!</v>
      </c>
      <c r="P579" s="2">
        <v>4</v>
      </c>
    </row>
    <row r="580" spans="1:16" s="2" customFormat="1" ht="15.6" x14ac:dyDescent="0.3">
      <c r="A580" s="18" t="s">
        <v>578</v>
      </c>
      <c r="B580" s="6" t="s">
        <v>265</v>
      </c>
      <c r="C580" s="32" t="s">
        <v>1518</v>
      </c>
      <c r="D580" s="26" t="e">
        <f>#REF!</f>
        <v>#REF!</v>
      </c>
      <c r="E580" s="26" t="e">
        <f>#REF!</f>
        <v>#REF!</v>
      </c>
      <c r="F580" s="26" t="e">
        <f>#REF!</f>
        <v>#REF!</v>
      </c>
      <c r="G580" s="26" t="e">
        <f>#REF!</f>
        <v>#REF!</v>
      </c>
      <c r="H580" s="26" t="e">
        <f>#REF!</f>
        <v>#REF!</v>
      </c>
      <c r="I580" s="26" t="e">
        <f>#REF!</f>
        <v>#REF!</v>
      </c>
      <c r="J580" s="26" t="e">
        <f>#REF!</f>
        <v>#REF!</v>
      </c>
      <c r="K580" s="26" t="e">
        <f>#REF!</f>
        <v>#REF!</v>
      </c>
      <c r="L580" s="26" t="e">
        <f>#REF!</f>
        <v>#REF!</v>
      </c>
      <c r="M580" s="26" t="e">
        <f>#REF!</f>
        <v>#REF!</v>
      </c>
      <c r="N580" s="26" t="e">
        <f>#REF!</f>
        <v>#REF!</v>
      </c>
      <c r="O580" s="26" t="e">
        <f>#REF!</f>
        <v>#REF!</v>
      </c>
      <c r="P580" s="2">
        <v>4</v>
      </c>
    </row>
    <row r="581" spans="1:16" s="2" customFormat="1" ht="15.6" x14ac:dyDescent="0.3">
      <c r="A581" s="18" t="s">
        <v>2408</v>
      </c>
      <c r="B581" s="6" t="s">
        <v>1694</v>
      </c>
      <c r="C581" s="32" t="s">
        <v>1560</v>
      </c>
      <c r="D581" s="26" t="e">
        <f>#REF!</f>
        <v>#REF!</v>
      </c>
      <c r="E581" s="26" t="e">
        <f>#REF!</f>
        <v>#REF!</v>
      </c>
      <c r="F581" s="26" t="e">
        <f>#REF!</f>
        <v>#REF!</v>
      </c>
      <c r="G581" s="26" t="e">
        <f>#REF!</f>
        <v>#REF!</v>
      </c>
      <c r="H581" s="26" t="e">
        <f>#REF!</f>
        <v>#REF!</v>
      </c>
      <c r="I581" s="26" t="e">
        <f>#REF!</f>
        <v>#REF!</v>
      </c>
      <c r="J581" s="26" t="e">
        <f>#REF!</f>
        <v>#REF!</v>
      </c>
      <c r="K581" s="26" t="e">
        <f>#REF!</f>
        <v>#REF!</v>
      </c>
      <c r="L581" s="26" t="e">
        <f>#REF!</f>
        <v>#REF!</v>
      </c>
      <c r="M581" s="26" t="e">
        <f>#REF!</f>
        <v>#REF!</v>
      </c>
      <c r="N581" s="26" t="e">
        <f>#REF!</f>
        <v>#REF!</v>
      </c>
      <c r="O581" s="26" t="e">
        <f>#REF!</f>
        <v>#REF!</v>
      </c>
      <c r="P581" s="2">
        <v>4</v>
      </c>
    </row>
    <row r="582" spans="1:16" s="2" customFormat="1" ht="15.6" x14ac:dyDescent="0.3">
      <c r="A582" s="18" t="s">
        <v>855</v>
      </c>
      <c r="B582" s="6" t="s">
        <v>854</v>
      </c>
      <c r="C582" s="32" t="s">
        <v>1564</v>
      </c>
      <c r="D582" s="26" t="e">
        <f>#REF!</f>
        <v>#REF!</v>
      </c>
      <c r="E582" s="26" t="e">
        <f>#REF!</f>
        <v>#REF!</v>
      </c>
      <c r="F582" s="26" t="e">
        <f>#REF!</f>
        <v>#REF!</v>
      </c>
      <c r="G582" s="26" t="e">
        <f>#REF!</f>
        <v>#REF!</v>
      </c>
      <c r="H582" s="26" t="e">
        <f>#REF!</f>
        <v>#REF!</v>
      </c>
      <c r="I582" s="26" t="e">
        <f>#REF!</f>
        <v>#REF!</v>
      </c>
      <c r="J582" s="26" t="e">
        <f>#REF!</f>
        <v>#REF!</v>
      </c>
      <c r="K582" s="26" t="e">
        <f>#REF!</f>
        <v>#REF!</v>
      </c>
      <c r="L582" s="26" t="e">
        <f>#REF!</f>
        <v>#REF!</v>
      </c>
      <c r="M582" s="26" t="e">
        <f>#REF!</f>
        <v>#REF!</v>
      </c>
      <c r="N582" s="26" t="e">
        <f>#REF!</f>
        <v>#REF!</v>
      </c>
      <c r="O582" s="26" t="e">
        <f>#REF!</f>
        <v>#REF!</v>
      </c>
      <c r="P582" s="2">
        <v>4</v>
      </c>
    </row>
    <row r="583" spans="1:16" s="2" customFormat="1" ht="18" x14ac:dyDescent="0.3">
      <c r="A583" s="20" t="s">
        <v>1921</v>
      </c>
      <c r="B583" s="7" t="s">
        <v>1746</v>
      </c>
      <c r="C583" s="14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">
        <v>4</v>
      </c>
    </row>
    <row r="584" spans="1:16" s="2" customFormat="1" ht="21.6" x14ac:dyDescent="0.3">
      <c r="A584" s="18" t="s">
        <v>445</v>
      </c>
      <c r="B584" s="6" t="s">
        <v>53</v>
      </c>
      <c r="C584" s="32" t="s">
        <v>1160</v>
      </c>
      <c r="D584" s="26" t="e">
        <f>#REF!</f>
        <v>#REF!</v>
      </c>
      <c r="E584" s="26" t="e">
        <f>#REF!</f>
        <v>#REF!</v>
      </c>
      <c r="F584" s="26" t="e">
        <f>#REF!</f>
        <v>#REF!</v>
      </c>
      <c r="G584" s="26" t="e">
        <f>#REF!</f>
        <v>#REF!</v>
      </c>
      <c r="H584" s="26" t="e">
        <f>#REF!</f>
        <v>#REF!</v>
      </c>
      <c r="I584" s="26" t="e">
        <f>#REF!</f>
        <v>#REF!</v>
      </c>
      <c r="J584" s="26" t="e">
        <f>#REF!</f>
        <v>#REF!</v>
      </c>
      <c r="K584" s="26" t="e">
        <f>#REF!</f>
        <v>#REF!</v>
      </c>
      <c r="L584" s="26" t="e">
        <f>#REF!</f>
        <v>#REF!</v>
      </c>
      <c r="M584" s="26" t="e">
        <f>#REF!</f>
        <v>#REF!</v>
      </c>
      <c r="N584" s="26" t="e">
        <f>#REF!</f>
        <v>#REF!</v>
      </c>
      <c r="O584" s="26" t="e">
        <f>#REF!</f>
        <v>#REF!</v>
      </c>
      <c r="P584" s="2">
        <v>4</v>
      </c>
    </row>
    <row r="585" spans="1:16" s="2" customFormat="1" ht="15.6" x14ac:dyDescent="0.3">
      <c r="A585" s="18" t="s">
        <v>448</v>
      </c>
      <c r="B585" s="6" t="s">
        <v>54</v>
      </c>
      <c r="C585" s="32" t="s">
        <v>1161</v>
      </c>
      <c r="D585" s="26" t="e">
        <f>#REF!</f>
        <v>#REF!</v>
      </c>
      <c r="E585" s="26" t="e">
        <f>#REF!</f>
        <v>#REF!</v>
      </c>
      <c r="F585" s="26" t="e">
        <f>#REF!</f>
        <v>#REF!</v>
      </c>
      <c r="G585" s="26" t="e">
        <f>#REF!</f>
        <v>#REF!</v>
      </c>
      <c r="H585" s="26" t="e">
        <f>#REF!</f>
        <v>#REF!</v>
      </c>
      <c r="I585" s="26" t="e">
        <f>#REF!</f>
        <v>#REF!</v>
      </c>
      <c r="J585" s="26" t="e">
        <f>#REF!</f>
        <v>#REF!</v>
      </c>
      <c r="K585" s="26" t="e">
        <f>#REF!</f>
        <v>#REF!</v>
      </c>
      <c r="L585" s="26" t="e">
        <f>#REF!</f>
        <v>#REF!</v>
      </c>
      <c r="M585" s="26" t="e">
        <f>#REF!</f>
        <v>#REF!</v>
      </c>
      <c r="N585" s="26" t="e">
        <f>#REF!</f>
        <v>#REF!</v>
      </c>
      <c r="O585" s="26" t="e">
        <f>#REF!</f>
        <v>#REF!</v>
      </c>
      <c r="P585" s="2">
        <v>4</v>
      </c>
    </row>
    <row r="586" spans="1:16" s="2" customFormat="1" ht="15.6" x14ac:dyDescent="0.3">
      <c r="A586" s="18" t="s">
        <v>748</v>
      </c>
      <c r="B586" s="6" t="s">
        <v>60</v>
      </c>
      <c r="C586" s="32" t="s">
        <v>1167</v>
      </c>
      <c r="D586" s="26" t="e">
        <f>#REF!</f>
        <v>#REF!</v>
      </c>
      <c r="E586" s="26" t="e">
        <f>#REF!</f>
        <v>#REF!</v>
      </c>
      <c r="F586" s="26" t="e">
        <f>#REF!</f>
        <v>#REF!</v>
      </c>
      <c r="G586" s="26" t="e">
        <f>#REF!</f>
        <v>#REF!</v>
      </c>
      <c r="H586" s="26" t="e">
        <f>#REF!</f>
        <v>#REF!</v>
      </c>
      <c r="I586" s="26" t="e">
        <f>#REF!</f>
        <v>#REF!</v>
      </c>
      <c r="J586" s="26" t="e">
        <f>#REF!</f>
        <v>#REF!</v>
      </c>
      <c r="K586" s="26" t="e">
        <f>#REF!</f>
        <v>#REF!</v>
      </c>
      <c r="L586" s="26" t="e">
        <f>#REF!</f>
        <v>#REF!</v>
      </c>
      <c r="M586" s="26" t="e">
        <f>#REF!</f>
        <v>#REF!</v>
      </c>
      <c r="N586" s="26" t="e">
        <f>#REF!</f>
        <v>#REF!</v>
      </c>
      <c r="O586" s="26" t="e">
        <f>#REF!</f>
        <v>#REF!</v>
      </c>
      <c r="P586" s="2">
        <v>4</v>
      </c>
    </row>
    <row r="587" spans="1:16" s="2" customFormat="1" ht="15.6" x14ac:dyDescent="0.3">
      <c r="A587" s="18" t="s">
        <v>433</v>
      </c>
      <c r="B587" s="6" t="s">
        <v>61</v>
      </c>
      <c r="C587" s="32" t="s">
        <v>1168</v>
      </c>
      <c r="D587" s="26" t="e">
        <f>#REF!</f>
        <v>#REF!</v>
      </c>
      <c r="E587" s="26" t="e">
        <f>#REF!</f>
        <v>#REF!</v>
      </c>
      <c r="F587" s="26" t="e">
        <f>#REF!</f>
        <v>#REF!</v>
      </c>
      <c r="G587" s="26" t="e">
        <f>#REF!</f>
        <v>#REF!</v>
      </c>
      <c r="H587" s="26" t="e">
        <f>#REF!</f>
        <v>#REF!</v>
      </c>
      <c r="I587" s="26" t="e">
        <f>#REF!</f>
        <v>#REF!</v>
      </c>
      <c r="J587" s="26" t="e">
        <f>#REF!</f>
        <v>#REF!</v>
      </c>
      <c r="K587" s="26" t="e">
        <f>#REF!</f>
        <v>#REF!</v>
      </c>
      <c r="L587" s="26" t="e">
        <f>#REF!</f>
        <v>#REF!</v>
      </c>
      <c r="M587" s="26" t="e">
        <f>#REF!</f>
        <v>#REF!</v>
      </c>
      <c r="N587" s="26" t="e">
        <f>#REF!</f>
        <v>#REF!</v>
      </c>
      <c r="O587" s="26" t="e">
        <f>#REF!</f>
        <v>#REF!</v>
      </c>
      <c r="P587" s="2">
        <v>4</v>
      </c>
    </row>
    <row r="588" spans="1:16" s="2" customFormat="1" ht="21.6" x14ac:dyDescent="0.3">
      <c r="A588" s="18" t="s">
        <v>2065</v>
      </c>
      <c r="B588" s="6" t="s">
        <v>1596</v>
      </c>
      <c r="C588" s="32" t="s">
        <v>1169</v>
      </c>
      <c r="D588" s="26" t="e">
        <f>#REF!</f>
        <v>#REF!</v>
      </c>
      <c r="E588" s="26" t="e">
        <f>#REF!</f>
        <v>#REF!</v>
      </c>
      <c r="F588" s="26" t="e">
        <f>#REF!</f>
        <v>#REF!</v>
      </c>
      <c r="G588" s="26" t="e">
        <f>#REF!</f>
        <v>#REF!</v>
      </c>
      <c r="H588" s="26" t="e">
        <f>#REF!</f>
        <v>#REF!</v>
      </c>
      <c r="I588" s="26" t="e">
        <f>#REF!</f>
        <v>#REF!</v>
      </c>
      <c r="J588" s="26" t="e">
        <f>#REF!</f>
        <v>#REF!</v>
      </c>
      <c r="K588" s="26" t="e">
        <f>#REF!</f>
        <v>#REF!</v>
      </c>
      <c r="L588" s="26" t="e">
        <f>#REF!</f>
        <v>#REF!</v>
      </c>
      <c r="M588" s="26" t="e">
        <f>#REF!</f>
        <v>#REF!</v>
      </c>
      <c r="N588" s="26" t="e">
        <f>#REF!</f>
        <v>#REF!</v>
      </c>
      <c r="O588" s="26" t="e">
        <f>#REF!</f>
        <v>#REF!</v>
      </c>
      <c r="P588" s="2">
        <v>4</v>
      </c>
    </row>
    <row r="589" spans="1:16" s="2" customFormat="1" ht="27" x14ac:dyDescent="0.3">
      <c r="A589" s="20" t="s">
        <v>1922</v>
      </c>
      <c r="B589" s="7" t="s">
        <v>1747</v>
      </c>
      <c r="C589" s="14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">
        <v>4</v>
      </c>
    </row>
    <row r="590" spans="1:16" s="2" customFormat="1" ht="15.6" x14ac:dyDescent="0.3">
      <c r="A590" s="18" t="s">
        <v>515</v>
      </c>
      <c r="B590" s="6" t="s">
        <v>55</v>
      </c>
      <c r="C590" s="32" t="s">
        <v>1162</v>
      </c>
      <c r="D590" s="26" t="e">
        <f>#REF!</f>
        <v>#REF!</v>
      </c>
      <c r="E590" s="26" t="e">
        <f>#REF!</f>
        <v>#REF!</v>
      </c>
      <c r="F590" s="26" t="e">
        <f>#REF!</f>
        <v>#REF!</v>
      </c>
      <c r="G590" s="26" t="e">
        <f>#REF!</f>
        <v>#REF!</v>
      </c>
      <c r="H590" s="26" t="e">
        <f>#REF!</f>
        <v>#REF!</v>
      </c>
      <c r="I590" s="26" t="e">
        <f>#REF!</f>
        <v>#REF!</v>
      </c>
      <c r="J590" s="26" t="e">
        <f>#REF!</f>
        <v>#REF!</v>
      </c>
      <c r="K590" s="26" t="e">
        <f>#REF!</f>
        <v>#REF!</v>
      </c>
      <c r="L590" s="26" t="e">
        <f>#REF!</f>
        <v>#REF!</v>
      </c>
      <c r="M590" s="26" t="e">
        <f>#REF!</f>
        <v>#REF!</v>
      </c>
      <c r="N590" s="26" t="e">
        <f>#REF!</f>
        <v>#REF!</v>
      </c>
      <c r="O590" s="26" t="e">
        <f>#REF!</f>
        <v>#REF!</v>
      </c>
      <c r="P590" s="2">
        <v>4</v>
      </c>
    </row>
    <row r="591" spans="1:16" s="2" customFormat="1" ht="15.6" x14ac:dyDescent="0.3">
      <c r="A591" s="18" t="s">
        <v>811</v>
      </c>
      <c r="B591" s="6" t="s">
        <v>58</v>
      </c>
      <c r="C591" s="32" t="s">
        <v>1165</v>
      </c>
      <c r="D591" s="26" t="e">
        <f>#REF!</f>
        <v>#REF!</v>
      </c>
      <c r="E591" s="26" t="e">
        <f>#REF!</f>
        <v>#REF!</v>
      </c>
      <c r="F591" s="26" t="e">
        <f>#REF!</f>
        <v>#REF!</v>
      </c>
      <c r="G591" s="26" t="e">
        <f>#REF!</f>
        <v>#REF!</v>
      </c>
      <c r="H591" s="26" t="e">
        <f>#REF!</f>
        <v>#REF!</v>
      </c>
      <c r="I591" s="26" t="e">
        <f>#REF!</f>
        <v>#REF!</v>
      </c>
      <c r="J591" s="26" t="e">
        <f>#REF!</f>
        <v>#REF!</v>
      </c>
      <c r="K591" s="26" t="e">
        <f>#REF!</f>
        <v>#REF!</v>
      </c>
      <c r="L591" s="26" t="e">
        <f>#REF!</f>
        <v>#REF!</v>
      </c>
      <c r="M591" s="26" t="e">
        <f>#REF!</f>
        <v>#REF!</v>
      </c>
      <c r="N591" s="26" t="e">
        <f>#REF!</f>
        <v>#REF!</v>
      </c>
      <c r="O591" s="26" t="e">
        <f>#REF!</f>
        <v>#REF!</v>
      </c>
      <c r="P591" s="2">
        <v>4</v>
      </c>
    </row>
    <row r="592" spans="1:16" s="2" customFormat="1" ht="27" x14ac:dyDescent="0.3">
      <c r="A592" s="18" t="s">
        <v>812</v>
      </c>
      <c r="B592" s="6" t="s">
        <v>59</v>
      </c>
      <c r="C592" s="32" t="s">
        <v>1166</v>
      </c>
      <c r="D592" s="26" t="e">
        <f>#REF!</f>
        <v>#REF!</v>
      </c>
      <c r="E592" s="26" t="e">
        <f>#REF!</f>
        <v>#REF!</v>
      </c>
      <c r="F592" s="26" t="e">
        <f>#REF!</f>
        <v>#REF!</v>
      </c>
      <c r="G592" s="26" t="e">
        <f>#REF!</f>
        <v>#REF!</v>
      </c>
      <c r="H592" s="26" t="e">
        <f>#REF!</f>
        <v>#REF!</v>
      </c>
      <c r="I592" s="26" t="e">
        <f>#REF!</f>
        <v>#REF!</v>
      </c>
      <c r="J592" s="26" t="e">
        <f>#REF!</f>
        <v>#REF!</v>
      </c>
      <c r="K592" s="26" t="e">
        <f>#REF!</f>
        <v>#REF!</v>
      </c>
      <c r="L592" s="26" t="e">
        <f>#REF!</f>
        <v>#REF!</v>
      </c>
      <c r="M592" s="26" t="e">
        <f>#REF!</f>
        <v>#REF!</v>
      </c>
      <c r="N592" s="26" t="e">
        <f>#REF!</f>
        <v>#REF!</v>
      </c>
      <c r="O592" s="26" t="e">
        <f>#REF!</f>
        <v>#REF!</v>
      </c>
      <c r="P592" s="2">
        <v>4</v>
      </c>
    </row>
    <row r="593" spans="1:16" s="2" customFormat="1" ht="15.6" x14ac:dyDescent="0.3">
      <c r="A593" s="18" t="s">
        <v>2060</v>
      </c>
      <c r="B593" s="6" t="s">
        <v>60</v>
      </c>
      <c r="C593" s="32" t="s">
        <v>1167</v>
      </c>
      <c r="D593" s="26" t="e">
        <f>#REF!</f>
        <v>#REF!</v>
      </c>
      <c r="E593" s="26" t="e">
        <f>#REF!</f>
        <v>#REF!</v>
      </c>
      <c r="F593" s="26" t="e">
        <f>#REF!</f>
        <v>#REF!</v>
      </c>
      <c r="G593" s="26" t="e">
        <f>#REF!</f>
        <v>#REF!</v>
      </c>
      <c r="H593" s="26" t="e">
        <f>#REF!</f>
        <v>#REF!</v>
      </c>
      <c r="I593" s="26" t="e">
        <f>#REF!</f>
        <v>#REF!</v>
      </c>
      <c r="J593" s="26" t="e">
        <f>#REF!</f>
        <v>#REF!</v>
      </c>
      <c r="K593" s="26" t="e">
        <f>#REF!</f>
        <v>#REF!</v>
      </c>
      <c r="L593" s="26" t="e">
        <f>#REF!</f>
        <v>#REF!</v>
      </c>
      <c r="M593" s="26" t="e">
        <f>#REF!</f>
        <v>#REF!</v>
      </c>
      <c r="N593" s="26" t="e">
        <f>#REF!</f>
        <v>#REF!</v>
      </c>
      <c r="O593" s="26" t="e">
        <f>#REF!</f>
        <v>#REF!</v>
      </c>
      <c r="P593" s="2">
        <v>4</v>
      </c>
    </row>
    <row r="594" spans="1:16" s="2" customFormat="1" ht="15.6" x14ac:dyDescent="0.3">
      <c r="A594" s="18" t="s">
        <v>434</v>
      </c>
      <c r="B594" s="6" t="s">
        <v>61</v>
      </c>
      <c r="C594" s="32" t="s">
        <v>1168</v>
      </c>
      <c r="D594" s="26" t="e">
        <f>#REF!</f>
        <v>#REF!</v>
      </c>
      <c r="E594" s="26" t="e">
        <f>#REF!</f>
        <v>#REF!</v>
      </c>
      <c r="F594" s="26" t="e">
        <f>#REF!</f>
        <v>#REF!</v>
      </c>
      <c r="G594" s="26" t="e">
        <f>#REF!</f>
        <v>#REF!</v>
      </c>
      <c r="H594" s="26" t="e">
        <f>#REF!</f>
        <v>#REF!</v>
      </c>
      <c r="I594" s="26" t="e">
        <f>#REF!</f>
        <v>#REF!</v>
      </c>
      <c r="J594" s="26" t="e">
        <f>#REF!</f>
        <v>#REF!</v>
      </c>
      <c r="K594" s="26" t="e">
        <f>#REF!</f>
        <v>#REF!</v>
      </c>
      <c r="L594" s="26" t="e">
        <f>#REF!</f>
        <v>#REF!</v>
      </c>
      <c r="M594" s="26" t="e">
        <f>#REF!</f>
        <v>#REF!</v>
      </c>
      <c r="N594" s="26" t="e">
        <f>#REF!</f>
        <v>#REF!</v>
      </c>
      <c r="O594" s="26" t="e">
        <f>#REF!</f>
        <v>#REF!</v>
      </c>
      <c r="P594" s="2">
        <v>4</v>
      </c>
    </row>
    <row r="595" spans="1:16" s="2" customFormat="1" ht="21.6" x14ac:dyDescent="0.3">
      <c r="A595" s="18" t="s">
        <v>885</v>
      </c>
      <c r="B595" s="6" t="s">
        <v>1602</v>
      </c>
      <c r="C595" s="32" t="s">
        <v>1197</v>
      </c>
      <c r="D595" s="26" t="e">
        <f>#REF!</f>
        <v>#REF!</v>
      </c>
      <c r="E595" s="26" t="e">
        <f>#REF!</f>
        <v>#REF!</v>
      </c>
      <c r="F595" s="26" t="e">
        <f>#REF!</f>
        <v>#REF!</v>
      </c>
      <c r="G595" s="26" t="e">
        <f>#REF!</f>
        <v>#REF!</v>
      </c>
      <c r="H595" s="26" t="e">
        <f>#REF!</f>
        <v>#REF!</v>
      </c>
      <c r="I595" s="26" t="e">
        <f>#REF!</f>
        <v>#REF!</v>
      </c>
      <c r="J595" s="26" t="e">
        <f>#REF!</f>
        <v>#REF!</v>
      </c>
      <c r="K595" s="26" t="e">
        <f>#REF!</f>
        <v>#REF!</v>
      </c>
      <c r="L595" s="26" t="e">
        <f>#REF!</f>
        <v>#REF!</v>
      </c>
      <c r="M595" s="26" t="e">
        <f>#REF!</f>
        <v>#REF!</v>
      </c>
      <c r="N595" s="26" t="e">
        <f>#REF!</f>
        <v>#REF!</v>
      </c>
      <c r="O595" s="26" t="e">
        <f>#REF!</f>
        <v>#REF!</v>
      </c>
      <c r="P595" s="2">
        <v>4</v>
      </c>
    </row>
    <row r="596" spans="1:16" s="2" customFormat="1" ht="27" x14ac:dyDescent="0.3">
      <c r="A596" s="20" t="s">
        <v>1925</v>
      </c>
      <c r="B596" s="7" t="s">
        <v>1750</v>
      </c>
      <c r="C596" s="14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">
        <v>4</v>
      </c>
    </row>
    <row r="597" spans="1:16" s="2" customFormat="1" ht="15.6" x14ac:dyDescent="0.3">
      <c r="A597" s="18" t="s">
        <v>843</v>
      </c>
      <c r="B597" s="6" t="s">
        <v>842</v>
      </c>
      <c r="C597" s="32" t="s">
        <v>1182</v>
      </c>
      <c r="D597" s="26" t="e">
        <f>#REF!</f>
        <v>#REF!</v>
      </c>
      <c r="E597" s="26" t="e">
        <f>#REF!</f>
        <v>#REF!</v>
      </c>
      <c r="F597" s="26" t="e">
        <f>#REF!</f>
        <v>#REF!</v>
      </c>
      <c r="G597" s="26" t="e">
        <f>#REF!</f>
        <v>#REF!</v>
      </c>
      <c r="H597" s="26" t="e">
        <f>#REF!</f>
        <v>#REF!</v>
      </c>
      <c r="I597" s="26" t="e">
        <f>#REF!</f>
        <v>#REF!</v>
      </c>
      <c r="J597" s="26" t="e">
        <f>#REF!</f>
        <v>#REF!</v>
      </c>
      <c r="K597" s="26" t="e">
        <f>#REF!</f>
        <v>#REF!</v>
      </c>
      <c r="L597" s="26" t="e">
        <f>#REF!</f>
        <v>#REF!</v>
      </c>
      <c r="M597" s="26" t="e">
        <f>#REF!</f>
        <v>#REF!</v>
      </c>
      <c r="N597" s="26" t="e">
        <f>#REF!</f>
        <v>#REF!</v>
      </c>
      <c r="O597" s="26" t="e">
        <f>#REF!</f>
        <v>#REF!</v>
      </c>
      <c r="P597" s="2">
        <v>4</v>
      </c>
    </row>
    <row r="598" spans="1:16" s="2" customFormat="1" ht="15.6" x14ac:dyDescent="0.3">
      <c r="A598" s="18" t="s">
        <v>848</v>
      </c>
      <c r="B598" s="6" t="s">
        <v>847</v>
      </c>
      <c r="C598" s="32" t="s">
        <v>1183</v>
      </c>
      <c r="D598" s="26" t="e">
        <f>#REF!</f>
        <v>#REF!</v>
      </c>
      <c r="E598" s="26" t="e">
        <f>#REF!</f>
        <v>#REF!</v>
      </c>
      <c r="F598" s="26" t="e">
        <f>#REF!</f>
        <v>#REF!</v>
      </c>
      <c r="G598" s="26" t="e">
        <f>#REF!</f>
        <v>#REF!</v>
      </c>
      <c r="H598" s="26" t="e">
        <f>#REF!</f>
        <v>#REF!</v>
      </c>
      <c r="I598" s="26" t="e">
        <f>#REF!</f>
        <v>#REF!</v>
      </c>
      <c r="J598" s="26" t="e">
        <f>#REF!</f>
        <v>#REF!</v>
      </c>
      <c r="K598" s="26" t="e">
        <f>#REF!</f>
        <v>#REF!</v>
      </c>
      <c r="L598" s="26" t="e">
        <f>#REF!</f>
        <v>#REF!</v>
      </c>
      <c r="M598" s="26" t="e">
        <f>#REF!</f>
        <v>#REF!</v>
      </c>
      <c r="N598" s="26" t="e">
        <f>#REF!</f>
        <v>#REF!</v>
      </c>
      <c r="O598" s="26" t="e">
        <f>#REF!</f>
        <v>#REF!</v>
      </c>
      <c r="P598" s="2">
        <v>4</v>
      </c>
    </row>
    <row r="599" spans="1:16" s="2" customFormat="1" ht="21.6" x14ac:dyDescent="0.3">
      <c r="A599" s="18" t="s">
        <v>550</v>
      </c>
      <c r="B599" s="6" t="s">
        <v>69</v>
      </c>
      <c r="C599" s="32" t="s">
        <v>1184</v>
      </c>
      <c r="D599" s="26" t="e">
        <f>#REF!</f>
        <v>#REF!</v>
      </c>
      <c r="E599" s="26" t="e">
        <f>#REF!</f>
        <v>#REF!</v>
      </c>
      <c r="F599" s="26" t="e">
        <f>#REF!</f>
        <v>#REF!</v>
      </c>
      <c r="G599" s="26" t="e">
        <f>#REF!</f>
        <v>#REF!</v>
      </c>
      <c r="H599" s="26" t="e">
        <f>#REF!</f>
        <v>#REF!</v>
      </c>
      <c r="I599" s="26" t="e">
        <f>#REF!</f>
        <v>#REF!</v>
      </c>
      <c r="J599" s="26" t="e">
        <f>#REF!</f>
        <v>#REF!</v>
      </c>
      <c r="K599" s="26" t="e">
        <f>#REF!</f>
        <v>#REF!</v>
      </c>
      <c r="L599" s="26" t="e">
        <f>#REF!</f>
        <v>#REF!</v>
      </c>
      <c r="M599" s="26" t="e">
        <f>#REF!</f>
        <v>#REF!</v>
      </c>
      <c r="N599" s="26" t="e">
        <f>#REF!</f>
        <v>#REF!</v>
      </c>
      <c r="O599" s="26" t="e">
        <f>#REF!</f>
        <v>#REF!</v>
      </c>
      <c r="P599" s="2">
        <v>4</v>
      </c>
    </row>
    <row r="600" spans="1:16" s="2" customFormat="1" ht="15.6" x14ac:dyDescent="0.3">
      <c r="A600" s="18" t="s">
        <v>2129</v>
      </c>
      <c r="B600" s="6" t="s">
        <v>103</v>
      </c>
      <c r="C600" s="32" t="s">
        <v>1230</v>
      </c>
      <c r="D600" s="26" t="e">
        <f>#REF!</f>
        <v>#REF!</v>
      </c>
      <c r="E600" s="26" t="e">
        <f>#REF!</f>
        <v>#REF!</v>
      </c>
      <c r="F600" s="26" t="e">
        <f>#REF!</f>
        <v>#REF!</v>
      </c>
      <c r="G600" s="26" t="e">
        <f>#REF!</f>
        <v>#REF!</v>
      </c>
      <c r="H600" s="26" t="e">
        <f>#REF!</f>
        <v>#REF!</v>
      </c>
      <c r="I600" s="26" t="e">
        <f>#REF!</f>
        <v>#REF!</v>
      </c>
      <c r="J600" s="26" t="e">
        <f>#REF!</f>
        <v>#REF!</v>
      </c>
      <c r="K600" s="26" t="e">
        <f>#REF!</f>
        <v>#REF!</v>
      </c>
      <c r="L600" s="26" t="e">
        <f>#REF!</f>
        <v>#REF!</v>
      </c>
      <c r="M600" s="26" t="e">
        <f>#REF!</f>
        <v>#REF!</v>
      </c>
      <c r="N600" s="26" t="e">
        <f>#REF!</f>
        <v>#REF!</v>
      </c>
      <c r="O600" s="26" t="e">
        <f>#REF!</f>
        <v>#REF!</v>
      </c>
      <c r="P600" s="2">
        <v>4</v>
      </c>
    </row>
    <row r="601" spans="1:16" s="2" customFormat="1" ht="15.6" x14ac:dyDescent="0.3">
      <c r="A601" s="18" t="s">
        <v>718</v>
      </c>
      <c r="B601" s="6" t="s">
        <v>106</v>
      </c>
      <c r="C601" s="32" t="s">
        <v>1233</v>
      </c>
      <c r="D601" s="26" t="e">
        <f>#REF!</f>
        <v>#REF!</v>
      </c>
      <c r="E601" s="26" t="e">
        <f>#REF!</f>
        <v>#REF!</v>
      </c>
      <c r="F601" s="26" t="e">
        <f>#REF!</f>
        <v>#REF!</v>
      </c>
      <c r="G601" s="26" t="e">
        <f>#REF!</f>
        <v>#REF!</v>
      </c>
      <c r="H601" s="26" t="e">
        <f>#REF!</f>
        <v>#REF!</v>
      </c>
      <c r="I601" s="26" t="e">
        <f>#REF!</f>
        <v>#REF!</v>
      </c>
      <c r="J601" s="26" t="e">
        <f>#REF!</f>
        <v>#REF!</v>
      </c>
      <c r="K601" s="26" t="e">
        <f>#REF!</f>
        <v>#REF!</v>
      </c>
      <c r="L601" s="26" t="e">
        <f>#REF!</f>
        <v>#REF!</v>
      </c>
      <c r="M601" s="26" t="e">
        <f>#REF!</f>
        <v>#REF!</v>
      </c>
      <c r="N601" s="26" t="e">
        <f>#REF!</f>
        <v>#REF!</v>
      </c>
      <c r="O601" s="26" t="e">
        <f>#REF!</f>
        <v>#REF!</v>
      </c>
      <c r="P601" s="2">
        <v>4</v>
      </c>
    </row>
    <row r="602" spans="1:16" s="2" customFormat="1" ht="15.6" x14ac:dyDescent="0.3">
      <c r="A602" s="18" t="s">
        <v>2137</v>
      </c>
      <c r="B602" s="6" t="s">
        <v>1608</v>
      </c>
      <c r="C602" s="32" t="s">
        <v>1234</v>
      </c>
      <c r="D602" s="26" t="e">
        <f>#REF!</f>
        <v>#REF!</v>
      </c>
      <c r="E602" s="26" t="e">
        <f>#REF!</f>
        <v>#REF!</v>
      </c>
      <c r="F602" s="26" t="e">
        <f>#REF!</f>
        <v>#REF!</v>
      </c>
      <c r="G602" s="26" t="e">
        <f>#REF!</f>
        <v>#REF!</v>
      </c>
      <c r="H602" s="26" t="e">
        <f>#REF!</f>
        <v>#REF!</v>
      </c>
      <c r="I602" s="26" t="e">
        <f>#REF!</f>
        <v>#REF!</v>
      </c>
      <c r="J602" s="26" t="e">
        <f>#REF!</f>
        <v>#REF!</v>
      </c>
      <c r="K602" s="26" t="e">
        <f>#REF!</f>
        <v>#REF!</v>
      </c>
      <c r="L602" s="26" t="e">
        <f>#REF!</f>
        <v>#REF!</v>
      </c>
      <c r="M602" s="26" t="e">
        <f>#REF!</f>
        <v>#REF!</v>
      </c>
      <c r="N602" s="26" t="e">
        <f>#REF!</f>
        <v>#REF!</v>
      </c>
      <c r="O602" s="26" t="e">
        <f>#REF!</f>
        <v>#REF!</v>
      </c>
      <c r="P602" s="2">
        <v>4</v>
      </c>
    </row>
    <row r="603" spans="1:16" s="2" customFormat="1" ht="15.6" x14ac:dyDescent="0.3">
      <c r="A603" s="18" t="s">
        <v>2140</v>
      </c>
      <c r="B603" s="6" t="s">
        <v>107</v>
      </c>
      <c r="C603" s="32" t="s">
        <v>1235</v>
      </c>
      <c r="D603" s="26" t="e">
        <f>#REF!</f>
        <v>#REF!</v>
      </c>
      <c r="E603" s="26" t="e">
        <f>#REF!</f>
        <v>#REF!</v>
      </c>
      <c r="F603" s="26" t="e">
        <f>#REF!</f>
        <v>#REF!</v>
      </c>
      <c r="G603" s="26" t="e">
        <f>#REF!</f>
        <v>#REF!</v>
      </c>
      <c r="H603" s="26" t="e">
        <f>#REF!</f>
        <v>#REF!</v>
      </c>
      <c r="I603" s="26" t="e">
        <f>#REF!</f>
        <v>#REF!</v>
      </c>
      <c r="J603" s="26" t="e">
        <f>#REF!</f>
        <v>#REF!</v>
      </c>
      <c r="K603" s="26" t="e">
        <f>#REF!</f>
        <v>#REF!</v>
      </c>
      <c r="L603" s="26" t="e">
        <f>#REF!</f>
        <v>#REF!</v>
      </c>
      <c r="M603" s="26" t="e">
        <f>#REF!</f>
        <v>#REF!</v>
      </c>
      <c r="N603" s="26" t="e">
        <f>#REF!</f>
        <v>#REF!</v>
      </c>
      <c r="O603" s="26" t="e">
        <f>#REF!</f>
        <v>#REF!</v>
      </c>
      <c r="P603" s="2">
        <v>4</v>
      </c>
    </row>
    <row r="604" spans="1:16" s="2" customFormat="1" ht="15.6" x14ac:dyDescent="0.3">
      <c r="A604" s="18" t="s">
        <v>439</v>
      </c>
      <c r="B604" s="6" t="s">
        <v>109</v>
      </c>
      <c r="C604" s="32" t="s">
        <v>1238</v>
      </c>
      <c r="D604" s="26" t="e">
        <f>#REF!</f>
        <v>#REF!</v>
      </c>
      <c r="E604" s="26" t="e">
        <f>#REF!</f>
        <v>#REF!</v>
      </c>
      <c r="F604" s="26" t="e">
        <f>#REF!</f>
        <v>#REF!</v>
      </c>
      <c r="G604" s="26" t="e">
        <f>#REF!</f>
        <v>#REF!</v>
      </c>
      <c r="H604" s="26" t="e">
        <f>#REF!</f>
        <v>#REF!</v>
      </c>
      <c r="I604" s="26" t="e">
        <f>#REF!</f>
        <v>#REF!</v>
      </c>
      <c r="J604" s="26" t="e">
        <f>#REF!</f>
        <v>#REF!</v>
      </c>
      <c r="K604" s="26" t="e">
        <f>#REF!</f>
        <v>#REF!</v>
      </c>
      <c r="L604" s="26" t="e">
        <f>#REF!</f>
        <v>#REF!</v>
      </c>
      <c r="M604" s="26" t="e">
        <f>#REF!</f>
        <v>#REF!</v>
      </c>
      <c r="N604" s="26" t="e">
        <f>#REF!</f>
        <v>#REF!</v>
      </c>
      <c r="O604" s="26" t="e">
        <f>#REF!</f>
        <v>#REF!</v>
      </c>
      <c r="P604" s="2">
        <v>4</v>
      </c>
    </row>
    <row r="605" spans="1:16" s="2" customFormat="1" ht="15.6" x14ac:dyDescent="0.3">
      <c r="A605" s="18" t="s">
        <v>719</v>
      </c>
      <c r="B605" s="6" t="s">
        <v>110</v>
      </c>
      <c r="C605" s="32" t="s">
        <v>1239</v>
      </c>
      <c r="D605" s="26" t="e">
        <f>#REF!</f>
        <v>#REF!</v>
      </c>
      <c r="E605" s="26" t="e">
        <f>#REF!</f>
        <v>#REF!</v>
      </c>
      <c r="F605" s="26" t="e">
        <f>#REF!</f>
        <v>#REF!</v>
      </c>
      <c r="G605" s="26" t="e">
        <f>#REF!</f>
        <v>#REF!</v>
      </c>
      <c r="H605" s="26" t="e">
        <f>#REF!</f>
        <v>#REF!</v>
      </c>
      <c r="I605" s="26" t="e">
        <f>#REF!</f>
        <v>#REF!</v>
      </c>
      <c r="J605" s="26" t="e">
        <f>#REF!</f>
        <v>#REF!</v>
      </c>
      <c r="K605" s="26" t="e">
        <f>#REF!</f>
        <v>#REF!</v>
      </c>
      <c r="L605" s="26" t="e">
        <f>#REF!</f>
        <v>#REF!</v>
      </c>
      <c r="M605" s="26" t="e">
        <f>#REF!</f>
        <v>#REF!</v>
      </c>
      <c r="N605" s="26" t="e">
        <f>#REF!</f>
        <v>#REF!</v>
      </c>
      <c r="O605" s="26" t="e">
        <f>#REF!</f>
        <v>#REF!</v>
      </c>
      <c r="P605" s="2">
        <v>4</v>
      </c>
    </row>
    <row r="606" spans="1:16" s="2" customFormat="1" ht="27" x14ac:dyDescent="0.3">
      <c r="A606" s="20" t="s">
        <v>1930</v>
      </c>
      <c r="B606" s="7" t="s">
        <v>1755</v>
      </c>
      <c r="C606" s="14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">
        <v>4</v>
      </c>
    </row>
    <row r="607" spans="1:16" s="2" customFormat="1" ht="15.6" x14ac:dyDescent="0.3">
      <c r="A607" s="18" t="s">
        <v>877</v>
      </c>
      <c r="B607" s="6" t="s">
        <v>842</v>
      </c>
      <c r="C607" s="32" t="s">
        <v>1182</v>
      </c>
      <c r="D607" s="26" t="e">
        <f>#REF!</f>
        <v>#REF!</v>
      </c>
      <c r="E607" s="26" t="e">
        <f>#REF!</f>
        <v>#REF!</v>
      </c>
      <c r="F607" s="26" t="e">
        <f>#REF!</f>
        <v>#REF!</v>
      </c>
      <c r="G607" s="26" t="e">
        <f>#REF!</f>
        <v>#REF!</v>
      </c>
      <c r="H607" s="26" t="e">
        <f>#REF!</f>
        <v>#REF!</v>
      </c>
      <c r="I607" s="26" t="e">
        <f>#REF!</f>
        <v>#REF!</v>
      </c>
      <c r="J607" s="26" t="e">
        <f>#REF!</f>
        <v>#REF!</v>
      </c>
      <c r="K607" s="26" t="e">
        <f>#REF!</f>
        <v>#REF!</v>
      </c>
      <c r="L607" s="26" t="e">
        <f>#REF!</f>
        <v>#REF!</v>
      </c>
      <c r="M607" s="26" t="e">
        <f>#REF!</f>
        <v>#REF!</v>
      </c>
      <c r="N607" s="26" t="e">
        <f>#REF!</f>
        <v>#REF!</v>
      </c>
      <c r="O607" s="26" t="e">
        <f>#REF!</f>
        <v>#REF!</v>
      </c>
      <c r="P607" s="2">
        <v>4</v>
      </c>
    </row>
    <row r="608" spans="1:16" s="2" customFormat="1" ht="21.6" x14ac:dyDescent="0.3">
      <c r="A608" s="18" t="s">
        <v>551</v>
      </c>
      <c r="B608" s="6" t="s">
        <v>69</v>
      </c>
      <c r="C608" s="32" t="s">
        <v>1185</v>
      </c>
      <c r="D608" s="26" t="e">
        <f>#REF!</f>
        <v>#REF!</v>
      </c>
      <c r="E608" s="26" t="e">
        <f>#REF!</f>
        <v>#REF!</v>
      </c>
      <c r="F608" s="26" t="e">
        <f>#REF!</f>
        <v>#REF!</v>
      </c>
      <c r="G608" s="26" t="e">
        <f>#REF!</f>
        <v>#REF!</v>
      </c>
      <c r="H608" s="26" t="e">
        <f>#REF!</f>
        <v>#REF!</v>
      </c>
      <c r="I608" s="26" t="e">
        <f>#REF!</f>
        <v>#REF!</v>
      </c>
      <c r="J608" s="26" t="e">
        <f>#REF!</f>
        <v>#REF!</v>
      </c>
      <c r="K608" s="26" t="e">
        <f>#REF!</f>
        <v>#REF!</v>
      </c>
      <c r="L608" s="26" t="e">
        <f>#REF!</f>
        <v>#REF!</v>
      </c>
      <c r="M608" s="26" t="e">
        <f>#REF!</f>
        <v>#REF!</v>
      </c>
      <c r="N608" s="26" t="e">
        <f>#REF!</f>
        <v>#REF!</v>
      </c>
      <c r="O608" s="26" t="e">
        <f>#REF!</f>
        <v>#REF!</v>
      </c>
      <c r="P608" s="2">
        <v>4</v>
      </c>
    </row>
    <row r="609" spans="1:16" s="2" customFormat="1" ht="15.6" x14ac:dyDescent="0.3">
      <c r="A609" s="18" t="s">
        <v>2075</v>
      </c>
      <c r="B609" s="6" t="s">
        <v>1601</v>
      </c>
      <c r="C609" s="32" t="s">
        <v>1188</v>
      </c>
      <c r="D609" s="26" t="e">
        <f>#REF!</f>
        <v>#REF!</v>
      </c>
      <c r="E609" s="26" t="e">
        <f>#REF!</f>
        <v>#REF!</v>
      </c>
      <c r="F609" s="26" t="e">
        <f>#REF!</f>
        <v>#REF!</v>
      </c>
      <c r="G609" s="26" t="e">
        <f>#REF!</f>
        <v>#REF!</v>
      </c>
      <c r="H609" s="26" t="e">
        <f>#REF!</f>
        <v>#REF!</v>
      </c>
      <c r="I609" s="26" t="e">
        <f>#REF!</f>
        <v>#REF!</v>
      </c>
      <c r="J609" s="26" t="e">
        <f>#REF!</f>
        <v>#REF!</v>
      </c>
      <c r="K609" s="26" t="e">
        <f>#REF!</f>
        <v>#REF!</v>
      </c>
      <c r="L609" s="26" t="e">
        <f>#REF!</f>
        <v>#REF!</v>
      </c>
      <c r="M609" s="26" t="e">
        <f>#REF!</f>
        <v>#REF!</v>
      </c>
      <c r="N609" s="26" t="e">
        <f>#REF!</f>
        <v>#REF!</v>
      </c>
      <c r="O609" s="26" t="e">
        <f>#REF!</f>
        <v>#REF!</v>
      </c>
      <c r="P609" s="2">
        <v>4</v>
      </c>
    </row>
    <row r="610" spans="1:16" s="2" customFormat="1" ht="21.6" x14ac:dyDescent="0.3">
      <c r="A610" s="18" t="s">
        <v>2080</v>
      </c>
      <c r="B610" s="6" t="s">
        <v>1602</v>
      </c>
      <c r="C610" s="32" t="s">
        <v>1197</v>
      </c>
      <c r="D610" s="26" t="e">
        <f>#REF!</f>
        <v>#REF!</v>
      </c>
      <c r="E610" s="26" t="e">
        <f>#REF!</f>
        <v>#REF!</v>
      </c>
      <c r="F610" s="26" t="e">
        <f>#REF!</f>
        <v>#REF!</v>
      </c>
      <c r="G610" s="26" t="e">
        <f>#REF!</f>
        <v>#REF!</v>
      </c>
      <c r="H610" s="26" t="e">
        <f>#REF!</f>
        <v>#REF!</v>
      </c>
      <c r="I610" s="26" t="e">
        <f>#REF!</f>
        <v>#REF!</v>
      </c>
      <c r="J610" s="26" t="e">
        <f>#REF!</f>
        <v>#REF!</v>
      </c>
      <c r="K610" s="26" t="e">
        <f>#REF!</f>
        <v>#REF!</v>
      </c>
      <c r="L610" s="26" t="e">
        <f>#REF!</f>
        <v>#REF!</v>
      </c>
      <c r="M610" s="26" t="e">
        <f>#REF!</f>
        <v>#REF!</v>
      </c>
      <c r="N610" s="26" t="e">
        <f>#REF!</f>
        <v>#REF!</v>
      </c>
      <c r="O610" s="26" t="e">
        <f>#REF!</f>
        <v>#REF!</v>
      </c>
      <c r="P610" s="2">
        <v>4</v>
      </c>
    </row>
    <row r="611" spans="1:16" s="2" customFormat="1" ht="15.6" x14ac:dyDescent="0.3">
      <c r="A611" s="18" t="s">
        <v>2125</v>
      </c>
      <c r="B611" s="6" t="s">
        <v>1607</v>
      </c>
      <c r="C611" s="32" t="s">
        <v>1228</v>
      </c>
      <c r="D611" s="26" t="e">
        <f>#REF!</f>
        <v>#REF!</v>
      </c>
      <c r="E611" s="26" t="e">
        <f>#REF!</f>
        <v>#REF!</v>
      </c>
      <c r="F611" s="26" t="e">
        <f>#REF!</f>
        <v>#REF!</v>
      </c>
      <c r="G611" s="26" t="e">
        <f>#REF!</f>
        <v>#REF!</v>
      </c>
      <c r="H611" s="26" t="e">
        <f>#REF!</f>
        <v>#REF!</v>
      </c>
      <c r="I611" s="26" t="e">
        <f>#REF!</f>
        <v>#REF!</v>
      </c>
      <c r="J611" s="26" t="e">
        <f>#REF!</f>
        <v>#REF!</v>
      </c>
      <c r="K611" s="26" t="e">
        <f>#REF!</f>
        <v>#REF!</v>
      </c>
      <c r="L611" s="26" t="e">
        <f>#REF!</f>
        <v>#REF!</v>
      </c>
      <c r="M611" s="26" t="e">
        <f>#REF!</f>
        <v>#REF!</v>
      </c>
      <c r="N611" s="26" t="e">
        <f>#REF!</f>
        <v>#REF!</v>
      </c>
      <c r="O611" s="26" t="e">
        <f>#REF!</f>
        <v>#REF!</v>
      </c>
      <c r="P611" s="2">
        <v>4</v>
      </c>
    </row>
    <row r="612" spans="1:16" s="2" customFormat="1" ht="15.6" x14ac:dyDescent="0.3">
      <c r="A612" s="18" t="s">
        <v>2132</v>
      </c>
      <c r="B612" s="6" t="s">
        <v>104</v>
      </c>
      <c r="C612" s="32" t="s">
        <v>1231</v>
      </c>
      <c r="D612" s="26" t="e">
        <f>#REF!</f>
        <v>#REF!</v>
      </c>
      <c r="E612" s="26" t="e">
        <f>#REF!</f>
        <v>#REF!</v>
      </c>
      <c r="F612" s="26" t="e">
        <f>#REF!</f>
        <v>#REF!</v>
      </c>
      <c r="G612" s="26" t="e">
        <f>#REF!</f>
        <v>#REF!</v>
      </c>
      <c r="H612" s="26" t="e">
        <f>#REF!</f>
        <v>#REF!</v>
      </c>
      <c r="I612" s="26" t="e">
        <f>#REF!</f>
        <v>#REF!</v>
      </c>
      <c r="J612" s="26" t="e">
        <f>#REF!</f>
        <v>#REF!</v>
      </c>
      <c r="K612" s="26" t="e">
        <f>#REF!</f>
        <v>#REF!</v>
      </c>
      <c r="L612" s="26" t="e">
        <f>#REF!</f>
        <v>#REF!</v>
      </c>
      <c r="M612" s="26" t="e">
        <f>#REF!</f>
        <v>#REF!</v>
      </c>
      <c r="N612" s="26" t="e">
        <f>#REF!</f>
        <v>#REF!</v>
      </c>
      <c r="O612" s="26" t="e">
        <f>#REF!</f>
        <v>#REF!</v>
      </c>
      <c r="P612" s="2">
        <v>4</v>
      </c>
    </row>
    <row r="613" spans="1:16" s="2" customFormat="1" ht="21.6" x14ac:dyDescent="0.3">
      <c r="A613" s="18" t="s">
        <v>2134</v>
      </c>
      <c r="B613" s="6" t="s">
        <v>105</v>
      </c>
      <c r="C613" s="32" t="s">
        <v>1232</v>
      </c>
      <c r="D613" s="26" t="e">
        <f>#REF!</f>
        <v>#REF!</v>
      </c>
      <c r="E613" s="26" t="e">
        <f>#REF!</f>
        <v>#REF!</v>
      </c>
      <c r="F613" s="26" t="e">
        <f>#REF!</f>
        <v>#REF!</v>
      </c>
      <c r="G613" s="26" t="e">
        <f>#REF!</f>
        <v>#REF!</v>
      </c>
      <c r="H613" s="26" t="e">
        <f>#REF!</f>
        <v>#REF!</v>
      </c>
      <c r="I613" s="26" t="e">
        <f>#REF!</f>
        <v>#REF!</v>
      </c>
      <c r="J613" s="26" t="e">
        <f>#REF!</f>
        <v>#REF!</v>
      </c>
      <c r="K613" s="26" t="e">
        <f>#REF!</f>
        <v>#REF!</v>
      </c>
      <c r="L613" s="26" t="e">
        <f>#REF!</f>
        <v>#REF!</v>
      </c>
      <c r="M613" s="26" t="e">
        <f>#REF!</f>
        <v>#REF!</v>
      </c>
      <c r="N613" s="26" t="e">
        <f>#REF!</f>
        <v>#REF!</v>
      </c>
      <c r="O613" s="26" t="e">
        <f>#REF!</f>
        <v>#REF!</v>
      </c>
      <c r="P613" s="2">
        <v>4</v>
      </c>
    </row>
    <row r="614" spans="1:16" s="2" customFormat="1" ht="27" x14ac:dyDescent="0.3">
      <c r="A614" s="20" t="s">
        <v>1924</v>
      </c>
      <c r="B614" s="7" t="s">
        <v>1749</v>
      </c>
      <c r="C614" s="14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">
        <v>4</v>
      </c>
    </row>
    <row r="615" spans="1:16" s="2" customFormat="1" ht="27" x14ac:dyDescent="0.3">
      <c r="A615" s="18" t="s">
        <v>813</v>
      </c>
      <c r="B615" s="6" t="s">
        <v>59</v>
      </c>
      <c r="C615" s="32" t="s">
        <v>1166</v>
      </c>
      <c r="D615" s="26" t="e">
        <f>#REF!</f>
        <v>#REF!</v>
      </c>
      <c r="E615" s="26" t="e">
        <f>#REF!</f>
        <v>#REF!</v>
      </c>
      <c r="F615" s="26" t="e">
        <f>#REF!</f>
        <v>#REF!</v>
      </c>
      <c r="G615" s="26" t="e">
        <f>#REF!</f>
        <v>#REF!</v>
      </c>
      <c r="H615" s="26" t="e">
        <f>#REF!</f>
        <v>#REF!</v>
      </c>
      <c r="I615" s="26" t="e">
        <f>#REF!</f>
        <v>#REF!</v>
      </c>
      <c r="J615" s="26" t="e">
        <f>#REF!</f>
        <v>#REF!</v>
      </c>
      <c r="K615" s="26" t="e">
        <f>#REF!</f>
        <v>#REF!</v>
      </c>
      <c r="L615" s="26" t="e">
        <f>#REF!</f>
        <v>#REF!</v>
      </c>
      <c r="M615" s="26" t="e">
        <f>#REF!</f>
        <v>#REF!</v>
      </c>
      <c r="N615" s="26" t="e">
        <f>#REF!</f>
        <v>#REF!</v>
      </c>
      <c r="O615" s="26" t="e">
        <f>#REF!</f>
        <v>#REF!</v>
      </c>
      <c r="P615" s="2">
        <v>4</v>
      </c>
    </row>
    <row r="616" spans="1:16" s="2" customFormat="1" ht="21.6" x14ac:dyDescent="0.3">
      <c r="A616" s="18" t="s">
        <v>2074</v>
      </c>
      <c r="B616" s="6" t="s">
        <v>69</v>
      </c>
      <c r="C616" s="32" t="s">
        <v>1186</v>
      </c>
      <c r="D616" s="26" t="e">
        <f>#REF!</f>
        <v>#REF!</v>
      </c>
      <c r="E616" s="26" t="e">
        <f>#REF!</f>
        <v>#REF!</v>
      </c>
      <c r="F616" s="26" t="e">
        <f>#REF!</f>
        <v>#REF!</v>
      </c>
      <c r="G616" s="26" t="e">
        <f>#REF!</f>
        <v>#REF!</v>
      </c>
      <c r="H616" s="26" t="e">
        <f>#REF!</f>
        <v>#REF!</v>
      </c>
      <c r="I616" s="26" t="e">
        <f>#REF!</f>
        <v>#REF!</v>
      </c>
      <c r="J616" s="26" t="e">
        <f>#REF!</f>
        <v>#REF!</v>
      </c>
      <c r="K616" s="26" t="e">
        <f>#REF!</f>
        <v>#REF!</v>
      </c>
      <c r="L616" s="26" t="e">
        <f>#REF!</f>
        <v>#REF!</v>
      </c>
      <c r="M616" s="26" t="e">
        <f>#REF!</f>
        <v>#REF!</v>
      </c>
      <c r="N616" s="26" t="e">
        <f>#REF!</f>
        <v>#REF!</v>
      </c>
      <c r="O616" s="26" t="e">
        <f>#REF!</f>
        <v>#REF!</v>
      </c>
      <c r="P616" s="2">
        <v>4</v>
      </c>
    </row>
    <row r="617" spans="1:16" s="2" customFormat="1" ht="15.6" x14ac:dyDescent="0.3">
      <c r="A617" s="18" t="s">
        <v>2076</v>
      </c>
      <c r="B617" s="6" t="s">
        <v>1601</v>
      </c>
      <c r="C617" s="32" t="s">
        <v>1188</v>
      </c>
      <c r="D617" s="26" t="e">
        <f>#REF!</f>
        <v>#REF!</v>
      </c>
      <c r="E617" s="26" t="e">
        <f>#REF!</f>
        <v>#REF!</v>
      </c>
      <c r="F617" s="26" t="e">
        <f>#REF!</f>
        <v>#REF!</v>
      </c>
      <c r="G617" s="26" t="e">
        <f>#REF!</f>
        <v>#REF!</v>
      </c>
      <c r="H617" s="26" t="e">
        <f>#REF!</f>
        <v>#REF!</v>
      </c>
      <c r="I617" s="26" t="e">
        <f>#REF!</f>
        <v>#REF!</v>
      </c>
      <c r="J617" s="26" t="e">
        <f>#REF!</f>
        <v>#REF!</v>
      </c>
      <c r="K617" s="26" t="e">
        <f>#REF!</f>
        <v>#REF!</v>
      </c>
      <c r="L617" s="26" t="e">
        <f>#REF!</f>
        <v>#REF!</v>
      </c>
      <c r="M617" s="26" t="e">
        <f>#REF!</f>
        <v>#REF!</v>
      </c>
      <c r="N617" s="26" t="e">
        <f>#REF!</f>
        <v>#REF!</v>
      </c>
      <c r="O617" s="26" t="e">
        <f>#REF!</f>
        <v>#REF!</v>
      </c>
      <c r="P617" s="2">
        <v>4</v>
      </c>
    </row>
    <row r="618" spans="1:16" s="2" customFormat="1" ht="15.6" x14ac:dyDescent="0.3">
      <c r="A618" s="18" t="s">
        <v>2126</v>
      </c>
      <c r="B618" s="6" t="s">
        <v>1607</v>
      </c>
      <c r="C618" s="32" t="s">
        <v>1228</v>
      </c>
      <c r="D618" s="26" t="e">
        <f>#REF!</f>
        <v>#REF!</v>
      </c>
      <c r="E618" s="26" t="e">
        <f>#REF!</f>
        <v>#REF!</v>
      </c>
      <c r="F618" s="26" t="e">
        <f>#REF!</f>
        <v>#REF!</v>
      </c>
      <c r="G618" s="26" t="e">
        <f>#REF!</f>
        <v>#REF!</v>
      </c>
      <c r="H618" s="26" t="e">
        <f>#REF!</f>
        <v>#REF!</v>
      </c>
      <c r="I618" s="26" t="e">
        <f>#REF!</f>
        <v>#REF!</v>
      </c>
      <c r="J618" s="26" t="e">
        <f>#REF!</f>
        <v>#REF!</v>
      </c>
      <c r="K618" s="26" t="e">
        <f>#REF!</f>
        <v>#REF!</v>
      </c>
      <c r="L618" s="26" t="e">
        <f>#REF!</f>
        <v>#REF!</v>
      </c>
      <c r="M618" s="26" t="e">
        <f>#REF!</f>
        <v>#REF!</v>
      </c>
      <c r="N618" s="26" t="e">
        <f>#REF!</f>
        <v>#REF!</v>
      </c>
      <c r="O618" s="26" t="e">
        <f>#REF!</f>
        <v>#REF!</v>
      </c>
      <c r="P618" s="2">
        <v>4</v>
      </c>
    </row>
    <row r="619" spans="1:16" s="2" customFormat="1" ht="27" x14ac:dyDescent="0.3">
      <c r="A619" s="20" t="s">
        <v>1931</v>
      </c>
      <c r="B619" s="7" t="s">
        <v>1756</v>
      </c>
      <c r="C619" s="14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">
        <v>4</v>
      </c>
    </row>
    <row r="620" spans="1:16" s="2" customFormat="1" ht="15.6" x14ac:dyDescent="0.3">
      <c r="A620" s="18" t="s">
        <v>2073</v>
      </c>
      <c r="B620" s="6" t="s">
        <v>842</v>
      </c>
      <c r="C620" s="32" t="s">
        <v>1182</v>
      </c>
      <c r="D620" s="26" t="e">
        <f>#REF!</f>
        <v>#REF!</v>
      </c>
      <c r="E620" s="26" t="e">
        <f>#REF!</f>
        <v>#REF!</v>
      </c>
      <c r="F620" s="26" t="e">
        <f>#REF!</f>
        <v>#REF!</v>
      </c>
      <c r="G620" s="26" t="e">
        <f>#REF!</f>
        <v>#REF!</v>
      </c>
      <c r="H620" s="26" t="e">
        <f>#REF!</f>
        <v>#REF!</v>
      </c>
      <c r="I620" s="26" t="e">
        <f>#REF!</f>
        <v>#REF!</v>
      </c>
      <c r="J620" s="26" t="e">
        <f>#REF!</f>
        <v>#REF!</v>
      </c>
      <c r="K620" s="26" t="e">
        <f>#REF!</f>
        <v>#REF!</v>
      </c>
      <c r="L620" s="26" t="e">
        <f>#REF!</f>
        <v>#REF!</v>
      </c>
      <c r="M620" s="26" t="e">
        <f>#REF!</f>
        <v>#REF!</v>
      </c>
      <c r="N620" s="26" t="e">
        <f>#REF!</f>
        <v>#REF!</v>
      </c>
      <c r="O620" s="26" t="e">
        <f>#REF!</f>
        <v>#REF!</v>
      </c>
      <c r="P620" s="2">
        <v>4</v>
      </c>
    </row>
    <row r="621" spans="1:16" s="2" customFormat="1" ht="15.6" x14ac:dyDescent="0.3">
      <c r="A621" s="18" t="s">
        <v>2077</v>
      </c>
      <c r="B621" s="6" t="s">
        <v>1601</v>
      </c>
      <c r="C621" s="32" t="s">
        <v>1188</v>
      </c>
      <c r="D621" s="26" t="e">
        <f>#REF!</f>
        <v>#REF!</v>
      </c>
      <c r="E621" s="26" t="e">
        <f>#REF!</f>
        <v>#REF!</v>
      </c>
      <c r="F621" s="26" t="e">
        <f>#REF!</f>
        <v>#REF!</v>
      </c>
      <c r="G621" s="26" t="e">
        <f>#REF!</f>
        <v>#REF!</v>
      </c>
      <c r="H621" s="26" t="e">
        <f>#REF!</f>
        <v>#REF!</v>
      </c>
      <c r="I621" s="26" t="e">
        <f>#REF!</f>
        <v>#REF!</v>
      </c>
      <c r="J621" s="26" t="e">
        <f>#REF!</f>
        <v>#REF!</v>
      </c>
      <c r="K621" s="26" t="e">
        <f>#REF!</f>
        <v>#REF!</v>
      </c>
      <c r="L621" s="26" t="e">
        <f>#REF!</f>
        <v>#REF!</v>
      </c>
      <c r="M621" s="26" t="e">
        <f>#REF!</f>
        <v>#REF!</v>
      </c>
      <c r="N621" s="26" t="e">
        <f>#REF!</f>
        <v>#REF!</v>
      </c>
      <c r="O621" s="26" t="e">
        <f>#REF!</f>
        <v>#REF!</v>
      </c>
      <c r="P621" s="2">
        <v>4</v>
      </c>
    </row>
    <row r="622" spans="1:16" s="2" customFormat="1" ht="15.6" x14ac:dyDescent="0.3">
      <c r="A622" s="18" t="s">
        <v>2130</v>
      </c>
      <c r="B622" s="6" t="s">
        <v>103</v>
      </c>
      <c r="C622" s="32" t="s">
        <v>1230</v>
      </c>
      <c r="D622" s="26" t="e">
        <f>#REF!</f>
        <v>#REF!</v>
      </c>
      <c r="E622" s="26" t="e">
        <f>#REF!</f>
        <v>#REF!</v>
      </c>
      <c r="F622" s="26" t="e">
        <f>#REF!</f>
        <v>#REF!</v>
      </c>
      <c r="G622" s="26" t="e">
        <f>#REF!</f>
        <v>#REF!</v>
      </c>
      <c r="H622" s="26" t="e">
        <f>#REF!</f>
        <v>#REF!</v>
      </c>
      <c r="I622" s="26" t="e">
        <f>#REF!</f>
        <v>#REF!</v>
      </c>
      <c r="J622" s="26" t="e">
        <f>#REF!</f>
        <v>#REF!</v>
      </c>
      <c r="K622" s="26" t="e">
        <f>#REF!</f>
        <v>#REF!</v>
      </c>
      <c r="L622" s="26" t="e">
        <f>#REF!</f>
        <v>#REF!</v>
      </c>
      <c r="M622" s="26" t="e">
        <f>#REF!</f>
        <v>#REF!</v>
      </c>
      <c r="N622" s="26" t="e">
        <f>#REF!</f>
        <v>#REF!</v>
      </c>
      <c r="O622" s="26" t="e">
        <f>#REF!</f>
        <v>#REF!</v>
      </c>
      <c r="P622" s="2">
        <v>4</v>
      </c>
    </row>
    <row r="623" spans="1:16" s="2" customFormat="1" ht="15.6" x14ac:dyDescent="0.3">
      <c r="A623" s="18" t="s">
        <v>2135</v>
      </c>
      <c r="B623" s="6" t="s">
        <v>106</v>
      </c>
      <c r="C623" s="32" t="s">
        <v>1233</v>
      </c>
      <c r="D623" s="26" t="e">
        <f>#REF!</f>
        <v>#REF!</v>
      </c>
      <c r="E623" s="26" t="e">
        <f>#REF!</f>
        <v>#REF!</v>
      </c>
      <c r="F623" s="26" t="e">
        <f>#REF!</f>
        <v>#REF!</v>
      </c>
      <c r="G623" s="26" t="e">
        <f>#REF!</f>
        <v>#REF!</v>
      </c>
      <c r="H623" s="26" t="e">
        <f>#REF!</f>
        <v>#REF!</v>
      </c>
      <c r="I623" s="26" t="e">
        <f>#REF!</f>
        <v>#REF!</v>
      </c>
      <c r="J623" s="26" t="e">
        <f>#REF!</f>
        <v>#REF!</v>
      </c>
      <c r="K623" s="26" t="e">
        <f>#REF!</f>
        <v>#REF!</v>
      </c>
      <c r="L623" s="26" t="e">
        <f>#REF!</f>
        <v>#REF!</v>
      </c>
      <c r="M623" s="26" t="e">
        <f>#REF!</f>
        <v>#REF!</v>
      </c>
      <c r="N623" s="26" t="e">
        <f>#REF!</f>
        <v>#REF!</v>
      </c>
      <c r="O623" s="26" t="e">
        <f>#REF!</f>
        <v>#REF!</v>
      </c>
      <c r="P623" s="2">
        <v>4</v>
      </c>
    </row>
    <row r="624" spans="1:16" s="2" customFormat="1" ht="15.6" x14ac:dyDescent="0.3">
      <c r="A624" s="18" t="s">
        <v>2138</v>
      </c>
      <c r="B624" s="6" t="s">
        <v>1608</v>
      </c>
      <c r="C624" s="32" t="s">
        <v>1234</v>
      </c>
      <c r="D624" s="26" t="e">
        <f>#REF!</f>
        <v>#REF!</v>
      </c>
      <c r="E624" s="26" t="e">
        <f>#REF!</f>
        <v>#REF!</v>
      </c>
      <c r="F624" s="26" t="e">
        <f>#REF!</f>
        <v>#REF!</v>
      </c>
      <c r="G624" s="26" t="e">
        <f>#REF!</f>
        <v>#REF!</v>
      </c>
      <c r="H624" s="26" t="e">
        <f>#REF!</f>
        <v>#REF!</v>
      </c>
      <c r="I624" s="26" t="e">
        <f>#REF!</f>
        <v>#REF!</v>
      </c>
      <c r="J624" s="26" t="e">
        <f>#REF!</f>
        <v>#REF!</v>
      </c>
      <c r="K624" s="26" t="e">
        <f>#REF!</f>
        <v>#REF!</v>
      </c>
      <c r="L624" s="26" t="e">
        <f>#REF!</f>
        <v>#REF!</v>
      </c>
      <c r="M624" s="26" t="e">
        <f>#REF!</f>
        <v>#REF!</v>
      </c>
      <c r="N624" s="26" t="e">
        <f>#REF!</f>
        <v>#REF!</v>
      </c>
      <c r="O624" s="26" t="e">
        <f>#REF!</f>
        <v>#REF!</v>
      </c>
      <c r="P624" s="2">
        <v>4</v>
      </c>
    </row>
    <row r="625" spans="1:16" s="2" customFormat="1" ht="15.6" x14ac:dyDescent="0.3">
      <c r="A625" s="18" t="s">
        <v>2141</v>
      </c>
      <c r="B625" s="6" t="s">
        <v>107</v>
      </c>
      <c r="C625" s="32" t="s">
        <v>1235</v>
      </c>
      <c r="D625" s="26" t="e">
        <f>#REF!</f>
        <v>#REF!</v>
      </c>
      <c r="E625" s="26" t="e">
        <f>#REF!</f>
        <v>#REF!</v>
      </c>
      <c r="F625" s="26" t="e">
        <f>#REF!</f>
        <v>#REF!</v>
      </c>
      <c r="G625" s="26" t="e">
        <f>#REF!</f>
        <v>#REF!</v>
      </c>
      <c r="H625" s="26" t="e">
        <f>#REF!</f>
        <v>#REF!</v>
      </c>
      <c r="I625" s="26" t="e">
        <f>#REF!</f>
        <v>#REF!</v>
      </c>
      <c r="J625" s="26" t="e">
        <f>#REF!</f>
        <v>#REF!</v>
      </c>
      <c r="K625" s="26" t="e">
        <f>#REF!</f>
        <v>#REF!</v>
      </c>
      <c r="L625" s="26" t="e">
        <f>#REF!</f>
        <v>#REF!</v>
      </c>
      <c r="M625" s="26" t="e">
        <f>#REF!</f>
        <v>#REF!</v>
      </c>
      <c r="N625" s="26" t="e">
        <f>#REF!</f>
        <v>#REF!</v>
      </c>
      <c r="O625" s="26" t="e">
        <f>#REF!</f>
        <v>#REF!</v>
      </c>
      <c r="P625" s="2">
        <v>4</v>
      </c>
    </row>
    <row r="626" spans="1:16" s="2" customFormat="1" ht="15.6" x14ac:dyDescent="0.3">
      <c r="A626" s="18" t="s">
        <v>2144</v>
      </c>
      <c r="B626" s="6" t="s">
        <v>110</v>
      </c>
      <c r="C626" s="32" t="s">
        <v>1239</v>
      </c>
      <c r="D626" s="26" t="e">
        <f>#REF!</f>
        <v>#REF!</v>
      </c>
      <c r="E626" s="26" t="e">
        <f>#REF!</f>
        <v>#REF!</v>
      </c>
      <c r="F626" s="26" t="e">
        <f>#REF!</f>
        <v>#REF!</v>
      </c>
      <c r="G626" s="26" t="e">
        <f>#REF!</f>
        <v>#REF!</v>
      </c>
      <c r="H626" s="26" t="e">
        <f>#REF!</f>
        <v>#REF!</v>
      </c>
      <c r="I626" s="26" t="e">
        <f>#REF!</f>
        <v>#REF!</v>
      </c>
      <c r="J626" s="26" t="e">
        <f>#REF!</f>
        <v>#REF!</v>
      </c>
      <c r="K626" s="26" t="e">
        <f>#REF!</f>
        <v>#REF!</v>
      </c>
      <c r="L626" s="26" t="e">
        <f>#REF!</f>
        <v>#REF!</v>
      </c>
      <c r="M626" s="26" t="e">
        <f>#REF!</f>
        <v>#REF!</v>
      </c>
      <c r="N626" s="26" t="e">
        <f>#REF!</f>
        <v>#REF!</v>
      </c>
      <c r="O626" s="26" t="e">
        <f>#REF!</f>
        <v>#REF!</v>
      </c>
      <c r="P626" s="2">
        <v>4</v>
      </c>
    </row>
    <row r="627" spans="1:16" s="2" customFormat="1" ht="15.6" x14ac:dyDescent="0.3">
      <c r="A627" s="18" t="s">
        <v>846</v>
      </c>
      <c r="B627" s="6" t="s">
        <v>1610</v>
      </c>
      <c r="C627" s="32" t="s">
        <v>1240</v>
      </c>
      <c r="D627" s="26" t="e">
        <f>#REF!</f>
        <v>#REF!</v>
      </c>
      <c r="E627" s="26" t="e">
        <f>#REF!</f>
        <v>#REF!</v>
      </c>
      <c r="F627" s="26" t="e">
        <f>#REF!</f>
        <v>#REF!</v>
      </c>
      <c r="G627" s="26" t="e">
        <f>#REF!</f>
        <v>#REF!</v>
      </c>
      <c r="H627" s="26" t="e">
        <f>#REF!</f>
        <v>#REF!</v>
      </c>
      <c r="I627" s="26" t="e">
        <f>#REF!</f>
        <v>#REF!</v>
      </c>
      <c r="J627" s="26" t="e">
        <f>#REF!</f>
        <v>#REF!</v>
      </c>
      <c r="K627" s="26" t="e">
        <f>#REF!</f>
        <v>#REF!</v>
      </c>
      <c r="L627" s="26" t="e">
        <f>#REF!</f>
        <v>#REF!</v>
      </c>
      <c r="M627" s="26" t="e">
        <f>#REF!</f>
        <v>#REF!</v>
      </c>
      <c r="N627" s="26" t="e">
        <f>#REF!</f>
        <v>#REF!</v>
      </c>
      <c r="O627" s="26" t="e">
        <f>#REF!</f>
        <v>#REF!</v>
      </c>
      <c r="P627" s="2">
        <v>4</v>
      </c>
    </row>
    <row r="628" spans="1:16" s="2" customFormat="1" ht="18" x14ac:dyDescent="0.3">
      <c r="A628" s="20" t="s">
        <v>1936</v>
      </c>
      <c r="B628" s="7" t="s">
        <v>1767</v>
      </c>
      <c r="C628" s="14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">
        <v>4</v>
      </c>
    </row>
    <row r="629" spans="1:16" s="2" customFormat="1" ht="15.6" x14ac:dyDescent="0.3">
      <c r="A629" s="18" t="s">
        <v>2139</v>
      </c>
      <c r="B629" s="6" t="s">
        <v>1608</v>
      </c>
      <c r="C629" s="32" t="s">
        <v>1234</v>
      </c>
      <c r="D629" s="26" t="e">
        <f>#REF!</f>
        <v>#REF!</v>
      </c>
      <c r="E629" s="26" t="e">
        <f>#REF!</f>
        <v>#REF!</v>
      </c>
      <c r="F629" s="26" t="e">
        <f>#REF!</f>
        <v>#REF!</v>
      </c>
      <c r="G629" s="26" t="e">
        <f>#REF!</f>
        <v>#REF!</v>
      </c>
      <c r="H629" s="26" t="e">
        <f>#REF!</f>
        <v>#REF!</v>
      </c>
      <c r="I629" s="26" t="e">
        <f>#REF!</f>
        <v>#REF!</v>
      </c>
      <c r="J629" s="26" t="e">
        <f>#REF!</f>
        <v>#REF!</v>
      </c>
      <c r="K629" s="26" t="e">
        <f>#REF!</f>
        <v>#REF!</v>
      </c>
      <c r="L629" s="26" t="e">
        <f>#REF!</f>
        <v>#REF!</v>
      </c>
      <c r="M629" s="26" t="e">
        <f>#REF!</f>
        <v>#REF!</v>
      </c>
      <c r="N629" s="26" t="e">
        <f>#REF!</f>
        <v>#REF!</v>
      </c>
      <c r="O629" s="26" t="e">
        <f>#REF!</f>
        <v>#REF!</v>
      </c>
      <c r="P629" s="2">
        <v>4</v>
      </c>
    </row>
    <row r="630" spans="1:16" s="2" customFormat="1" ht="15.6" x14ac:dyDescent="0.3">
      <c r="A630" s="18" t="s">
        <v>878</v>
      </c>
      <c r="B630" s="6" t="s">
        <v>847</v>
      </c>
      <c r="C630" s="32" t="s">
        <v>1183</v>
      </c>
      <c r="D630" s="26" t="e">
        <f>#REF!</f>
        <v>#REF!</v>
      </c>
      <c r="E630" s="26" t="e">
        <f>#REF!</f>
        <v>#REF!</v>
      </c>
      <c r="F630" s="26" t="e">
        <f>#REF!</f>
        <v>#REF!</v>
      </c>
      <c r="G630" s="26" t="e">
        <f>#REF!</f>
        <v>#REF!</v>
      </c>
      <c r="H630" s="26" t="e">
        <f>#REF!</f>
        <v>#REF!</v>
      </c>
      <c r="I630" s="26" t="e">
        <f>#REF!</f>
        <v>#REF!</v>
      </c>
      <c r="J630" s="26" t="e">
        <f>#REF!</f>
        <v>#REF!</v>
      </c>
      <c r="K630" s="26" t="e">
        <f>#REF!</f>
        <v>#REF!</v>
      </c>
      <c r="L630" s="26" t="e">
        <f>#REF!</f>
        <v>#REF!</v>
      </c>
      <c r="M630" s="26" t="e">
        <f>#REF!</f>
        <v>#REF!</v>
      </c>
      <c r="N630" s="26" t="e">
        <f>#REF!</f>
        <v>#REF!</v>
      </c>
      <c r="O630" s="26" t="e">
        <f>#REF!</f>
        <v>#REF!</v>
      </c>
      <c r="P630" s="2">
        <v>4</v>
      </c>
    </row>
    <row r="631" spans="1:16" s="2" customFormat="1" ht="15.6" x14ac:dyDescent="0.3">
      <c r="A631" s="18" t="s">
        <v>2136</v>
      </c>
      <c r="B631" s="6" t="s">
        <v>106</v>
      </c>
      <c r="C631" s="32" t="s">
        <v>1233</v>
      </c>
      <c r="D631" s="26" t="e">
        <f>#REF!</f>
        <v>#REF!</v>
      </c>
      <c r="E631" s="26" t="e">
        <f>#REF!</f>
        <v>#REF!</v>
      </c>
      <c r="F631" s="26" t="e">
        <f>#REF!</f>
        <v>#REF!</v>
      </c>
      <c r="G631" s="26" t="e">
        <f>#REF!</f>
        <v>#REF!</v>
      </c>
      <c r="H631" s="26" t="e">
        <f>#REF!</f>
        <v>#REF!</v>
      </c>
      <c r="I631" s="26" t="e">
        <f>#REF!</f>
        <v>#REF!</v>
      </c>
      <c r="J631" s="26" t="e">
        <f>#REF!</f>
        <v>#REF!</v>
      </c>
      <c r="K631" s="26" t="e">
        <f>#REF!</f>
        <v>#REF!</v>
      </c>
      <c r="L631" s="26" t="e">
        <f>#REF!</f>
        <v>#REF!</v>
      </c>
      <c r="M631" s="26" t="e">
        <f>#REF!</f>
        <v>#REF!</v>
      </c>
      <c r="N631" s="26" t="e">
        <f>#REF!</f>
        <v>#REF!</v>
      </c>
      <c r="O631" s="26" t="e">
        <f>#REF!</f>
        <v>#REF!</v>
      </c>
      <c r="P631" s="2">
        <v>4</v>
      </c>
    </row>
    <row r="632" spans="1:16" s="2" customFormat="1" ht="15.6" x14ac:dyDescent="0.3">
      <c r="A632" s="18" t="s">
        <v>2143</v>
      </c>
      <c r="B632" s="6" t="s">
        <v>109</v>
      </c>
      <c r="C632" s="32" t="s">
        <v>1238</v>
      </c>
      <c r="D632" s="26" t="e">
        <f>#REF!</f>
        <v>#REF!</v>
      </c>
      <c r="E632" s="26" t="e">
        <f>#REF!</f>
        <v>#REF!</v>
      </c>
      <c r="F632" s="26" t="e">
        <f>#REF!</f>
        <v>#REF!</v>
      </c>
      <c r="G632" s="26" t="e">
        <f>#REF!</f>
        <v>#REF!</v>
      </c>
      <c r="H632" s="26" t="e">
        <f>#REF!</f>
        <v>#REF!</v>
      </c>
      <c r="I632" s="26" t="e">
        <f>#REF!</f>
        <v>#REF!</v>
      </c>
      <c r="J632" s="26" t="e">
        <f>#REF!</f>
        <v>#REF!</v>
      </c>
      <c r="K632" s="26" t="e">
        <f>#REF!</f>
        <v>#REF!</v>
      </c>
      <c r="L632" s="26" t="e">
        <f>#REF!</f>
        <v>#REF!</v>
      </c>
      <c r="M632" s="26" t="e">
        <f>#REF!</f>
        <v>#REF!</v>
      </c>
      <c r="N632" s="26" t="e">
        <f>#REF!</f>
        <v>#REF!</v>
      </c>
      <c r="O632" s="26" t="e">
        <f>#REF!</f>
        <v>#REF!</v>
      </c>
      <c r="P632" s="2">
        <v>4</v>
      </c>
    </row>
    <row r="633" spans="1:16" s="2" customFormat="1" ht="15.6" x14ac:dyDescent="0.3">
      <c r="A633" s="18" t="s">
        <v>2145</v>
      </c>
      <c r="B633" s="6" t="s">
        <v>110</v>
      </c>
      <c r="C633" s="32" t="s">
        <v>1239</v>
      </c>
      <c r="D633" s="26" t="e">
        <f>#REF!</f>
        <v>#REF!</v>
      </c>
      <c r="E633" s="26" t="e">
        <f>#REF!</f>
        <v>#REF!</v>
      </c>
      <c r="F633" s="26" t="e">
        <f>#REF!</f>
        <v>#REF!</v>
      </c>
      <c r="G633" s="26" t="e">
        <f>#REF!</f>
        <v>#REF!</v>
      </c>
      <c r="H633" s="26" t="e">
        <f>#REF!</f>
        <v>#REF!</v>
      </c>
      <c r="I633" s="26" t="e">
        <f>#REF!</f>
        <v>#REF!</v>
      </c>
      <c r="J633" s="26" t="e">
        <f>#REF!</f>
        <v>#REF!</v>
      </c>
      <c r="K633" s="26" t="e">
        <f>#REF!</f>
        <v>#REF!</v>
      </c>
      <c r="L633" s="26" t="e">
        <f>#REF!</f>
        <v>#REF!</v>
      </c>
      <c r="M633" s="26" t="e">
        <f>#REF!</f>
        <v>#REF!</v>
      </c>
      <c r="N633" s="26" t="e">
        <f>#REF!</f>
        <v>#REF!</v>
      </c>
      <c r="O633" s="26" t="e">
        <f>#REF!</f>
        <v>#REF!</v>
      </c>
      <c r="P633" s="2">
        <v>4</v>
      </c>
    </row>
    <row r="634" spans="1:16" s="2" customFormat="1" ht="27" x14ac:dyDescent="0.3">
      <c r="A634" s="20" t="s">
        <v>1912</v>
      </c>
      <c r="B634" s="7" t="s">
        <v>1736</v>
      </c>
      <c r="C634" s="14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">
        <v>4</v>
      </c>
    </row>
    <row r="635" spans="1:16" s="2" customFormat="1" ht="15.6" x14ac:dyDescent="0.3">
      <c r="A635" s="18" t="s">
        <v>648</v>
      </c>
      <c r="B635" s="6" t="s">
        <v>45</v>
      </c>
      <c r="C635" s="32" t="s">
        <v>1149</v>
      </c>
      <c r="D635" s="26" t="e">
        <f>#REF!</f>
        <v>#REF!</v>
      </c>
      <c r="E635" s="26" t="e">
        <f>#REF!</f>
        <v>#REF!</v>
      </c>
      <c r="F635" s="26" t="e">
        <f>#REF!</f>
        <v>#REF!</v>
      </c>
      <c r="G635" s="26" t="e">
        <f>#REF!</f>
        <v>#REF!</v>
      </c>
      <c r="H635" s="26" t="e">
        <f>#REF!</f>
        <v>#REF!</v>
      </c>
      <c r="I635" s="26" t="e">
        <f>#REF!</f>
        <v>#REF!</v>
      </c>
      <c r="J635" s="26" t="e">
        <f>#REF!</f>
        <v>#REF!</v>
      </c>
      <c r="K635" s="26" t="e">
        <f>#REF!</f>
        <v>#REF!</v>
      </c>
      <c r="L635" s="26" t="e">
        <f>#REF!</f>
        <v>#REF!</v>
      </c>
      <c r="M635" s="26" t="e">
        <f>#REF!</f>
        <v>#REF!</v>
      </c>
      <c r="N635" s="26" t="e">
        <f>#REF!</f>
        <v>#REF!</v>
      </c>
      <c r="O635" s="26" t="e">
        <f>#REF!</f>
        <v>#REF!</v>
      </c>
      <c r="P635" s="2">
        <v>4</v>
      </c>
    </row>
    <row r="636" spans="1:16" s="2" customFormat="1" ht="15.6" x14ac:dyDescent="0.3">
      <c r="A636" s="18" t="s">
        <v>556</v>
      </c>
      <c r="B636" s="6" t="s">
        <v>46</v>
      </c>
      <c r="C636" s="32" t="s">
        <v>1150</v>
      </c>
      <c r="D636" s="26" t="e">
        <f>#REF!</f>
        <v>#REF!</v>
      </c>
      <c r="E636" s="26" t="e">
        <f>#REF!</f>
        <v>#REF!</v>
      </c>
      <c r="F636" s="26" t="e">
        <f>#REF!</f>
        <v>#REF!</v>
      </c>
      <c r="G636" s="26" t="e">
        <f>#REF!</f>
        <v>#REF!</v>
      </c>
      <c r="H636" s="26" t="e">
        <f>#REF!</f>
        <v>#REF!</v>
      </c>
      <c r="I636" s="26" t="e">
        <f>#REF!</f>
        <v>#REF!</v>
      </c>
      <c r="J636" s="26" t="e">
        <f>#REF!</f>
        <v>#REF!</v>
      </c>
      <c r="K636" s="26" t="e">
        <f>#REF!</f>
        <v>#REF!</v>
      </c>
      <c r="L636" s="26" t="e">
        <f>#REF!</f>
        <v>#REF!</v>
      </c>
      <c r="M636" s="26" t="e">
        <f>#REF!</f>
        <v>#REF!</v>
      </c>
      <c r="N636" s="26" t="e">
        <f>#REF!</f>
        <v>#REF!</v>
      </c>
      <c r="O636" s="26" t="e">
        <f>#REF!</f>
        <v>#REF!</v>
      </c>
      <c r="P636" s="2">
        <v>4</v>
      </c>
    </row>
    <row r="637" spans="1:16" s="2" customFormat="1" ht="15.6" x14ac:dyDescent="0.3">
      <c r="A637" s="18" t="s">
        <v>745</v>
      </c>
      <c r="B637" s="6" t="s">
        <v>67</v>
      </c>
      <c r="C637" s="32" t="s">
        <v>1179</v>
      </c>
      <c r="D637" s="26" t="e">
        <f>#REF!</f>
        <v>#REF!</v>
      </c>
      <c r="E637" s="26" t="e">
        <f>#REF!</f>
        <v>#REF!</v>
      </c>
      <c r="F637" s="26" t="e">
        <f>#REF!</f>
        <v>#REF!</v>
      </c>
      <c r="G637" s="26" t="e">
        <f>#REF!</f>
        <v>#REF!</v>
      </c>
      <c r="H637" s="26" t="e">
        <f>#REF!</f>
        <v>#REF!</v>
      </c>
      <c r="I637" s="26" t="e">
        <f>#REF!</f>
        <v>#REF!</v>
      </c>
      <c r="J637" s="26" t="e">
        <f>#REF!</f>
        <v>#REF!</v>
      </c>
      <c r="K637" s="26" t="e">
        <f>#REF!</f>
        <v>#REF!</v>
      </c>
      <c r="L637" s="26" t="e">
        <f>#REF!</f>
        <v>#REF!</v>
      </c>
      <c r="M637" s="26" t="e">
        <f>#REF!</f>
        <v>#REF!</v>
      </c>
      <c r="N637" s="26" t="e">
        <f>#REF!</f>
        <v>#REF!</v>
      </c>
      <c r="O637" s="26" t="e">
        <f>#REF!</f>
        <v>#REF!</v>
      </c>
      <c r="P637" s="2">
        <v>4</v>
      </c>
    </row>
    <row r="638" spans="1:16" s="2" customFormat="1" ht="15.6" x14ac:dyDescent="0.3">
      <c r="A638" s="18" t="s">
        <v>2072</v>
      </c>
      <c r="B638" s="6" t="s">
        <v>1180</v>
      </c>
      <c r="C638" s="32" t="s">
        <v>1180</v>
      </c>
      <c r="D638" s="26" t="e">
        <f>#REF!</f>
        <v>#REF!</v>
      </c>
      <c r="E638" s="26" t="e">
        <f>#REF!</f>
        <v>#REF!</v>
      </c>
      <c r="F638" s="26" t="e">
        <f>#REF!</f>
        <v>#REF!</v>
      </c>
      <c r="G638" s="26" t="e">
        <f>#REF!</f>
        <v>#REF!</v>
      </c>
      <c r="H638" s="26" t="e">
        <f>#REF!</f>
        <v>#REF!</v>
      </c>
      <c r="I638" s="26" t="e">
        <f>#REF!</f>
        <v>#REF!</v>
      </c>
      <c r="J638" s="26" t="e">
        <f>#REF!</f>
        <v>#REF!</v>
      </c>
      <c r="K638" s="26" t="e">
        <f>#REF!</f>
        <v>#REF!</v>
      </c>
      <c r="L638" s="26" t="e">
        <f>#REF!</f>
        <v>#REF!</v>
      </c>
      <c r="M638" s="26" t="e">
        <f>#REF!</f>
        <v>#REF!</v>
      </c>
      <c r="N638" s="26" t="e">
        <f>#REF!</f>
        <v>#REF!</v>
      </c>
      <c r="O638" s="26" t="e">
        <f>#REF!</f>
        <v>#REF!</v>
      </c>
      <c r="P638" s="2">
        <v>4</v>
      </c>
    </row>
    <row r="639" spans="1:16" s="2" customFormat="1" ht="15.6" x14ac:dyDescent="0.3">
      <c r="A639" s="18" t="s">
        <v>750</v>
      </c>
      <c r="B639" s="6" t="s">
        <v>68</v>
      </c>
      <c r="C639" s="32" t="s">
        <v>1181</v>
      </c>
      <c r="D639" s="26" t="e">
        <f>#REF!</f>
        <v>#REF!</v>
      </c>
      <c r="E639" s="26" t="e">
        <f>#REF!</f>
        <v>#REF!</v>
      </c>
      <c r="F639" s="26" t="e">
        <f>#REF!</f>
        <v>#REF!</v>
      </c>
      <c r="G639" s="26" t="e">
        <f>#REF!</f>
        <v>#REF!</v>
      </c>
      <c r="H639" s="26" t="e">
        <f>#REF!</f>
        <v>#REF!</v>
      </c>
      <c r="I639" s="26" t="e">
        <f>#REF!</f>
        <v>#REF!</v>
      </c>
      <c r="J639" s="26" t="e">
        <f>#REF!</f>
        <v>#REF!</v>
      </c>
      <c r="K639" s="26" t="e">
        <f>#REF!</f>
        <v>#REF!</v>
      </c>
      <c r="L639" s="26" t="e">
        <f>#REF!</f>
        <v>#REF!</v>
      </c>
      <c r="M639" s="26" t="e">
        <f>#REF!</f>
        <v>#REF!</v>
      </c>
      <c r="N639" s="26" t="e">
        <f>#REF!</f>
        <v>#REF!</v>
      </c>
      <c r="O639" s="26" t="e">
        <f>#REF!</f>
        <v>#REF!</v>
      </c>
      <c r="P639" s="2">
        <v>4</v>
      </c>
    </row>
    <row r="640" spans="1:16" s="2" customFormat="1" ht="15.6" x14ac:dyDescent="0.3">
      <c r="A640" s="18" t="s">
        <v>592</v>
      </c>
      <c r="B640" s="6" t="s">
        <v>70</v>
      </c>
      <c r="C640" s="32" t="s">
        <v>1187</v>
      </c>
      <c r="D640" s="26" t="e">
        <f>#REF!</f>
        <v>#REF!</v>
      </c>
      <c r="E640" s="26" t="e">
        <f>#REF!</f>
        <v>#REF!</v>
      </c>
      <c r="F640" s="26" t="e">
        <f>#REF!</f>
        <v>#REF!</v>
      </c>
      <c r="G640" s="26" t="e">
        <f>#REF!</f>
        <v>#REF!</v>
      </c>
      <c r="H640" s="26" t="e">
        <f>#REF!</f>
        <v>#REF!</v>
      </c>
      <c r="I640" s="26" t="e">
        <f>#REF!</f>
        <v>#REF!</v>
      </c>
      <c r="J640" s="26" t="e">
        <f>#REF!</f>
        <v>#REF!</v>
      </c>
      <c r="K640" s="26" t="e">
        <f>#REF!</f>
        <v>#REF!</v>
      </c>
      <c r="L640" s="26" t="e">
        <f>#REF!</f>
        <v>#REF!</v>
      </c>
      <c r="M640" s="26" t="e">
        <f>#REF!</f>
        <v>#REF!</v>
      </c>
      <c r="N640" s="26" t="e">
        <f>#REF!</f>
        <v>#REF!</v>
      </c>
      <c r="O640" s="26" t="e">
        <f>#REF!</f>
        <v>#REF!</v>
      </c>
      <c r="P640" s="2">
        <v>4</v>
      </c>
    </row>
    <row r="641" spans="1:16" s="2" customFormat="1" ht="15.6" x14ac:dyDescent="0.3">
      <c r="A641" s="18" t="s">
        <v>712</v>
      </c>
      <c r="B641" s="6" t="s">
        <v>71</v>
      </c>
      <c r="C641" s="32" t="s">
        <v>1189</v>
      </c>
      <c r="D641" s="26" t="e">
        <f>#REF!</f>
        <v>#REF!</v>
      </c>
      <c r="E641" s="26" t="e">
        <f>#REF!</f>
        <v>#REF!</v>
      </c>
      <c r="F641" s="26" t="e">
        <f>#REF!</f>
        <v>#REF!</v>
      </c>
      <c r="G641" s="26" t="e">
        <f>#REF!</f>
        <v>#REF!</v>
      </c>
      <c r="H641" s="26" t="e">
        <f>#REF!</f>
        <v>#REF!</v>
      </c>
      <c r="I641" s="26" t="e">
        <f>#REF!</f>
        <v>#REF!</v>
      </c>
      <c r="J641" s="26" t="e">
        <f>#REF!</f>
        <v>#REF!</v>
      </c>
      <c r="K641" s="26" t="e">
        <f>#REF!</f>
        <v>#REF!</v>
      </c>
      <c r="L641" s="26" t="e">
        <f>#REF!</f>
        <v>#REF!</v>
      </c>
      <c r="M641" s="26" t="e">
        <f>#REF!</f>
        <v>#REF!</v>
      </c>
      <c r="N641" s="26" t="e">
        <f>#REF!</f>
        <v>#REF!</v>
      </c>
      <c r="O641" s="26" t="e">
        <f>#REF!</f>
        <v>#REF!</v>
      </c>
      <c r="P641" s="2">
        <v>4</v>
      </c>
    </row>
    <row r="642" spans="1:16" s="2" customFormat="1" ht="21.6" x14ac:dyDescent="0.3">
      <c r="A642" s="18" t="s">
        <v>746</v>
      </c>
      <c r="B642" s="6" t="s">
        <v>72</v>
      </c>
      <c r="C642" s="32" t="s">
        <v>1190</v>
      </c>
      <c r="D642" s="26" t="e">
        <f>#REF!</f>
        <v>#REF!</v>
      </c>
      <c r="E642" s="26" t="e">
        <f>#REF!</f>
        <v>#REF!</v>
      </c>
      <c r="F642" s="26" t="e">
        <f>#REF!</f>
        <v>#REF!</v>
      </c>
      <c r="G642" s="26" t="e">
        <f>#REF!</f>
        <v>#REF!</v>
      </c>
      <c r="H642" s="26" t="e">
        <f>#REF!</f>
        <v>#REF!</v>
      </c>
      <c r="I642" s="26" t="e">
        <f>#REF!</f>
        <v>#REF!</v>
      </c>
      <c r="J642" s="26" t="e">
        <f>#REF!</f>
        <v>#REF!</v>
      </c>
      <c r="K642" s="26" t="e">
        <f>#REF!</f>
        <v>#REF!</v>
      </c>
      <c r="L642" s="26" t="e">
        <f>#REF!</f>
        <v>#REF!</v>
      </c>
      <c r="M642" s="26" t="e">
        <f>#REF!</f>
        <v>#REF!</v>
      </c>
      <c r="N642" s="26" t="e">
        <f>#REF!</f>
        <v>#REF!</v>
      </c>
      <c r="O642" s="26" t="e">
        <f>#REF!</f>
        <v>#REF!</v>
      </c>
      <c r="P642" s="2">
        <v>4</v>
      </c>
    </row>
    <row r="643" spans="1:16" s="2" customFormat="1" ht="27" x14ac:dyDescent="0.3">
      <c r="A643" s="20" t="s">
        <v>1913</v>
      </c>
      <c r="B643" s="7" t="s">
        <v>1737</v>
      </c>
      <c r="C643" s="14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">
        <v>4</v>
      </c>
    </row>
    <row r="644" spans="1:16" s="2" customFormat="1" ht="15.6" x14ac:dyDescent="0.3">
      <c r="A644" s="18" t="s">
        <v>2047</v>
      </c>
      <c r="B644" s="6" t="s">
        <v>45</v>
      </c>
      <c r="C644" s="32" t="s">
        <v>1149</v>
      </c>
      <c r="D644" s="26" t="e">
        <f>#REF!</f>
        <v>#REF!</v>
      </c>
      <c r="E644" s="26" t="e">
        <f>#REF!</f>
        <v>#REF!</v>
      </c>
      <c r="F644" s="26" t="e">
        <f>#REF!</f>
        <v>#REF!</v>
      </c>
      <c r="G644" s="26" t="e">
        <f>#REF!</f>
        <v>#REF!</v>
      </c>
      <c r="H644" s="26" t="e">
        <f>#REF!</f>
        <v>#REF!</v>
      </c>
      <c r="I644" s="26" t="e">
        <f>#REF!</f>
        <v>#REF!</v>
      </c>
      <c r="J644" s="26" t="e">
        <f>#REF!</f>
        <v>#REF!</v>
      </c>
      <c r="K644" s="26" t="e">
        <f>#REF!</f>
        <v>#REF!</v>
      </c>
      <c r="L644" s="26" t="e">
        <f>#REF!</f>
        <v>#REF!</v>
      </c>
      <c r="M644" s="26" t="e">
        <f>#REF!</f>
        <v>#REF!</v>
      </c>
      <c r="N644" s="26" t="e">
        <f>#REF!</f>
        <v>#REF!</v>
      </c>
      <c r="O644" s="26" t="e">
        <f>#REF!</f>
        <v>#REF!</v>
      </c>
      <c r="P644" s="2">
        <v>4</v>
      </c>
    </row>
    <row r="645" spans="1:16" s="2" customFormat="1" ht="15.6" x14ac:dyDescent="0.3">
      <c r="A645" s="18" t="s">
        <v>2048</v>
      </c>
      <c r="B645" s="6" t="s">
        <v>46</v>
      </c>
      <c r="C645" s="32" t="s">
        <v>1150</v>
      </c>
      <c r="D645" s="26" t="e">
        <f>#REF!</f>
        <v>#REF!</v>
      </c>
      <c r="E645" s="26" t="e">
        <f>#REF!</f>
        <v>#REF!</v>
      </c>
      <c r="F645" s="26" t="e">
        <f>#REF!</f>
        <v>#REF!</v>
      </c>
      <c r="G645" s="26" t="e">
        <f>#REF!</f>
        <v>#REF!</v>
      </c>
      <c r="H645" s="26" t="e">
        <f>#REF!</f>
        <v>#REF!</v>
      </c>
      <c r="I645" s="26" t="e">
        <f>#REF!</f>
        <v>#REF!</v>
      </c>
      <c r="J645" s="26" t="e">
        <f>#REF!</f>
        <v>#REF!</v>
      </c>
      <c r="K645" s="26" t="e">
        <f>#REF!</f>
        <v>#REF!</v>
      </c>
      <c r="L645" s="26" t="e">
        <f>#REF!</f>
        <v>#REF!</v>
      </c>
      <c r="M645" s="26" t="e">
        <f>#REF!</f>
        <v>#REF!</v>
      </c>
      <c r="N645" s="26" t="e">
        <f>#REF!</f>
        <v>#REF!</v>
      </c>
      <c r="O645" s="26" t="e">
        <f>#REF!</f>
        <v>#REF!</v>
      </c>
      <c r="P645" s="2">
        <v>4</v>
      </c>
    </row>
    <row r="646" spans="1:16" s="2" customFormat="1" ht="15.6" x14ac:dyDescent="0.3">
      <c r="A646" s="18" t="s">
        <v>552</v>
      </c>
      <c r="B646" s="6" t="s">
        <v>64</v>
      </c>
      <c r="C646" s="32" t="s">
        <v>1173</v>
      </c>
      <c r="D646" s="26" t="e">
        <f>#REF!</f>
        <v>#REF!</v>
      </c>
      <c r="E646" s="26" t="e">
        <f>#REF!</f>
        <v>#REF!</v>
      </c>
      <c r="F646" s="26" t="e">
        <f>#REF!</f>
        <v>#REF!</v>
      </c>
      <c r="G646" s="26" t="e">
        <f>#REF!</f>
        <v>#REF!</v>
      </c>
      <c r="H646" s="26" t="e">
        <f>#REF!</f>
        <v>#REF!</v>
      </c>
      <c r="I646" s="26" t="e">
        <f>#REF!</f>
        <v>#REF!</v>
      </c>
      <c r="J646" s="26" t="e">
        <f>#REF!</f>
        <v>#REF!</v>
      </c>
      <c r="K646" s="26" t="e">
        <f>#REF!</f>
        <v>#REF!</v>
      </c>
      <c r="L646" s="26" t="e">
        <f>#REF!</f>
        <v>#REF!</v>
      </c>
      <c r="M646" s="26" t="e">
        <f>#REF!</f>
        <v>#REF!</v>
      </c>
      <c r="N646" s="26" t="e">
        <f>#REF!</f>
        <v>#REF!</v>
      </c>
      <c r="O646" s="26" t="e">
        <f>#REF!</f>
        <v>#REF!</v>
      </c>
      <c r="P646" s="2">
        <v>4</v>
      </c>
    </row>
    <row r="647" spans="1:16" s="2" customFormat="1" ht="27" x14ac:dyDescent="0.3">
      <c r="A647" s="20" t="s">
        <v>1918</v>
      </c>
      <c r="B647" s="7" t="s">
        <v>1743</v>
      </c>
      <c r="C647" s="14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">
        <v>4</v>
      </c>
    </row>
    <row r="648" spans="1:16" s="2" customFormat="1" ht="27" x14ac:dyDescent="0.3">
      <c r="A648" s="18" t="s">
        <v>396</v>
      </c>
      <c r="B648" s="6" t="s">
        <v>51</v>
      </c>
      <c r="C648" s="32" t="s">
        <v>1157</v>
      </c>
      <c r="D648" s="26" t="e">
        <f>#REF!</f>
        <v>#REF!</v>
      </c>
      <c r="E648" s="26" t="e">
        <f>#REF!</f>
        <v>#REF!</v>
      </c>
      <c r="F648" s="26" t="e">
        <f>#REF!</f>
        <v>#REF!</v>
      </c>
      <c r="G648" s="26" t="e">
        <f>#REF!</f>
        <v>#REF!</v>
      </c>
      <c r="H648" s="26" t="e">
        <f>#REF!</f>
        <v>#REF!</v>
      </c>
      <c r="I648" s="26" t="e">
        <f>#REF!</f>
        <v>#REF!</v>
      </c>
      <c r="J648" s="26" t="e">
        <f>#REF!</f>
        <v>#REF!</v>
      </c>
      <c r="K648" s="26" t="e">
        <f>#REF!</f>
        <v>#REF!</v>
      </c>
      <c r="L648" s="26" t="e">
        <f>#REF!</f>
        <v>#REF!</v>
      </c>
      <c r="M648" s="26" t="e">
        <f>#REF!</f>
        <v>#REF!</v>
      </c>
      <c r="N648" s="26" t="e">
        <f>#REF!</f>
        <v>#REF!</v>
      </c>
      <c r="O648" s="26" t="e">
        <f>#REF!</f>
        <v>#REF!</v>
      </c>
      <c r="P648" s="2">
        <v>4</v>
      </c>
    </row>
    <row r="649" spans="1:16" s="2" customFormat="1" ht="15.6" x14ac:dyDescent="0.3">
      <c r="A649" s="18" t="s">
        <v>395</v>
      </c>
      <c r="B649" s="6" t="s">
        <v>52</v>
      </c>
      <c r="C649" s="32" t="s">
        <v>1158</v>
      </c>
      <c r="D649" s="26" t="e">
        <f>#REF!</f>
        <v>#REF!</v>
      </c>
      <c r="E649" s="26" t="e">
        <f>#REF!</f>
        <v>#REF!</v>
      </c>
      <c r="F649" s="26" t="e">
        <f>#REF!</f>
        <v>#REF!</v>
      </c>
      <c r="G649" s="26" t="e">
        <f>#REF!</f>
        <v>#REF!</v>
      </c>
      <c r="H649" s="26" t="e">
        <f>#REF!</f>
        <v>#REF!</v>
      </c>
      <c r="I649" s="26" t="e">
        <f>#REF!</f>
        <v>#REF!</v>
      </c>
      <c r="J649" s="26" t="e">
        <f>#REF!</f>
        <v>#REF!</v>
      </c>
      <c r="K649" s="26" t="e">
        <f>#REF!</f>
        <v>#REF!</v>
      </c>
      <c r="L649" s="26" t="e">
        <f>#REF!</f>
        <v>#REF!</v>
      </c>
      <c r="M649" s="26" t="e">
        <f>#REF!</f>
        <v>#REF!</v>
      </c>
      <c r="N649" s="26" t="e">
        <f>#REF!</f>
        <v>#REF!</v>
      </c>
      <c r="O649" s="26" t="e">
        <f>#REF!</f>
        <v>#REF!</v>
      </c>
      <c r="P649" s="2">
        <v>4</v>
      </c>
    </row>
    <row r="650" spans="1:16" s="2" customFormat="1" ht="15.6" x14ac:dyDescent="0.3">
      <c r="A650" s="18" t="s">
        <v>500</v>
      </c>
      <c r="B650" s="6" t="s">
        <v>90</v>
      </c>
      <c r="C650" s="32" t="s">
        <v>1213</v>
      </c>
      <c r="D650" s="26" t="e">
        <f>#REF!</f>
        <v>#REF!</v>
      </c>
      <c r="E650" s="26" t="e">
        <f>#REF!</f>
        <v>#REF!</v>
      </c>
      <c r="F650" s="26" t="e">
        <f>#REF!</f>
        <v>#REF!</v>
      </c>
      <c r="G650" s="26" t="e">
        <f>#REF!</f>
        <v>#REF!</v>
      </c>
      <c r="H650" s="26" t="e">
        <f>#REF!</f>
        <v>#REF!</v>
      </c>
      <c r="I650" s="26" t="e">
        <f>#REF!</f>
        <v>#REF!</v>
      </c>
      <c r="J650" s="26" t="e">
        <f>#REF!</f>
        <v>#REF!</v>
      </c>
      <c r="K650" s="26" t="e">
        <f>#REF!</f>
        <v>#REF!</v>
      </c>
      <c r="L650" s="26" t="e">
        <f>#REF!</f>
        <v>#REF!</v>
      </c>
      <c r="M650" s="26" t="e">
        <f>#REF!</f>
        <v>#REF!</v>
      </c>
      <c r="N650" s="26" t="e">
        <f>#REF!</f>
        <v>#REF!</v>
      </c>
      <c r="O650" s="26" t="e">
        <f>#REF!</f>
        <v>#REF!</v>
      </c>
      <c r="P650" s="2">
        <v>4</v>
      </c>
    </row>
    <row r="651" spans="1:16" s="2" customFormat="1" ht="15.6" x14ac:dyDescent="0.3">
      <c r="A651" s="18" t="s">
        <v>2096</v>
      </c>
      <c r="B651" s="6" t="s">
        <v>91</v>
      </c>
      <c r="C651" s="32" t="s">
        <v>1214</v>
      </c>
      <c r="D651" s="26" t="e">
        <f>#REF!</f>
        <v>#REF!</v>
      </c>
      <c r="E651" s="26" t="e">
        <f>#REF!</f>
        <v>#REF!</v>
      </c>
      <c r="F651" s="26" t="e">
        <f>#REF!</f>
        <v>#REF!</v>
      </c>
      <c r="G651" s="26" t="e">
        <f>#REF!</f>
        <v>#REF!</v>
      </c>
      <c r="H651" s="26" t="e">
        <f>#REF!</f>
        <v>#REF!</v>
      </c>
      <c r="I651" s="26" t="e">
        <f>#REF!</f>
        <v>#REF!</v>
      </c>
      <c r="J651" s="26" t="e">
        <f>#REF!</f>
        <v>#REF!</v>
      </c>
      <c r="K651" s="26" t="e">
        <f>#REF!</f>
        <v>#REF!</v>
      </c>
      <c r="L651" s="26" t="e">
        <f>#REF!</f>
        <v>#REF!</v>
      </c>
      <c r="M651" s="26" t="e">
        <f>#REF!</f>
        <v>#REF!</v>
      </c>
      <c r="N651" s="26" t="e">
        <f>#REF!</f>
        <v>#REF!</v>
      </c>
      <c r="O651" s="26" t="e">
        <f>#REF!</f>
        <v>#REF!</v>
      </c>
      <c r="P651" s="2">
        <v>4</v>
      </c>
    </row>
    <row r="652" spans="1:16" s="2" customFormat="1" ht="15.6" x14ac:dyDescent="0.3">
      <c r="A652" s="18" t="s">
        <v>2188</v>
      </c>
      <c r="B652" s="6" t="s">
        <v>148</v>
      </c>
      <c r="C652" s="32" t="s">
        <v>1293</v>
      </c>
      <c r="D652" s="26" t="e">
        <f>#REF!</f>
        <v>#REF!</v>
      </c>
      <c r="E652" s="26" t="e">
        <f>#REF!</f>
        <v>#REF!</v>
      </c>
      <c r="F652" s="26" t="e">
        <f>#REF!</f>
        <v>#REF!</v>
      </c>
      <c r="G652" s="26" t="e">
        <f>#REF!</f>
        <v>#REF!</v>
      </c>
      <c r="H652" s="26" t="e">
        <f>#REF!</f>
        <v>#REF!</v>
      </c>
      <c r="I652" s="26" t="e">
        <f>#REF!</f>
        <v>#REF!</v>
      </c>
      <c r="J652" s="26" t="e">
        <f>#REF!</f>
        <v>#REF!</v>
      </c>
      <c r="K652" s="26" t="e">
        <f>#REF!</f>
        <v>#REF!</v>
      </c>
      <c r="L652" s="26" t="e">
        <f>#REF!</f>
        <v>#REF!</v>
      </c>
      <c r="M652" s="26" t="e">
        <f>#REF!</f>
        <v>#REF!</v>
      </c>
      <c r="N652" s="26" t="e">
        <f>#REF!</f>
        <v>#REF!</v>
      </c>
      <c r="O652" s="26" t="e">
        <f>#REF!</f>
        <v>#REF!</v>
      </c>
      <c r="P652" s="2">
        <v>4</v>
      </c>
    </row>
    <row r="653" spans="1:16" s="2" customFormat="1" ht="18" x14ac:dyDescent="0.3">
      <c r="A653" s="20" t="s">
        <v>1958</v>
      </c>
      <c r="B653" s="7" t="s">
        <v>1796</v>
      </c>
      <c r="C653" s="14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">
        <v>4</v>
      </c>
    </row>
    <row r="654" spans="1:16" s="2" customFormat="1" ht="15.6" x14ac:dyDescent="0.3">
      <c r="A654" s="18" t="s">
        <v>2178</v>
      </c>
      <c r="B654" s="6" t="s">
        <v>140</v>
      </c>
      <c r="C654" s="32" t="s">
        <v>1283</v>
      </c>
      <c r="D654" s="26" t="e">
        <f>#REF!</f>
        <v>#REF!</v>
      </c>
      <c r="E654" s="26" t="e">
        <f>#REF!</f>
        <v>#REF!</v>
      </c>
      <c r="F654" s="26" t="e">
        <f>#REF!</f>
        <v>#REF!</v>
      </c>
      <c r="G654" s="26" t="e">
        <f>#REF!</f>
        <v>#REF!</v>
      </c>
      <c r="H654" s="26" t="e">
        <f>#REF!</f>
        <v>#REF!</v>
      </c>
      <c r="I654" s="26" t="e">
        <f>#REF!</f>
        <v>#REF!</v>
      </c>
      <c r="J654" s="26" t="e">
        <f>#REF!</f>
        <v>#REF!</v>
      </c>
      <c r="K654" s="26" t="e">
        <f>#REF!</f>
        <v>#REF!</v>
      </c>
      <c r="L654" s="26" t="e">
        <f>#REF!</f>
        <v>#REF!</v>
      </c>
      <c r="M654" s="26" t="e">
        <f>#REF!</f>
        <v>#REF!</v>
      </c>
      <c r="N654" s="26" t="e">
        <f>#REF!</f>
        <v>#REF!</v>
      </c>
      <c r="O654" s="26" t="e">
        <f>#REF!</f>
        <v>#REF!</v>
      </c>
      <c r="P654" s="2">
        <v>4</v>
      </c>
    </row>
    <row r="655" spans="1:16" s="2" customFormat="1" ht="15.6" x14ac:dyDescent="0.3">
      <c r="A655" s="18" t="s">
        <v>533</v>
      </c>
      <c r="B655" s="6" t="s">
        <v>143</v>
      </c>
      <c r="C655" s="32" t="s">
        <v>1287</v>
      </c>
      <c r="D655" s="26" t="e">
        <f>#REF!</f>
        <v>#REF!</v>
      </c>
      <c r="E655" s="26" t="e">
        <f>#REF!</f>
        <v>#REF!</v>
      </c>
      <c r="F655" s="26" t="e">
        <f>#REF!</f>
        <v>#REF!</v>
      </c>
      <c r="G655" s="26" t="e">
        <f>#REF!</f>
        <v>#REF!</v>
      </c>
      <c r="H655" s="26" t="e">
        <f>#REF!</f>
        <v>#REF!</v>
      </c>
      <c r="I655" s="26" t="e">
        <f>#REF!</f>
        <v>#REF!</v>
      </c>
      <c r="J655" s="26" t="e">
        <f>#REF!</f>
        <v>#REF!</v>
      </c>
      <c r="K655" s="26" t="e">
        <f>#REF!</f>
        <v>#REF!</v>
      </c>
      <c r="L655" s="26" t="e">
        <f>#REF!</f>
        <v>#REF!</v>
      </c>
      <c r="M655" s="26" t="e">
        <f>#REF!</f>
        <v>#REF!</v>
      </c>
      <c r="N655" s="26" t="e">
        <f>#REF!</f>
        <v>#REF!</v>
      </c>
      <c r="O655" s="26" t="e">
        <f>#REF!</f>
        <v>#REF!</v>
      </c>
      <c r="P655" s="2">
        <v>4</v>
      </c>
    </row>
    <row r="656" spans="1:16" s="2" customFormat="1" ht="15.6" x14ac:dyDescent="0.3">
      <c r="A656" s="18" t="s">
        <v>2189</v>
      </c>
      <c r="B656" s="6" t="s">
        <v>148</v>
      </c>
      <c r="C656" s="32" t="s">
        <v>1293</v>
      </c>
      <c r="D656" s="26" t="e">
        <f>#REF!</f>
        <v>#REF!</v>
      </c>
      <c r="E656" s="26" t="e">
        <f>#REF!</f>
        <v>#REF!</v>
      </c>
      <c r="F656" s="26" t="e">
        <f>#REF!</f>
        <v>#REF!</v>
      </c>
      <c r="G656" s="26" t="e">
        <f>#REF!</f>
        <v>#REF!</v>
      </c>
      <c r="H656" s="26" t="e">
        <f>#REF!</f>
        <v>#REF!</v>
      </c>
      <c r="I656" s="26" t="e">
        <f>#REF!</f>
        <v>#REF!</v>
      </c>
      <c r="J656" s="26" t="e">
        <f>#REF!</f>
        <v>#REF!</v>
      </c>
      <c r="K656" s="26" t="e">
        <f>#REF!</f>
        <v>#REF!</v>
      </c>
      <c r="L656" s="26" t="e">
        <f>#REF!</f>
        <v>#REF!</v>
      </c>
      <c r="M656" s="26" t="e">
        <f>#REF!</f>
        <v>#REF!</v>
      </c>
      <c r="N656" s="26" t="e">
        <f>#REF!</f>
        <v>#REF!</v>
      </c>
      <c r="O656" s="26" t="e">
        <f>#REF!</f>
        <v>#REF!</v>
      </c>
      <c r="P656" s="2">
        <v>4</v>
      </c>
    </row>
    <row r="657" spans="1:16" s="2" customFormat="1" ht="15.6" x14ac:dyDescent="0.3">
      <c r="A657" s="18" t="s">
        <v>2190</v>
      </c>
      <c r="B657" s="6" t="s">
        <v>149</v>
      </c>
      <c r="C657" s="32" t="s">
        <v>1294</v>
      </c>
      <c r="D657" s="26" t="e">
        <f>#REF!</f>
        <v>#REF!</v>
      </c>
      <c r="E657" s="26" t="e">
        <f>#REF!</f>
        <v>#REF!</v>
      </c>
      <c r="F657" s="26" t="e">
        <f>#REF!</f>
        <v>#REF!</v>
      </c>
      <c r="G657" s="26" t="e">
        <f>#REF!</f>
        <v>#REF!</v>
      </c>
      <c r="H657" s="26" t="e">
        <f>#REF!</f>
        <v>#REF!</v>
      </c>
      <c r="I657" s="26" t="e">
        <f>#REF!</f>
        <v>#REF!</v>
      </c>
      <c r="J657" s="26" t="e">
        <f>#REF!</f>
        <v>#REF!</v>
      </c>
      <c r="K657" s="26" t="e">
        <f>#REF!</f>
        <v>#REF!</v>
      </c>
      <c r="L657" s="26" t="e">
        <f>#REF!</f>
        <v>#REF!</v>
      </c>
      <c r="M657" s="26" t="e">
        <f>#REF!</f>
        <v>#REF!</v>
      </c>
      <c r="N657" s="26" t="e">
        <f>#REF!</f>
        <v>#REF!</v>
      </c>
      <c r="O657" s="26" t="e">
        <f>#REF!</f>
        <v>#REF!</v>
      </c>
      <c r="P657" s="2">
        <v>4</v>
      </c>
    </row>
    <row r="658" spans="1:16" s="2" customFormat="1" ht="15.6" x14ac:dyDescent="0.3">
      <c r="A658" s="18" t="s">
        <v>964</v>
      </c>
      <c r="B658" s="6" t="s">
        <v>959</v>
      </c>
      <c r="C658" s="32" t="s">
        <v>1297</v>
      </c>
      <c r="D658" s="26" t="e">
        <f>#REF!</f>
        <v>#REF!</v>
      </c>
      <c r="E658" s="26" t="e">
        <f>#REF!</f>
        <v>#REF!</v>
      </c>
      <c r="F658" s="26" t="e">
        <f>#REF!</f>
        <v>#REF!</v>
      </c>
      <c r="G658" s="26" t="e">
        <f>#REF!</f>
        <v>#REF!</v>
      </c>
      <c r="H658" s="26" t="e">
        <f>#REF!</f>
        <v>#REF!</v>
      </c>
      <c r="I658" s="26" t="e">
        <f>#REF!</f>
        <v>#REF!</v>
      </c>
      <c r="J658" s="26" t="e">
        <f>#REF!</f>
        <v>#REF!</v>
      </c>
      <c r="K658" s="26" t="e">
        <f>#REF!</f>
        <v>#REF!</v>
      </c>
      <c r="L658" s="26" t="e">
        <f>#REF!</f>
        <v>#REF!</v>
      </c>
      <c r="M658" s="26" t="e">
        <f>#REF!</f>
        <v>#REF!</v>
      </c>
      <c r="N658" s="26" t="e">
        <f>#REF!</f>
        <v>#REF!</v>
      </c>
      <c r="O658" s="26" t="e">
        <f>#REF!</f>
        <v>#REF!</v>
      </c>
      <c r="P658" s="2">
        <v>4</v>
      </c>
    </row>
    <row r="659" spans="1:16" s="2" customFormat="1" ht="15.6" x14ac:dyDescent="0.3">
      <c r="A659" s="18" t="s">
        <v>2197</v>
      </c>
      <c r="B659" s="6" t="s">
        <v>152</v>
      </c>
      <c r="C659" s="32" t="s">
        <v>1300</v>
      </c>
      <c r="D659" s="26" t="e">
        <f>#REF!</f>
        <v>#REF!</v>
      </c>
      <c r="E659" s="26" t="e">
        <f>#REF!</f>
        <v>#REF!</v>
      </c>
      <c r="F659" s="26" t="e">
        <f>#REF!</f>
        <v>#REF!</v>
      </c>
      <c r="G659" s="26" t="e">
        <f>#REF!</f>
        <v>#REF!</v>
      </c>
      <c r="H659" s="26" t="e">
        <f>#REF!</f>
        <v>#REF!</v>
      </c>
      <c r="I659" s="26" t="e">
        <f>#REF!</f>
        <v>#REF!</v>
      </c>
      <c r="J659" s="26" t="e">
        <f>#REF!</f>
        <v>#REF!</v>
      </c>
      <c r="K659" s="26" t="e">
        <f>#REF!</f>
        <v>#REF!</v>
      </c>
      <c r="L659" s="26" t="e">
        <f>#REF!</f>
        <v>#REF!</v>
      </c>
      <c r="M659" s="26" t="e">
        <f>#REF!</f>
        <v>#REF!</v>
      </c>
      <c r="N659" s="26" t="e">
        <f>#REF!</f>
        <v>#REF!</v>
      </c>
      <c r="O659" s="26" t="e">
        <f>#REF!</f>
        <v>#REF!</v>
      </c>
      <c r="P659" s="2">
        <v>4</v>
      </c>
    </row>
    <row r="660" spans="1:16" s="2" customFormat="1" ht="15.6" x14ac:dyDescent="0.3">
      <c r="A660" s="18" t="s">
        <v>2449</v>
      </c>
      <c r="B660" s="6" t="s">
        <v>154</v>
      </c>
      <c r="C660" s="32" t="s">
        <v>1304</v>
      </c>
      <c r="D660" s="26" t="e">
        <f>#REF!</f>
        <v>#REF!</v>
      </c>
      <c r="E660" s="26" t="e">
        <f>#REF!</f>
        <v>#REF!</v>
      </c>
      <c r="F660" s="26" t="e">
        <f>#REF!</f>
        <v>#REF!</v>
      </c>
      <c r="G660" s="26" t="e">
        <f>#REF!</f>
        <v>#REF!</v>
      </c>
      <c r="H660" s="26" t="e">
        <f>#REF!</f>
        <v>#REF!</v>
      </c>
      <c r="I660" s="26" t="e">
        <f>#REF!</f>
        <v>#REF!</v>
      </c>
      <c r="J660" s="26" t="e">
        <f>#REF!</f>
        <v>#REF!</v>
      </c>
      <c r="K660" s="26" t="e">
        <f>#REF!</f>
        <v>#REF!</v>
      </c>
      <c r="L660" s="26" t="e">
        <f>#REF!</f>
        <v>#REF!</v>
      </c>
      <c r="M660" s="26" t="e">
        <f>#REF!</f>
        <v>#REF!</v>
      </c>
      <c r="N660" s="26" t="e">
        <f>#REF!</f>
        <v>#REF!</v>
      </c>
      <c r="O660" s="26" t="e">
        <f>#REF!</f>
        <v>#REF!</v>
      </c>
      <c r="P660" s="2">
        <v>4</v>
      </c>
    </row>
    <row r="661" spans="1:16" s="2" customFormat="1" ht="21.6" x14ac:dyDescent="0.3">
      <c r="A661" s="18" t="s">
        <v>399</v>
      </c>
      <c r="B661" s="6" t="s">
        <v>164</v>
      </c>
      <c r="C661" s="32" t="s">
        <v>1315</v>
      </c>
      <c r="D661" s="26" t="e">
        <f>#REF!</f>
        <v>#REF!</v>
      </c>
      <c r="E661" s="26" t="e">
        <f>#REF!</f>
        <v>#REF!</v>
      </c>
      <c r="F661" s="26" t="e">
        <f>#REF!</f>
        <v>#REF!</v>
      </c>
      <c r="G661" s="26" t="e">
        <f>#REF!</f>
        <v>#REF!</v>
      </c>
      <c r="H661" s="26" t="e">
        <f>#REF!</f>
        <v>#REF!</v>
      </c>
      <c r="I661" s="26" t="e">
        <f>#REF!</f>
        <v>#REF!</v>
      </c>
      <c r="J661" s="26" t="e">
        <f>#REF!</f>
        <v>#REF!</v>
      </c>
      <c r="K661" s="26" t="e">
        <f>#REF!</f>
        <v>#REF!</v>
      </c>
      <c r="L661" s="26" t="e">
        <f>#REF!</f>
        <v>#REF!</v>
      </c>
      <c r="M661" s="26" t="e">
        <f>#REF!</f>
        <v>#REF!</v>
      </c>
      <c r="N661" s="26" t="e">
        <f>#REF!</f>
        <v>#REF!</v>
      </c>
      <c r="O661" s="26" t="e">
        <f>#REF!</f>
        <v>#REF!</v>
      </c>
      <c r="P661" s="2">
        <v>4</v>
      </c>
    </row>
    <row r="662" spans="1:16" s="2" customFormat="1" ht="15.6" x14ac:dyDescent="0.3">
      <c r="A662" s="18" t="s">
        <v>884</v>
      </c>
      <c r="B662" s="6" t="s">
        <v>165</v>
      </c>
      <c r="C662" s="32" t="s">
        <v>1316</v>
      </c>
      <c r="D662" s="26" t="e">
        <f>#REF!</f>
        <v>#REF!</v>
      </c>
      <c r="E662" s="26" t="e">
        <f>#REF!</f>
        <v>#REF!</v>
      </c>
      <c r="F662" s="26" t="e">
        <f>#REF!</f>
        <v>#REF!</v>
      </c>
      <c r="G662" s="26" t="e">
        <f>#REF!</f>
        <v>#REF!</v>
      </c>
      <c r="H662" s="26" t="e">
        <f>#REF!</f>
        <v>#REF!</v>
      </c>
      <c r="I662" s="26" t="e">
        <f>#REF!</f>
        <v>#REF!</v>
      </c>
      <c r="J662" s="26" t="e">
        <f>#REF!</f>
        <v>#REF!</v>
      </c>
      <c r="K662" s="26" t="e">
        <f>#REF!</f>
        <v>#REF!</v>
      </c>
      <c r="L662" s="26" t="e">
        <f>#REF!</f>
        <v>#REF!</v>
      </c>
      <c r="M662" s="26" t="e">
        <f>#REF!</f>
        <v>#REF!</v>
      </c>
      <c r="N662" s="26" t="e">
        <f>#REF!</f>
        <v>#REF!</v>
      </c>
      <c r="O662" s="26" t="e">
        <f>#REF!</f>
        <v>#REF!</v>
      </c>
      <c r="P662" s="2">
        <v>4</v>
      </c>
    </row>
    <row r="663" spans="1:16" s="2" customFormat="1" ht="15.6" x14ac:dyDescent="0.3">
      <c r="A663" s="18" t="s">
        <v>729</v>
      </c>
      <c r="B663" s="6" t="s">
        <v>167</v>
      </c>
      <c r="C663" s="32" t="s">
        <v>1318</v>
      </c>
      <c r="D663" s="26" t="e">
        <f>#REF!</f>
        <v>#REF!</v>
      </c>
      <c r="E663" s="26" t="e">
        <f>#REF!</f>
        <v>#REF!</v>
      </c>
      <c r="F663" s="26" t="e">
        <f>#REF!</f>
        <v>#REF!</v>
      </c>
      <c r="G663" s="26" t="e">
        <f>#REF!</f>
        <v>#REF!</v>
      </c>
      <c r="H663" s="26" t="e">
        <f>#REF!</f>
        <v>#REF!</v>
      </c>
      <c r="I663" s="26" t="e">
        <f>#REF!</f>
        <v>#REF!</v>
      </c>
      <c r="J663" s="26" t="e">
        <f>#REF!</f>
        <v>#REF!</v>
      </c>
      <c r="K663" s="26" t="e">
        <f>#REF!</f>
        <v>#REF!</v>
      </c>
      <c r="L663" s="26" t="e">
        <f>#REF!</f>
        <v>#REF!</v>
      </c>
      <c r="M663" s="26" t="e">
        <f>#REF!</f>
        <v>#REF!</v>
      </c>
      <c r="N663" s="26" t="e">
        <f>#REF!</f>
        <v>#REF!</v>
      </c>
      <c r="O663" s="26" t="e">
        <f>#REF!</f>
        <v>#REF!</v>
      </c>
      <c r="P663" s="2">
        <v>4</v>
      </c>
    </row>
    <row r="664" spans="1:16" s="2" customFormat="1" ht="15.6" x14ac:dyDescent="0.3">
      <c r="A664" s="18" t="s">
        <v>2430</v>
      </c>
      <c r="B664" s="6" t="s">
        <v>1698</v>
      </c>
      <c r="C664" s="32" t="s">
        <v>1574</v>
      </c>
      <c r="D664" s="26" t="e">
        <f>#REF!</f>
        <v>#REF!</v>
      </c>
      <c r="E664" s="26" t="e">
        <f>#REF!</f>
        <v>#REF!</v>
      </c>
      <c r="F664" s="26" t="e">
        <f>#REF!</f>
        <v>#REF!</v>
      </c>
      <c r="G664" s="26" t="e">
        <f>#REF!</f>
        <v>#REF!</v>
      </c>
      <c r="H664" s="26" t="e">
        <f>#REF!</f>
        <v>#REF!</v>
      </c>
      <c r="I664" s="26" t="e">
        <f>#REF!</f>
        <v>#REF!</v>
      </c>
      <c r="J664" s="26" t="e">
        <f>#REF!</f>
        <v>#REF!</v>
      </c>
      <c r="K664" s="26" t="e">
        <f>#REF!</f>
        <v>#REF!</v>
      </c>
      <c r="L664" s="26" t="e">
        <f>#REF!</f>
        <v>#REF!</v>
      </c>
      <c r="M664" s="26" t="e">
        <f>#REF!</f>
        <v>#REF!</v>
      </c>
      <c r="N664" s="26" t="e">
        <f>#REF!</f>
        <v>#REF!</v>
      </c>
      <c r="O664" s="26" t="e">
        <f>#REF!</f>
        <v>#REF!</v>
      </c>
      <c r="P664" s="2">
        <v>4</v>
      </c>
    </row>
    <row r="665" spans="1:16" s="2" customFormat="1" ht="18" x14ac:dyDescent="0.3">
      <c r="A665" s="20" t="s">
        <v>1927</v>
      </c>
      <c r="B665" s="7" t="s">
        <v>1752</v>
      </c>
      <c r="C665" s="14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">
        <v>4</v>
      </c>
    </row>
    <row r="666" spans="1:16" s="2" customFormat="1" ht="15.6" x14ac:dyDescent="0.3">
      <c r="A666" s="18" t="s">
        <v>2066</v>
      </c>
      <c r="B666" s="6" t="s">
        <v>1597</v>
      </c>
      <c r="C666" s="32" t="s">
        <v>1170</v>
      </c>
      <c r="D666" s="26" t="e">
        <f>#REF!</f>
        <v>#REF!</v>
      </c>
      <c r="E666" s="26" t="e">
        <f>#REF!</f>
        <v>#REF!</v>
      </c>
      <c r="F666" s="26" t="e">
        <f>#REF!</f>
        <v>#REF!</v>
      </c>
      <c r="G666" s="26" t="e">
        <f>#REF!</f>
        <v>#REF!</v>
      </c>
      <c r="H666" s="26" t="e">
        <f>#REF!</f>
        <v>#REF!</v>
      </c>
      <c r="I666" s="26" t="e">
        <f>#REF!</f>
        <v>#REF!</v>
      </c>
      <c r="J666" s="26" t="e">
        <f>#REF!</f>
        <v>#REF!</v>
      </c>
      <c r="K666" s="26" t="e">
        <f>#REF!</f>
        <v>#REF!</v>
      </c>
      <c r="L666" s="26" t="e">
        <f>#REF!</f>
        <v>#REF!</v>
      </c>
      <c r="M666" s="26" t="e">
        <f>#REF!</f>
        <v>#REF!</v>
      </c>
      <c r="N666" s="26" t="e">
        <f>#REF!</f>
        <v>#REF!</v>
      </c>
      <c r="O666" s="26" t="e">
        <f>#REF!</f>
        <v>#REF!</v>
      </c>
      <c r="P666" s="2">
        <v>4</v>
      </c>
    </row>
    <row r="667" spans="1:16" s="2" customFormat="1" ht="15.6" x14ac:dyDescent="0.3">
      <c r="A667" s="18" t="s">
        <v>442</v>
      </c>
      <c r="B667" s="6" t="s">
        <v>63</v>
      </c>
      <c r="C667" s="32" t="s">
        <v>1171</v>
      </c>
      <c r="D667" s="26" t="e">
        <f>#REF!</f>
        <v>#REF!</v>
      </c>
      <c r="E667" s="26" t="e">
        <f>#REF!</f>
        <v>#REF!</v>
      </c>
      <c r="F667" s="26" t="e">
        <f>#REF!</f>
        <v>#REF!</v>
      </c>
      <c r="G667" s="26" t="e">
        <f>#REF!</f>
        <v>#REF!</v>
      </c>
      <c r="H667" s="26" t="e">
        <f>#REF!</f>
        <v>#REF!</v>
      </c>
      <c r="I667" s="26" t="e">
        <f>#REF!</f>
        <v>#REF!</v>
      </c>
      <c r="J667" s="26" t="e">
        <f>#REF!</f>
        <v>#REF!</v>
      </c>
      <c r="K667" s="26" t="e">
        <f>#REF!</f>
        <v>#REF!</v>
      </c>
      <c r="L667" s="26" t="e">
        <f>#REF!</f>
        <v>#REF!</v>
      </c>
      <c r="M667" s="26" t="e">
        <f>#REF!</f>
        <v>#REF!</v>
      </c>
      <c r="N667" s="26" t="e">
        <f>#REF!</f>
        <v>#REF!</v>
      </c>
      <c r="O667" s="26" t="e">
        <f>#REF!</f>
        <v>#REF!</v>
      </c>
      <c r="P667" s="2">
        <v>4</v>
      </c>
    </row>
    <row r="668" spans="1:16" s="2" customFormat="1" ht="15.6" x14ac:dyDescent="0.3">
      <c r="A668" s="18" t="s">
        <v>589</v>
      </c>
      <c r="B668" s="6" t="s">
        <v>65</v>
      </c>
      <c r="C668" s="32" t="s">
        <v>1174</v>
      </c>
      <c r="D668" s="26" t="e">
        <f>#REF!</f>
        <v>#REF!</v>
      </c>
      <c r="E668" s="26" t="e">
        <f>#REF!</f>
        <v>#REF!</v>
      </c>
      <c r="F668" s="26" t="e">
        <f>#REF!</f>
        <v>#REF!</v>
      </c>
      <c r="G668" s="26" t="e">
        <f>#REF!</f>
        <v>#REF!</v>
      </c>
      <c r="H668" s="26" t="e">
        <f>#REF!</f>
        <v>#REF!</v>
      </c>
      <c r="I668" s="26" t="e">
        <f>#REF!</f>
        <v>#REF!</v>
      </c>
      <c r="J668" s="26" t="e">
        <f>#REF!</f>
        <v>#REF!</v>
      </c>
      <c r="K668" s="26" t="e">
        <f>#REF!</f>
        <v>#REF!</v>
      </c>
      <c r="L668" s="26" t="e">
        <f>#REF!</f>
        <v>#REF!</v>
      </c>
      <c r="M668" s="26" t="e">
        <f>#REF!</f>
        <v>#REF!</v>
      </c>
      <c r="N668" s="26" t="e">
        <f>#REF!</f>
        <v>#REF!</v>
      </c>
      <c r="O668" s="26" t="e">
        <f>#REF!</f>
        <v>#REF!</v>
      </c>
      <c r="P668" s="2">
        <v>4</v>
      </c>
    </row>
    <row r="669" spans="1:16" s="2" customFormat="1" ht="42" x14ac:dyDescent="0.3">
      <c r="A669" s="18" t="s">
        <v>590</v>
      </c>
      <c r="B669" s="6" t="s">
        <v>283</v>
      </c>
      <c r="C669" s="32" t="s">
        <v>1175</v>
      </c>
      <c r="D669" s="26" t="e">
        <f>#REF!</f>
        <v>#REF!</v>
      </c>
      <c r="E669" s="26" t="e">
        <f>#REF!</f>
        <v>#REF!</v>
      </c>
      <c r="F669" s="26" t="e">
        <f>#REF!</f>
        <v>#REF!</v>
      </c>
      <c r="G669" s="26" t="e">
        <f>#REF!</f>
        <v>#REF!</v>
      </c>
      <c r="H669" s="26" t="e">
        <f>#REF!</f>
        <v>#REF!</v>
      </c>
      <c r="I669" s="26" t="e">
        <f>#REF!</f>
        <v>#REF!</v>
      </c>
      <c r="J669" s="26" t="e">
        <f>#REF!</f>
        <v>#REF!</v>
      </c>
      <c r="K669" s="26" t="e">
        <f>#REF!</f>
        <v>#REF!</v>
      </c>
      <c r="L669" s="26" t="e">
        <f>#REF!</f>
        <v>#REF!</v>
      </c>
      <c r="M669" s="26" t="e">
        <f>#REF!</f>
        <v>#REF!</v>
      </c>
      <c r="N669" s="26" t="e">
        <f>#REF!</f>
        <v>#REF!</v>
      </c>
      <c r="O669" s="26" t="e">
        <f>#REF!</f>
        <v>#REF!</v>
      </c>
      <c r="P669" s="2">
        <v>4</v>
      </c>
    </row>
    <row r="670" spans="1:16" s="2" customFormat="1" ht="15.6" x14ac:dyDescent="0.3">
      <c r="A670" s="18" t="s">
        <v>2070</v>
      </c>
      <c r="B670" s="6" t="s">
        <v>1600</v>
      </c>
      <c r="C670" s="32" t="s">
        <v>1178</v>
      </c>
      <c r="D670" s="26" t="e">
        <f>#REF!</f>
        <v>#REF!</v>
      </c>
      <c r="E670" s="26" t="e">
        <f>#REF!</f>
        <v>#REF!</v>
      </c>
      <c r="F670" s="26" t="e">
        <f>#REF!</f>
        <v>#REF!</v>
      </c>
      <c r="G670" s="26" t="e">
        <f>#REF!</f>
        <v>#REF!</v>
      </c>
      <c r="H670" s="26" t="e">
        <f>#REF!</f>
        <v>#REF!</v>
      </c>
      <c r="I670" s="26" t="e">
        <f>#REF!</f>
        <v>#REF!</v>
      </c>
      <c r="J670" s="26" t="e">
        <f>#REF!</f>
        <v>#REF!</v>
      </c>
      <c r="K670" s="26" t="e">
        <f>#REF!</f>
        <v>#REF!</v>
      </c>
      <c r="L670" s="26" t="e">
        <f>#REF!</f>
        <v>#REF!</v>
      </c>
      <c r="M670" s="26" t="e">
        <f>#REF!</f>
        <v>#REF!</v>
      </c>
      <c r="N670" s="26" t="e">
        <f>#REF!</f>
        <v>#REF!</v>
      </c>
      <c r="O670" s="26" t="e">
        <f>#REF!</f>
        <v>#REF!</v>
      </c>
      <c r="P670" s="2">
        <v>4</v>
      </c>
    </row>
    <row r="671" spans="1:16" s="2" customFormat="1" ht="15.6" x14ac:dyDescent="0.3">
      <c r="A671" s="18" t="s">
        <v>2071</v>
      </c>
      <c r="B671" s="6" t="s">
        <v>1600</v>
      </c>
      <c r="C671" s="32" t="s">
        <v>1178</v>
      </c>
      <c r="D671" s="26" t="e">
        <f>#REF!</f>
        <v>#REF!</v>
      </c>
      <c r="E671" s="26" t="e">
        <f>#REF!</f>
        <v>#REF!</v>
      </c>
      <c r="F671" s="26" t="e">
        <f>#REF!</f>
        <v>#REF!</v>
      </c>
      <c r="G671" s="26" t="e">
        <f>#REF!</f>
        <v>#REF!</v>
      </c>
      <c r="H671" s="26" t="e">
        <f>#REF!</f>
        <v>#REF!</v>
      </c>
      <c r="I671" s="26" t="e">
        <f>#REF!</f>
        <v>#REF!</v>
      </c>
      <c r="J671" s="26" t="e">
        <f>#REF!</f>
        <v>#REF!</v>
      </c>
      <c r="K671" s="26" t="e">
        <f>#REF!</f>
        <v>#REF!</v>
      </c>
      <c r="L671" s="26" t="e">
        <f>#REF!</f>
        <v>#REF!</v>
      </c>
      <c r="M671" s="26" t="e">
        <f>#REF!</f>
        <v>#REF!</v>
      </c>
      <c r="N671" s="26" t="e">
        <f>#REF!</f>
        <v>#REF!</v>
      </c>
      <c r="O671" s="26" t="e">
        <f>#REF!</f>
        <v>#REF!</v>
      </c>
      <c r="P671" s="2">
        <v>4</v>
      </c>
    </row>
    <row r="672" spans="1:16" s="2" customFormat="1" ht="15.6" x14ac:dyDescent="0.3">
      <c r="A672" s="18" t="s">
        <v>2078</v>
      </c>
      <c r="B672" s="6" t="s">
        <v>73</v>
      </c>
      <c r="C672" s="32" t="s">
        <v>73</v>
      </c>
      <c r="D672" s="26" t="e">
        <f>#REF!</f>
        <v>#REF!</v>
      </c>
      <c r="E672" s="26" t="e">
        <f>#REF!</f>
        <v>#REF!</v>
      </c>
      <c r="F672" s="26" t="e">
        <f>#REF!</f>
        <v>#REF!</v>
      </c>
      <c r="G672" s="26" t="e">
        <f>#REF!</f>
        <v>#REF!</v>
      </c>
      <c r="H672" s="26" t="e">
        <f>#REF!</f>
        <v>#REF!</v>
      </c>
      <c r="I672" s="26" t="e">
        <f>#REF!</f>
        <v>#REF!</v>
      </c>
      <c r="J672" s="26" t="e">
        <f>#REF!</f>
        <v>#REF!</v>
      </c>
      <c r="K672" s="26" t="e">
        <f>#REF!</f>
        <v>#REF!</v>
      </c>
      <c r="L672" s="26" t="e">
        <f>#REF!</f>
        <v>#REF!</v>
      </c>
      <c r="M672" s="26" t="e">
        <f>#REF!</f>
        <v>#REF!</v>
      </c>
      <c r="N672" s="26" t="e">
        <f>#REF!</f>
        <v>#REF!</v>
      </c>
      <c r="O672" s="26" t="e">
        <f>#REF!</f>
        <v>#REF!</v>
      </c>
      <c r="P672" s="2">
        <v>4</v>
      </c>
    </row>
    <row r="673" spans="1:16" s="2" customFormat="1" ht="15.6" x14ac:dyDescent="0.3">
      <c r="A673" s="18" t="s">
        <v>845</v>
      </c>
      <c r="B673" s="6" t="s">
        <v>844</v>
      </c>
      <c r="C673" s="32" t="s">
        <v>287</v>
      </c>
      <c r="D673" s="26" t="e">
        <f>#REF!</f>
        <v>#REF!</v>
      </c>
      <c r="E673" s="26" t="e">
        <f>#REF!</f>
        <v>#REF!</v>
      </c>
      <c r="F673" s="26" t="e">
        <f>#REF!</f>
        <v>#REF!</v>
      </c>
      <c r="G673" s="26" t="e">
        <f>#REF!</f>
        <v>#REF!</v>
      </c>
      <c r="H673" s="26" t="e">
        <f>#REF!</f>
        <v>#REF!</v>
      </c>
      <c r="I673" s="26" t="e">
        <f>#REF!</f>
        <v>#REF!</v>
      </c>
      <c r="J673" s="26" t="e">
        <f>#REF!</f>
        <v>#REF!</v>
      </c>
      <c r="K673" s="26" t="e">
        <f>#REF!</f>
        <v>#REF!</v>
      </c>
      <c r="L673" s="26" t="e">
        <f>#REF!</f>
        <v>#REF!</v>
      </c>
      <c r="M673" s="26" t="e">
        <f>#REF!</f>
        <v>#REF!</v>
      </c>
      <c r="N673" s="26" t="e">
        <f>#REF!</f>
        <v>#REF!</v>
      </c>
      <c r="O673" s="26" t="e">
        <f>#REF!</f>
        <v>#REF!</v>
      </c>
      <c r="P673" s="2">
        <v>4</v>
      </c>
    </row>
    <row r="674" spans="1:16" s="2" customFormat="1" ht="15.6" x14ac:dyDescent="0.3">
      <c r="A674" s="18" t="s">
        <v>436</v>
      </c>
      <c r="B674" s="6" t="s">
        <v>107</v>
      </c>
      <c r="C674" s="32" t="s">
        <v>1235</v>
      </c>
      <c r="D674" s="26" t="e">
        <f>#REF!</f>
        <v>#REF!</v>
      </c>
      <c r="E674" s="26" t="e">
        <f>#REF!</f>
        <v>#REF!</v>
      </c>
      <c r="F674" s="26" t="e">
        <f>#REF!</f>
        <v>#REF!</v>
      </c>
      <c r="G674" s="26" t="e">
        <f>#REF!</f>
        <v>#REF!</v>
      </c>
      <c r="H674" s="26" t="e">
        <f>#REF!</f>
        <v>#REF!</v>
      </c>
      <c r="I674" s="26" t="e">
        <f>#REF!</f>
        <v>#REF!</v>
      </c>
      <c r="J674" s="26" t="e">
        <f>#REF!</f>
        <v>#REF!</v>
      </c>
      <c r="K674" s="26" t="e">
        <f>#REF!</f>
        <v>#REF!</v>
      </c>
      <c r="L674" s="26" t="e">
        <f>#REF!</f>
        <v>#REF!</v>
      </c>
      <c r="M674" s="26" t="e">
        <f>#REF!</f>
        <v>#REF!</v>
      </c>
      <c r="N674" s="26" t="e">
        <f>#REF!</f>
        <v>#REF!</v>
      </c>
      <c r="O674" s="26" t="e">
        <f>#REF!</f>
        <v>#REF!</v>
      </c>
      <c r="P674" s="2">
        <v>4</v>
      </c>
    </row>
    <row r="675" spans="1:16" s="2" customFormat="1" ht="15.6" x14ac:dyDescent="0.3">
      <c r="A675" s="18" t="s">
        <v>720</v>
      </c>
      <c r="B675" s="6" t="s">
        <v>108</v>
      </c>
      <c r="C675" s="32" t="s">
        <v>1236</v>
      </c>
      <c r="D675" s="26" t="e">
        <f>#REF!</f>
        <v>#REF!</v>
      </c>
      <c r="E675" s="26" t="e">
        <f>#REF!</f>
        <v>#REF!</v>
      </c>
      <c r="F675" s="26" t="e">
        <f>#REF!</f>
        <v>#REF!</v>
      </c>
      <c r="G675" s="26" t="e">
        <f>#REF!</f>
        <v>#REF!</v>
      </c>
      <c r="H675" s="26" t="e">
        <f>#REF!</f>
        <v>#REF!</v>
      </c>
      <c r="I675" s="26" t="e">
        <f>#REF!</f>
        <v>#REF!</v>
      </c>
      <c r="J675" s="26" t="e">
        <f>#REF!</f>
        <v>#REF!</v>
      </c>
      <c r="K675" s="26" t="e">
        <f>#REF!</f>
        <v>#REF!</v>
      </c>
      <c r="L675" s="26" t="e">
        <f>#REF!</f>
        <v>#REF!</v>
      </c>
      <c r="M675" s="26" t="e">
        <f>#REF!</f>
        <v>#REF!</v>
      </c>
      <c r="N675" s="26" t="e">
        <f>#REF!</f>
        <v>#REF!</v>
      </c>
      <c r="O675" s="26" t="e">
        <f>#REF!</f>
        <v>#REF!</v>
      </c>
      <c r="P675" s="2">
        <v>4</v>
      </c>
    </row>
    <row r="676" spans="1:16" s="2" customFormat="1" ht="21.6" x14ac:dyDescent="0.3">
      <c r="A676" s="18" t="s">
        <v>2142</v>
      </c>
      <c r="B676" s="6" t="s">
        <v>1609</v>
      </c>
      <c r="C676" s="32" t="s">
        <v>1237</v>
      </c>
      <c r="D676" s="26" t="e">
        <f>#REF!</f>
        <v>#REF!</v>
      </c>
      <c r="E676" s="26" t="e">
        <f>#REF!</f>
        <v>#REF!</v>
      </c>
      <c r="F676" s="26" t="e">
        <f>#REF!</f>
        <v>#REF!</v>
      </c>
      <c r="G676" s="26" t="e">
        <f>#REF!</f>
        <v>#REF!</v>
      </c>
      <c r="H676" s="26" t="e">
        <f>#REF!</f>
        <v>#REF!</v>
      </c>
      <c r="I676" s="26" t="e">
        <f>#REF!</f>
        <v>#REF!</v>
      </c>
      <c r="J676" s="26" t="e">
        <f>#REF!</f>
        <v>#REF!</v>
      </c>
      <c r="K676" s="26" t="e">
        <f>#REF!</f>
        <v>#REF!</v>
      </c>
      <c r="L676" s="26" t="e">
        <f>#REF!</f>
        <v>#REF!</v>
      </c>
      <c r="M676" s="26" t="e">
        <f>#REF!</f>
        <v>#REF!</v>
      </c>
      <c r="N676" s="26" t="e">
        <f>#REF!</f>
        <v>#REF!</v>
      </c>
      <c r="O676" s="26" t="e">
        <f>#REF!</f>
        <v>#REF!</v>
      </c>
      <c r="P676" s="2">
        <v>4</v>
      </c>
    </row>
    <row r="677" spans="1:16" s="2" customFormat="1" ht="15.6" x14ac:dyDescent="0.3">
      <c r="A677" s="18" t="s">
        <v>2431</v>
      </c>
      <c r="B677" s="6" t="s">
        <v>873</v>
      </c>
      <c r="C677" s="32" t="s">
        <v>1575</v>
      </c>
      <c r="D677" s="26" t="e">
        <f>#REF!</f>
        <v>#REF!</v>
      </c>
      <c r="E677" s="26" t="e">
        <f>#REF!</f>
        <v>#REF!</v>
      </c>
      <c r="F677" s="26" t="e">
        <f>#REF!</f>
        <v>#REF!</v>
      </c>
      <c r="G677" s="26" t="e">
        <f>#REF!</f>
        <v>#REF!</v>
      </c>
      <c r="H677" s="26" t="e">
        <f>#REF!</f>
        <v>#REF!</v>
      </c>
      <c r="I677" s="26" t="e">
        <f>#REF!</f>
        <v>#REF!</v>
      </c>
      <c r="J677" s="26" t="e">
        <f>#REF!</f>
        <v>#REF!</v>
      </c>
      <c r="K677" s="26" t="e">
        <f>#REF!</f>
        <v>#REF!</v>
      </c>
      <c r="L677" s="26" t="e">
        <f>#REF!</f>
        <v>#REF!</v>
      </c>
      <c r="M677" s="26" t="e">
        <f>#REF!</f>
        <v>#REF!</v>
      </c>
      <c r="N677" s="26" t="e">
        <f>#REF!</f>
        <v>#REF!</v>
      </c>
      <c r="O677" s="26" t="e">
        <f>#REF!</f>
        <v>#REF!</v>
      </c>
      <c r="P677" s="2">
        <v>4</v>
      </c>
    </row>
    <row r="678" spans="1:16" s="2" customFormat="1" ht="18" x14ac:dyDescent="0.3">
      <c r="A678" s="20" t="s">
        <v>2019</v>
      </c>
      <c r="B678" s="7" t="s">
        <v>1878</v>
      </c>
      <c r="C678" s="14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">
        <v>4</v>
      </c>
    </row>
    <row r="679" spans="1:16" s="2" customFormat="1" ht="15.6" x14ac:dyDescent="0.3">
      <c r="A679" s="18" t="s">
        <v>2432</v>
      </c>
      <c r="B679" s="6" t="s">
        <v>874</v>
      </c>
      <c r="C679" s="32" t="s">
        <v>1576</v>
      </c>
      <c r="D679" s="26" t="e">
        <f>#REF!</f>
        <v>#REF!</v>
      </c>
      <c r="E679" s="26" t="e">
        <f>#REF!</f>
        <v>#REF!</v>
      </c>
      <c r="F679" s="26" t="e">
        <f>#REF!</f>
        <v>#REF!</v>
      </c>
      <c r="G679" s="26" t="e">
        <f>#REF!</f>
        <v>#REF!</v>
      </c>
      <c r="H679" s="26" t="e">
        <f>#REF!</f>
        <v>#REF!</v>
      </c>
      <c r="I679" s="26" t="e">
        <f>#REF!</f>
        <v>#REF!</v>
      </c>
      <c r="J679" s="26" t="e">
        <f>#REF!</f>
        <v>#REF!</v>
      </c>
      <c r="K679" s="26" t="e">
        <f>#REF!</f>
        <v>#REF!</v>
      </c>
      <c r="L679" s="26" t="e">
        <f>#REF!</f>
        <v>#REF!</v>
      </c>
      <c r="M679" s="26" t="e">
        <f>#REF!</f>
        <v>#REF!</v>
      </c>
      <c r="N679" s="26" t="e">
        <f>#REF!</f>
        <v>#REF!</v>
      </c>
      <c r="O679" s="26" t="e">
        <f>#REF!</f>
        <v>#REF!</v>
      </c>
      <c r="P679" s="2">
        <v>4</v>
      </c>
    </row>
    <row r="680" spans="1:16" s="2" customFormat="1" ht="18" x14ac:dyDescent="0.3">
      <c r="A680" s="20" t="s">
        <v>1983</v>
      </c>
      <c r="B680" s="7" t="s">
        <v>1825</v>
      </c>
      <c r="C680" s="14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">
        <v>4</v>
      </c>
    </row>
    <row r="681" spans="1:16" s="2" customFormat="1" ht="15.6" x14ac:dyDescent="0.3">
      <c r="A681" s="18" t="s">
        <v>1024</v>
      </c>
      <c r="B681" s="6" t="s">
        <v>1006</v>
      </c>
      <c r="C681" s="32" t="s">
        <v>1427</v>
      </c>
      <c r="D681" s="26" t="e">
        <f>#REF!</f>
        <v>#REF!</v>
      </c>
      <c r="E681" s="26" t="e">
        <f>#REF!</f>
        <v>#REF!</v>
      </c>
      <c r="F681" s="26" t="e">
        <f>#REF!</f>
        <v>#REF!</v>
      </c>
      <c r="G681" s="26" t="e">
        <f>#REF!</f>
        <v>#REF!</v>
      </c>
      <c r="H681" s="26" t="e">
        <f>#REF!</f>
        <v>#REF!</v>
      </c>
      <c r="I681" s="26" t="e">
        <f>#REF!</f>
        <v>#REF!</v>
      </c>
      <c r="J681" s="26" t="e">
        <f>#REF!</f>
        <v>#REF!</v>
      </c>
      <c r="K681" s="26" t="e">
        <f>#REF!</f>
        <v>#REF!</v>
      </c>
      <c r="L681" s="26" t="e">
        <f>#REF!</f>
        <v>#REF!</v>
      </c>
      <c r="M681" s="26" t="e">
        <f>#REF!</f>
        <v>#REF!</v>
      </c>
      <c r="N681" s="26" t="e">
        <f>#REF!</f>
        <v>#REF!</v>
      </c>
      <c r="O681" s="26" t="e">
        <f>#REF!</f>
        <v>#REF!</v>
      </c>
      <c r="P681" s="2">
        <v>4</v>
      </c>
    </row>
    <row r="682" spans="1:16" s="2" customFormat="1" ht="18" x14ac:dyDescent="0.3">
      <c r="A682" s="20" t="s">
        <v>1882</v>
      </c>
      <c r="B682" s="7" t="s">
        <v>1702</v>
      </c>
      <c r="C682" s="14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">
        <v>4</v>
      </c>
    </row>
    <row r="683" spans="1:16" s="2" customFormat="1" ht="15.6" x14ac:dyDescent="0.3">
      <c r="A683" s="18" t="s">
        <v>361</v>
      </c>
      <c r="B683" s="6" t="s">
        <v>1587</v>
      </c>
      <c r="C683" s="32" t="s">
        <v>1104</v>
      </c>
      <c r="D683" s="26" t="e">
        <f>#REF!</f>
        <v>#REF!</v>
      </c>
      <c r="E683" s="26" t="e">
        <f>#REF!</f>
        <v>#REF!</v>
      </c>
      <c r="F683" s="26" t="e">
        <f>#REF!</f>
        <v>#REF!</v>
      </c>
      <c r="G683" s="26" t="e">
        <f>#REF!</f>
        <v>#REF!</v>
      </c>
      <c r="H683" s="26" t="e">
        <f>#REF!</f>
        <v>#REF!</v>
      </c>
      <c r="I683" s="26" t="e">
        <f>#REF!</f>
        <v>#REF!</v>
      </c>
      <c r="J683" s="26" t="e">
        <f>#REF!</f>
        <v>#REF!</v>
      </c>
      <c r="K683" s="26" t="e">
        <f>#REF!</f>
        <v>#REF!</v>
      </c>
      <c r="L683" s="26" t="e">
        <f>#REF!</f>
        <v>#REF!</v>
      </c>
      <c r="M683" s="26" t="e">
        <f>#REF!</f>
        <v>#REF!</v>
      </c>
      <c r="N683" s="26" t="e">
        <f>#REF!</f>
        <v>#REF!</v>
      </c>
      <c r="O683" s="26" t="e">
        <f>#REF!</f>
        <v>#REF!</v>
      </c>
      <c r="P683" s="2">
        <v>4</v>
      </c>
    </row>
    <row r="684" spans="1:16" s="2" customFormat="1" ht="21.6" x14ac:dyDescent="0.3">
      <c r="A684" s="18" t="s">
        <v>2083</v>
      </c>
      <c r="B684" s="6" t="s">
        <v>1603</v>
      </c>
      <c r="C684" s="32" t="s">
        <v>1199</v>
      </c>
      <c r="D684" s="26" t="e">
        <f>#REF!</f>
        <v>#REF!</v>
      </c>
      <c r="E684" s="26" t="e">
        <f>#REF!</f>
        <v>#REF!</v>
      </c>
      <c r="F684" s="26" t="e">
        <f>#REF!</f>
        <v>#REF!</v>
      </c>
      <c r="G684" s="26" t="e">
        <f>#REF!</f>
        <v>#REF!</v>
      </c>
      <c r="H684" s="26" t="e">
        <f>#REF!</f>
        <v>#REF!</v>
      </c>
      <c r="I684" s="26" t="e">
        <f>#REF!</f>
        <v>#REF!</v>
      </c>
      <c r="J684" s="26" t="e">
        <f>#REF!</f>
        <v>#REF!</v>
      </c>
      <c r="K684" s="26" t="e">
        <f>#REF!</f>
        <v>#REF!</v>
      </c>
      <c r="L684" s="26" t="e">
        <f>#REF!</f>
        <v>#REF!</v>
      </c>
      <c r="M684" s="26" t="e">
        <f>#REF!</f>
        <v>#REF!</v>
      </c>
      <c r="N684" s="26" t="e">
        <f>#REF!</f>
        <v>#REF!</v>
      </c>
      <c r="O684" s="26" t="e">
        <f>#REF!</f>
        <v>#REF!</v>
      </c>
      <c r="P684" s="2">
        <v>4</v>
      </c>
    </row>
    <row r="685" spans="1:16" s="2" customFormat="1" ht="15.6" x14ac:dyDescent="0.3">
      <c r="A685" s="18" t="s">
        <v>2477</v>
      </c>
      <c r="B685" s="6" t="s">
        <v>2468</v>
      </c>
      <c r="C685" s="32"/>
      <c r="D685" s="26" t="e">
        <f>#REF!</f>
        <v>#REF!</v>
      </c>
      <c r="E685" s="26" t="e">
        <f>#REF!</f>
        <v>#REF!</v>
      </c>
      <c r="F685" s="26" t="e">
        <f>#REF!</f>
        <v>#REF!</v>
      </c>
      <c r="G685" s="26" t="e">
        <f>#REF!</f>
        <v>#REF!</v>
      </c>
      <c r="H685" s="26" t="e">
        <f>#REF!</f>
        <v>#REF!</v>
      </c>
      <c r="I685" s="26" t="e">
        <f>#REF!</f>
        <v>#REF!</v>
      </c>
      <c r="J685" s="26" t="e">
        <f>#REF!</f>
        <v>#REF!</v>
      </c>
      <c r="K685" s="26" t="e">
        <f>#REF!</f>
        <v>#REF!</v>
      </c>
      <c r="L685" s="26" t="e">
        <f>#REF!</f>
        <v>#REF!</v>
      </c>
      <c r="M685" s="26" t="e">
        <f>#REF!</f>
        <v>#REF!</v>
      </c>
      <c r="N685" s="26" t="e">
        <f>#REF!</f>
        <v>#REF!</v>
      </c>
      <c r="O685" s="26" t="e">
        <f>#REF!</f>
        <v>#REF!</v>
      </c>
      <c r="P685" s="2">
        <v>4</v>
      </c>
    </row>
    <row r="686" spans="1:16" s="2" customFormat="1" ht="21.6" x14ac:dyDescent="0.3">
      <c r="A686" s="18" t="s">
        <v>357</v>
      </c>
      <c r="B686" s="6" t="s">
        <v>182</v>
      </c>
      <c r="C686" s="32" t="s">
        <v>1335</v>
      </c>
      <c r="D686" s="26" t="e">
        <f>#REF!</f>
        <v>#REF!</v>
      </c>
      <c r="E686" s="26" t="e">
        <f>#REF!</f>
        <v>#REF!</v>
      </c>
      <c r="F686" s="26" t="e">
        <f>#REF!</f>
        <v>#REF!</v>
      </c>
      <c r="G686" s="26" t="e">
        <f>#REF!</f>
        <v>#REF!</v>
      </c>
      <c r="H686" s="26" t="e">
        <f>#REF!</f>
        <v>#REF!</v>
      </c>
      <c r="I686" s="26" t="e">
        <f>#REF!</f>
        <v>#REF!</v>
      </c>
      <c r="J686" s="26" t="e">
        <f>#REF!</f>
        <v>#REF!</v>
      </c>
      <c r="K686" s="26" t="e">
        <f>#REF!</f>
        <v>#REF!</v>
      </c>
      <c r="L686" s="26" t="e">
        <f>#REF!</f>
        <v>#REF!</v>
      </c>
      <c r="M686" s="26" t="e">
        <f>#REF!</f>
        <v>#REF!</v>
      </c>
      <c r="N686" s="26" t="e">
        <f>#REF!</f>
        <v>#REF!</v>
      </c>
      <c r="O686" s="26" t="e">
        <f>#REF!</f>
        <v>#REF!</v>
      </c>
      <c r="P686" s="2">
        <v>4</v>
      </c>
    </row>
    <row r="687" spans="1:16" s="2" customFormat="1" ht="15.6" x14ac:dyDescent="0.3">
      <c r="A687" s="18" t="s">
        <v>2332</v>
      </c>
      <c r="B687" s="6" t="s">
        <v>1665</v>
      </c>
      <c r="C687" s="32" t="s">
        <v>1471</v>
      </c>
      <c r="D687" s="26" t="e">
        <f>#REF!</f>
        <v>#REF!</v>
      </c>
      <c r="E687" s="26" t="e">
        <f>#REF!</f>
        <v>#REF!</v>
      </c>
      <c r="F687" s="26" t="e">
        <f>#REF!</f>
        <v>#REF!</v>
      </c>
      <c r="G687" s="26" t="e">
        <f>#REF!</f>
        <v>#REF!</v>
      </c>
      <c r="H687" s="26" t="e">
        <f>#REF!</f>
        <v>#REF!</v>
      </c>
      <c r="I687" s="26" t="e">
        <f>#REF!</f>
        <v>#REF!</v>
      </c>
      <c r="J687" s="26" t="e">
        <f>#REF!</f>
        <v>#REF!</v>
      </c>
      <c r="K687" s="26" t="e">
        <f>#REF!</f>
        <v>#REF!</v>
      </c>
      <c r="L687" s="26" t="e">
        <f>#REF!</f>
        <v>#REF!</v>
      </c>
      <c r="M687" s="26" t="e">
        <f>#REF!</f>
        <v>#REF!</v>
      </c>
      <c r="N687" s="26" t="e">
        <f>#REF!</f>
        <v>#REF!</v>
      </c>
      <c r="O687" s="26" t="e">
        <f>#REF!</f>
        <v>#REF!</v>
      </c>
      <c r="P687" s="2">
        <v>4</v>
      </c>
    </row>
    <row r="688" spans="1:16" s="2" customFormat="1" ht="21.6" x14ac:dyDescent="0.3">
      <c r="A688" s="18" t="s">
        <v>2336</v>
      </c>
      <c r="B688" s="6" t="s">
        <v>1668</v>
      </c>
      <c r="C688" s="32" t="s">
        <v>1477</v>
      </c>
      <c r="D688" s="26" t="e">
        <f>#REF!</f>
        <v>#REF!</v>
      </c>
      <c r="E688" s="26" t="e">
        <f>#REF!</f>
        <v>#REF!</v>
      </c>
      <c r="F688" s="26" t="e">
        <f>#REF!</f>
        <v>#REF!</v>
      </c>
      <c r="G688" s="26" t="e">
        <f>#REF!</f>
        <v>#REF!</v>
      </c>
      <c r="H688" s="26" t="e">
        <f>#REF!</f>
        <v>#REF!</v>
      </c>
      <c r="I688" s="26" t="e">
        <f>#REF!</f>
        <v>#REF!</v>
      </c>
      <c r="J688" s="26" t="e">
        <f>#REF!</f>
        <v>#REF!</v>
      </c>
      <c r="K688" s="26" t="e">
        <f>#REF!</f>
        <v>#REF!</v>
      </c>
      <c r="L688" s="26" t="e">
        <f>#REF!</f>
        <v>#REF!</v>
      </c>
      <c r="M688" s="26" t="e">
        <f>#REF!</f>
        <v>#REF!</v>
      </c>
      <c r="N688" s="26" t="e">
        <f>#REF!</f>
        <v>#REF!</v>
      </c>
      <c r="O688" s="26" t="e">
        <f>#REF!</f>
        <v>#REF!</v>
      </c>
      <c r="P688" s="2">
        <v>4</v>
      </c>
    </row>
    <row r="689" spans="1:16" s="2" customFormat="1" ht="15.6" x14ac:dyDescent="0.3">
      <c r="A689" s="18" t="s">
        <v>522</v>
      </c>
      <c r="B689" s="6" t="s">
        <v>282</v>
      </c>
      <c r="C689" s="32" t="s">
        <v>1514</v>
      </c>
      <c r="D689" s="26" t="e">
        <f>#REF!</f>
        <v>#REF!</v>
      </c>
      <c r="E689" s="26" t="e">
        <f>#REF!</f>
        <v>#REF!</v>
      </c>
      <c r="F689" s="26" t="e">
        <f>#REF!</f>
        <v>#REF!</v>
      </c>
      <c r="G689" s="26" t="e">
        <f>#REF!</f>
        <v>#REF!</v>
      </c>
      <c r="H689" s="26" t="e">
        <f>#REF!</f>
        <v>#REF!</v>
      </c>
      <c r="I689" s="26" t="e">
        <f>#REF!</f>
        <v>#REF!</v>
      </c>
      <c r="J689" s="26" t="e">
        <f>#REF!</f>
        <v>#REF!</v>
      </c>
      <c r="K689" s="26" t="e">
        <f>#REF!</f>
        <v>#REF!</v>
      </c>
      <c r="L689" s="26" t="e">
        <f>#REF!</f>
        <v>#REF!</v>
      </c>
      <c r="M689" s="26" t="e">
        <f>#REF!</f>
        <v>#REF!</v>
      </c>
      <c r="N689" s="26" t="e">
        <f>#REF!</f>
        <v>#REF!</v>
      </c>
      <c r="O689" s="26" t="e">
        <f>#REF!</f>
        <v>#REF!</v>
      </c>
      <c r="P689" s="2">
        <v>4</v>
      </c>
    </row>
    <row r="690" spans="1:16" s="2" customFormat="1" ht="15.6" x14ac:dyDescent="0.3">
      <c r="A690" s="18" t="s">
        <v>2445</v>
      </c>
      <c r="B690" s="6" t="s">
        <v>1700</v>
      </c>
      <c r="C690" s="32" t="s">
        <v>1584</v>
      </c>
      <c r="D690" s="26" t="e">
        <f>#REF!</f>
        <v>#REF!</v>
      </c>
      <c r="E690" s="26" t="e">
        <f>#REF!</f>
        <v>#REF!</v>
      </c>
      <c r="F690" s="26" t="e">
        <f>#REF!</f>
        <v>#REF!</v>
      </c>
      <c r="G690" s="26" t="e">
        <f>#REF!</f>
        <v>#REF!</v>
      </c>
      <c r="H690" s="26" t="e">
        <f>#REF!</f>
        <v>#REF!</v>
      </c>
      <c r="I690" s="26" t="e">
        <f>#REF!</f>
        <v>#REF!</v>
      </c>
      <c r="J690" s="26" t="e">
        <f>#REF!</f>
        <v>#REF!</v>
      </c>
      <c r="K690" s="26" t="e">
        <f>#REF!</f>
        <v>#REF!</v>
      </c>
      <c r="L690" s="26" t="e">
        <f>#REF!</f>
        <v>#REF!</v>
      </c>
      <c r="M690" s="26" t="e">
        <f>#REF!</f>
        <v>#REF!</v>
      </c>
      <c r="N690" s="26" t="e">
        <f>#REF!</f>
        <v>#REF!</v>
      </c>
      <c r="O690" s="26" t="e">
        <f>#REF!</f>
        <v>#REF!</v>
      </c>
      <c r="P690" s="2">
        <v>4</v>
      </c>
    </row>
    <row r="691" spans="1:16" s="2" customFormat="1" ht="18" x14ac:dyDescent="0.3">
      <c r="A691" s="20" t="s">
        <v>1883</v>
      </c>
      <c r="B691" s="7" t="s">
        <v>1703</v>
      </c>
      <c r="C691" s="14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">
        <v>4</v>
      </c>
    </row>
    <row r="692" spans="1:16" s="2" customFormat="1" ht="15.6" x14ac:dyDescent="0.3">
      <c r="A692" s="18" t="s">
        <v>911</v>
      </c>
      <c r="B692" s="6" t="s">
        <v>1587</v>
      </c>
      <c r="C692" s="32" t="s">
        <v>1104</v>
      </c>
      <c r="D692" s="26" t="e">
        <f>#REF!</f>
        <v>#REF!</v>
      </c>
      <c r="E692" s="26" t="e">
        <f>#REF!</f>
        <v>#REF!</v>
      </c>
      <c r="F692" s="26" t="e">
        <f>#REF!</f>
        <v>#REF!</v>
      </c>
      <c r="G692" s="26" t="e">
        <f>#REF!</f>
        <v>#REF!</v>
      </c>
      <c r="H692" s="26" t="e">
        <f>#REF!</f>
        <v>#REF!</v>
      </c>
      <c r="I692" s="26" t="e">
        <f>#REF!</f>
        <v>#REF!</v>
      </c>
      <c r="J692" s="26" t="e">
        <f>#REF!</f>
        <v>#REF!</v>
      </c>
      <c r="K692" s="26" t="e">
        <f>#REF!</f>
        <v>#REF!</v>
      </c>
      <c r="L692" s="26" t="e">
        <f>#REF!</f>
        <v>#REF!</v>
      </c>
      <c r="M692" s="26" t="e">
        <f>#REF!</f>
        <v>#REF!</v>
      </c>
      <c r="N692" s="26" t="e">
        <f>#REF!</f>
        <v>#REF!</v>
      </c>
      <c r="O692" s="26" t="e">
        <f>#REF!</f>
        <v>#REF!</v>
      </c>
      <c r="P692" s="2">
        <v>4</v>
      </c>
    </row>
    <row r="693" spans="1:16" s="2" customFormat="1" ht="21.6" x14ac:dyDescent="0.3">
      <c r="A693" s="18" t="s">
        <v>909</v>
      </c>
      <c r="B693" s="6" t="s">
        <v>182</v>
      </c>
      <c r="C693" s="32" t="s">
        <v>1335</v>
      </c>
      <c r="D693" s="26" t="e">
        <f>#REF!</f>
        <v>#REF!</v>
      </c>
      <c r="E693" s="26" t="e">
        <f>#REF!</f>
        <v>#REF!</v>
      </c>
      <c r="F693" s="26" t="e">
        <f>#REF!</f>
        <v>#REF!</v>
      </c>
      <c r="G693" s="26" t="e">
        <f>#REF!</f>
        <v>#REF!</v>
      </c>
      <c r="H693" s="26" t="e">
        <f>#REF!</f>
        <v>#REF!</v>
      </c>
      <c r="I693" s="26" t="e">
        <f>#REF!</f>
        <v>#REF!</v>
      </c>
      <c r="J693" s="26" t="e">
        <f>#REF!</f>
        <v>#REF!</v>
      </c>
      <c r="K693" s="26" t="e">
        <f>#REF!</f>
        <v>#REF!</v>
      </c>
      <c r="L693" s="26" t="e">
        <f>#REF!</f>
        <v>#REF!</v>
      </c>
      <c r="M693" s="26" t="e">
        <f>#REF!</f>
        <v>#REF!</v>
      </c>
      <c r="N693" s="26" t="e">
        <f>#REF!</f>
        <v>#REF!</v>
      </c>
      <c r="O693" s="26" t="e">
        <f>#REF!</f>
        <v>#REF!</v>
      </c>
      <c r="P693" s="2">
        <v>4</v>
      </c>
    </row>
    <row r="694" spans="1:16" s="2" customFormat="1" ht="18" x14ac:dyDescent="0.3">
      <c r="A694" s="20" t="s">
        <v>1884</v>
      </c>
      <c r="B694" s="7" t="s">
        <v>1704</v>
      </c>
      <c r="C694" s="14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">
        <v>4</v>
      </c>
    </row>
    <row r="695" spans="1:16" s="2" customFormat="1" ht="15.6" x14ac:dyDescent="0.3">
      <c r="A695" s="18" t="s">
        <v>2026</v>
      </c>
      <c r="B695" s="6" t="s">
        <v>1587</v>
      </c>
      <c r="C695" s="32" t="s">
        <v>1104</v>
      </c>
      <c r="D695" s="26" t="e">
        <f>#REF!</f>
        <v>#REF!</v>
      </c>
      <c r="E695" s="26" t="e">
        <f>#REF!</f>
        <v>#REF!</v>
      </c>
      <c r="F695" s="26" t="e">
        <f>#REF!</f>
        <v>#REF!</v>
      </c>
      <c r="G695" s="26" t="e">
        <f>#REF!</f>
        <v>#REF!</v>
      </c>
      <c r="H695" s="26" t="e">
        <f>#REF!</f>
        <v>#REF!</v>
      </c>
      <c r="I695" s="26" t="e">
        <f>#REF!</f>
        <v>#REF!</v>
      </c>
      <c r="J695" s="26" t="e">
        <f>#REF!</f>
        <v>#REF!</v>
      </c>
      <c r="K695" s="26" t="e">
        <f>#REF!</f>
        <v>#REF!</v>
      </c>
      <c r="L695" s="26" t="e">
        <f>#REF!</f>
        <v>#REF!</v>
      </c>
      <c r="M695" s="26" t="e">
        <f>#REF!</f>
        <v>#REF!</v>
      </c>
      <c r="N695" s="26" t="e">
        <f>#REF!</f>
        <v>#REF!</v>
      </c>
      <c r="O695" s="26" t="e">
        <f>#REF!</f>
        <v>#REF!</v>
      </c>
      <c r="P695" s="2">
        <v>4</v>
      </c>
    </row>
    <row r="696" spans="1:16" s="2" customFormat="1" ht="21.6" x14ac:dyDescent="0.3">
      <c r="A696" s="18" t="s">
        <v>910</v>
      </c>
      <c r="B696" s="6" t="s">
        <v>182</v>
      </c>
      <c r="C696" s="32" t="s">
        <v>1335</v>
      </c>
      <c r="D696" s="26" t="e">
        <f>#REF!</f>
        <v>#REF!</v>
      </c>
      <c r="E696" s="26" t="e">
        <f>#REF!</f>
        <v>#REF!</v>
      </c>
      <c r="F696" s="26" t="e">
        <f>#REF!</f>
        <v>#REF!</v>
      </c>
      <c r="G696" s="26" t="e">
        <f>#REF!</f>
        <v>#REF!</v>
      </c>
      <c r="H696" s="26" t="e">
        <f>#REF!</f>
        <v>#REF!</v>
      </c>
      <c r="I696" s="26" t="e">
        <f>#REF!</f>
        <v>#REF!</v>
      </c>
      <c r="J696" s="26" t="e">
        <f>#REF!</f>
        <v>#REF!</v>
      </c>
      <c r="K696" s="26" t="e">
        <f>#REF!</f>
        <v>#REF!</v>
      </c>
      <c r="L696" s="26" t="e">
        <f>#REF!</f>
        <v>#REF!</v>
      </c>
      <c r="M696" s="26" t="e">
        <f>#REF!</f>
        <v>#REF!</v>
      </c>
      <c r="N696" s="26" t="e">
        <f>#REF!</f>
        <v>#REF!</v>
      </c>
      <c r="O696" s="26" t="e">
        <f>#REF!</f>
        <v>#REF!</v>
      </c>
      <c r="P696" s="2">
        <v>4</v>
      </c>
    </row>
    <row r="697" spans="1:16" s="2" customFormat="1" ht="18" x14ac:dyDescent="0.3">
      <c r="A697" s="20" t="s">
        <v>1053</v>
      </c>
      <c r="B697" s="7" t="s">
        <v>1813</v>
      </c>
      <c r="C697" s="14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">
        <v>4</v>
      </c>
    </row>
    <row r="698" spans="1:16" s="2" customFormat="1" ht="15.6" x14ac:dyDescent="0.3">
      <c r="A698" s="18" t="s">
        <v>343</v>
      </c>
      <c r="B698" s="6" t="s">
        <v>191</v>
      </c>
      <c r="C698" s="32" t="s">
        <v>1350</v>
      </c>
      <c r="D698" s="26" t="e">
        <f>#REF!</f>
        <v>#REF!</v>
      </c>
      <c r="E698" s="26" t="e">
        <f>#REF!</f>
        <v>#REF!</v>
      </c>
      <c r="F698" s="26" t="e">
        <f>#REF!</f>
        <v>#REF!</v>
      </c>
      <c r="G698" s="26" t="e">
        <f>#REF!</f>
        <v>#REF!</v>
      </c>
      <c r="H698" s="26" t="e">
        <f>#REF!</f>
        <v>#REF!</v>
      </c>
      <c r="I698" s="26" t="e">
        <f>#REF!</f>
        <v>#REF!</v>
      </c>
      <c r="J698" s="26" t="e">
        <f>#REF!</f>
        <v>#REF!</v>
      </c>
      <c r="K698" s="26" t="e">
        <f>#REF!</f>
        <v>#REF!</v>
      </c>
      <c r="L698" s="26" t="e">
        <f>#REF!</f>
        <v>#REF!</v>
      </c>
      <c r="M698" s="26" t="e">
        <f>#REF!</f>
        <v>#REF!</v>
      </c>
      <c r="N698" s="26" t="e">
        <f>#REF!</f>
        <v>#REF!</v>
      </c>
      <c r="O698" s="26" t="e">
        <f>#REF!</f>
        <v>#REF!</v>
      </c>
      <c r="P698" s="2">
        <v>4</v>
      </c>
    </row>
    <row r="699" spans="1:16" s="2" customFormat="1" ht="15.6" x14ac:dyDescent="0.3">
      <c r="A699" s="18" t="s">
        <v>345</v>
      </c>
      <c r="B699" s="6" t="s">
        <v>192</v>
      </c>
      <c r="C699" s="32" t="s">
        <v>1351</v>
      </c>
      <c r="D699" s="26" t="e">
        <f>#REF!</f>
        <v>#REF!</v>
      </c>
      <c r="E699" s="26" t="e">
        <f>#REF!</f>
        <v>#REF!</v>
      </c>
      <c r="F699" s="26" t="e">
        <f>#REF!</f>
        <v>#REF!</v>
      </c>
      <c r="G699" s="26" t="e">
        <f>#REF!</f>
        <v>#REF!</v>
      </c>
      <c r="H699" s="26" t="e">
        <f>#REF!</f>
        <v>#REF!</v>
      </c>
      <c r="I699" s="26" t="e">
        <f>#REF!</f>
        <v>#REF!</v>
      </c>
      <c r="J699" s="26" t="e">
        <f>#REF!</f>
        <v>#REF!</v>
      </c>
      <c r="K699" s="26" t="e">
        <f>#REF!</f>
        <v>#REF!</v>
      </c>
      <c r="L699" s="26" t="e">
        <f>#REF!</f>
        <v>#REF!</v>
      </c>
      <c r="M699" s="26" t="e">
        <f>#REF!</f>
        <v>#REF!</v>
      </c>
      <c r="N699" s="26" t="e">
        <f>#REF!</f>
        <v>#REF!</v>
      </c>
      <c r="O699" s="26" t="e">
        <f>#REF!</f>
        <v>#REF!</v>
      </c>
      <c r="P699" s="2">
        <v>4</v>
      </c>
    </row>
    <row r="700" spans="1:16" s="2" customFormat="1" ht="21.6" x14ac:dyDescent="0.3">
      <c r="A700" s="18" t="s">
        <v>2456</v>
      </c>
      <c r="B700" s="6" t="s">
        <v>2454</v>
      </c>
      <c r="C700" s="32" t="s">
        <v>2455</v>
      </c>
      <c r="D700" s="26" t="e">
        <f>#REF!</f>
        <v>#REF!</v>
      </c>
      <c r="E700" s="26" t="e">
        <f>#REF!</f>
        <v>#REF!</v>
      </c>
      <c r="F700" s="26" t="e">
        <f>#REF!</f>
        <v>#REF!</v>
      </c>
      <c r="G700" s="26" t="e">
        <f>#REF!</f>
        <v>#REF!</v>
      </c>
      <c r="H700" s="26" t="e">
        <f>#REF!</f>
        <v>#REF!</v>
      </c>
      <c r="I700" s="26" t="e">
        <f>#REF!</f>
        <v>#REF!</v>
      </c>
      <c r="J700" s="26" t="e">
        <f>#REF!</f>
        <v>#REF!</v>
      </c>
      <c r="K700" s="26" t="e">
        <f>#REF!</f>
        <v>#REF!</v>
      </c>
      <c r="L700" s="26" t="e">
        <f>#REF!</f>
        <v>#REF!</v>
      </c>
      <c r="M700" s="26" t="e">
        <f>#REF!</f>
        <v>#REF!</v>
      </c>
      <c r="N700" s="26" t="e">
        <f>#REF!</f>
        <v>#REF!</v>
      </c>
      <c r="O700" s="26" t="e">
        <f>#REF!</f>
        <v>#REF!</v>
      </c>
      <c r="P700" s="2">
        <v>4</v>
      </c>
    </row>
    <row r="701" spans="1:16" s="2" customFormat="1" ht="15.6" x14ac:dyDescent="0.3">
      <c r="A701" s="18" t="s">
        <v>351</v>
      </c>
      <c r="B701" s="6" t="s">
        <v>193</v>
      </c>
      <c r="C701" s="32" t="s">
        <v>1352</v>
      </c>
      <c r="D701" s="26" t="e">
        <f>#REF!</f>
        <v>#REF!</v>
      </c>
      <c r="E701" s="26" t="e">
        <f>#REF!</f>
        <v>#REF!</v>
      </c>
      <c r="F701" s="26" t="e">
        <f>#REF!</f>
        <v>#REF!</v>
      </c>
      <c r="G701" s="26" t="e">
        <f>#REF!</f>
        <v>#REF!</v>
      </c>
      <c r="H701" s="26" t="e">
        <f>#REF!</f>
        <v>#REF!</v>
      </c>
      <c r="I701" s="26" t="e">
        <f>#REF!</f>
        <v>#REF!</v>
      </c>
      <c r="J701" s="26" t="e">
        <f>#REF!</f>
        <v>#REF!</v>
      </c>
      <c r="K701" s="26" t="e">
        <f>#REF!</f>
        <v>#REF!</v>
      </c>
      <c r="L701" s="26" t="e">
        <f>#REF!</f>
        <v>#REF!</v>
      </c>
      <c r="M701" s="26" t="e">
        <f>#REF!</f>
        <v>#REF!</v>
      </c>
      <c r="N701" s="26" t="e">
        <f>#REF!</f>
        <v>#REF!</v>
      </c>
      <c r="O701" s="26" t="e">
        <f>#REF!</f>
        <v>#REF!</v>
      </c>
      <c r="P701" s="2">
        <v>4</v>
      </c>
    </row>
    <row r="702" spans="1:16" s="2" customFormat="1" ht="15.6" x14ac:dyDescent="0.3">
      <c r="A702" s="18" t="s">
        <v>354</v>
      </c>
      <c r="B702" s="6" t="s">
        <v>194</v>
      </c>
      <c r="C702" s="32" t="s">
        <v>1353</v>
      </c>
      <c r="D702" s="26" t="e">
        <f>#REF!</f>
        <v>#REF!</v>
      </c>
      <c r="E702" s="26" t="e">
        <f>#REF!</f>
        <v>#REF!</v>
      </c>
      <c r="F702" s="26" t="e">
        <f>#REF!</f>
        <v>#REF!</v>
      </c>
      <c r="G702" s="26" t="e">
        <f>#REF!</f>
        <v>#REF!</v>
      </c>
      <c r="H702" s="26" t="e">
        <f>#REF!</f>
        <v>#REF!</v>
      </c>
      <c r="I702" s="26" t="e">
        <f>#REF!</f>
        <v>#REF!</v>
      </c>
      <c r="J702" s="26" t="e">
        <f>#REF!</f>
        <v>#REF!</v>
      </c>
      <c r="K702" s="26" t="e">
        <f>#REF!</f>
        <v>#REF!</v>
      </c>
      <c r="L702" s="26" t="e">
        <f>#REF!</f>
        <v>#REF!</v>
      </c>
      <c r="M702" s="26" t="e">
        <f>#REF!</f>
        <v>#REF!</v>
      </c>
      <c r="N702" s="26" t="e">
        <f>#REF!</f>
        <v>#REF!</v>
      </c>
      <c r="O702" s="26" t="e">
        <f>#REF!</f>
        <v>#REF!</v>
      </c>
      <c r="P702" s="2">
        <v>4</v>
      </c>
    </row>
    <row r="703" spans="1:16" s="2" customFormat="1" ht="15.6" x14ac:dyDescent="0.3">
      <c r="A703" s="18" t="s">
        <v>932</v>
      </c>
      <c r="B703" s="6" t="s">
        <v>931</v>
      </c>
      <c r="C703" s="32" t="s">
        <v>1354</v>
      </c>
      <c r="D703" s="26" t="e">
        <f>#REF!</f>
        <v>#REF!</v>
      </c>
      <c r="E703" s="26" t="e">
        <f>#REF!</f>
        <v>#REF!</v>
      </c>
      <c r="F703" s="26" t="e">
        <f>#REF!</f>
        <v>#REF!</v>
      </c>
      <c r="G703" s="26" t="e">
        <f>#REF!</f>
        <v>#REF!</v>
      </c>
      <c r="H703" s="26" t="e">
        <f>#REF!</f>
        <v>#REF!</v>
      </c>
      <c r="I703" s="26" t="e">
        <f>#REF!</f>
        <v>#REF!</v>
      </c>
      <c r="J703" s="26" t="e">
        <f>#REF!</f>
        <v>#REF!</v>
      </c>
      <c r="K703" s="26" t="e">
        <f>#REF!</f>
        <v>#REF!</v>
      </c>
      <c r="L703" s="26" t="e">
        <f>#REF!</f>
        <v>#REF!</v>
      </c>
      <c r="M703" s="26" t="e">
        <f>#REF!</f>
        <v>#REF!</v>
      </c>
      <c r="N703" s="26" t="e">
        <f>#REF!</f>
        <v>#REF!</v>
      </c>
      <c r="O703" s="26" t="e">
        <f>#REF!</f>
        <v>#REF!</v>
      </c>
      <c r="P703" s="2">
        <v>4</v>
      </c>
    </row>
    <row r="704" spans="1:16" s="2" customFormat="1" ht="15.6" x14ac:dyDescent="0.3">
      <c r="A704" s="18" t="s">
        <v>851</v>
      </c>
      <c r="B704" s="6" t="s">
        <v>850</v>
      </c>
      <c r="C704" s="32" t="s">
        <v>1355</v>
      </c>
      <c r="D704" s="26" t="e">
        <f>#REF!</f>
        <v>#REF!</v>
      </c>
      <c r="E704" s="26" t="e">
        <f>#REF!</f>
        <v>#REF!</v>
      </c>
      <c r="F704" s="26" t="e">
        <f>#REF!</f>
        <v>#REF!</v>
      </c>
      <c r="G704" s="26" t="e">
        <f>#REF!</f>
        <v>#REF!</v>
      </c>
      <c r="H704" s="26" t="e">
        <f>#REF!</f>
        <v>#REF!</v>
      </c>
      <c r="I704" s="26" t="e">
        <f>#REF!</f>
        <v>#REF!</v>
      </c>
      <c r="J704" s="26" t="e">
        <f>#REF!</f>
        <v>#REF!</v>
      </c>
      <c r="K704" s="26" t="e">
        <f>#REF!</f>
        <v>#REF!</v>
      </c>
      <c r="L704" s="26" t="e">
        <f>#REF!</f>
        <v>#REF!</v>
      </c>
      <c r="M704" s="26" t="e">
        <f>#REF!</f>
        <v>#REF!</v>
      </c>
      <c r="N704" s="26" t="e">
        <f>#REF!</f>
        <v>#REF!</v>
      </c>
      <c r="O704" s="26" t="e">
        <f>#REF!</f>
        <v>#REF!</v>
      </c>
      <c r="P704" s="2">
        <v>4</v>
      </c>
    </row>
    <row r="705" spans="1:16" s="2" customFormat="1" ht="15.6" x14ac:dyDescent="0.3">
      <c r="A705" s="18" t="s">
        <v>653</v>
      </c>
      <c r="B705" s="6" t="s">
        <v>195</v>
      </c>
      <c r="C705" s="32" t="s">
        <v>1356</v>
      </c>
      <c r="D705" s="26" t="e">
        <f>#REF!</f>
        <v>#REF!</v>
      </c>
      <c r="E705" s="26" t="e">
        <f>#REF!</f>
        <v>#REF!</v>
      </c>
      <c r="F705" s="26" t="e">
        <f>#REF!</f>
        <v>#REF!</v>
      </c>
      <c r="G705" s="26" t="e">
        <f>#REF!</f>
        <v>#REF!</v>
      </c>
      <c r="H705" s="26" t="e">
        <f>#REF!</f>
        <v>#REF!</v>
      </c>
      <c r="I705" s="26" t="e">
        <f>#REF!</f>
        <v>#REF!</v>
      </c>
      <c r="J705" s="26" t="e">
        <f>#REF!</f>
        <v>#REF!</v>
      </c>
      <c r="K705" s="26" t="e">
        <f>#REF!</f>
        <v>#REF!</v>
      </c>
      <c r="L705" s="26" t="e">
        <f>#REF!</f>
        <v>#REF!</v>
      </c>
      <c r="M705" s="26" t="e">
        <f>#REF!</f>
        <v>#REF!</v>
      </c>
      <c r="N705" s="26" t="e">
        <f>#REF!</f>
        <v>#REF!</v>
      </c>
      <c r="O705" s="26" t="e">
        <f>#REF!</f>
        <v>#REF!</v>
      </c>
      <c r="P705" s="2">
        <v>4</v>
      </c>
    </row>
    <row r="706" spans="1:16" s="2" customFormat="1" ht="15.6" x14ac:dyDescent="0.3">
      <c r="A706" s="18" t="s">
        <v>547</v>
      </c>
      <c r="B706" s="6" t="s">
        <v>196</v>
      </c>
      <c r="C706" s="32" t="s">
        <v>1357</v>
      </c>
      <c r="D706" s="26" t="e">
        <f>#REF!</f>
        <v>#REF!</v>
      </c>
      <c r="E706" s="26" t="e">
        <f>#REF!</f>
        <v>#REF!</v>
      </c>
      <c r="F706" s="26" t="e">
        <f>#REF!</f>
        <v>#REF!</v>
      </c>
      <c r="G706" s="26" t="e">
        <f>#REF!</f>
        <v>#REF!</v>
      </c>
      <c r="H706" s="26" t="e">
        <f>#REF!</f>
        <v>#REF!</v>
      </c>
      <c r="I706" s="26" t="e">
        <f>#REF!</f>
        <v>#REF!</v>
      </c>
      <c r="J706" s="26" t="e">
        <f>#REF!</f>
        <v>#REF!</v>
      </c>
      <c r="K706" s="26" t="e">
        <f>#REF!</f>
        <v>#REF!</v>
      </c>
      <c r="L706" s="26" t="e">
        <f>#REF!</f>
        <v>#REF!</v>
      </c>
      <c r="M706" s="26" t="e">
        <f>#REF!</f>
        <v>#REF!</v>
      </c>
      <c r="N706" s="26" t="e">
        <f>#REF!</f>
        <v>#REF!</v>
      </c>
      <c r="O706" s="26" t="e">
        <f>#REF!</f>
        <v>#REF!</v>
      </c>
      <c r="P706" s="2">
        <v>4</v>
      </c>
    </row>
    <row r="707" spans="1:16" s="2" customFormat="1" ht="15.6" x14ac:dyDescent="0.3">
      <c r="A707" s="18" t="s">
        <v>559</v>
      </c>
      <c r="B707" s="6" t="s">
        <v>197</v>
      </c>
      <c r="C707" s="32" t="s">
        <v>1358</v>
      </c>
      <c r="D707" s="26" t="e">
        <f>#REF!</f>
        <v>#REF!</v>
      </c>
      <c r="E707" s="26" t="e">
        <f>#REF!</f>
        <v>#REF!</v>
      </c>
      <c r="F707" s="26" t="e">
        <f>#REF!</f>
        <v>#REF!</v>
      </c>
      <c r="G707" s="26" t="e">
        <f>#REF!</f>
        <v>#REF!</v>
      </c>
      <c r="H707" s="26" t="e">
        <f>#REF!</f>
        <v>#REF!</v>
      </c>
      <c r="I707" s="26" t="e">
        <f>#REF!</f>
        <v>#REF!</v>
      </c>
      <c r="J707" s="26" t="e">
        <f>#REF!</f>
        <v>#REF!</v>
      </c>
      <c r="K707" s="26" t="e">
        <f>#REF!</f>
        <v>#REF!</v>
      </c>
      <c r="L707" s="26" t="e">
        <f>#REF!</f>
        <v>#REF!</v>
      </c>
      <c r="M707" s="26" t="e">
        <f>#REF!</f>
        <v>#REF!</v>
      </c>
      <c r="N707" s="26" t="e">
        <f>#REF!</f>
        <v>#REF!</v>
      </c>
      <c r="O707" s="26" t="e">
        <f>#REF!</f>
        <v>#REF!</v>
      </c>
      <c r="P707" s="2">
        <v>4</v>
      </c>
    </row>
    <row r="708" spans="1:16" s="2" customFormat="1" ht="15.6" x14ac:dyDescent="0.3">
      <c r="A708" s="18" t="s">
        <v>1077</v>
      </c>
      <c r="B708" s="6" t="s">
        <v>198</v>
      </c>
      <c r="C708" s="32" t="s">
        <v>1359</v>
      </c>
      <c r="D708" s="26" t="e">
        <f>#REF!</f>
        <v>#REF!</v>
      </c>
      <c r="E708" s="26" t="e">
        <f>#REF!</f>
        <v>#REF!</v>
      </c>
      <c r="F708" s="26" t="e">
        <f>#REF!</f>
        <v>#REF!</v>
      </c>
      <c r="G708" s="26" t="e">
        <f>#REF!</f>
        <v>#REF!</v>
      </c>
      <c r="H708" s="26" t="e">
        <f>#REF!</f>
        <v>#REF!</v>
      </c>
      <c r="I708" s="26" t="e">
        <f>#REF!</f>
        <v>#REF!</v>
      </c>
      <c r="J708" s="26" t="e">
        <f>#REF!</f>
        <v>#REF!</v>
      </c>
      <c r="K708" s="26" t="e">
        <f>#REF!</f>
        <v>#REF!</v>
      </c>
      <c r="L708" s="26" t="e">
        <f>#REF!</f>
        <v>#REF!</v>
      </c>
      <c r="M708" s="26" t="e">
        <f>#REF!</f>
        <v>#REF!</v>
      </c>
      <c r="N708" s="26" t="e">
        <f>#REF!</f>
        <v>#REF!</v>
      </c>
      <c r="O708" s="26" t="e">
        <f>#REF!</f>
        <v>#REF!</v>
      </c>
      <c r="P708" s="2">
        <v>4</v>
      </c>
    </row>
    <row r="709" spans="1:16" s="2" customFormat="1" ht="15.6" x14ac:dyDescent="0.3">
      <c r="A709" s="18" t="s">
        <v>2243</v>
      </c>
      <c r="B709" s="6" t="s">
        <v>199</v>
      </c>
      <c r="C709" s="32" t="s">
        <v>1360</v>
      </c>
      <c r="D709" s="26" t="e">
        <f>#REF!</f>
        <v>#REF!</v>
      </c>
      <c r="E709" s="26" t="e">
        <f>#REF!</f>
        <v>#REF!</v>
      </c>
      <c r="F709" s="26" t="e">
        <f>#REF!</f>
        <v>#REF!</v>
      </c>
      <c r="G709" s="26" t="e">
        <f>#REF!</f>
        <v>#REF!</v>
      </c>
      <c r="H709" s="26" t="e">
        <f>#REF!</f>
        <v>#REF!</v>
      </c>
      <c r="I709" s="26" t="e">
        <f>#REF!</f>
        <v>#REF!</v>
      </c>
      <c r="J709" s="26" t="e">
        <f>#REF!</f>
        <v>#REF!</v>
      </c>
      <c r="K709" s="26" t="e">
        <f>#REF!</f>
        <v>#REF!</v>
      </c>
      <c r="L709" s="26" t="e">
        <f>#REF!</f>
        <v>#REF!</v>
      </c>
      <c r="M709" s="26" t="e">
        <f>#REF!</f>
        <v>#REF!</v>
      </c>
      <c r="N709" s="26" t="e">
        <f>#REF!</f>
        <v>#REF!</v>
      </c>
      <c r="O709" s="26" t="e">
        <f>#REF!</f>
        <v>#REF!</v>
      </c>
      <c r="P709" s="2">
        <v>4</v>
      </c>
    </row>
    <row r="710" spans="1:16" s="2" customFormat="1" ht="15.6" x14ac:dyDescent="0.3">
      <c r="A710" s="18" t="s">
        <v>809</v>
      </c>
      <c r="B710" s="6" t="s">
        <v>200</v>
      </c>
      <c r="C710" s="32" t="s">
        <v>1361</v>
      </c>
      <c r="D710" s="26" t="e">
        <f>#REF!</f>
        <v>#REF!</v>
      </c>
      <c r="E710" s="26" t="e">
        <f>#REF!</f>
        <v>#REF!</v>
      </c>
      <c r="F710" s="26" t="e">
        <f>#REF!</f>
        <v>#REF!</v>
      </c>
      <c r="G710" s="26" t="e">
        <f>#REF!</f>
        <v>#REF!</v>
      </c>
      <c r="H710" s="26" t="e">
        <f>#REF!</f>
        <v>#REF!</v>
      </c>
      <c r="I710" s="26" t="e">
        <f>#REF!</f>
        <v>#REF!</v>
      </c>
      <c r="J710" s="26" t="e">
        <f>#REF!</f>
        <v>#REF!</v>
      </c>
      <c r="K710" s="26" t="e">
        <f>#REF!</f>
        <v>#REF!</v>
      </c>
      <c r="L710" s="26" t="e">
        <f>#REF!</f>
        <v>#REF!</v>
      </c>
      <c r="M710" s="26" t="e">
        <f>#REF!</f>
        <v>#REF!</v>
      </c>
      <c r="N710" s="26" t="e">
        <f>#REF!</f>
        <v>#REF!</v>
      </c>
      <c r="O710" s="26" t="e">
        <f>#REF!</f>
        <v>#REF!</v>
      </c>
      <c r="P710" s="2">
        <v>4</v>
      </c>
    </row>
    <row r="711" spans="1:16" s="2" customFormat="1" ht="15.6" x14ac:dyDescent="0.3">
      <c r="A711" s="18" t="s">
        <v>2246</v>
      </c>
      <c r="B711" s="6" t="s">
        <v>1630</v>
      </c>
      <c r="C711" s="32" t="s">
        <v>1362</v>
      </c>
      <c r="D711" s="26" t="e">
        <f>#REF!</f>
        <v>#REF!</v>
      </c>
      <c r="E711" s="26" t="e">
        <f>#REF!</f>
        <v>#REF!</v>
      </c>
      <c r="F711" s="26" t="e">
        <f>#REF!</f>
        <v>#REF!</v>
      </c>
      <c r="G711" s="26" t="e">
        <f>#REF!</f>
        <v>#REF!</v>
      </c>
      <c r="H711" s="26" t="e">
        <f>#REF!</f>
        <v>#REF!</v>
      </c>
      <c r="I711" s="26" t="e">
        <f>#REF!</f>
        <v>#REF!</v>
      </c>
      <c r="J711" s="26" t="e">
        <f>#REF!</f>
        <v>#REF!</v>
      </c>
      <c r="K711" s="26" t="e">
        <f>#REF!</f>
        <v>#REF!</v>
      </c>
      <c r="L711" s="26" t="e">
        <f>#REF!</f>
        <v>#REF!</v>
      </c>
      <c r="M711" s="26" t="e">
        <f>#REF!</f>
        <v>#REF!</v>
      </c>
      <c r="N711" s="26" t="e">
        <f>#REF!</f>
        <v>#REF!</v>
      </c>
      <c r="O711" s="26" t="e">
        <f>#REF!</f>
        <v>#REF!</v>
      </c>
      <c r="P711" s="2">
        <v>4</v>
      </c>
    </row>
    <row r="712" spans="1:16" s="2" customFormat="1" ht="15.6" x14ac:dyDescent="0.3">
      <c r="A712" s="18" t="s">
        <v>2249</v>
      </c>
      <c r="B712" s="6" t="s">
        <v>1631</v>
      </c>
      <c r="C712" s="32" t="s">
        <v>1363</v>
      </c>
      <c r="D712" s="26" t="e">
        <f>#REF!</f>
        <v>#REF!</v>
      </c>
      <c r="E712" s="26" t="e">
        <f>#REF!</f>
        <v>#REF!</v>
      </c>
      <c r="F712" s="26" t="e">
        <f>#REF!</f>
        <v>#REF!</v>
      </c>
      <c r="G712" s="26" t="e">
        <f>#REF!</f>
        <v>#REF!</v>
      </c>
      <c r="H712" s="26" t="e">
        <f>#REF!</f>
        <v>#REF!</v>
      </c>
      <c r="I712" s="26" t="e">
        <f>#REF!</f>
        <v>#REF!</v>
      </c>
      <c r="J712" s="26" t="e">
        <f>#REF!</f>
        <v>#REF!</v>
      </c>
      <c r="K712" s="26" t="e">
        <f>#REF!</f>
        <v>#REF!</v>
      </c>
      <c r="L712" s="26" t="e">
        <f>#REF!</f>
        <v>#REF!</v>
      </c>
      <c r="M712" s="26" t="e">
        <f>#REF!</f>
        <v>#REF!</v>
      </c>
      <c r="N712" s="26" t="e">
        <f>#REF!</f>
        <v>#REF!</v>
      </c>
      <c r="O712" s="26" t="e">
        <f>#REF!</f>
        <v>#REF!</v>
      </c>
      <c r="P712" s="2">
        <v>4</v>
      </c>
    </row>
    <row r="713" spans="1:16" s="2" customFormat="1" ht="21.6" x14ac:dyDescent="0.3">
      <c r="A713" s="18" t="s">
        <v>575</v>
      </c>
      <c r="B713" s="6" t="s">
        <v>201</v>
      </c>
      <c r="C713" s="32" t="s">
        <v>1364</v>
      </c>
      <c r="D713" s="26" t="e">
        <f>#REF!</f>
        <v>#REF!</v>
      </c>
      <c r="E713" s="26" t="e">
        <f>#REF!</f>
        <v>#REF!</v>
      </c>
      <c r="F713" s="26" t="e">
        <f>#REF!</f>
        <v>#REF!</v>
      </c>
      <c r="G713" s="26" t="e">
        <f>#REF!</f>
        <v>#REF!</v>
      </c>
      <c r="H713" s="26" t="e">
        <f>#REF!</f>
        <v>#REF!</v>
      </c>
      <c r="I713" s="26" t="e">
        <f>#REF!</f>
        <v>#REF!</v>
      </c>
      <c r="J713" s="26" t="e">
        <f>#REF!</f>
        <v>#REF!</v>
      </c>
      <c r="K713" s="26" t="e">
        <f>#REF!</f>
        <v>#REF!</v>
      </c>
      <c r="L713" s="26" t="e">
        <f>#REF!</f>
        <v>#REF!</v>
      </c>
      <c r="M713" s="26" t="e">
        <f>#REF!</f>
        <v>#REF!</v>
      </c>
      <c r="N713" s="26" t="e">
        <f>#REF!</f>
        <v>#REF!</v>
      </c>
      <c r="O713" s="26" t="e">
        <f>#REF!</f>
        <v>#REF!</v>
      </c>
      <c r="P713" s="2">
        <v>4</v>
      </c>
    </row>
    <row r="714" spans="1:16" s="2" customFormat="1" ht="15.6" x14ac:dyDescent="0.3">
      <c r="A714" s="18" t="s">
        <v>2252</v>
      </c>
      <c r="B714" s="6" t="s">
        <v>1632</v>
      </c>
      <c r="C714" s="32" t="s">
        <v>1365</v>
      </c>
      <c r="D714" s="26" t="e">
        <f>#REF!</f>
        <v>#REF!</v>
      </c>
      <c r="E714" s="26" t="e">
        <f>#REF!</f>
        <v>#REF!</v>
      </c>
      <c r="F714" s="26" t="e">
        <f>#REF!</f>
        <v>#REF!</v>
      </c>
      <c r="G714" s="26" t="e">
        <f>#REF!</f>
        <v>#REF!</v>
      </c>
      <c r="H714" s="26" t="e">
        <f>#REF!</f>
        <v>#REF!</v>
      </c>
      <c r="I714" s="26" t="e">
        <f>#REF!</f>
        <v>#REF!</v>
      </c>
      <c r="J714" s="26" t="e">
        <f>#REF!</f>
        <v>#REF!</v>
      </c>
      <c r="K714" s="26" t="e">
        <f>#REF!</f>
        <v>#REF!</v>
      </c>
      <c r="L714" s="26" t="e">
        <f>#REF!</f>
        <v>#REF!</v>
      </c>
      <c r="M714" s="26" t="e">
        <f>#REF!</f>
        <v>#REF!</v>
      </c>
      <c r="N714" s="26" t="e">
        <f>#REF!</f>
        <v>#REF!</v>
      </c>
      <c r="O714" s="26" t="e">
        <f>#REF!</f>
        <v>#REF!</v>
      </c>
      <c r="P714" s="2">
        <v>4</v>
      </c>
    </row>
    <row r="715" spans="1:16" s="2" customFormat="1" ht="21.6" x14ac:dyDescent="0.3">
      <c r="A715" s="18" t="s">
        <v>1021</v>
      </c>
      <c r="B715" s="6" t="s">
        <v>1003</v>
      </c>
      <c r="C715" s="32" t="s">
        <v>1366</v>
      </c>
      <c r="D715" s="26" t="e">
        <f>#REF!</f>
        <v>#REF!</v>
      </c>
      <c r="E715" s="26" t="e">
        <f>#REF!</f>
        <v>#REF!</v>
      </c>
      <c r="F715" s="26" t="e">
        <f>#REF!</f>
        <v>#REF!</v>
      </c>
      <c r="G715" s="26" t="e">
        <f>#REF!</f>
        <v>#REF!</v>
      </c>
      <c r="H715" s="26" t="e">
        <f>#REF!</f>
        <v>#REF!</v>
      </c>
      <c r="I715" s="26" t="e">
        <f>#REF!</f>
        <v>#REF!</v>
      </c>
      <c r="J715" s="26" t="e">
        <f>#REF!</f>
        <v>#REF!</v>
      </c>
      <c r="K715" s="26" t="e">
        <f>#REF!</f>
        <v>#REF!</v>
      </c>
      <c r="L715" s="26" t="e">
        <f>#REF!</f>
        <v>#REF!</v>
      </c>
      <c r="M715" s="26" t="e">
        <f>#REF!</f>
        <v>#REF!</v>
      </c>
      <c r="N715" s="26" t="e">
        <f>#REF!</f>
        <v>#REF!</v>
      </c>
      <c r="O715" s="26" t="e">
        <f>#REF!</f>
        <v>#REF!</v>
      </c>
      <c r="P715" s="2">
        <v>4</v>
      </c>
    </row>
    <row r="716" spans="1:16" s="2" customFormat="1" ht="15.6" x14ac:dyDescent="0.3">
      <c r="A716" s="18" t="s">
        <v>682</v>
      </c>
      <c r="B716" s="6" t="s">
        <v>202</v>
      </c>
      <c r="C716" s="32" t="s">
        <v>1367</v>
      </c>
      <c r="D716" s="26" t="e">
        <f>#REF!</f>
        <v>#REF!</v>
      </c>
      <c r="E716" s="26" t="e">
        <f>#REF!</f>
        <v>#REF!</v>
      </c>
      <c r="F716" s="26" t="e">
        <f>#REF!</f>
        <v>#REF!</v>
      </c>
      <c r="G716" s="26" t="e">
        <f>#REF!</f>
        <v>#REF!</v>
      </c>
      <c r="H716" s="26" t="e">
        <f>#REF!</f>
        <v>#REF!</v>
      </c>
      <c r="I716" s="26" t="e">
        <f>#REF!</f>
        <v>#REF!</v>
      </c>
      <c r="J716" s="26" t="e">
        <f>#REF!</f>
        <v>#REF!</v>
      </c>
      <c r="K716" s="26" t="e">
        <f>#REF!</f>
        <v>#REF!</v>
      </c>
      <c r="L716" s="26" t="e">
        <f>#REF!</f>
        <v>#REF!</v>
      </c>
      <c r="M716" s="26" t="e">
        <f>#REF!</f>
        <v>#REF!</v>
      </c>
      <c r="N716" s="26" t="e">
        <f>#REF!</f>
        <v>#REF!</v>
      </c>
      <c r="O716" s="26" t="e">
        <f>#REF!</f>
        <v>#REF!</v>
      </c>
      <c r="P716" s="2">
        <v>4</v>
      </c>
    </row>
    <row r="717" spans="1:16" s="2" customFormat="1" ht="15.6" x14ac:dyDescent="0.3">
      <c r="A717" s="18" t="s">
        <v>2253</v>
      </c>
      <c r="B717" s="6" t="s">
        <v>1633</v>
      </c>
      <c r="C717" s="32" t="s">
        <v>1368</v>
      </c>
      <c r="D717" s="26" t="e">
        <f>#REF!</f>
        <v>#REF!</v>
      </c>
      <c r="E717" s="26" t="e">
        <f>#REF!</f>
        <v>#REF!</v>
      </c>
      <c r="F717" s="26" t="e">
        <f>#REF!</f>
        <v>#REF!</v>
      </c>
      <c r="G717" s="26" t="e">
        <f>#REF!</f>
        <v>#REF!</v>
      </c>
      <c r="H717" s="26" t="e">
        <f>#REF!</f>
        <v>#REF!</v>
      </c>
      <c r="I717" s="26" t="e">
        <f>#REF!</f>
        <v>#REF!</v>
      </c>
      <c r="J717" s="26" t="e">
        <f>#REF!</f>
        <v>#REF!</v>
      </c>
      <c r="K717" s="26" t="e">
        <f>#REF!</f>
        <v>#REF!</v>
      </c>
      <c r="L717" s="26" t="e">
        <f>#REF!</f>
        <v>#REF!</v>
      </c>
      <c r="M717" s="26" t="e">
        <f>#REF!</f>
        <v>#REF!</v>
      </c>
      <c r="N717" s="26" t="e">
        <f>#REF!</f>
        <v>#REF!</v>
      </c>
      <c r="O717" s="26" t="e">
        <f>#REF!</f>
        <v>#REF!</v>
      </c>
      <c r="P717" s="2">
        <v>4</v>
      </c>
    </row>
    <row r="718" spans="1:16" s="2" customFormat="1" ht="15.6" x14ac:dyDescent="0.3">
      <c r="A718" s="18" t="s">
        <v>2254</v>
      </c>
      <c r="B718" s="6" t="s">
        <v>1008</v>
      </c>
      <c r="C718" s="32" t="s">
        <v>1369</v>
      </c>
      <c r="D718" s="26" t="e">
        <f>#REF!</f>
        <v>#REF!</v>
      </c>
      <c r="E718" s="26" t="e">
        <f>#REF!</f>
        <v>#REF!</v>
      </c>
      <c r="F718" s="26" t="e">
        <f>#REF!</f>
        <v>#REF!</v>
      </c>
      <c r="G718" s="26" t="e">
        <f>#REF!</f>
        <v>#REF!</v>
      </c>
      <c r="H718" s="26" t="e">
        <f>#REF!</f>
        <v>#REF!</v>
      </c>
      <c r="I718" s="26" t="e">
        <f>#REF!</f>
        <v>#REF!</v>
      </c>
      <c r="J718" s="26" t="e">
        <f>#REF!</f>
        <v>#REF!</v>
      </c>
      <c r="K718" s="26" t="e">
        <f>#REF!</f>
        <v>#REF!</v>
      </c>
      <c r="L718" s="26" t="e">
        <f>#REF!</f>
        <v>#REF!</v>
      </c>
      <c r="M718" s="26" t="e">
        <f>#REF!</f>
        <v>#REF!</v>
      </c>
      <c r="N718" s="26" t="e">
        <f>#REF!</f>
        <v>#REF!</v>
      </c>
      <c r="O718" s="26" t="e">
        <f>#REF!</f>
        <v>#REF!</v>
      </c>
      <c r="P718" s="2">
        <v>4</v>
      </c>
    </row>
    <row r="719" spans="1:16" s="2" customFormat="1" ht="15.6" x14ac:dyDescent="0.3">
      <c r="A719" s="18" t="s">
        <v>2255</v>
      </c>
      <c r="B719" s="6" t="s">
        <v>1009</v>
      </c>
      <c r="C719" s="32" t="s">
        <v>1370</v>
      </c>
      <c r="D719" s="26" t="e">
        <f>#REF!</f>
        <v>#REF!</v>
      </c>
      <c r="E719" s="26" t="e">
        <f>#REF!</f>
        <v>#REF!</v>
      </c>
      <c r="F719" s="26" t="e">
        <f>#REF!</f>
        <v>#REF!</v>
      </c>
      <c r="G719" s="26" t="e">
        <f>#REF!</f>
        <v>#REF!</v>
      </c>
      <c r="H719" s="26" t="e">
        <f>#REF!</f>
        <v>#REF!</v>
      </c>
      <c r="I719" s="26" t="e">
        <f>#REF!</f>
        <v>#REF!</v>
      </c>
      <c r="J719" s="26" t="e">
        <f>#REF!</f>
        <v>#REF!</v>
      </c>
      <c r="K719" s="26" t="e">
        <f>#REF!</f>
        <v>#REF!</v>
      </c>
      <c r="L719" s="26" t="e">
        <f>#REF!</f>
        <v>#REF!</v>
      </c>
      <c r="M719" s="26" t="e">
        <f>#REF!</f>
        <v>#REF!</v>
      </c>
      <c r="N719" s="26" t="e">
        <f>#REF!</f>
        <v>#REF!</v>
      </c>
      <c r="O719" s="26" t="e">
        <f>#REF!</f>
        <v>#REF!</v>
      </c>
      <c r="P719" s="2">
        <v>4</v>
      </c>
    </row>
    <row r="720" spans="1:16" s="2" customFormat="1" ht="15.6" x14ac:dyDescent="0.3">
      <c r="A720" s="18" t="s">
        <v>2256</v>
      </c>
      <c r="B720" s="6" t="s">
        <v>1010</v>
      </c>
      <c r="C720" s="32" t="s">
        <v>1371</v>
      </c>
      <c r="D720" s="26" t="e">
        <f>#REF!</f>
        <v>#REF!</v>
      </c>
      <c r="E720" s="26" t="e">
        <f>#REF!</f>
        <v>#REF!</v>
      </c>
      <c r="F720" s="26" t="e">
        <f>#REF!</f>
        <v>#REF!</v>
      </c>
      <c r="G720" s="26" t="e">
        <f>#REF!</f>
        <v>#REF!</v>
      </c>
      <c r="H720" s="26" t="e">
        <f>#REF!</f>
        <v>#REF!</v>
      </c>
      <c r="I720" s="26" t="e">
        <f>#REF!</f>
        <v>#REF!</v>
      </c>
      <c r="J720" s="26" t="e">
        <f>#REF!</f>
        <v>#REF!</v>
      </c>
      <c r="K720" s="26" t="e">
        <f>#REF!</f>
        <v>#REF!</v>
      </c>
      <c r="L720" s="26" t="e">
        <f>#REF!</f>
        <v>#REF!</v>
      </c>
      <c r="M720" s="26" t="e">
        <f>#REF!</f>
        <v>#REF!</v>
      </c>
      <c r="N720" s="26" t="e">
        <f>#REF!</f>
        <v>#REF!</v>
      </c>
      <c r="O720" s="26" t="e">
        <f>#REF!</f>
        <v>#REF!</v>
      </c>
      <c r="P720" s="2">
        <v>4</v>
      </c>
    </row>
    <row r="721" spans="1:16" s="2" customFormat="1" ht="15.6" x14ac:dyDescent="0.3">
      <c r="A721" s="18" t="s">
        <v>2257</v>
      </c>
      <c r="B721" s="6" t="s">
        <v>1016</v>
      </c>
      <c r="C721" s="32" t="s">
        <v>1372</v>
      </c>
      <c r="D721" s="26" t="e">
        <f>#REF!</f>
        <v>#REF!</v>
      </c>
      <c r="E721" s="26" t="e">
        <f>#REF!</f>
        <v>#REF!</v>
      </c>
      <c r="F721" s="26" t="e">
        <f>#REF!</f>
        <v>#REF!</v>
      </c>
      <c r="G721" s="26" t="e">
        <f>#REF!</f>
        <v>#REF!</v>
      </c>
      <c r="H721" s="26" t="e">
        <f>#REF!</f>
        <v>#REF!</v>
      </c>
      <c r="I721" s="26" t="e">
        <f>#REF!</f>
        <v>#REF!</v>
      </c>
      <c r="J721" s="26" t="e">
        <f>#REF!</f>
        <v>#REF!</v>
      </c>
      <c r="K721" s="26" t="e">
        <f>#REF!</f>
        <v>#REF!</v>
      </c>
      <c r="L721" s="26" t="e">
        <f>#REF!</f>
        <v>#REF!</v>
      </c>
      <c r="M721" s="26" t="e">
        <f>#REF!</f>
        <v>#REF!</v>
      </c>
      <c r="N721" s="26" t="e">
        <f>#REF!</f>
        <v>#REF!</v>
      </c>
      <c r="O721" s="26" t="e">
        <f>#REF!</f>
        <v>#REF!</v>
      </c>
      <c r="P721" s="2">
        <v>4</v>
      </c>
    </row>
    <row r="722" spans="1:16" s="2" customFormat="1" ht="15.6" x14ac:dyDescent="0.3">
      <c r="A722" s="18" t="s">
        <v>2260</v>
      </c>
      <c r="B722" s="6" t="s">
        <v>1634</v>
      </c>
      <c r="C722" s="32" t="s">
        <v>1373</v>
      </c>
      <c r="D722" s="26" t="e">
        <f>#REF!</f>
        <v>#REF!</v>
      </c>
      <c r="E722" s="26" t="e">
        <f>#REF!</f>
        <v>#REF!</v>
      </c>
      <c r="F722" s="26" t="e">
        <f>#REF!</f>
        <v>#REF!</v>
      </c>
      <c r="G722" s="26" t="e">
        <f>#REF!</f>
        <v>#REF!</v>
      </c>
      <c r="H722" s="26" t="e">
        <f>#REF!</f>
        <v>#REF!</v>
      </c>
      <c r="I722" s="26" t="e">
        <f>#REF!</f>
        <v>#REF!</v>
      </c>
      <c r="J722" s="26" t="e">
        <f>#REF!</f>
        <v>#REF!</v>
      </c>
      <c r="K722" s="26" t="e">
        <f>#REF!</f>
        <v>#REF!</v>
      </c>
      <c r="L722" s="26" t="e">
        <f>#REF!</f>
        <v>#REF!</v>
      </c>
      <c r="M722" s="26" t="e">
        <f>#REF!</f>
        <v>#REF!</v>
      </c>
      <c r="N722" s="26" t="e">
        <f>#REF!</f>
        <v>#REF!</v>
      </c>
      <c r="O722" s="26" t="e">
        <f>#REF!</f>
        <v>#REF!</v>
      </c>
      <c r="P722" s="2">
        <v>4</v>
      </c>
    </row>
    <row r="723" spans="1:16" s="2" customFormat="1" ht="27" x14ac:dyDescent="0.3">
      <c r="A723" s="18" t="s">
        <v>2261</v>
      </c>
      <c r="B723" s="6" t="s">
        <v>203</v>
      </c>
      <c r="C723" s="32" t="s">
        <v>1374</v>
      </c>
      <c r="D723" s="26" t="e">
        <f>#REF!</f>
        <v>#REF!</v>
      </c>
      <c r="E723" s="26" t="e">
        <f>#REF!</f>
        <v>#REF!</v>
      </c>
      <c r="F723" s="26" t="e">
        <f>#REF!</f>
        <v>#REF!</v>
      </c>
      <c r="G723" s="26" t="e">
        <f>#REF!</f>
        <v>#REF!</v>
      </c>
      <c r="H723" s="26" t="e">
        <f>#REF!</f>
        <v>#REF!</v>
      </c>
      <c r="I723" s="26" t="e">
        <f>#REF!</f>
        <v>#REF!</v>
      </c>
      <c r="J723" s="26" t="e">
        <f>#REF!</f>
        <v>#REF!</v>
      </c>
      <c r="K723" s="26" t="e">
        <f>#REF!</f>
        <v>#REF!</v>
      </c>
      <c r="L723" s="26" t="e">
        <f>#REF!</f>
        <v>#REF!</v>
      </c>
      <c r="M723" s="26" t="e">
        <f>#REF!</f>
        <v>#REF!</v>
      </c>
      <c r="N723" s="26" t="e">
        <f>#REF!</f>
        <v>#REF!</v>
      </c>
      <c r="O723" s="26" t="e">
        <f>#REF!</f>
        <v>#REF!</v>
      </c>
      <c r="P723" s="2">
        <v>4</v>
      </c>
    </row>
    <row r="724" spans="1:16" s="2" customFormat="1" ht="15.6" x14ac:dyDescent="0.3">
      <c r="A724" s="18" t="s">
        <v>741</v>
      </c>
      <c r="B724" s="6" t="s">
        <v>204</v>
      </c>
      <c r="C724" s="32" t="s">
        <v>1375</v>
      </c>
      <c r="D724" s="26" t="e">
        <f>#REF!</f>
        <v>#REF!</v>
      </c>
      <c r="E724" s="26" t="e">
        <f>#REF!</f>
        <v>#REF!</v>
      </c>
      <c r="F724" s="26" t="e">
        <f>#REF!</f>
        <v>#REF!</v>
      </c>
      <c r="G724" s="26" t="e">
        <f>#REF!</f>
        <v>#REF!</v>
      </c>
      <c r="H724" s="26" t="e">
        <f>#REF!</f>
        <v>#REF!</v>
      </c>
      <c r="I724" s="26" t="e">
        <f>#REF!</f>
        <v>#REF!</v>
      </c>
      <c r="J724" s="26" t="e">
        <f>#REF!</f>
        <v>#REF!</v>
      </c>
      <c r="K724" s="26" t="e">
        <f>#REF!</f>
        <v>#REF!</v>
      </c>
      <c r="L724" s="26" t="e">
        <f>#REF!</f>
        <v>#REF!</v>
      </c>
      <c r="M724" s="26" t="e">
        <f>#REF!</f>
        <v>#REF!</v>
      </c>
      <c r="N724" s="26" t="e">
        <f>#REF!</f>
        <v>#REF!</v>
      </c>
      <c r="O724" s="26" t="e">
        <f>#REF!</f>
        <v>#REF!</v>
      </c>
      <c r="P724" s="2">
        <v>4</v>
      </c>
    </row>
    <row r="725" spans="1:16" s="2" customFormat="1" ht="15.6" x14ac:dyDescent="0.3">
      <c r="A725" s="18" t="s">
        <v>2264</v>
      </c>
      <c r="B725" s="6" t="s">
        <v>1635</v>
      </c>
      <c r="C725" s="32" t="s">
        <v>1376</v>
      </c>
      <c r="D725" s="26" t="e">
        <f>#REF!</f>
        <v>#REF!</v>
      </c>
      <c r="E725" s="26" t="e">
        <f>#REF!</f>
        <v>#REF!</v>
      </c>
      <c r="F725" s="26" t="e">
        <f>#REF!</f>
        <v>#REF!</v>
      </c>
      <c r="G725" s="26" t="e">
        <f>#REF!</f>
        <v>#REF!</v>
      </c>
      <c r="H725" s="26" t="e">
        <f>#REF!</f>
        <v>#REF!</v>
      </c>
      <c r="I725" s="26" t="e">
        <f>#REF!</f>
        <v>#REF!</v>
      </c>
      <c r="J725" s="26" t="e">
        <f>#REF!</f>
        <v>#REF!</v>
      </c>
      <c r="K725" s="26" t="e">
        <f>#REF!</f>
        <v>#REF!</v>
      </c>
      <c r="L725" s="26" t="e">
        <f>#REF!</f>
        <v>#REF!</v>
      </c>
      <c r="M725" s="26" t="e">
        <f>#REF!</f>
        <v>#REF!</v>
      </c>
      <c r="N725" s="26" t="e">
        <f>#REF!</f>
        <v>#REF!</v>
      </c>
      <c r="O725" s="26" t="e">
        <f>#REF!</f>
        <v>#REF!</v>
      </c>
      <c r="P725" s="2">
        <v>4</v>
      </c>
    </row>
    <row r="726" spans="1:16" s="2" customFormat="1" ht="15.6" x14ac:dyDescent="0.3">
      <c r="A726" s="18" t="s">
        <v>2266</v>
      </c>
      <c r="B726" s="6" t="s">
        <v>870</v>
      </c>
      <c r="C726" s="32" t="s">
        <v>1377</v>
      </c>
      <c r="D726" s="26" t="e">
        <f>#REF!</f>
        <v>#REF!</v>
      </c>
      <c r="E726" s="26" t="e">
        <f>#REF!</f>
        <v>#REF!</v>
      </c>
      <c r="F726" s="26" t="e">
        <f>#REF!</f>
        <v>#REF!</v>
      </c>
      <c r="G726" s="26" t="e">
        <f>#REF!</f>
        <v>#REF!</v>
      </c>
      <c r="H726" s="26" t="e">
        <f>#REF!</f>
        <v>#REF!</v>
      </c>
      <c r="I726" s="26" t="e">
        <f>#REF!</f>
        <v>#REF!</v>
      </c>
      <c r="J726" s="26" t="e">
        <f>#REF!</f>
        <v>#REF!</v>
      </c>
      <c r="K726" s="26" t="e">
        <f>#REF!</f>
        <v>#REF!</v>
      </c>
      <c r="L726" s="26" t="e">
        <f>#REF!</f>
        <v>#REF!</v>
      </c>
      <c r="M726" s="26" t="e">
        <f>#REF!</f>
        <v>#REF!</v>
      </c>
      <c r="N726" s="26" t="e">
        <f>#REF!</f>
        <v>#REF!</v>
      </c>
      <c r="O726" s="26" t="e">
        <f>#REF!</f>
        <v>#REF!</v>
      </c>
      <c r="P726" s="2">
        <v>4</v>
      </c>
    </row>
    <row r="727" spans="1:16" s="2" customFormat="1" ht="27" x14ac:dyDescent="0.3">
      <c r="A727" s="18" t="s">
        <v>744</v>
      </c>
      <c r="B727" s="6" t="s">
        <v>205</v>
      </c>
      <c r="C727" s="32" t="s">
        <v>1378</v>
      </c>
      <c r="D727" s="26" t="e">
        <f>#REF!</f>
        <v>#REF!</v>
      </c>
      <c r="E727" s="26" t="e">
        <f>#REF!</f>
        <v>#REF!</v>
      </c>
      <c r="F727" s="26" t="e">
        <f>#REF!</f>
        <v>#REF!</v>
      </c>
      <c r="G727" s="26" t="e">
        <f>#REF!</f>
        <v>#REF!</v>
      </c>
      <c r="H727" s="26" t="e">
        <f>#REF!</f>
        <v>#REF!</v>
      </c>
      <c r="I727" s="26" t="e">
        <f>#REF!</f>
        <v>#REF!</v>
      </c>
      <c r="J727" s="26" t="e">
        <f>#REF!</f>
        <v>#REF!</v>
      </c>
      <c r="K727" s="26" t="e">
        <f>#REF!</f>
        <v>#REF!</v>
      </c>
      <c r="L727" s="26" t="e">
        <f>#REF!</f>
        <v>#REF!</v>
      </c>
      <c r="M727" s="26" t="e">
        <f>#REF!</f>
        <v>#REF!</v>
      </c>
      <c r="N727" s="26" t="e">
        <f>#REF!</f>
        <v>#REF!</v>
      </c>
      <c r="O727" s="26" t="e">
        <f>#REF!</f>
        <v>#REF!</v>
      </c>
      <c r="P727" s="2">
        <v>4</v>
      </c>
    </row>
    <row r="728" spans="1:16" s="2" customFormat="1" ht="15.6" x14ac:dyDescent="0.3">
      <c r="A728" s="18" t="s">
        <v>701</v>
      </c>
      <c r="B728" s="6" t="s">
        <v>206</v>
      </c>
      <c r="C728" s="32" t="s">
        <v>1379</v>
      </c>
      <c r="D728" s="26" t="e">
        <f>#REF!</f>
        <v>#REF!</v>
      </c>
      <c r="E728" s="26" t="e">
        <f>#REF!</f>
        <v>#REF!</v>
      </c>
      <c r="F728" s="26" t="e">
        <f>#REF!</f>
        <v>#REF!</v>
      </c>
      <c r="G728" s="26" t="e">
        <f>#REF!</f>
        <v>#REF!</v>
      </c>
      <c r="H728" s="26" t="e">
        <f>#REF!</f>
        <v>#REF!</v>
      </c>
      <c r="I728" s="26" t="e">
        <f>#REF!</f>
        <v>#REF!</v>
      </c>
      <c r="J728" s="26" t="e">
        <f>#REF!</f>
        <v>#REF!</v>
      </c>
      <c r="K728" s="26" t="e">
        <f>#REF!</f>
        <v>#REF!</v>
      </c>
      <c r="L728" s="26" t="e">
        <f>#REF!</f>
        <v>#REF!</v>
      </c>
      <c r="M728" s="26" t="e">
        <f>#REF!</f>
        <v>#REF!</v>
      </c>
      <c r="N728" s="26" t="e">
        <f>#REF!</f>
        <v>#REF!</v>
      </c>
      <c r="O728" s="26" t="e">
        <f>#REF!</f>
        <v>#REF!</v>
      </c>
      <c r="P728" s="2">
        <v>4</v>
      </c>
    </row>
    <row r="729" spans="1:16" s="2" customFormat="1" ht="15.6" x14ac:dyDescent="0.3">
      <c r="A729" s="18" t="s">
        <v>2269</v>
      </c>
      <c r="B729" s="6" t="s">
        <v>1636</v>
      </c>
      <c r="C729" s="32" t="s">
        <v>1380</v>
      </c>
      <c r="D729" s="26" t="e">
        <f>#REF!</f>
        <v>#REF!</v>
      </c>
      <c r="E729" s="26" t="e">
        <f>#REF!</f>
        <v>#REF!</v>
      </c>
      <c r="F729" s="26" t="e">
        <f>#REF!</f>
        <v>#REF!</v>
      </c>
      <c r="G729" s="26" t="e">
        <f>#REF!</f>
        <v>#REF!</v>
      </c>
      <c r="H729" s="26" t="e">
        <f>#REF!</f>
        <v>#REF!</v>
      </c>
      <c r="I729" s="26" t="e">
        <f>#REF!</f>
        <v>#REF!</v>
      </c>
      <c r="J729" s="26" t="e">
        <f>#REF!</f>
        <v>#REF!</v>
      </c>
      <c r="K729" s="26" t="e">
        <f>#REF!</f>
        <v>#REF!</v>
      </c>
      <c r="L729" s="26" t="e">
        <f>#REF!</f>
        <v>#REF!</v>
      </c>
      <c r="M729" s="26" t="e">
        <f>#REF!</f>
        <v>#REF!</v>
      </c>
      <c r="N729" s="26" t="e">
        <f>#REF!</f>
        <v>#REF!</v>
      </c>
      <c r="O729" s="26" t="e">
        <f>#REF!</f>
        <v>#REF!</v>
      </c>
      <c r="P729" s="2">
        <v>4</v>
      </c>
    </row>
    <row r="730" spans="1:16" s="2" customFormat="1" ht="15.6" x14ac:dyDescent="0.3">
      <c r="A730" s="18" t="s">
        <v>2270</v>
      </c>
      <c r="B730" s="6" t="s">
        <v>827</v>
      </c>
      <c r="C730" s="32" t="s">
        <v>1381</v>
      </c>
      <c r="D730" s="26" t="e">
        <f>#REF!</f>
        <v>#REF!</v>
      </c>
      <c r="E730" s="26" t="e">
        <f>#REF!</f>
        <v>#REF!</v>
      </c>
      <c r="F730" s="26" t="e">
        <f>#REF!</f>
        <v>#REF!</v>
      </c>
      <c r="G730" s="26" t="e">
        <f>#REF!</f>
        <v>#REF!</v>
      </c>
      <c r="H730" s="26" t="e">
        <f>#REF!</f>
        <v>#REF!</v>
      </c>
      <c r="I730" s="26" t="e">
        <f>#REF!</f>
        <v>#REF!</v>
      </c>
      <c r="J730" s="26" t="e">
        <f>#REF!</f>
        <v>#REF!</v>
      </c>
      <c r="K730" s="26" t="e">
        <f>#REF!</f>
        <v>#REF!</v>
      </c>
      <c r="L730" s="26" t="e">
        <f>#REF!</f>
        <v>#REF!</v>
      </c>
      <c r="M730" s="26" t="e">
        <f>#REF!</f>
        <v>#REF!</v>
      </c>
      <c r="N730" s="26" t="e">
        <f>#REF!</f>
        <v>#REF!</v>
      </c>
      <c r="O730" s="26" t="e">
        <f>#REF!</f>
        <v>#REF!</v>
      </c>
      <c r="P730" s="2">
        <v>4</v>
      </c>
    </row>
    <row r="731" spans="1:16" s="2" customFormat="1" ht="27" x14ac:dyDescent="0.3">
      <c r="A731" s="18" t="s">
        <v>2273</v>
      </c>
      <c r="B731" s="6" t="s">
        <v>1637</v>
      </c>
      <c r="C731" s="32" t="s">
        <v>1382</v>
      </c>
      <c r="D731" s="26" t="e">
        <f>#REF!</f>
        <v>#REF!</v>
      </c>
      <c r="E731" s="26" t="e">
        <f>#REF!</f>
        <v>#REF!</v>
      </c>
      <c r="F731" s="26" t="e">
        <f>#REF!</f>
        <v>#REF!</v>
      </c>
      <c r="G731" s="26" t="e">
        <f>#REF!</f>
        <v>#REF!</v>
      </c>
      <c r="H731" s="26" t="e">
        <f>#REF!</f>
        <v>#REF!</v>
      </c>
      <c r="I731" s="26" t="e">
        <f>#REF!</f>
        <v>#REF!</v>
      </c>
      <c r="J731" s="26" t="e">
        <f>#REF!</f>
        <v>#REF!</v>
      </c>
      <c r="K731" s="26" t="e">
        <f>#REF!</f>
        <v>#REF!</v>
      </c>
      <c r="L731" s="26" t="e">
        <f>#REF!</f>
        <v>#REF!</v>
      </c>
      <c r="M731" s="26" t="e">
        <f>#REF!</f>
        <v>#REF!</v>
      </c>
      <c r="N731" s="26" t="e">
        <f>#REF!</f>
        <v>#REF!</v>
      </c>
      <c r="O731" s="26" t="e">
        <f>#REF!</f>
        <v>#REF!</v>
      </c>
      <c r="P731" s="2">
        <v>4</v>
      </c>
    </row>
    <row r="732" spans="1:16" s="2" customFormat="1" ht="15.6" x14ac:dyDescent="0.3">
      <c r="A732" s="18" t="s">
        <v>326</v>
      </c>
      <c r="B732" s="6" t="s">
        <v>207</v>
      </c>
      <c r="C732" s="32" t="s">
        <v>1383</v>
      </c>
      <c r="D732" s="26" t="e">
        <f>#REF!</f>
        <v>#REF!</v>
      </c>
      <c r="E732" s="26" t="e">
        <f>#REF!</f>
        <v>#REF!</v>
      </c>
      <c r="F732" s="26" t="e">
        <f>#REF!</f>
        <v>#REF!</v>
      </c>
      <c r="G732" s="26" t="e">
        <f>#REF!</f>
        <v>#REF!</v>
      </c>
      <c r="H732" s="26" t="e">
        <f>#REF!</f>
        <v>#REF!</v>
      </c>
      <c r="I732" s="26" t="e">
        <f>#REF!</f>
        <v>#REF!</v>
      </c>
      <c r="J732" s="26" t="e">
        <f>#REF!</f>
        <v>#REF!</v>
      </c>
      <c r="K732" s="26" t="e">
        <f>#REF!</f>
        <v>#REF!</v>
      </c>
      <c r="L732" s="26" t="e">
        <f>#REF!</f>
        <v>#REF!</v>
      </c>
      <c r="M732" s="26" t="e">
        <f>#REF!</f>
        <v>#REF!</v>
      </c>
      <c r="N732" s="26" t="e">
        <f>#REF!</f>
        <v>#REF!</v>
      </c>
      <c r="O732" s="26" t="e">
        <f>#REF!</f>
        <v>#REF!</v>
      </c>
      <c r="P732" s="2">
        <v>4</v>
      </c>
    </row>
    <row r="733" spans="1:16" s="2" customFormat="1" ht="15.6" x14ac:dyDescent="0.3">
      <c r="A733" s="18" t="s">
        <v>360</v>
      </c>
      <c r="B733" s="6" t="s">
        <v>208</v>
      </c>
      <c r="C733" s="32" t="s">
        <v>1384</v>
      </c>
      <c r="D733" s="26" t="e">
        <f>#REF!</f>
        <v>#REF!</v>
      </c>
      <c r="E733" s="26" t="e">
        <f>#REF!</f>
        <v>#REF!</v>
      </c>
      <c r="F733" s="26" t="e">
        <f>#REF!</f>
        <v>#REF!</v>
      </c>
      <c r="G733" s="26" t="e">
        <f>#REF!</f>
        <v>#REF!</v>
      </c>
      <c r="H733" s="26" t="e">
        <f>#REF!</f>
        <v>#REF!</v>
      </c>
      <c r="I733" s="26" t="e">
        <f>#REF!</f>
        <v>#REF!</v>
      </c>
      <c r="J733" s="26" t="e">
        <f>#REF!</f>
        <v>#REF!</v>
      </c>
      <c r="K733" s="26" t="e">
        <f>#REF!</f>
        <v>#REF!</v>
      </c>
      <c r="L733" s="26" t="e">
        <f>#REF!</f>
        <v>#REF!</v>
      </c>
      <c r="M733" s="26" t="e">
        <f>#REF!</f>
        <v>#REF!</v>
      </c>
      <c r="N733" s="26" t="e">
        <f>#REF!</f>
        <v>#REF!</v>
      </c>
      <c r="O733" s="26" t="e">
        <f>#REF!</f>
        <v>#REF!</v>
      </c>
      <c r="P733" s="2">
        <v>4</v>
      </c>
    </row>
    <row r="734" spans="1:16" s="2" customFormat="1" ht="15.6" x14ac:dyDescent="0.3">
      <c r="A734" s="18" t="s">
        <v>474</v>
      </c>
      <c r="B734" s="6" t="s">
        <v>209</v>
      </c>
      <c r="C734" s="32" t="s">
        <v>1385</v>
      </c>
      <c r="D734" s="26" t="e">
        <f>#REF!</f>
        <v>#REF!</v>
      </c>
      <c r="E734" s="26" t="e">
        <f>#REF!</f>
        <v>#REF!</v>
      </c>
      <c r="F734" s="26" t="e">
        <f>#REF!</f>
        <v>#REF!</v>
      </c>
      <c r="G734" s="26" t="e">
        <f>#REF!</f>
        <v>#REF!</v>
      </c>
      <c r="H734" s="26" t="e">
        <f>#REF!</f>
        <v>#REF!</v>
      </c>
      <c r="I734" s="26" t="e">
        <f>#REF!</f>
        <v>#REF!</v>
      </c>
      <c r="J734" s="26" t="e">
        <f>#REF!</f>
        <v>#REF!</v>
      </c>
      <c r="K734" s="26" t="e">
        <f>#REF!</f>
        <v>#REF!</v>
      </c>
      <c r="L734" s="26" t="e">
        <f>#REF!</f>
        <v>#REF!</v>
      </c>
      <c r="M734" s="26" t="e">
        <f>#REF!</f>
        <v>#REF!</v>
      </c>
      <c r="N734" s="26" t="e">
        <f>#REF!</f>
        <v>#REF!</v>
      </c>
      <c r="O734" s="26" t="e">
        <f>#REF!</f>
        <v>#REF!</v>
      </c>
      <c r="P734" s="2">
        <v>4</v>
      </c>
    </row>
    <row r="735" spans="1:16" s="2" customFormat="1" ht="15.6" x14ac:dyDescent="0.3">
      <c r="A735" s="18" t="s">
        <v>480</v>
      </c>
      <c r="B735" s="6" t="s">
        <v>210</v>
      </c>
      <c r="C735" s="32" t="s">
        <v>1386</v>
      </c>
      <c r="D735" s="26" t="e">
        <f>#REF!</f>
        <v>#REF!</v>
      </c>
      <c r="E735" s="26" t="e">
        <f>#REF!</f>
        <v>#REF!</v>
      </c>
      <c r="F735" s="26" t="e">
        <f>#REF!</f>
        <v>#REF!</v>
      </c>
      <c r="G735" s="26" t="e">
        <f>#REF!</f>
        <v>#REF!</v>
      </c>
      <c r="H735" s="26" t="e">
        <f>#REF!</f>
        <v>#REF!</v>
      </c>
      <c r="I735" s="26" t="e">
        <f>#REF!</f>
        <v>#REF!</v>
      </c>
      <c r="J735" s="26" t="e">
        <f>#REF!</f>
        <v>#REF!</v>
      </c>
      <c r="K735" s="26" t="e">
        <f>#REF!</f>
        <v>#REF!</v>
      </c>
      <c r="L735" s="26" t="e">
        <f>#REF!</f>
        <v>#REF!</v>
      </c>
      <c r="M735" s="26" t="e">
        <f>#REF!</f>
        <v>#REF!</v>
      </c>
      <c r="N735" s="26" t="e">
        <f>#REF!</f>
        <v>#REF!</v>
      </c>
      <c r="O735" s="26" t="e">
        <f>#REF!</f>
        <v>#REF!</v>
      </c>
      <c r="P735" s="2">
        <v>4</v>
      </c>
    </row>
    <row r="736" spans="1:16" s="2" customFormat="1" ht="15.6" x14ac:dyDescent="0.3">
      <c r="A736" s="18" t="s">
        <v>2274</v>
      </c>
      <c r="B736" s="6" t="s">
        <v>211</v>
      </c>
      <c r="C736" s="32" t="s">
        <v>1387</v>
      </c>
      <c r="D736" s="26" t="e">
        <f>#REF!</f>
        <v>#REF!</v>
      </c>
      <c r="E736" s="26" t="e">
        <f>#REF!</f>
        <v>#REF!</v>
      </c>
      <c r="F736" s="26" t="e">
        <f>#REF!</f>
        <v>#REF!</v>
      </c>
      <c r="G736" s="26" t="e">
        <f>#REF!</f>
        <v>#REF!</v>
      </c>
      <c r="H736" s="26" t="e">
        <f>#REF!</f>
        <v>#REF!</v>
      </c>
      <c r="I736" s="26" t="e">
        <f>#REF!</f>
        <v>#REF!</v>
      </c>
      <c r="J736" s="26" t="e">
        <f>#REF!</f>
        <v>#REF!</v>
      </c>
      <c r="K736" s="26" t="e">
        <f>#REF!</f>
        <v>#REF!</v>
      </c>
      <c r="L736" s="26" t="e">
        <f>#REF!</f>
        <v>#REF!</v>
      </c>
      <c r="M736" s="26" t="e">
        <f>#REF!</f>
        <v>#REF!</v>
      </c>
      <c r="N736" s="26" t="e">
        <f>#REF!</f>
        <v>#REF!</v>
      </c>
      <c r="O736" s="26" t="e">
        <f>#REF!</f>
        <v>#REF!</v>
      </c>
      <c r="P736" s="2">
        <v>4</v>
      </c>
    </row>
    <row r="737" spans="1:16" s="2" customFormat="1" ht="15.6" x14ac:dyDescent="0.3">
      <c r="A737" s="18" t="s">
        <v>518</v>
      </c>
      <c r="B737" s="6" t="s">
        <v>212</v>
      </c>
      <c r="C737" s="32" t="s">
        <v>1388</v>
      </c>
      <c r="D737" s="26" t="e">
        <f>#REF!</f>
        <v>#REF!</v>
      </c>
      <c r="E737" s="26" t="e">
        <f>#REF!</f>
        <v>#REF!</v>
      </c>
      <c r="F737" s="26" t="e">
        <f>#REF!</f>
        <v>#REF!</v>
      </c>
      <c r="G737" s="26" t="e">
        <f>#REF!</f>
        <v>#REF!</v>
      </c>
      <c r="H737" s="26" t="e">
        <f>#REF!</f>
        <v>#REF!</v>
      </c>
      <c r="I737" s="26" t="e">
        <f>#REF!</f>
        <v>#REF!</v>
      </c>
      <c r="J737" s="26" t="e">
        <f>#REF!</f>
        <v>#REF!</v>
      </c>
      <c r="K737" s="26" t="e">
        <f>#REF!</f>
        <v>#REF!</v>
      </c>
      <c r="L737" s="26" t="e">
        <f>#REF!</f>
        <v>#REF!</v>
      </c>
      <c r="M737" s="26" t="e">
        <f>#REF!</f>
        <v>#REF!</v>
      </c>
      <c r="N737" s="26" t="e">
        <f>#REF!</f>
        <v>#REF!</v>
      </c>
      <c r="O737" s="26" t="e">
        <f>#REF!</f>
        <v>#REF!</v>
      </c>
      <c r="P737" s="2">
        <v>4</v>
      </c>
    </row>
    <row r="738" spans="1:16" s="2" customFormat="1" ht="21.6" x14ac:dyDescent="0.3">
      <c r="A738" s="18" t="s">
        <v>2275</v>
      </c>
      <c r="B738" s="6" t="s">
        <v>201</v>
      </c>
      <c r="C738" s="32" t="s">
        <v>1389</v>
      </c>
      <c r="D738" s="26" t="e">
        <f>#REF!</f>
        <v>#REF!</v>
      </c>
      <c r="E738" s="26" t="e">
        <f>#REF!</f>
        <v>#REF!</v>
      </c>
      <c r="F738" s="26" t="e">
        <f>#REF!</f>
        <v>#REF!</v>
      </c>
      <c r="G738" s="26" t="e">
        <f>#REF!</f>
        <v>#REF!</v>
      </c>
      <c r="H738" s="26" t="e">
        <f>#REF!</f>
        <v>#REF!</v>
      </c>
      <c r="I738" s="26" t="e">
        <f>#REF!</f>
        <v>#REF!</v>
      </c>
      <c r="J738" s="26" t="e">
        <f>#REF!</f>
        <v>#REF!</v>
      </c>
      <c r="K738" s="26" t="e">
        <f>#REF!</f>
        <v>#REF!</v>
      </c>
      <c r="L738" s="26" t="e">
        <f>#REF!</f>
        <v>#REF!</v>
      </c>
      <c r="M738" s="26" t="e">
        <f>#REF!</f>
        <v>#REF!</v>
      </c>
      <c r="N738" s="26" t="e">
        <f>#REF!</f>
        <v>#REF!</v>
      </c>
      <c r="O738" s="26" t="e">
        <f>#REF!</f>
        <v>#REF!</v>
      </c>
      <c r="P738" s="2">
        <v>4</v>
      </c>
    </row>
    <row r="739" spans="1:16" s="2" customFormat="1" ht="15.6" x14ac:dyDescent="0.3">
      <c r="A739" s="18" t="s">
        <v>350</v>
      </c>
      <c r="B739" s="6" t="s">
        <v>213</v>
      </c>
      <c r="C739" s="32" t="s">
        <v>1390</v>
      </c>
      <c r="D739" s="26" t="e">
        <f>#REF!</f>
        <v>#REF!</v>
      </c>
      <c r="E739" s="26" t="e">
        <f>#REF!</f>
        <v>#REF!</v>
      </c>
      <c r="F739" s="26" t="e">
        <f>#REF!</f>
        <v>#REF!</v>
      </c>
      <c r="G739" s="26" t="e">
        <f>#REF!</f>
        <v>#REF!</v>
      </c>
      <c r="H739" s="26" t="e">
        <f>#REF!</f>
        <v>#REF!</v>
      </c>
      <c r="I739" s="26" t="e">
        <f>#REF!</f>
        <v>#REF!</v>
      </c>
      <c r="J739" s="26" t="e">
        <f>#REF!</f>
        <v>#REF!</v>
      </c>
      <c r="K739" s="26" t="e">
        <f>#REF!</f>
        <v>#REF!</v>
      </c>
      <c r="L739" s="26" t="e">
        <f>#REF!</f>
        <v>#REF!</v>
      </c>
      <c r="M739" s="26" t="e">
        <f>#REF!</f>
        <v>#REF!</v>
      </c>
      <c r="N739" s="26" t="e">
        <f>#REF!</f>
        <v>#REF!</v>
      </c>
      <c r="O739" s="26" t="e">
        <f>#REF!</f>
        <v>#REF!</v>
      </c>
      <c r="P739" s="2">
        <v>4</v>
      </c>
    </row>
    <row r="740" spans="1:16" s="2" customFormat="1" ht="15.6" x14ac:dyDescent="0.3">
      <c r="A740" s="18" t="s">
        <v>930</v>
      </c>
      <c r="B740" s="6" t="s">
        <v>927</v>
      </c>
      <c r="C740" s="32" t="s">
        <v>1391</v>
      </c>
      <c r="D740" s="26" t="e">
        <f>#REF!</f>
        <v>#REF!</v>
      </c>
      <c r="E740" s="26" t="e">
        <f>#REF!</f>
        <v>#REF!</v>
      </c>
      <c r="F740" s="26" t="e">
        <f>#REF!</f>
        <v>#REF!</v>
      </c>
      <c r="G740" s="26" t="e">
        <f>#REF!</f>
        <v>#REF!</v>
      </c>
      <c r="H740" s="26" t="e">
        <f>#REF!</f>
        <v>#REF!</v>
      </c>
      <c r="I740" s="26" t="e">
        <f>#REF!</f>
        <v>#REF!</v>
      </c>
      <c r="J740" s="26" t="e">
        <f>#REF!</f>
        <v>#REF!</v>
      </c>
      <c r="K740" s="26" t="e">
        <f>#REF!</f>
        <v>#REF!</v>
      </c>
      <c r="L740" s="26" t="e">
        <f>#REF!</f>
        <v>#REF!</v>
      </c>
      <c r="M740" s="26" t="e">
        <f>#REF!</f>
        <v>#REF!</v>
      </c>
      <c r="N740" s="26" t="e">
        <f>#REF!</f>
        <v>#REF!</v>
      </c>
      <c r="O740" s="26" t="e">
        <f>#REF!</f>
        <v>#REF!</v>
      </c>
      <c r="P740" s="2">
        <v>4</v>
      </c>
    </row>
    <row r="741" spans="1:16" s="2" customFormat="1" ht="15.6" x14ac:dyDescent="0.3">
      <c r="A741" s="18" t="s">
        <v>732</v>
      </c>
      <c r="B741" s="6" t="s">
        <v>214</v>
      </c>
      <c r="C741" s="32" t="s">
        <v>1392</v>
      </c>
      <c r="D741" s="26" t="e">
        <f>#REF!</f>
        <v>#REF!</v>
      </c>
      <c r="E741" s="26" t="e">
        <f>#REF!</f>
        <v>#REF!</v>
      </c>
      <c r="F741" s="26" t="e">
        <f>#REF!</f>
        <v>#REF!</v>
      </c>
      <c r="G741" s="26" t="e">
        <f>#REF!</f>
        <v>#REF!</v>
      </c>
      <c r="H741" s="26" t="e">
        <f>#REF!</f>
        <v>#REF!</v>
      </c>
      <c r="I741" s="26" t="e">
        <f>#REF!</f>
        <v>#REF!</v>
      </c>
      <c r="J741" s="26" t="e">
        <f>#REF!</f>
        <v>#REF!</v>
      </c>
      <c r="K741" s="26" t="e">
        <f>#REF!</f>
        <v>#REF!</v>
      </c>
      <c r="L741" s="26" t="e">
        <f>#REF!</f>
        <v>#REF!</v>
      </c>
      <c r="M741" s="26" t="e">
        <f>#REF!</f>
        <v>#REF!</v>
      </c>
      <c r="N741" s="26" t="e">
        <f>#REF!</f>
        <v>#REF!</v>
      </c>
      <c r="O741" s="26" t="e">
        <f>#REF!</f>
        <v>#REF!</v>
      </c>
      <c r="P741" s="2">
        <v>4</v>
      </c>
    </row>
    <row r="742" spans="1:16" s="2" customFormat="1" ht="15.6" x14ac:dyDescent="0.3">
      <c r="A742" s="18" t="s">
        <v>833</v>
      </c>
      <c r="B742" s="6" t="s">
        <v>830</v>
      </c>
      <c r="C742" s="32" t="s">
        <v>1393</v>
      </c>
      <c r="D742" s="26" t="e">
        <f>#REF!</f>
        <v>#REF!</v>
      </c>
      <c r="E742" s="26" t="e">
        <f>#REF!</f>
        <v>#REF!</v>
      </c>
      <c r="F742" s="26" t="e">
        <f>#REF!</f>
        <v>#REF!</v>
      </c>
      <c r="G742" s="26" t="e">
        <f>#REF!</f>
        <v>#REF!</v>
      </c>
      <c r="H742" s="26" t="e">
        <f>#REF!</f>
        <v>#REF!</v>
      </c>
      <c r="I742" s="26" t="e">
        <f>#REF!</f>
        <v>#REF!</v>
      </c>
      <c r="J742" s="26" t="e">
        <f>#REF!</f>
        <v>#REF!</v>
      </c>
      <c r="K742" s="26" t="e">
        <f>#REF!</f>
        <v>#REF!</v>
      </c>
      <c r="L742" s="26" t="e">
        <f>#REF!</f>
        <v>#REF!</v>
      </c>
      <c r="M742" s="26" t="e">
        <f>#REF!</f>
        <v>#REF!</v>
      </c>
      <c r="N742" s="26" t="e">
        <f>#REF!</f>
        <v>#REF!</v>
      </c>
      <c r="O742" s="26" t="e">
        <f>#REF!</f>
        <v>#REF!</v>
      </c>
      <c r="P742" s="2">
        <v>4</v>
      </c>
    </row>
    <row r="743" spans="1:16" s="2" customFormat="1" ht="15.6" x14ac:dyDescent="0.3">
      <c r="A743" s="18" t="s">
        <v>784</v>
      </c>
      <c r="B743" s="6" t="s">
        <v>215</v>
      </c>
      <c r="C743" s="32" t="s">
        <v>1394</v>
      </c>
      <c r="D743" s="26" t="e">
        <f>#REF!</f>
        <v>#REF!</v>
      </c>
      <c r="E743" s="26" t="e">
        <f>#REF!</f>
        <v>#REF!</v>
      </c>
      <c r="F743" s="26" t="e">
        <f>#REF!</f>
        <v>#REF!</v>
      </c>
      <c r="G743" s="26" t="e">
        <f>#REF!</f>
        <v>#REF!</v>
      </c>
      <c r="H743" s="26" t="e">
        <f>#REF!</f>
        <v>#REF!</v>
      </c>
      <c r="I743" s="26" t="e">
        <f>#REF!</f>
        <v>#REF!</v>
      </c>
      <c r="J743" s="26" t="e">
        <f>#REF!</f>
        <v>#REF!</v>
      </c>
      <c r="K743" s="26" t="e">
        <f>#REF!</f>
        <v>#REF!</v>
      </c>
      <c r="L743" s="26" t="e">
        <f>#REF!</f>
        <v>#REF!</v>
      </c>
      <c r="M743" s="26" t="e">
        <f>#REF!</f>
        <v>#REF!</v>
      </c>
      <c r="N743" s="26" t="e">
        <f>#REF!</f>
        <v>#REF!</v>
      </c>
      <c r="O743" s="26" t="e">
        <f>#REF!</f>
        <v>#REF!</v>
      </c>
      <c r="P743" s="2">
        <v>4</v>
      </c>
    </row>
    <row r="744" spans="1:16" s="2" customFormat="1" ht="15.6" x14ac:dyDescent="0.3">
      <c r="A744" s="18" t="s">
        <v>756</v>
      </c>
      <c r="B744" s="6" t="s">
        <v>216</v>
      </c>
      <c r="C744" s="32" t="s">
        <v>1395</v>
      </c>
      <c r="D744" s="26" t="e">
        <f>#REF!</f>
        <v>#REF!</v>
      </c>
      <c r="E744" s="26" t="e">
        <f>#REF!</f>
        <v>#REF!</v>
      </c>
      <c r="F744" s="26" t="e">
        <f>#REF!</f>
        <v>#REF!</v>
      </c>
      <c r="G744" s="26" t="e">
        <f>#REF!</f>
        <v>#REF!</v>
      </c>
      <c r="H744" s="26" t="e">
        <f>#REF!</f>
        <v>#REF!</v>
      </c>
      <c r="I744" s="26" t="e">
        <f>#REF!</f>
        <v>#REF!</v>
      </c>
      <c r="J744" s="26" t="e">
        <f>#REF!</f>
        <v>#REF!</v>
      </c>
      <c r="K744" s="26" t="e">
        <f>#REF!</f>
        <v>#REF!</v>
      </c>
      <c r="L744" s="26" t="e">
        <f>#REF!</f>
        <v>#REF!</v>
      </c>
      <c r="M744" s="26" t="e">
        <f>#REF!</f>
        <v>#REF!</v>
      </c>
      <c r="N744" s="26" t="e">
        <f>#REF!</f>
        <v>#REF!</v>
      </c>
      <c r="O744" s="26" t="e">
        <f>#REF!</f>
        <v>#REF!</v>
      </c>
      <c r="P744" s="2">
        <v>4</v>
      </c>
    </row>
    <row r="745" spans="1:16" s="2" customFormat="1" ht="15.6" x14ac:dyDescent="0.3">
      <c r="A745" s="18" t="s">
        <v>2350</v>
      </c>
      <c r="B745" s="6" t="s">
        <v>1676</v>
      </c>
      <c r="C745" s="32" t="s">
        <v>1502</v>
      </c>
      <c r="D745" s="26" t="e">
        <f>#REF!</f>
        <v>#REF!</v>
      </c>
      <c r="E745" s="26" t="e">
        <f>#REF!</f>
        <v>#REF!</v>
      </c>
      <c r="F745" s="26" t="e">
        <f>#REF!</f>
        <v>#REF!</v>
      </c>
      <c r="G745" s="26" t="e">
        <f>#REF!</f>
        <v>#REF!</v>
      </c>
      <c r="H745" s="26" t="e">
        <f>#REF!</f>
        <v>#REF!</v>
      </c>
      <c r="I745" s="26" t="e">
        <f>#REF!</f>
        <v>#REF!</v>
      </c>
      <c r="J745" s="26" t="e">
        <f>#REF!</f>
        <v>#REF!</v>
      </c>
      <c r="K745" s="26" t="e">
        <f>#REF!</f>
        <v>#REF!</v>
      </c>
      <c r="L745" s="26" t="e">
        <f>#REF!</f>
        <v>#REF!</v>
      </c>
      <c r="M745" s="26" t="e">
        <f>#REF!</f>
        <v>#REF!</v>
      </c>
      <c r="N745" s="26" t="e">
        <f>#REF!</f>
        <v>#REF!</v>
      </c>
      <c r="O745" s="26" t="e">
        <f>#REF!</f>
        <v>#REF!</v>
      </c>
      <c r="P745" s="2">
        <v>4</v>
      </c>
    </row>
    <row r="746" spans="1:16" s="2" customFormat="1" ht="15.6" x14ac:dyDescent="0.3">
      <c r="A746" s="18" t="s">
        <v>2351</v>
      </c>
      <c r="B746" s="6" t="s">
        <v>1677</v>
      </c>
      <c r="C746" s="32" t="s">
        <v>1503</v>
      </c>
      <c r="D746" s="26" t="e">
        <f>#REF!</f>
        <v>#REF!</v>
      </c>
      <c r="E746" s="26" t="e">
        <f>#REF!</f>
        <v>#REF!</v>
      </c>
      <c r="F746" s="26" t="e">
        <f>#REF!</f>
        <v>#REF!</v>
      </c>
      <c r="G746" s="26" t="e">
        <f>#REF!</f>
        <v>#REF!</v>
      </c>
      <c r="H746" s="26" t="e">
        <f>#REF!</f>
        <v>#REF!</v>
      </c>
      <c r="I746" s="26" t="e">
        <f>#REF!</f>
        <v>#REF!</v>
      </c>
      <c r="J746" s="26" t="e">
        <f>#REF!</f>
        <v>#REF!</v>
      </c>
      <c r="K746" s="26" t="e">
        <f>#REF!</f>
        <v>#REF!</v>
      </c>
      <c r="L746" s="26" t="e">
        <f>#REF!</f>
        <v>#REF!</v>
      </c>
      <c r="M746" s="26" t="e">
        <f>#REF!</f>
        <v>#REF!</v>
      </c>
      <c r="N746" s="26" t="e">
        <f>#REF!</f>
        <v>#REF!</v>
      </c>
      <c r="O746" s="26" t="e">
        <f>#REF!</f>
        <v>#REF!</v>
      </c>
      <c r="P746" s="2">
        <v>4</v>
      </c>
    </row>
    <row r="747" spans="1:16" s="2" customFormat="1" ht="15.6" x14ac:dyDescent="0.3">
      <c r="A747" s="18" t="s">
        <v>2352</v>
      </c>
      <c r="B747" s="6" t="s">
        <v>1678</v>
      </c>
      <c r="C747" s="32" t="s">
        <v>1504</v>
      </c>
      <c r="D747" s="26" t="e">
        <f>#REF!</f>
        <v>#REF!</v>
      </c>
      <c r="E747" s="26" t="e">
        <f>#REF!</f>
        <v>#REF!</v>
      </c>
      <c r="F747" s="26" t="e">
        <f>#REF!</f>
        <v>#REF!</v>
      </c>
      <c r="G747" s="26" t="e">
        <f>#REF!</f>
        <v>#REF!</v>
      </c>
      <c r="H747" s="26" t="e">
        <f>#REF!</f>
        <v>#REF!</v>
      </c>
      <c r="I747" s="26" t="e">
        <f>#REF!</f>
        <v>#REF!</v>
      </c>
      <c r="J747" s="26" t="e">
        <f>#REF!</f>
        <v>#REF!</v>
      </c>
      <c r="K747" s="26" t="e">
        <f>#REF!</f>
        <v>#REF!</v>
      </c>
      <c r="L747" s="26" t="e">
        <f>#REF!</f>
        <v>#REF!</v>
      </c>
      <c r="M747" s="26" t="e">
        <f>#REF!</f>
        <v>#REF!</v>
      </c>
      <c r="N747" s="26" t="e">
        <f>#REF!</f>
        <v>#REF!</v>
      </c>
      <c r="O747" s="26" t="e">
        <f>#REF!</f>
        <v>#REF!</v>
      </c>
      <c r="P747" s="2">
        <v>4</v>
      </c>
    </row>
    <row r="748" spans="1:16" s="2" customFormat="1" ht="18" x14ac:dyDescent="0.3">
      <c r="A748" s="20" t="s">
        <v>293</v>
      </c>
      <c r="B748" s="7" t="s">
        <v>1795</v>
      </c>
      <c r="C748" s="14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">
        <v>4</v>
      </c>
    </row>
    <row r="749" spans="1:16" s="2" customFormat="1" ht="15.6" x14ac:dyDescent="0.3">
      <c r="A749" s="18" t="s">
        <v>404</v>
      </c>
      <c r="B749" s="6" t="s">
        <v>136</v>
      </c>
      <c r="C749" s="32" t="s">
        <v>1279</v>
      </c>
      <c r="D749" s="26" t="e">
        <f>#REF!</f>
        <v>#REF!</v>
      </c>
      <c r="E749" s="26" t="e">
        <f>#REF!</f>
        <v>#REF!</v>
      </c>
      <c r="F749" s="26" t="e">
        <f>#REF!</f>
        <v>#REF!</v>
      </c>
      <c r="G749" s="26" t="e">
        <f>#REF!</f>
        <v>#REF!</v>
      </c>
      <c r="H749" s="26" t="e">
        <f>#REF!</f>
        <v>#REF!</v>
      </c>
      <c r="I749" s="26" t="e">
        <f>#REF!</f>
        <v>#REF!</v>
      </c>
      <c r="J749" s="26" t="e">
        <f>#REF!</f>
        <v>#REF!</v>
      </c>
      <c r="K749" s="26" t="e">
        <f>#REF!</f>
        <v>#REF!</v>
      </c>
      <c r="L749" s="26" t="e">
        <f>#REF!</f>
        <v>#REF!</v>
      </c>
      <c r="M749" s="26" t="e">
        <f>#REF!</f>
        <v>#REF!</v>
      </c>
      <c r="N749" s="26" t="e">
        <f>#REF!</f>
        <v>#REF!</v>
      </c>
      <c r="O749" s="26" t="e">
        <f>#REF!</f>
        <v>#REF!</v>
      </c>
      <c r="P749" s="2">
        <v>4</v>
      </c>
    </row>
    <row r="750" spans="1:16" s="2" customFormat="1" ht="15.6" x14ac:dyDescent="0.3">
      <c r="A750" s="18" t="s">
        <v>426</v>
      </c>
      <c r="B750" s="6" t="s">
        <v>137</v>
      </c>
      <c r="C750" s="32" t="s">
        <v>1280</v>
      </c>
      <c r="D750" s="26" t="e">
        <f>#REF!</f>
        <v>#REF!</v>
      </c>
      <c r="E750" s="26" t="e">
        <f>#REF!</f>
        <v>#REF!</v>
      </c>
      <c r="F750" s="26" t="e">
        <f>#REF!</f>
        <v>#REF!</v>
      </c>
      <c r="G750" s="26" t="e">
        <f>#REF!</f>
        <v>#REF!</v>
      </c>
      <c r="H750" s="26" t="e">
        <f>#REF!</f>
        <v>#REF!</v>
      </c>
      <c r="I750" s="26" t="e">
        <f>#REF!</f>
        <v>#REF!</v>
      </c>
      <c r="J750" s="26" t="e">
        <f>#REF!</f>
        <v>#REF!</v>
      </c>
      <c r="K750" s="26" t="e">
        <f>#REF!</f>
        <v>#REF!</v>
      </c>
      <c r="L750" s="26" t="e">
        <f>#REF!</f>
        <v>#REF!</v>
      </c>
      <c r="M750" s="26" t="e">
        <f>#REF!</f>
        <v>#REF!</v>
      </c>
      <c r="N750" s="26" t="e">
        <f>#REF!</f>
        <v>#REF!</v>
      </c>
      <c r="O750" s="26" t="e">
        <f>#REF!</f>
        <v>#REF!</v>
      </c>
      <c r="P750" s="2">
        <v>4</v>
      </c>
    </row>
    <row r="751" spans="1:16" s="2" customFormat="1" ht="15.6" x14ac:dyDescent="0.3">
      <c r="A751" s="18" t="s">
        <v>764</v>
      </c>
      <c r="B751" s="6" t="s">
        <v>139</v>
      </c>
      <c r="C751" s="32" t="s">
        <v>1282</v>
      </c>
      <c r="D751" s="26" t="e">
        <f>#REF!</f>
        <v>#REF!</v>
      </c>
      <c r="E751" s="26" t="e">
        <f>#REF!</f>
        <v>#REF!</v>
      </c>
      <c r="F751" s="26" t="e">
        <f>#REF!</f>
        <v>#REF!</v>
      </c>
      <c r="G751" s="26" t="e">
        <f>#REF!</f>
        <v>#REF!</v>
      </c>
      <c r="H751" s="26" t="e">
        <f>#REF!</f>
        <v>#REF!</v>
      </c>
      <c r="I751" s="26" t="e">
        <f>#REF!</f>
        <v>#REF!</v>
      </c>
      <c r="J751" s="26" t="e">
        <f>#REF!</f>
        <v>#REF!</v>
      </c>
      <c r="K751" s="26" t="e">
        <f>#REF!</f>
        <v>#REF!</v>
      </c>
      <c r="L751" s="26" t="e">
        <f>#REF!</f>
        <v>#REF!</v>
      </c>
      <c r="M751" s="26" t="e">
        <f>#REF!</f>
        <v>#REF!</v>
      </c>
      <c r="N751" s="26" t="e">
        <f>#REF!</f>
        <v>#REF!</v>
      </c>
      <c r="O751" s="26" t="e">
        <f>#REF!</f>
        <v>#REF!</v>
      </c>
      <c r="P751" s="2">
        <v>4</v>
      </c>
    </row>
    <row r="752" spans="1:16" s="2" customFormat="1" ht="15.6" x14ac:dyDescent="0.3">
      <c r="A752" s="18" t="s">
        <v>468</v>
      </c>
      <c r="B752" s="6" t="s">
        <v>141</v>
      </c>
      <c r="C752" s="32" t="s">
        <v>1285</v>
      </c>
      <c r="D752" s="26" t="e">
        <f>#REF!</f>
        <v>#REF!</v>
      </c>
      <c r="E752" s="26" t="e">
        <f>#REF!</f>
        <v>#REF!</v>
      </c>
      <c r="F752" s="26" t="e">
        <f>#REF!</f>
        <v>#REF!</v>
      </c>
      <c r="G752" s="26" t="e">
        <f>#REF!</f>
        <v>#REF!</v>
      </c>
      <c r="H752" s="26" t="e">
        <f>#REF!</f>
        <v>#REF!</v>
      </c>
      <c r="I752" s="26" t="e">
        <f>#REF!</f>
        <v>#REF!</v>
      </c>
      <c r="J752" s="26" t="e">
        <f>#REF!</f>
        <v>#REF!</v>
      </c>
      <c r="K752" s="26" t="e">
        <f>#REF!</f>
        <v>#REF!</v>
      </c>
      <c r="L752" s="26" t="e">
        <f>#REF!</f>
        <v>#REF!</v>
      </c>
      <c r="M752" s="26" t="e">
        <f>#REF!</f>
        <v>#REF!</v>
      </c>
      <c r="N752" s="26" t="e">
        <f>#REF!</f>
        <v>#REF!</v>
      </c>
      <c r="O752" s="26" t="e">
        <f>#REF!</f>
        <v>#REF!</v>
      </c>
      <c r="P752" s="2">
        <v>4</v>
      </c>
    </row>
    <row r="753" spans="1:16" s="2" customFormat="1" ht="15.6" x14ac:dyDescent="0.3">
      <c r="A753" s="18" t="s">
        <v>609</v>
      </c>
      <c r="B753" s="6" t="s">
        <v>142</v>
      </c>
      <c r="C753" s="32" t="s">
        <v>1286</v>
      </c>
      <c r="D753" s="26" t="e">
        <f>#REF!</f>
        <v>#REF!</v>
      </c>
      <c r="E753" s="26" t="e">
        <f>#REF!</f>
        <v>#REF!</v>
      </c>
      <c r="F753" s="26" t="e">
        <f>#REF!</f>
        <v>#REF!</v>
      </c>
      <c r="G753" s="26" t="e">
        <f>#REF!</f>
        <v>#REF!</v>
      </c>
      <c r="H753" s="26" t="e">
        <f>#REF!</f>
        <v>#REF!</v>
      </c>
      <c r="I753" s="26" t="e">
        <f>#REF!</f>
        <v>#REF!</v>
      </c>
      <c r="J753" s="26" t="e">
        <f>#REF!</f>
        <v>#REF!</v>
      </c>
      <c r="K753" s="26" t="e">
        <f>#REF!</f>
        <v>#REF!</v>
      </c>
      <c r="L753" s="26" t="e">
        <f>#REF!</f>
        <v>#REF!</v>
      </c>
      <c r="M753" s="26" t="e">
        <f>#REF!</f>
        <v>#REF!</v>
      </c>
      <c r="N753" s="26" t="e">
        <f>#REF!</f>
        <v>#REF!</v>
      </c>
      <c r="O753" s="26" t="e">
        <f>#REF!</f>
        <v>#REF!</v>
      </c>
      <c r="P753" s="2">
        <v>4</v>
      </c>
    </row>
    <row r="754" spans="1:16" s="2" customFormat="1" ht="15.6" x14ac:dyDescent="0.3">
      <c r="A754" s="18" t="s">
        <v>2437</v>
      </c>
      <c r="B754" s="6" t="s">
        <v>1699</v>
      </c>
      <c r="C754" s="32" t="s">
        <v>1579</v>
      </c>
      <c r="D754" s="26" t="e">
        <f>#REF!</f>
        <v>#REF!</v>
      </c>
      <c r="E754" s="26" t="e">
        <f>#REF!</f>
        <v>#REF!</v>
      </c>
      <c r="F754" s="26" t="e">
        <f>#REF!</f>
        <v>#REF!</v>
      </c>
      <c r="G754" s="26" t="e">
        <f>#REF!</f>
        <v>#REF!</v>
      </c>
      <c r="H754" s="26" t="e">
        <f>#REF!</f>
        <v>#REF!</v>
      </c>
      <c r="I754" s="26" t="e">
        <f>#REF!</f>
        <v>#REF!</v>
      </c>
      <c r="J754" s="26" t="e">
        <f>#REF!</f>
        <v>#REF!</v>
      </c>
      <c r="K754" s="26" t="e">
        <f>#REF!</f>
        <v>#REF!</v>
      </c>
      <c r="L754" s="26" t="e">
        <f>#REF!</f>
        <v>#REF!</v>
      </c>
      <c r="M754" s="26" t="e">
        <f>#REF!</f>
        <v>#REF!</v>
      </c>
      <c r="N754" s="26" t="e">
        <f>#REF!</f>
        <v>#REF!</v>
      </c>
      <c r="O754" s="26" t="e">
        <f>#REF!</f>
        <v>#REF!</v>
      </c>
      <c r="P754" s="2">
        <v>4</v>
      </c>
    </row>
    <row r="755" spans="1:16" s="2" customFormat="1" ht="18" x14ac:dyDescent="0.3">
      <c r="A755" s="20" t="s">
        <v>294</v>
      </c>
      <c r="B755" s="7" t="s">
        <v>1870</v>
      </c>
      <c r="C755" s="14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">
        <v>4</v>
      </c>
    </row>
    <row r="756" spans="1:16" s="2" customFormat="1" ht="15.6" x14ac:dyDescent="0.3">
      <c r="A756" s="18" t="s">
        <v>2397</v>
      </c>
      <c r="B756" s="6" t="s">
        <v>941</v>
      </c>
      <c r="C756" s="32" t="s">
        <v>1550</v>
      </c>
      <c r="D756" s="26" t="e">
        <f>#REF!</f>
        <v>#REF!</v>
      </c>
      <c r="E756" s="26" t="e">
        <f>#REF!</f>
        <v>#REF!</v>
      </c>
      <c r="F756" s="26" t="e">
        <f>#REF!</f>
        <v>#REF!</v>
      </c>
      <c r="G756" s="26" t="e">
        <f>#REF!</f>
        <v>#REF!</v>
      </c>
      <c r="H756" s="26" t="e">
        <f>#REF!</f>
        <v>#REF!</v>
      </c>
      <c r="I756" s="26" t="e">
        <f>#REF!</f>
        <v>#REF!</v>
      </c>
      <c r="J756" s="26" t="e">
        <f>#REF!</f>
        <v>#REF!</v>
      </c>
      <c r="K756" s="26" t="e">
        <f>#REF!</f>
        <v>#REF!</v>
      </c>
      <c r="L756" s="26" t="e">
        <f>#REF!</f>
        <v>#REF!</v>
      </c>
      <c r="M756" s="26" t="e">
        <f>#REF!</f>
        <v>#REF!</v>
      </c>
      <c r="N756" s="26" t="e">
        <f>#REF!</f>
        <v>#REF!</v>
      </c>
      <c r="O756" s="26" t="e">
        <f>#REF!</f>
        <v>#REF!</v>
      </c>
      <c r="P756" s="2">
        <v>4</v>
      </c>
    </row>
    <row r="757" spans="1:16" s="2" customFormat="1" ht="15.6" x14ac:dyDescent="0.3">
      <c r="A757" s="18" t="s">
        <v>802</v>
      </c>
      <c r="B757" s="6" t="s">
        <v>275</v>
      </c>
      <c r="C757" s="32" t="s">
        <v>1552</v>
      </c>
      <c r="D757" s="26" t="e">
        <f>#REF!</f>
        <v>#REF!</v>
      </c>
      <c r="E757" s="26" t="e">
        <f>#REF!</f>
        <v>#REF!</v>
      </c>
      <c r="F757" s="26" t="e">
        <f>#REF!</f>
        <v>#REF!</v>
      </c>
      <c r="G757" s="26" t="e">
        <f>#REF!</f>
        <v>#REF!</v>
      </c>
      <c r="H757" s="26" t="e">
        <f>#REF!</f>
        <v>#REF!</v>
      </c>
      <c r="I757" s="26" t="e">
        <f>#REF!</f>
        <v>#REF!</v>
      </c>
      <c r="J757" s="26" t="e">
        <f>#REF!</f>
        <v>#REF!</v>
      </c>
      <c r="K757" s="26" t="e">
        <f>#REF!</f>
        <v>#REF!</v>
      </c>
      <c r="L757" s="26" t="e">
        <f>#REF!</f>
        <v>#REF!</v>
      </c>
      <c r="M757" s="26" t="e">
        <f>#REF!</f>
        <v>#REF!</v>
      </c>
      <c r="N757" s="26" t="e">
        <f>#REF!</f>
        <v>#REF!</v>
      </c>
      <c r="O757" s="26" t="e">
        <f>#REF!</f>
        <v>#REF!</v>
      </c>
      <c r="P757" s="2">
        <v>4</v>
      </c>
    </row>
    <row r="758" spans="1:16" s="2" customFormat="1" ht="15.6" x14ac:dyDescent="0.3">
      <c r="A758" s="18" t="s">
        <v>2403</v>
      </c>
      <c r="B758" s="6" t="s">
        <v>1693</v>
      </c>
      <c r="C758" s="32" t="s">
        <v>1553</v>
      </c>
      <c r="D758" s="26" t="e">
        <f>#REF!</f>
        <v>#REF!</v>
      </c>
      <c r="E758" s="26" t="e">
        <f>#REF!</f>
        <v>#REF!</v>
      </c>
      <c r="F758" s="26" t="e">
        <f>#REF!</f>
        <v>#REF!</v>
      </c>
      <c r="G758" s="26" t="e">
        <f>#REF!</f>
        <v>#REF!</v>
      </c>
      <c r="H758" s="26" t="e">
        <f>#REF!</f>
        <v>#REF!</v>
      </c>
      <c r="I758" s="26" t="e">
        <f>#REF!</f>
        <v>#REF!</v>
      </c>
      <c r="J758" s="26" t="e">
        <f>#REF!</f>
        <v>#REF!</v>
      </c>
      <c r="K758" s="26" t="e">
        <f>#REF!</f>
        <v>#REF!</v>
      </c>
      <c r="L758" s="26" t="e">
        <f>#REF!</f>
        <v>#REF!</v>
      </c>
      <c r="M758" s="26" t="e">
        <f>#REF!</f>
        <v>#REF!</v>
      </c>
      <c r="N758" s="26" t="e">
        <f>#REF!</f>
        <v>#REF!</v>
      </c>
      <c r="O758" s="26" t="e">
        <f>#REF!</f>
        <v>#REF!</v>
      </c>
      <c r="P758" s="2">
        <v>4</v>
      </c>
    </row>
    <row r="759" spans="1:16" s="2" customFormat="1" ht="27" x14ac:dyDescent="0.3">
      <c r="A759" s="18" t="s">
        <v>1000</v>
      </c>
      <c r="B759" s="6" t="s">
        <v>999</v>
      </c>
      <c r="C759" s="32" t="s">
        <v>1556</v>
      </c>
      <c r="D759" s="26" t="e">
        <f>#REF!</f>
        <v>#REF!</v>
      </c>
      <c r="E759" s="26" t="e">
        <f>#REF!</f>
        <v>#REF!</v>
      </c>
      <c r="F759" s="26" t="e">
        <f>#REF!</f>
        <v>#REF!</v>
      </c>
      <c r="G759" s="26" t="e">
        <f>#REF!</f>
        <v>#REF!</v>
      </c>
      <c r="H759" s="26" t="e">
        <f>#REF!</f>
        <v>#REF!</v>
      </c>
      <c r="I759" s="26" t="e">
        <f>#REF!</f>
        <v>#REF!</v>
      </c>
      <c r="J759" s="26" t="e">
        <f>#REF!</f>
        <v>#REF!</v>
      </c>
      <c r="K759" s="26" t="e">
        <f>#REF!</f>
        <v>#REF!</v>
      </c>
      <c r="L759" s="26" t="e">
        <f>#REF!</f>
        <v>#REF!</v>
      </c>
      <c r="M759" s="26" t="e">
        <f>#REF!</f>
        <v>#REF!</v>
      </c>
      <c r="N759" s="26" t="e">
        <f>#REF!</f>
        <v>#REF!</v>
      </c>
      <c r="O759" s="26" t="e">
        <f>#REF!</f>
        <v>#REF!</v>
      </c>
      <c r="P759" s="2">
        <v>4</v>
      </c>
    </row>
    <row r="760" spans="1:16" s="2" customFormat="1" ht="27" x14ac:dyDescent="0.3">
      <c r="A760" s="20" t="s">
        <v>295</v>
      </c>
      <c r="B760" s="7" t="s">
        <v>1792</v>
      </c>
      <c r="C760" s="14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">
        <v>4</v>
      </c>
    </row>
    <row r="761" spans="1:16" s="2" customFormat="1" ht="15.6" x14ac:dyDescent="0.3">
      <c r="A761" s="18" t="s">
        <v>339</v>
      </c>
      <c r="B761" s="6" t="s">
        <v>135</v>
      </c>
      <c r="C761" s="32" t="s">
        <v>1278</v>
      </c>
      <c r="D761" s="26" t="e">
        <f>#REF!</f>
        <v>#REF!</v>
      </c>
      <c r="E761" s="26" t="e">
        <f>#REF!</f>
        <v>#REF!</v>
      </c>
      <c r="F761" s="26" t="e">
        <f>#REF!</f>
        <v>#REF!</v>
      </c>
      <c r="G761" s="26" t="e">
        <f>#REF!</f>
        <v>#REF!</v>
      </c>
      <c r="H761" s="26" t="e">
        <f>#REF!</f>
        <v>#REF!</v>
      </c>
      <c r="I761" s="26" t="e">
        <f>#REF!</f>
        <v>#REF!</v>
      </c>
      <c r="J761" s="26" t="e">
        <f>#REF!</f>
        <v>#REF!</v>
      </c>
      <c r="K761" s="26" t="e">
        <f>#REF!</f>
        <v>#REF!</v>
      </c>
      <c r="L761" s="26" t="e">
        <f>#REF!</f>
        <v>#REF!</v>
      </c>
      <c r="M761" s="26" t="e">
        <f>#REF!</f>
        <v>#REF!</v>
      </c>
      <c r="N761" s="26" t="e">
        <f>#REF!</f>
        <v>#REF!</v>
      </c>
      <c r="O761" s="26" t="e">
        <f>#REF!</f>
        <v>#REF!</v>
      </c>
      <c r="P761" s="2">
        <v>4</v>
      </c>
    </row>
    <row r="762" spans="1:16" s="2" customFormat="1" ht="15.6" x14ac:dyDescent="0.3">
      <c r="A762" s="18" t="s">
        <v>405</v>
      </c>
      <c r="B762" s="6" t="s">
        <v>136</v>
      </c>
      <c r="C762" s="32" t="s">
        <v>1279</v>
      </c>
      <c r="D762" s="26" t="e">
        <f>#REF!</f>
        <v>#REF!</v>
      </c>
      <c r="E762" s="26" t="e">
        <f>#REF!</f>
        <v>#REF!</v>
      </c>
      <c r="F762" s="26" t="e">
        <f>#REF!</f>
        <v>#REF!</v>
      </c>
      <c r="G762" s="26" t="e">
        <f>#REF!</f>
        <v>#REF!</v>
      </c>
      <c r="H762" s="26" t="e">
        <f>#REF!</f>
        <v>#REF!</v>
      </c>
      <c r="I762" s="26" t="e">
        <f>#REF!</f>
        <v>#REF!</v>
      </c>
      <c r="J762" s="26" t="e">
        <f>#REF!</f>
        <v>#REF!</v>
      </c>
      <c r="K762" s="26" t="e">
        <f>#REF!</f>
        <v>#REF!</v>
      </c>
      <c r="L762" s="26" t="e">
        <f>#REF!</f>
        <v>#REF!</v>
      </c>
      <c r="M762" s="26" t="e">
        <f>#REF!</f>
        <v>#REF!</v>
      </c>
      <c r="N762" s="26" t="e">
        <f>#REF!</f>
        <v>#REF!</v>
      </c>
      <c r="O762" s="26" t="e">
        <f>#REF!</f>
        <v>#REF!</v>
      </c>
      <c r="P762" s="2">
        <v>4</v>
      </c>
    </row>
    <row r="763" spans="1:16" s="2" customFormat="1" ht="15.6" x14ac:dyDescent="0.3">
      <c r="A763" s="18" t="s">
        <v>427</v>
      </c>
      <c r="B763" s="6" t="s">
        <v>137</v>
      </c>
      <c r="C763" s="32" t="s">
        <v>1280</v>
      </c>
      <c r="D763" s="26" t="e">
        <f>#REF!</f>
        <v>#REF!</v>
      </c>
      <c r="E763" s="26" t="e">
        <f>#REF!</f>
        <v>#REF!</v>
      </c>
      <c r="F763" s="26" t="e">
        <f>#REF!</f>
        <v>#REF!</v>
      </c>
      <c r="G763" s="26" t="e">
        <f>#REF!</f>
        <v>#REF!</v>
      </c>
      <c r="H763" s="26" t="e">
        <f>#REF!</f>
        <v>#REF!</v>
      </c>
      <c r="I763" s="26" t="e">
        <f>#REF!</f>
        <v>#REF!</v>
      </c>
      <c r="J763" s="26" t="e">
        <f>#REF!</f>
        <v>#REF!</v>
      </c>
      <c r="K763" s="26" t="e">
        <f>#REF!</f>
        <v>#REF!</v>
      </c>
      <c r="L763" s="26" t="e">
        <f>#REF!</f>
        <v>#REF!</v>
      </c>
      <c r="M763" s="26" t="e">
        <f>#REF!</f>
        <v>#REF!</v>
      </c>
      <c r="N763" s="26" t="e">
        <f>#REF!</f>
        <v>#REF!</v>
      </c>
      <c r="O763" s="26" t="e">
        <f>#REF!</f>
        <v>#REF!</v>
      </c>
      <c r="P763" s="2">
        <v>4</v>
      </c>
    </row>
    <row r="764" spans="1:16" s="2" customFormat="1" ht="21.6" x14ac:dyDescent="0.3">
      <c r="A764" s="18" t="s">
        <v>715</v>
      </c>
      <c r="B764" s="6" t="s">
        <v>138</v>
      </c>
      <c r="C764" s="32" t="s">
        <v>1281</v>
      </c>
      <c r="D764" s="26" t="e">
        <f>#REF!</f>
        <v>#REF!</v>
      </c>
      <c r="E764" s="26" t="e">
        <f>#REF!</f>
        <v>#REF!</v>
      </c>
      <c r="F764" s="26" t="e">
        <f>#REF!</f>
        <v>#REF!</v>
      </c>
      <c r="G764" s="26" t="e">
        <f>#REF!</f>
        <v>#REF!</v>
      </c>
      <c r="H764" s="26" t="e">
        <f>#REF!</f>
        <v>#REF!</v>
      </c>
      <c r="I764" s="26" t="e">
        <f>#REF!</f>
        <v>#REF!</v>
      </c>
      <c r="J764" s="26" t="e">
        <f>#REF!</f>
        <v>#REF!</v>
      </c>
      <c r="K764" s="26" t="e">
        <f>#REF!</f>
        <v>#REF!</v>
      </c>
      <c r="L764" s="26" t="e">
        <f>#REF!</f>
        <v>#REF!</v>
      </c>
      <c r="M764" s="26" t="e">
        <f>#REF!</f>
        <v>#REF!</v>
      </c>
      <c r="N764" s="26" t="e">
        <f>#REF!</f>
        <v>#REF!</v>
      </c>
      <c r="O764" s="26" t="e">
        <f>#REF!</f>
        <v>#REF!</v>
      </c>
      <c r="P764" s="2">
        <v>4</v>
      </c>
    </row>
    <row r="765" spans="1:16" s="2" customFormat="1" ht="15.6" x14ac:dyDescent="0.3">
      <c r="A765" s="18" t="s">
        <v>765</v>
      </c>
      <c r="B765" s="6" t="s">
        <v>139</v>
      </c>
      <c r="C765" s="32" t="s">
        <v>1282</v>
      </c>
      <c r="D765" s="26" t="e">
        <f>#REF!</f>
        <v>#REF!</v>
      </c>
      <c r="E765" s="26" t="e">
        <f>#REF!</f>
        <v>#REF!</v>
      </c>
      <c r="F765" s="26" t="e">
        <f>#REF!</f>
        <v>#REF!</v>
      </c>
      <c r="G765" s="26" t="e">
        <f>#REF!</f>
        <v>#REF!</v>
      </c>
      <c r="H765" s="26" t="e">
        <f>#REF!</f>
        <v>#REF!</v>
      </c>
      <c r="I765" s="26" t="e">
        <f>#REF!</f>
        <v>#REF!</v>
      </c>
      <c r="J765" s="26" t="e">
        <f>#REF!</f>
        <v>#REF!</v>
      </c>
      <c r="K765" s="26" t="e">
        <f>#REF!</f>
        <v>#REF!</v>
      </c>
      <c r="L765" s="26" t="e">
        <f>#REF!</f>
        <v>#REF!</v>
      </c>
      <c r="M765" s="26" t="e">
        <f>#REF!</f>
        <v>#REF!</v>
      </c>
      <c r="N765" s="26" t="e">
        <f>#REF!</f>
        <v>#REF!</v>
      </c>
      <c r="O765" s="26" t="e">
        <f>#REF!</f>
        <v>#REF!</v>
      </c>
      <c r="P765" s="2">
        <v>4</v>
      </c>
    </row>
    <row r="766" spans="1:16" s="2" customFormat="1" ht="15.6" x14ac:dyDescent="0.3">
      <c r="A766" s="18" t="s">
        <v>469</v>
      </c>
      <c r="B766" s="6" t="s">
        <v>141</v>
      </c>
      <c r="C766" s="32" t="s">
        <v>1285</v>
      </c>
      <c r="D766" s="26" t="e">
        <f>#REF!</f>
        <v>#REF!</v>
      </c>
      <c r="E766" s="26" t="e">
        <f>#REF!</f>
        <v>#REF!</v>
      </c>
      <c r="F766" s="26" t="e">
        <f>#REF!</f>
        <v>#REF!</v>
      </c>
      <c r="G766" s="26" t="e">
        <f>#REF!</f>
        <v>#REF!</v>
      </c>
      <c r="H766" s="26" t="e">
        <f>#REF!</f>
        <v>#REF!</v>
      </c>
      <c r="I766" s="26" t="e">
        <f>#REF!</f>
        <v>#REF!</v>
      </c>
      <c r="J766" s="26" t="e">
        <f>#REF!</f>
        <v>#REF!</v>
      </c>
      <c r="K766" s="26" t="e">
        <f>#REF!</f>
        <v>#REF!</v>
      </c>
      <c r="L766" s="26" t="e">
        <f>#REF!</f>
        <v>#REF!</v>
      </c>
      <c r="M766" s="26" t="e">
        <f>#REF!</f>
        <v>#REF!</v>
      </c>
      <c r="N766" s="26" t="e">
        <f>#REF!</f>
        <v>#REF!</v>
      </c>
      <c r="O766" s="26" t="e">
        <f>#REF!</f>
        <v>#REF!</v>
      </c>
      <c r="P766" s="2">
        <v>4</v>
      </c>
    </row>
    <row r="767" spans="1:16" s="2" customFormat="1" ht="15.6" x14ac:dyDescent="0.3">
      <c r="A767" s="18" t="s">
        <v>610</v>
      </c>
      <c r="B767" s="6" t="s">
        <v>142</v>
      </c>
      <c r="C767" s="32" t="s">
        <v>1286</v>
      </c>
      <c r="D767" s="26" t="e">
        <f>#REF!</f>
        <v>#REF!</v>
      </c>
      <c r="E767" s="26" t="e">
        <f>#REF!</f>
        <v>#REF!</v>
      </c>
      <c r="F767" s="26" t="e">
        <f>#REF!</f>
        <v>#REF!</v>
      </c>
      <c r="G767" s="26" t="e">
        <f>#REF!</f>
        <v>#REF!</v>
      </c>
      <c r="H767" s="26" t="e">
        <f>#REF!</f>
        <v>#REF!</v>
      </c>
      <c r="I767" s="26" t="e">
        <f>#REF!</f>
        <v>#REF!</v>
      </c>
      <c r="J767" s="26" t="e">
        <f>#REF!</f>
        <v>#REF!</v>
      </c>
      <c r="K767" s="26" t="e">
        <f>#REF!</f>
        <v>#REF!</v>
      </c>
      <c r="L767" s="26" t="e">
        <f>#REF!</f>
        <v>#REF!</v>
      </c>
      <c r="M767" s="26" t="e">
        <f>#REF!</f>
        <v>#REF!</v>
      </c>
      <c r="N767" s="26" t="e">
        <f>#REF!</f>
        <v>#REF!</v>
      </c>
      <c r="O767" s="26" t="e">
        <f>#REF!</f>
        <v>#REF!</v>
      </c>
      <c r="P767" s="2">
        <v>4</v>
      </c>
    </row>
    <row r="768" spans="1:16" s="2" customFormat="1" ht="18" x14ac:dyDescent="0.3">
      <c r="A768" s="20" t="s">
        <v>296</v>
      </c>
      <c r="B768" s="7" t="s">
        <v>1871</v>
      </c>
      <c r="C768" s="14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">
        <v>4</v>
      </c>
    </row>
    <row r="769" spans="1:16" s="2" customFormat="1" ht="15.6" x14ac:dyDescent="0.3">
      <c r="A769" s="18" t="s">
        <v>2398</v>
      </c>
      <c r="B769" s="6" t="s">
        <v>941</v>
      </c>
      <c r="C769" s="32" t="s">
        <v>1550</v>
      </c>
      <c r="D769" s="26" t="e">
        <f>#REF!</f>
        <v>#REF!</v>
      </c>
      <c r="E769" s="26" t="e">
        <f>#REF!</f>
        <v>#REF!</v>
      </c>
      <c r="F769" s="26" t="e">
        <f>#REF!</f>
        <v>#REF!</v>
      </c>
      <c r="G769" s="26" t="e">
        <f>#REF!</f>
        <v>#REF!</v>
      </c>
      <c r="H769" s="26" t="e">
        <f>#REF!</f>
        <v>#REF!</v>
      </c>
      <c r="I769" s="26" t="e">
        <f>#REF!</f>
        <v>#REF!</v>
      </c>
      <c r="J769" s="26" t="e">
        <f>#REF!</f>
        <v>#REF!</v>
      </c>
      <c r="K769" s="26" t="e">
        <f>#REF!</f>
        <v>#REF!</v>
      </c>
      <c r="L769" s="26" t="e">
        <f>#REF!</f>
        <v>#REF!</v>
      </c>
      <c r="M769" s="26" t="e">
        <f>#REF!</f>
        <v>#REF!</v>
      </c>
      <c r="N769" s="26" t="e">
        <f>#REF!</f>
        <v>#REF!</v>
      </c>
      <c r="O769" s="26" t="e">
        <f>#REF!</f>
        <v>#REF!</v>
      </c>
      <c r="P769" s="2">
        <v>4</v>
      </c>
    </row>
    <row r="770" spans="1:16" s="2" customFormat="1" ht="27" x14ac:dyDescent="0.3">
      <c r="A770" s="18" t="s">
        <v>470</v>
      </c>
      <c r="B770" s="6" t="s">
        <v>274</v>
      </c>
      <c r="C770" s="32" t="s">
        <v>1551</v>
      </c>
      <c r="D770" s="26" t="e">
        <f>#REF!</f>
        <v>#REF!</v>
      </c>
      <c r="E770" s="26" t="e">
        <f>#REF!</f>
        <v>#REF!</v>
      </c>
      <c r="F770" s="26" t="e">
        <f>#REF!</f>
        <v>#REF!</v>
      </c>
      <c r="G770" s="26" t="e">
        <f>#REF!</f>
        <v>#REF!</v>
      </c>
      <c r="H770" s="26" t="e">
        <f>#REF!</f>
        <v>#REF!</v>
      </c>
      <c r="I770" s="26" t="e">
        <f>#REF!</f>
        <v>#REF!</v>
      </c>
      <c r="J770" s="26" t="e">
        <f>#REF!</f>
        <v>#REF!</v>
      </c>
      <c r="K770" s="26" t="e">
        <f>#REF!</f>
        <v>#REF!</v>
      </c>
      <c r="L770" s="26" t="e">
        <f>#REF!</f>
        <v>#REF!</v>
      </c>
      <c r="M770" s="26" t="e">
        <f>#REF!</f>
        <v>#REF!</v>
      </c>
      <c r="N770" s="26" t="e">
        <f>#REF!</f>
        <v>#REF!</v>
      </c>
      <c r="O770" s="26" t="e">
        <f>#REF!</f>
        <v>#REF!</v>
      </c>
      <c r="P770" s="2">
        <v>4</v>
      </c>
    </row>
    <row r="771" spans="1:16" s="2" customFormat="1" ht="15.6" x14ac:dyDescent="0.3">
      <c r="A771" s="18" t="s">
        <v>803</v>
      </c>
      <c r="B771" s="6" t="s">
        <v>275</v>
      </c>
      <c r="C771" s="32" t="s">
        <v>1552</v>
      </c>
      <c r="D771" s="26" t="e">
        <f>#REF!</f>
        <v>#REF!</v>
      </c>
      <c r="E771" s="26" t="e">
        <f>#REF!</f>
        <v>#REF!</v>
      </c>
      <c r="F771" s="26" t="e">
        <f>#REF!</f>
        <v>#REF!</v>
      </c>
      <c r="G771" s="26" t="e">
        <f>#REF!</f>
        <v>#REF!</v>
      </c>
      <c r="H771" s="26" t="e">
        <f>#REF!</f>
        <v>#REF!</v>
      </c>
      <c r="I771" s="26" t="e">
        <f>#REF!</f>
        <v>#REF!</v>
      </c>
      <c r="J771" s="26" t="e">
        <f>#REF!</f>
        <v>#REF!</v>
      </c>
      <c r="K771" s="26" t="e">
        <f>#REF!</f>
        <v>#REF!</v>
      </c>
      <c r="L771" s="26" t="e">
        <f>#REF!</f>
        <v>#REF!</v>
      </c>
      <c r="M771" s="26" t="e">
        <f>#REF!</f>
        <v>#REF!</v>
      </c>
      <c r="N771" s="26" t="e">
        <f>#REF!</f>
        <v>#REF!</v>
      </c>
      <c r="O771" s="26" t="e">
        <f>#REF!</f>
        <v>#REF!</v>
      </c>
      <c r="P771" s="2">
        <v>4</v>
      </c>
    </row>
    <row r="772" spans="1:16" s="2" customFormat="1" ht="27" x14ac:dyDescent="0.3">
      <c r="A772" s="18" t="s">
        <v>1001</v>
      </c>
      <c r="B772" s="6" t="s">
        <v>999</v>
      </c>
      <c r="C772" s="32" t="s">
        <v>1556</v>
      </c>
      <c r="D772" s="26" t="e">
        <f>#REF!</f>
        <v>#REF!</v>
      </c>
      <c r="E772" s="26" t="e">
        <f>#REF!</f>
        <v>#REF!</v>
      </c>
      <c r="F772" s="26" t="e">
        <f>#REF!</f>
        <v>#REF!</v>
      </c>
      <c r="G772" s="26" t="e">
        <f>#REF!</f>
        <v>#REF!</v>
      </c>
      <c r="H772" s="26" t="e">
        <f>#REF!</f>
        <v>#REF!</v>
      </c>
      <c r="I772" s="26" t="e">
        <f>#REF!</f>
        <v>#REF!</v>
      </c>
      <c r="J772" s="26" t="e">
        <f>#REF!</f>
        <v>#REF!</v>
      </c>
      <c r="K772" s="26" t="e">
        <f>#REF!</f>
        <v>#REF!</v>
      </c>
      <c r="L772" s="26" t="e">
        <f>#REF!</f>
        <v>#REF!</v>
      </c>
      <c r="M772" s="26" t="e">
        <f>#REF!</f>
        <v>#REF!</v>
      </c>
      <c r="N772" s="26" t="e">
        <f>#REF!</f>
        <v>#REF!</v>
      </c>
      <c r="O772" s="26" t="e">
        <f>#REF!</f>
        <v>#REF!</v>
      </c>
      <c r="P772" s="2">
        <v>4</v>
      </c>
    </row>
    <row r="773" spans="1:16" s="2" customFormat="1" ht="27" x14ac:dyDescent="0.3">
      <c r="A773" s="20" t="s">
        <v>297</v>
      </c>
      <c r="B773" s="7" t="s">
        <v>1793</v>
      </c>
      <c r="C773" s="14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">
        <v>4</v>
      </c>
    </row>
    <row r="774" spans="1:16" s="2" customFormat="1" ht="15.6" x14ac:dyDescent="0.3">
      <c r="A774" s="18" t="s">
        <v>340</v>
      </c>
      <c r="B774" s="6" t="s">
        <v>135</v>
      </c>
      <c r="C774" s="32" t="s">
        <v>1278</v>
      </c>
      <c r="D774" s="26" t="e">
        <f>#REF!</f>
        <v>#REF!</v>
      </c>
      <c r="E774" s="26" t="e">
        <f>#REF!</f>
        <v>#REF!</v>
      </c>
      <c r="F774" s="26" t="e">
        <f>#REF!</f>
        <v>#REF!</v>
      </c>
      <c r="G774" s="26" t="e">
        <f>#REF!</f>
        <v>#REF!</v>
      </c>
      <c r="H774" s="26" t="e">
        <f>#REF!</f>
        <v>#REF!</v>
      </c>
      <c r="I774" s="26" t="e">
        <f>#REF!</f>
        <v>#REF!</v>
      </c>
      <c r="J774" s="26" t="e">
        <f>#REF!</f>
        <v>#REF!</v>
      </c>
      <c r="K774" s="26" t="e">
        <f>#REF!</f>
        <v>#REF!</v>
      </c>
      <c r="L774" s="26" t="e">
        <f>#REF!</f>
        <v>#REF!</v>
      </c>
      <c r="M774" s="26" t="e">
        <f>#REF!</f>
        <v>#REF!</v>
      </c>
      <c r="N774" s="26" t="e">
        <f>#REF!</f>
        <v>#REF!</v>
      </c>
      <c r="O774" s="26" t="e">
        <f>#REF!</f>
        <v>#REF!</v>
      </c>
      <c r="P774" s="2">
        <v>4</v>
      </c>
    </row>
    <row r="775" spans="1:16" s="2" customFormat="1" ht="15.6" x14ac:dyDescent="0.3">
      <c r="A775" s="18" t="s">
        <v>2174</v>
      </c>
      <c r="B775" s="6" t="s">
        <v>136</v>
      </c>
      <c r="C775" s="32" t="s">
        <v>1279</v>
      </c>
      <c r="D775" s="26" t="e">
        <f>#REF!</f>
        <v>#REF!</v>
      </c>
      <c r="E775" s="26" t="e">
        <f>#REF!</f>
        <v>#REF!</v>
      </c>
      <c r="F775" s="26" t="e">
        <f>#REF!</f>
        <v>#REF!</v>
      </c>
      <c r="G775" s="26" t="e">
        <f>#REF!</f>
        <v>#REF!</v>
      </c>
      <c r="H775" s="26" t="e">
        <f>#REF!</f>
        <v>#REF!</v>
      </c>
      <c r="I775" s="26" t="e">
        <f>#REF!</f>
        <v>#REF!</v>
      </c>
      <c r="J775" s="26" t="e">
        <f>#REF!</f>
        <v>#REF!</v>
      </c>
      <c r="K775" s="26" t="e">
        <f>#REF!</f>
        <v>#REF!</v>
      </c>
      <c r="L775" s="26" t="e">
        <f>#REF!</f>
        <v>#REF!</v>
      </c>
      <c r="M775" s="26" t="e">
        <f>#REF!</f>
        <v>#REF!</v>
      </c>
      <c r="N775" s="26" t="e">
        <f>#REF!</f>
        <v>#REF!</v>
      </c>
      <c r="O775" s="26" t="e">
        <f>#REF!</f>
        <v>#REF!</v>
      </c>
      <c r="P775" s="2">
        <v>4</v>
      </c>
    </row>
    <row r="776" spans="1:16" s="2" customFormat="1" ht="15.6" x14ac:dyDescent="0.3">
      <c r="A776" s="18" t="s">
        <v>2175</v>
      </c>
      <c r="B776" s="6" t="s">
        <v>137</v>
      </c>
      <c r="C776" s="32" t="s">
        <v>1280</v>
      </c>
      <c r="D776" s="26" t="e">
        <f>#REF!</f>
        <v>#REF!</v>
      </c>
      <c r="E776" s="26" t="e">
        <f>#REF!</f>
        <v>#REF!</v>
      </c>
      <c r="F776" s="26" t="e">
        <f>#REF!</f>
        <v>#REF!</v>
      </c>
      <c r="G776" s="26" t="e">
        <f>#REF!</f>
        <v>#REF!</v>
      </c>
      <c r="H776" s="26" t="e">
        <f>#REF!</f>
        <v>#REF!</v>
      </c>
      <c r="I776" s="26" t="e">
        <f>#REF!</f>
        <v>#REF!</v>
      </c>
      <c r="J776" s="26" t="e">
        <f>#REF!</f>
        <v>#REF!</v>
      </c>
      <c r="K776" s="26" t="e">
        <f>#REF!</f>
        <v>#REF!</v>
      </c>
      <c r="L776" s="26" t="e">
        <f>#REF!</f>
        <v>#REF!</v>
      </c>
      <c r="M776" s="26" t="e">
        <f>#REF!</f>
        <v>#REF!</v>
      </c>
      <c r="N776" s="26" t="e">
        <f>#REF!</f>
        <v>#REF!</v>
      </c>
      <c r="O776" s="26" t="e">
        <f>#REF!</f>
        <v>#REF!</v>
      </c>
      <c r="P776" s="2">
        <v>4</v>
      </c>
    </row>
    <row r="777" spans="1:16" s="2" customFormat="1" ht="21.6" x14ac:dyDescent="0.3">
      <c r="A777" s="18" t="s">
        <v>716</v>
      </c>
      <c r="B777" s="6" t="s">
        <v>138</v>
      </c>
      <c r="C777" s="32" t="s">
        <v>1281</v>
      </c>
      <c r="D777" s="26" t="e">
        <f>#REF!</f>
        <v>#REF!</v>
      </c>
      <c r="E777" s="26" t="e">
        <f>#REF!</f>
        <v>#REF!</v>
      </c>
      <c r="F777" s="26" t="e">
        <f>#REF!</f>
        <v>#REF!</v>
      </c>
      <c r="G777" s="26" t="e">
        <f>#REF!</f>
        <v>#REF!</v>
      </c>
      <c r="H777" s="26" t="e">
        <f>#REF!</f>
        <v>#REF!</v>
      </c>
      <c r="I777" s="26" t="e">
        <f>#REF!</f>
        <v>#REF!</v>
      </c>
      <c r="J777" s="26" t="e">
        <f>#REF!</f>
        <v>#REF!</v>
      </c>
      <c r="K777" s="26" t="e">
        <f>#REF!</f>
        <v>#REF!</v>
      </c>
      <c r="L777" s="26" t="e">
        <f>#REF!</f>
        <v>#REF!</v>
      </c>
      <c r="M777" s="26" t="e">
        <f>#REF!</f>
        <v>#REF!</v>
      </c>
      <c r="N777" s="26" t="e">
        <f>#REF!</f>
        <v>#REF!</v>
      </c>
      <c r="O777" s="26" t="e">
        <f>#REF!</f>
        <v>#REF!</v>
      </c>
      <c r="P777" s="2">
        <v>4</v>
      </c>
    </row>
    <row r="778" spans="1:16" s="2" customFormat="1" ht="15.6" x14ac:dyDescent="0.3">
      <c r="A778" s="18" t="s">
        <v>2177</v>
      </c>
      <c r="B778" s="6" t="s">
        <v>139</v>
      </c>
      <c r="C778" s="32" t="s">
        <v>1282</v>
      </c>
      <c r="D778" s="26" t="e">
        <f>#REF!</f>
        <v>#REF!</v>
      </c>
      <c r="E778" s="26" t="e">
        <f>#REF!</f>
        <v>#REF!</v>
      </c>
      <c r="F778" s="26" t="e">
        <f>#REF!</f>
        <v>#REF!</v>
      </c>
      <c r="G778" s="26" t="e">
        <f>#REF!</f>
        <v>#REF!</v>
      </c>
      <c r="H778" s="26" t="e">
        <f>#REF!</f>
        <v>#REF!</v>
      </c>
      <c r="I778" s="26" t="e">
        <f>#REF!</f>
        <v>#REF!</v>
      </c>
      <c r="J778" s="26" t="e">
        <f>#REF!</f>
        <v>#REF!</v>
      </c>
      <c r="K778" s="26" t="e">
        <f>#REF!</f>
        <v>#REF!</v>
      </c>
      <c r="L778" s="26" t="e">
        <f>#REF!</f>
        <v>#REF!</v>
      </c>
      <c r="M778" s="26" t="e">
        <f>#REF!</f>
        <v>#REF!</v>
      </c>
      <c r="N778" s="26" t="e">
        <f>#REF!</f>
        <v>#REF!</v>
      </c>
      <c r="O778" s="26" t="e">
        <f>#REF!</f>
        <v>#REF!</v>
      </c>
      <c r="P778" s="2">
        <v>4</v>
      </c>
    </row>
    <row r="779" spans="1:16" s="2" customFormat="1" ht="15.6" x14ac:dyDescent="0.3">
      <c r="A779" s="18" t="s">
        <v>2181</v>
      </c>
      <c r="B779" s="6" t="s">
        <v>141</v>
      </c>
      <c r="C779" s="32" t="s">
        <v>1285</v>
      </c>
      <c r="D779" s="26" t="e">
        <f>#REF!</f>
        <v>#REF!</v>
      </c>
      <c r="E779" s="26" t="e">
        <f>#REF!</f>
        <v>#REF!</v>
      </c>
      <c r="F779" s="26" t="e">
        <f>#REF!</f>
        <v>#REF!</v>
      </c>
      <c r="G779" s="26" t="e">
        <f>#REF!</f>
        <v>#REF!</v>
      </c>
      <c r="H779" s="26" t="e">
        <f>#REF!</f>
        <v>#REF!</v>
      </c>
      <c r="I779" s="26" t="e">
        <f>#REF!</f>
        <v>#REF!</v>
      </c>
      <c r="J779" s="26" t="e">
        <f>#REF!</f>
        <v>#REF!</v>
      </c>
      <c r="K779" s="26" t="e">
        <f>#REF!</f>
        <v>#REF!</v>
      </c>
      <c r="L779" s="26" t="e">
        <f>#REF!</f>
        <v>#REF!</v>
      </c>
      <c r="M779" s="26" t="e">
        <f>#REF!</f>
        <v>#REF!</v>
      </c>
      <c r="N779" s="26" t="e">
        <f>#REF!</f>
        <v>#REF!</v>
      </c>
      <c r="O779" s="26" t="e">
        <f>#REF!</f>
        <v>#REF!</v>
      </c>
      <c r="P779" s="2">
        <v>4</v>
      </c>
    </row>
    <row r="780" spans="1:16" s="2" customFormat="1" ht="15.6" x14ac:dyDescent="0.3">
      <c r="A780" s="18" t="s">
        <v>2438</v>
      </c>
      <c r="B780" s="6" t="s">
        <v>1699</v>
      </c>
      <c r="C780" s="32" t="s">
        <v>1579</v>
      </c>
      <c r="D780" s="26" t="e">
        <f>#REF!</f>
        <v>#REF!</v>
      </c>
      <c r="E780" s="26" t="e">
        <f>#REF!</f>
        <v>#REF!</v>
      </c>
      <c r="F780" s="26" t="e">
        <f>#REF!</f>
        <v>#REF!</v>
      </c>
      <c r="G780" s="26" t="e">
        <f>#REF!</f>
        <v>#REF!</v>
      </c>
      <c r="H780" s="26" t="e">
        <f>#REF!</f>
        <v>#REF!</v>
      </c>
      <c r="I780" s="26" t="e">
        <f>#REF!</f>
        <v>#REF!</v>
      </c>
      <c r="J780" s="26" t="e">
        <f>#REF!</f>
        <v>#REF!</v>
      </c>
      <c r="K780" s="26" t="e">
        <f>#REF!</f>
        <v>#REF!</v>
      </c>
      <c r="L780" s="26" t="e">
        <f>#REF!</f>
        <v>#REF!</v>
      </c>
      <c r="M780" s="26" t="e">
        <f>#REF!</f>
        <v>#REF!</v>
      </c>
      <c r="N780" s="26" t="e">
        <f>#REF!</f>
        <v>#REF!</v>
      </c>
      <c r="O780" s="26" t="e">
        <f>#REF!</f>
        <v>#REF!</v>
      </c>
      <c r="P780" s="2">
        <v>4</v>
      </c>
    </row>
    <row r="781" spans="1:16" s="2" customFormat="1" ht="18" x14ac:dyDescent="0.3">
      <c r="A781" s="20" t="s">
        <v>298</v>
      </c>
      <c r="B781" s="7" t="s">
        <v>1836</v>
      </c>
      <c r="C781" s="14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">
        <v>4</v>
      </c>
    </row>
    <row r="782" spans="1:16" s="2" customFormat="1" ht="15.6" x14ac:dyDescent="0.3">
      <c r="A782" s="18" t="s">
        <v>2328</v>
      </c>
      <c r="B782" s="6" t="s">
        <v>1659</v>
      </c>
      <c r="C782" s="32" t="s">
        <v>1462</v>
      </c>
      <c r="D782" s="26" t="e">
        <f>#REF!</f>
        <v>#REF!</v>
      </c>
      <c r="E782" s="26" t="e">
        <f>#REF!</f>
        <v>#REF!</v>
      </c>
      <c r="F782" s="26" t="e">
        <f>#REF!</f>
        <v>#REF!</v>
      </c>
      <c r="G782" s="26" t="e">
        <f>#REF!</f>
        <v>#REF!</v>
      </c>
      <c r="H782" s="26" t="e">
        <f>#REF!</f>
        <v>#REF!</v>
      </c>
      <c r="I782" s="26" t="e">
        <f>#REF!</f>
        <v>#REF!</v>
      </c>
      <c r="J782" s="26" t="e">
        <f>#REF!</f>
        <v>#REF!</v>
      </c>
      <c r="K782" s="26" t="e">
        <f>#REF!</f>
        <v>#REF!</v>
      </c>
      <c r="L782" s="26" t="e">
        <f>#REF!</f>
        <v>#REF!</v>
      </c>
      <c r="M782" s="26" t="e">
        <f>#REF!</f>
        <v>#REF!</v>
      </c>
      <c r="N782" s="26" t="e">
        <f>#REF!</f>
        <v>#REF!</v>
      </c>
      <c r="O782" s="26" t="e">
        <f>#REF!</f>
        <v>#REF!</v>
      </c>
      <c r="P782" s="2">
        <v>4</v>
      </c>
    </row>
    <row r="783" spans="1:16" s="2" customFormat="1" ht="27" x14ac:dyDescent="0.3">
      <c r="A783" s="20" t="s">
        <v>299</v>
      </c>
      <c r="B783" s="7" t="s">
        <v>1783</v>
      </c>
      <c r="C783" s="14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">
        <v>4</v>
      </c>
    </row>
    <row r="784" spans="1:16" s="2" customFormat="1" ht="15.6" x14ac:dyDescent="0.3">
      <c r="A784" s="18" t="s">
        <v>2165</v>
      </c>
      <c r="B784" s="6" t="s">
        <v>1617</v>
      </c>
      <c r="C784" s="32" t="s">
        <v>1264</v>
      </c>
      <c r="D784" s="26" t="e">
        <f>#REF!</f>
        <v>#REF!</v>
      </c>
      <c r="E784" s="26" t="e">
        <f>#REF!</f>
        <v>#REF!</v>
      </c>
      <c r="F784" s="26" t="e">
        <f>#REF!</f>
        <v>#REF!</v>
      </c>
      <c r="G784" s="26" t="e">
        <f>#REF!</f>
        <v>#REF!</v>
      </c>
      <c r="H784" s="26" t="e">
        <f>#REF!</f>
        <v>#REF!</v>
      </c>
      <c r="I784" s="26" t="e">
        <f>#REF!</f>
        <v>#REF!</v>
      </c>
      <c r="J784" s="26" t="e">
        <f>#REF!</f>
        <v>#REF!</v>
      </c>
      <c r="K784" s="26" t="e">
        <f>#REF!</f>
        <v>#REF!</v>
      </c>
      <c r="L784" s="26" t="e">
        <f>#REF!</f>
        <v>#REF!</v>
      </c>
      <c r="M784" s="26" t="e">
        <f>#REF!</f>
        <v>#REF!</v>
      </c>
      <c r="N784" s="26" t="e">
        <f>#REF!</f>
        <v>#REF!</v>
      </c>
      <c r="O784" s="26" t="e">
        <f>#REF!</f>
        <v>#REF!</v>
      </c>
      <c r="P784" s="2">
        <v>4</v>
      </c>
    </row>
    <row r="785" spans="1:16" s="2" customFormat="1" ht="18" x14ac:dyDescent="0.3">
      <c r="A785" s="20" t="s">
        <v>1054</v>
      </c>
      <c r="B785" s="7" t="s">
        <v>1873</v>
      </c>
      <c r="C785" s="14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">
        <v>4</v>
      </c>
    </row>
    <row r="786" spans="1:16" s="2" customFormat="1" ht="27" x14ac:dyDescent="0.3">
      <c r="A786" s="18" t="s">
        <v>2400</v>
      </c>
      <c r="B786" s="6" t="s">
        <v>274</v>
      </c>
      <c r="C786" s="32" t="s">
        <v>1551</v>
      </c>
      <c r="D786" s="26" t="e">
        <f>#REF!</f>
        <v>#REF!</v>
      </c>
      <c r="E786" s="26" t="e">
        <f>#REF!</f>
        <v>#REF!</v>
      </c>
      <c r="F786" s="26" t="e">
        <f>#REF!</f>
        <v>#REF!</v>
      </c>
      <c r="G786" s="26" t="e">
        <f>#REF!</f>
        <v>#REF!</v>
      </c>
      <c r="H786" s="26" t="e">
        <f>#REF!</f>
        <v>#REF!</v>
      </c>
      <c r="I786" s="26" t="e">
        <f>#REF!</f>
        <v>#REF!</v>
      </c>
      <c r="J786" s="26" t="e">
        <f>#REF!</f>
        <v>#REF!</v>
      </c>
      <c r="K786" s="26" t="e">
        <f>#REF!</f>
        <v>#REF!</v>
      </c>
      <c r="L786" s="26" t="e">
        <f>#REF!</f>
        <v>#REF!</v>
      </c>
      <c r="M786" s="26" t="e">
        <f>#REF!</f>
        <v>#REF!</v>
      </c>
      <c r="N786" s="26" t="e">
        <f>#REF!</f>
        <v>#REF!</v>
      </c>
      <c r="O786" s="26" t="e">
        <f>#REF!</f>
        <v>#REF!</v>
      </c>
      <c r="P786" s="2">
        <v>4</v>
      </c>
    </row>
    <row r="787" spans="1:16" s="2" customFormat="1" ht="18" x14ac:dyDescent="0.3">
      <c r="A787" s="20" t="s">
        <v>1055</v>
      </c>
      <c r="B787" s="7" t="s">
        <v>1844</v>
      </c>
      <c r="C787" s="14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">
        <v>4</v>
      </c>
    </row>
    <row r="788" spans="1:16" s="2" customFormat="1" ht="40.200000000000003" x14ac:dyDescent="0.3">
      <c r="A788" s="18" t="s">
        <v>2338</v>
      </c>
      <c r="B788" s="6" t="s">
        <v>1670</v>
      </c>
      <c r="C788" s="32" t="s">
        <v>1482</v>
      </c>
      <c r="D788" s="26" t="e">
        <f>#REF!</f>
        <v>#REF!</v>
      </c>
      <c r="E788" s="26" t="e">
        <f>#REF!</f>
        <v>#REF!</v>
      </c>
      <c r="F788" s="26" t="e">
        <f>#REF!</f>
        <v>#REF!</v>
      </c>
      <c r="G788" s="26" t="e">
        <f>#REF!</f>
        <v>#REF!</v>
      </c>
      <c r="H788" s="26" t="e">
        <f>#REF!</f>
        <v>#REF!</v>
      </c>
      <c r="I788" s="26" t="e">
        <f>#REF!</f>
        <v>#REF!</v>
      </c>
      <c r="J788" s="26" t="e">
        <f>#REF!</f>
        <v>#REF!</v>
      </c>
      <c r="K788" s="26" t="e">
        <f>#REF!</f>
        <v>#REF!</v>
      </c>
      <c r="L788" s="26" t="e">
        <f>#REF!</f>
        <v>#REF!</v>
      </c>
      <c r="M788" s="26" t="e">
        <f>#REF!</f>
        <v>#REF!</v>
      </c>
      <c r="N788" s="26" t="e">
        <f>#REF!</f>
        <v>#REF!</v>
      </c>
      <c r="O788" s="26" t="e">
        <f>#REF!</f>
        <v>#REF!</v>
      </c>
      <c r="P788" s="2">
        <v>4</v>
      </c>
    </row>
    <row r="789" spans="1:16" s="2" customFormat="1" ht="18" x14ac:dyDescent="0.3">
      <c r="A789" s="20" t="s">
        <v>1056</v>
      </c>
      <c r="B789" s="7" t="s">
        <v>1872</v>
      </c>
      <c r="C789" s="14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">
        <v>4</v>
      </c>
    </row>
    <row r="790" spans="1:16" s="2" customFormat="1" ht="15.6" x14ac:dyDescent="0.3">
      <c r="A790" s="18" t="s">
        <v>2399</v>
      </c>
      <c r="B790" s="6" t="s">
        <v>941</v>
      </c>
      <c r="C790" s="32" t="s">
        <v>1550</v>
      </c>
      <c r="D790" s="26" t="e">
        <f>#REF!</f>
        <v>#REF!</v>
      </c>
      <c r="E790" s="26" t="e">
        <f>#REF!</f>
        <v>#REF!</v>
      </c>
      <c r="F790" s="26" t="e">
        <f>#REF!</f>
        <v>#REF!</v>
      </c>
      <c r="G790" s="26" t="e">
        <f>#REF!</f>
        <v>#REF!</v>
      </c>
      <c r="H790" s="26" t="e">
        <f>#REF!</f>
        <v>#REF!</v>
      </c>
      <c r="I790" s="26" t="e">
        <f>#REF!</f>
        <v>#REF!</v>
      </c>
      <c r="J790" s="26" t="e">
        <f>#REF!</f>
        <v>#REF!</v>
      </c>
      <c r="K790" s="26" t="e">
        <f>#REF!</f>
        <v>#REF!</v>
      </c>
      <c r="L790" s="26" t="e">
        <f>#REF!</f>
        <v>#REF!</v>
      </c>
      <c r="M790" s="26" t="e">
        <f>#REF!</f>
        <v>#REF!</v>
      </c>
      <c r="N790" s="26" t="e">
        <f>#REF!</f>
        <v>#REF!</v>
      </c>
      <c r="O790" s="26" t="e">
        <f>#REF!</f>
        <v>#REF!</v>
      </c>
      <c r="P790" s="2">
        <v>4</v>
      </c>
    </row>
    <row r="791" spans="1:16" s="2" customFormat="1" ht="27" x14ac:dyDescent="0.3">
      <c r="A791" s="18" t="s">
        <v>2401</v>
      </c>
      <c r="B791" s="6" t="s">
        <v>274</v>
      </c>
      <c r="C791" s="32" t="s">
        <v>1551</v>
      </c>
      <c r="D791" s="26" t="e">
        <f>#REF!</f>
        <v>#REF!</v>
      </c>
      <c r="E791" s="26" t="e">
        <f>#REF!</f>
        <v>#REF!</v>
      </c>
      <c r="F791" s="26" t="e">
        <f>#REF!</f>
        <v>#REF!</v>
      </c>
      <c r="G791" s="26" t="e">
        <f>#REF!</f>
        <v>#REF!</v>
      </c>
      <c r="H791" s="26" t="e">
        <f>#REF!</f>
        <v>#REF!</v>
      </c>
      <c r="I791" s="26" t="e">
        <f>#REF!</f>
        <v>#REF!</v>
      </c>
      <c r="J791" s="26" t="e">
        <f>#REF!</f>
        <v>#REF!</v>
      </c>
      <c r="K791" s="26" t="e">
        <f>#REF!</f>
        <v>#REF!</v>
      </c>
      <c r="L791" s="26" t="e">
        <f>#REF!</f>
        <v>#REF!</v>
      </c>
      <c r="M791" s="26" t="e">
        <f>#REF!</f>
        <v>#REF!</v>
      </c>
      <c r="N791" s="26" t="e">
        <f>#REF!</f>
        <v>#REF!</v>
      </c>
      <c r="O791" s="26" t="e">
        <f>#REF!</f>
        <v>#REF!</v>
      </c>
      <c r="P791" s="2">
        <v>4</v>
      </c>
    </row>
    <row r="792" spans="1:16" s="2" customFormat="1" ht="15.6" x14ac:dyDescent="0.3">
      <c r="A792" s="18" t="s">
        <v>2402</v>
      </c>
      <c r="B792" s="6" t="s">
        <v>275</v>
      </c>
      <c r="C792" s="32" t="s">
        <v>1552</v>
      </c>
      <c r="D792" s="26" t="e">
        <f>#REF!</f>
        <v>#REF!</v>
      </c>
      <c r="E792" s="26" t="e">
        <f>#REF!</f>
        <v>#REF!</v>
      </c>
      <c r="F792" s="26" t="e">
        <f>#REF!</f>
        <v>#REF!</v>
      </c>
      <c r="G792" s="26" t="e">
        <f>#REF!</f>
        <v>#REF!</v>
      </c>
      <c r="H792" s="26" t="e">
        <f>#REF!</f>
        <v>#REF!</v>
      </c>
      <c r="I792" s="26" t="e">
        <f>#REF!</f>
        <v>#REF!</v>
      </c>
      <c r="J792" s="26" t="e">
        <f>#REF!</f>
        <v>#REF!</v>
      </c>
      <c r="K792" s="26" t="e">
        <f>#REF!</f>
        <v>#REF!</v>
      </c>
      <c r="L792" s="26" t="e">
        <f>#REF!</f>
        <v>#REF!</v>
      </c>
      <c r="M792" s="26" t="e">
        <f>#REF!</f>
        <v>#REF!</v>
      </c>
      <c r="N792" s="26" t="e">
        <f>#REF!</f>
        <v>#REF!</v>
      </c>
      <c r="O792" s="26" t="e">
        <f>#REF!</f>
        <v>#REF!</v>
      </c>
      <c r="P792" s="2">
        <v>4</v>
      </c>
    </row>
    <row r="793" spans="1:16" s="2" customFormat="1" ht="15.6" x14ac:dyDescent="0.3">
      <c r="A793" s="18" t="s">
        <v>2405</v>
      </c>
      <c r="B793" s="6" t="s">
        <v>1693</v>
      </c>
      <c r="C793" s="32" t="s">
        <v>1553</v>
      </c>
      <c r="D793" s="26" t="e">
        <f>#REF!</f>
        <v>#REF!</v>
      </c>
      <c r="E793" s="26" t="e">
        <f>#REF!</f>
        <v>#REF!</v>
      </c>
      <c r="F793" s="26" t="e">
        <f>#REF!</f>
        <v>#REF!</v>
      </c>
      <c r="G793" s="26" t="e">
        <f>#REF!</f>
        <v>#REF!</v>
      </c>
      <c r="H793" s="26" t="e">
        <f>#REF!</f>
        <v>#REF!</v>
      </c>
      <c r="I793" s="26" t="e">
        <f>#REF!</f>
        <v>#REF!</v>
      </c>
      <c r="J793" s="26" t="e">
        <f>#REF!</f>
        <v>#REF!</v>
      </c>
      <c r="K793" s="26" t="e">
        <f>#REF!</f>
        <v>#REF!</v>
      </c>
      <c r="L793" s="26" t="e">
        <f>#REF!</f>
        <v>#REF!</v>
      </c>
      <c r="M793" s="26" t="e">
        <f>#REF!</f>
        <v>#REF!</v>
      </c>
      <c r="N793" s="26" t="e">
        <f>#REF!</f>
        <v>#REF!</v>
      </c>
      <c r="O793" s="26" t="e">
        <f>#REF!</f>
        <v>#REF!</v>
      </c>
      <c r="P793" s="2">
        <v>4</v>
      </c>
    </row>
    <row r="794" spans="1:16" s="2" customFormat="1" ht="27" x14ac:dyDescent="0.3">
      <c r="A794" s="18" t="s">
        <v>2406</v>
      </c>
      <c r="B794" s="6" t="s">
        <v>999</v>
      </c>
      <c r="C794" s="32" t="s">
        <v>1556</v>
      </c>
      <c r="D794" s="26" t="e">
        <f>#REF!</f>
        <v>#REF!</v>
      </c>
      <c r="E794" s="26" t="e">
        <f>#REF!</f>
        <v>#REF!</v>
      </c>
      <c r="F794" s="26" t="e">
        <f>#REF!</f>
        <v>#REF!</v>
      </c>
      <c r="G794" s="26" t="e">
        <f>#REF!</f>
        <v>#REF!</v>
      </c>
      <c r="H794" s="26" t="e">
        <f>#REF!</f>
        <v>#REF!</v>
      </c>
      <c r="I794" s="26" t="e">
        <f>#REF!</f>
        <v>#REF!</v>
      </c>
      <c r="J794" s="26" t="e">
        <f>#REF!</f>
        <v>#REF!</v>
      </c>
      <c r="K794" s="26" t="e">
        <f>#REF!</f>
        <v>#REF!</v>
      </c>
      <c r="L794" s="26" t="e">
        <f>#REF!</f>
        <v>#REF!</v>
      </c>
      <c r="M794" s="26" t="e">
        <f>#REF!</f>
        <v>#REF!</v>
      </c>
      <c r="N794" s="26" t="e">
        <f>#REF!</f>
        <v>#REF!</v>
      </c>
      <c r="O794" s="26" t="e">
        <f>#REF!</f>
        <v>#REF!</v>
      </c>
      <c r="P794" s="2">
        <v>4</v>
      </c>
    </row>
    <row r="795" spans="1:16" s="2" customFormat="1" ht="18" x14ac:dyDescent="0.3">
      <c r="A795" s="20" t="s">
        <v>1057</v>
      </c>
      <c r="B795" s="7" t="s">
        <v>1864</v>
      </c>
      <c r="C795" s="14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">
        <v>4</v>
      </c>
    </row>
    <row r="796" spans="1:16" s="2" customFormat="1" ht="15.6" x14ac:dyDescent="0.3">
      <c r="A796" s="18" t="s">
        <v>2375</v>
      </c>
      <c r="B796" s="6" t="s">
        <v>1684</v>
      </c>
      <c r="C796" s="32" t="s">
        <v>1534</v>
      </c>
      <c r="D796" s="26" t="e">
        <f>#REF!</f>
        <v>#REF!</v>
      </c>
      <c r="E796" s="26" t="e">
        <f>#REF!</f>
        <v>#REF!</v>
      </c>
      <c r="F796" s="26" t="e">
        <f>#REF!</f>
        <v>#REF!</v>
      </c>
      <c r="G796" s="26" t="e">
        <f>#REF!</f>
        <v>#REF!</v>
      </c>
      <c r="H796" s="26" t="e">
        <f>#REF!</f>
        <v>#REF!</v>
      </c>
      <c r="I796" s="26" t="e">
        <f>#REF!</f>
        <v>#REF!</v>
      </c>
      <c r="J796" s="26" t="e">
        <f>#REF!</f>
        <v>#REF!</v>
      </c>
      <c r="K796" s="26" t="e">
        <f>#REF!</f>
        <v>#REF!</v>
      </c>
      <c r="L796" s="26" t="e">
        <f>#REF!</f>
        <v>#REF!</v>
      </c>
      <c r="M796" s="26" t="e">
        <f>#REF!</f>
        <v>#REF!</v>
      </c>
      <c r="N796" s="26" t="e">
        <f>#REF!</f>
        <v>#REF!</v>
      </c>
      <c r="O796" s="26" t="e">
        <f>#REF!</f>
        <v>#REF!</v>
      </c>
      <c r="P796" s="2">
        <v>4</v>
      </c>
    </row>
    <row r="797" spans="1:16" s="2" customFormat="1" ht="27" x14ac:dyDescent="0.3">
      <c r="A797" s="18" t="s">
        <v>2378</v>
      </c>
      <c r="B797" s="6" t="s">
        <v>1685</v>
      </c>
      <c r="C797" s="32" t="s">
        <v>1535</v>
      </c>
      <c r="D797" s="26" t="e">
        <f>#REF!</f>
        <v>#REF!</v>
      </c>
      <c r="E797" s="26" t="e">
        <f>#REF!</f>
        <v>#REF!</v>
      </c>
      <c r="F797" s="26" t="e">
        <f>#REF!</f>
        <v>#REF!</v>
      </c>
      <c r="G797" s="26" t="e">
        <f>#REF!</f>
        <v>#REF!</v>
      </c>
      <c r="H797" s="26" t="e">
        <f>#REF!</f>
        <v>#REF!</v>
      </c>
      <c r="I797" s="26" t="e">
        <f>#REF!</f>
        <v>#REF!</v>
      </c>
      <c r="J797" s="26" t="e">
        <f>#REF!</f>
        <v>#REF!</v>
      </c>
      <c r="K797" s="26" t="e">
        <f>#REF!</f>
        <v>#REF!</v>
      </c>
      <c r="L797" s="26" t="e">
        <f>#REF!</f>
        <v>#REF!</v>
      </c>
      <c r="M797" s="26" t="e">
        <f>#REF!</f>
        <v>#REF!</v>
      </c>
      <c r="N797" s="26" t="e">
        <f>#REF!</f>
        <v>#REF!</v>
      </c>
      <c r="O797" s="26" t="e">
        <f>#REF!</f>
        <v>#REF!</v>
      </c>
      <c r="P797" s="2">
        <v>4</v>
      </c>
    </row>
    <row r="798" spans="1:16" s="2" customFormat="1" ht="27" x14ac:dyDescent="0.3">
      <c r="A798" s="18" t="s">
        <v>2381</v>
      </c>
      <c r="B798" s="6" t="s">
        <v>1686</v>
      </c>
      <c r="C798" s="32" t="s">
        <v>1536</v>
      </c>
      <c r="D798" s="26" t="e">
        <f>#REF!</f>
        <v>#REF!</v>
      </c>
      <c r="E798" s="26" t="e">
        <f>#REF!</f>
        <v>#REF!</v>
      </c>
      <c r="F798" s="26" t="e">
        <f>#REF!</f>
        <v>#REF!</v>
      </c>
      <c r="G798" s="26" t="e">
        <f>#REF!</f>
        <v>#REF!</v>
      </c>
      <c r="H798" s="26" t="e">
        <f>#REF!</f>
        <v>#REF!</v>
      </c>
      <c r="I798" s="26" t="e">
        <f>#REF!</f>
        <v>#REF!</v>
      </c>
      <c r="J798" s="26" t="e">
        <f>#REF!</f>
        <v>#REF!</v>
      </c>
      <c r="K798" s="26" t="e">
        <f>#REF!</f>
        <v>#REF!</v>
      </c>
      <c r="L798" s="26" t="e">
        <f>#REF!</f>
        <v>#REF!</v>
      </c>
      <c r="M798" s="26" t="e">
        <f>#REF!</f>
        <v>#REF!</v>
      </c>
      <c r="N798" s="26" t="e">
        <f>#REF!</f>
        <v>#REF!</v>
      </c>
      <c r="O798" s="26" t="e">
        <f>#REF!</f>
        <v>#REF!</v>
      </c>
      <c r="P798" s="2">
        <v>4</v>
      </c>
    </row>
    <row r="799" spans="1:16" s="2" customFormat="1" ht="15.6" x14ac:dyDescent="0.3">
      <c r="A799" s="18" t="s">
        <v>2383</v>
      </c>
      <c r="B799" s="6" t="s">
        <v>1687</v>
      </c>
      <c r="C799" s="32" t="s">
        <v>1537</v>
      </c>
      <c r="D799" s="26" t="e">
        <f>#REF!</f>
        <v>#REF!</v>
      </c>
      <c r="E799" s="26" t="e">
        <f>#REF!</f>
        <v>#REF!</v>
      </c>
      <c r="F799" s="26" t="e">
        <f>#REF!</f>
        <v>#REF!</v>
      </c>
      <c r="G799" s="26" t="e">
        <f>#REF!</f>
        <v>#REF!</v>
      </c>
      <c r="H799" s="26" t="e">
        <f>#REF!</f>
        <v>#REF!</v>
      </c>
      <c r="I799" s="26" t="e">
        <f>#REF!</f>
        <v>#REF!</v>
      </c>
      <c r="J799" s="26" t="e">
        <f>#REF!</f>
        <v>#REF!</v>
      </c>
      <c r="K799" s="26" t="e">
        <f>#REF!</f>
        <v>#REF!</v>
      </c>
      <c r="L799" s="26" t="e">
        <f>#REF!</f>
        <v>#REF!</v>
      </c>
      <c r="M799" s="26" t="e">
        <f>#REF!</f>
        <v>#REF!</v>
      </c>
      <c r="N799" s="26" t="e">
        <f>#REF!</f>
        <v>#REF!</v>
      </c>
      <c r="O799" s="26" t="e">
        <f>#REF!</f>
        <v>#REF!</v>
      </c>
      <c r="P799" s="2">
        <v>4</v>
      </c>
    </row>
    <row r="800" spans="1:16" s="2" customFormat="1" ht="15.6" x14ac:dyDescent="0.3">
      <c r="A800" s="18" t="s">
        <v>2385</v>
      </c>
      <c r="B800" s="6" t="s">
        <v>1688</v>
      </c>
      <c r="C800" s="32" t="s">
        <v>1538</v>
      </c>
      <c r="D800" s="26" t="e">
        <f>#REF!</f>
        <v>#REF!</v>
      </c>
      <c r="E800" s="26" t="e">
        <f>#REF!</f>
        <v>#REF!</v>
      </c>
      <c r="F800" s="26" t="e">
        <f>#REF!</f>
        <v>#REF!</v>
      </c>
      <c r="G800" s="26" t="e">
        <f>#REF!</f>
        <v>#REF!</v>
      </c>
      <c r="H800" s="26" t="e">
        <f>#REF!</f>
        <v>#REF!</v>
      </c>
      <c r="I800" s="26" t="e">
        <f>#REF!</f>
        <v>#REF!</v>
      </c>
      <c r="J800" s="26" t="e">
        <f>#REF!</f>
        <v>#REF!</v>
      </c>
      <c r="K800" s="26" t="e">
        <f>#REF!</f>
        <v>#REF!</v>
      </c>
      <c r="L800" s="26" t="e">
        <f>#REF!</f>
        <v>#REF!</v>
      </c>
      <c r="M800" s="26" t="e">
        <f>#REF!</f>
        <v>#REF!</v>
      </c>
      <c r="N800" s="26" t="e">
        <f>#REF!</f>
        <v>#REF!</v>
      </c>
      <c r="O800" s="26" t="e">
        <f>#REF!</f>
        <v>#REF!</v>
      </c>
      <c r="P800" s="2">
        <v>4</v>
      </c>
    </row>
    <row r="801" spans="1:16" s="2" customFormat="1" ht="15.6" x14ac:dyDescent="0.3">
      <c r="A801" s="18" t="s">
        <v>677</v>
      </c>
      <c r="B801" s="6" t="s">
        <v>270</v>
      </c>
      <c r="C801" s="32" t="s">
        <v>1543</v>
      </c>
      <c r="D801" s="26" t="e">
        <f>#REF!</f>
        <v>#REF!</v>
      </c>
      <c r="E801" s="26" t="e">
        <f>#REF!</f>
        <v>#REF!</v>
      </c>
      <c r="F801" s="26" t="e">
        <f>#REF!</f>
        <v>#REF!</v>
      </c>
      <c r="G801" s="26" t="e">
        <f>#REF!</f>
        <v>#REF!</v>
      </c>
      <c r="H801" s="26" t="e">
        <f>#REF!</f>
        <v>#REF!</v>
      </c>
      <c r="I801" s="26" t="e">
        <f>#REF!</f>
        <v>#REF!</v>
      </c>
      <c r="J801" s="26" t="e">
        <f>#REF!</f>
        <v>#REF!</v>
      </c>
      <c r="K801" s="26" t="e">
        <f>#REF!</f>
        <v>#REF!</v>
      </c>
      <c r="L801" s="26" t="e">
        <f>#REF!</f>
        <v>#REF!</v>
      </c>
      <c r="M801" s="26" t="e">
        <f>#REF!</f>
        <v>#REF!</v>
      </c>
      <c r="N801" s="26" t="e">
        <f>#REF!</f>
        <v>#REF!</v>
      </c>
      <c r="O801" s="26" t="e">
        <f>#REF!</f>
        <v>#REF!</v>
      </c>
      <c r="P801" s="2">
        <v>4</v>
      </c>
    </row>
    <row r="802" spans="1:16" s="2" customFormat="1" ht="15.6" x14ac:dyDescent="0.3">
      <c r="A802" s="18" t="s">
        <v>686</v>
      </c>
      <c r="B802" s="6" t="s">
        <v>271</v>
      </c>
      <c r="C802" s="32" t="s">
        <v>1544</v>
      </c>
      <c r="D802" s="26" t="e">
        <f>#REF!</f>
        <v>#REF!</v>
      </c>
      <c r="E802" s="26" t="e">
        <f>#REF!</f>
        <v>#REF!</v>
      </c>
      <c r="F802" s="26" t="e">
        <f>#REF!</f>
        <v>#REF!</v>
      </c>
      <c r="G802" s="26" t="e">
        <f>#REF!</f>
        <v>#REF!</v>
      </c>
      <c r="H802" s="26" t="e">
        <f>#REF!</f>
        <v>#REF!</v>
      </c>
      <c r="I802" s="26" t="e">
        <f>#REF!</f>
        <v>#REF!</v>
      </c>
      <c r="J802" s="26" t="e">
        <f>#REF!</f>
        <v>#REF!</v>
      </c>
      <c r="K802" s="26" t="e">
        <f>#REF!</f>
        <v>#REF!</v>
      </c>
      <c r="L802" s="26" t="e">
        <f>#REF!</f>
        <v>#REF!</v>
      </c>
      <c r="M802" s="26" t="e">
        <f>#REF!</f>
        <v>#REF!</v>
      </c>
      <c r="N802" s="26" t="e">
        <f>#REF!</f>
        <v>#REF!</v>
      </c>
      <c r="O802" s="26" t="e">
        <f>#REF!</f>
        <v>#REF!</v>
      </c>
      <c r="P802" s="2">
        <v>4</v>
      </c>
    </row>
    <row r="803" spans="1:16" s="2" customFormat="1" ht="21.6" x14ac:dyDescent="0.3">
      <c r="A803" s="18" t="s">
        <v>2390</v>
      </c>
      <c r="B803" s="6" t="s">
        <v>1690</v>
      </c>
      <c r="C803" s="32" t="s">
        <v>1546</v>
      </c>
      <c r="D803" s="26" t="e">
        <f>#REF!</f>
        <v>#REF!</v>
      </c>
      <c r="E803" s="26" t="e">
        <f>#REF!</f>
        <v>#REF!</v>
      </c>
      <c r="F803" s="26" t="e">
        <f>#REF!</f>
        <v>#REF!</v>
      </c>
      <c r="G803" s="26" t="e">
        <f>#REF!</f>
        <v>#REF!</v>
      </c>
      <c r="H803" s="26" t="e">
        <f>#REF!</f>
        <v>#REF!</v>
      </c>
      <c r="I803" s="26" t="e">
        <f>#REF!</f>
        <v>#REF!</v>
      </c>
      <c r="J803" s="26" t="e">
        <f>#REF!</f>
        <v>#REF!</v>
      </c>
      <c r="K803" s="26" t="e">
        <f>#REF!</f>
        <v>#REF!</v>
      </c>
      <c r="L803" s="26" t="e">
        <f>#REF!</f>
        <v>#REF!</v>
      </c>
      <c r="M803" s="26" t="e">
        <f>#REF!</f>
        <v>#REF!</v>
      </c>
      <c r="N803" s="26" t="e">
        <f>#REF!</f>
        <v>#REF!</v>
      </c>
      <c r="O803" s="26" t="e">
        <f>#REF!</f>
        <v>#REF!</v>
      </c>
      <c r="P803" s="2">
        <v>4</v>
      </c>
    </row>
    <row r="804" spans="1:16" s="2" customFormat="1" ht="27" x14ac:dyDescent="0.3">
      <c r="A804" s="18" t="s">
        <v>2393</v>
      </c>
      <c r="B804" s="6" t="s">
        <v>1691</v>
      </c>
      <c r="C804" s="32" t="s">
        <v>1547</v>
      </c>
      <c r="D804" s="26" t="e">
        <f>#REF!</f>
        <v>#REF!</v>
      </c>
      <c r="E804" s="26" t="e">
        <f>#REF!</f>
        <v>#REF!</v>
      </c>
      <c r="F804" s="26" t="e">
        <f>#REF!</f>
        <v>#REF!</v>
      </c>
      <c r="G804" s="26" t="e">
        <f>#REF!</f>
        <v>#REF!</v>
      </c>
      <c r="H804" s="26" t="e">
        <f>#REF!</f>
        <v>#REF!</v>
      </c>
      <c r="I804" s="26" t="e">
        <f>#REF!</f>
        <v>#REF!</v>
      </c>
      <c r="J804" s="26" t="e">
        <f>#REF!</f>
        <v>#REF!</v>
      </c>
      <c r="K804" s="26" t="e">
        <f>#REF!</f>
        <v>#REF!</v>
      </c>
      <c r="L804" s="26" t="e">
        <f>#REF!</f>
        <v>#REF!</v>
      </c>
      <c r="M804" s="26" t="e">
        <f>#REF!</f>
        <v>#REF!</v>
      </c>
      <c r="N804" s="26" t="e">
        <f>#REF!</f>
        <v>#REF!</v>
      </c>
      <c r="O804" s="26" t="e">
        <f>#REF!</f>
        <v>#REF!</v>
      </c>
      <c r="P804" s="2">
        <v>4</v>
      </c>
    </row>
    <row r="805" spans="1:16" s="2" customFormat="1" ht="15.6" x14ac:dyDescent="0.3">
      <c r="A805" s="18" t="s">
        <v>646</v>
      </c>
      <c r="B805" s="6" t="s">
        <v>273</v>
      </c>
      <c r="C805" s="32" t="s">
        <v>1549</v>
      </c>
      <c r="D805" s="26" t="e">
        <f>#REF!</f>
        <v>#REF!</v>
      </c>
      <c r="E805" s="26" t="e">
        <f>#REF!</f>
        <v>#REF!</v>
      </c>
      <c r="F805" s="26" t="e">
        <f>#REF!</f>
        <v>#REF!</v>
      </c>
      <c r="G805" s="26" t="e">
        <f>#REF!</f>
        <v>#REF!</v>
      </c>
      <c r="H805" s="26" t="e">
        <f>#REF!</f>
        <v>#REF!</v>
      </c>
      <c r="I805" s="26" t="e">
        <f>#REF!</f>
        <v>#REF!</v>
      </c>
      <c r="J805" s="26" t="e">
        <f>#REF!</f>
        <v>#REF!</v>
      </c>
      <c r="K805" s="26" t="e">
        <f>#REF!</f>
        <v>#REF!</v>
      </c>
      <c r="L805" s="26" t="e">
        <f>#REF!</f>
        <v>#REF!</v>
      </c>
      <c r="M805" s="26" t="e">
        <f>#REF!</f>
        <v>#REF!</v>
      </c>
      <c r="N805" s="26" t="e">
        <f>#REF!</f>
        <v>#REF!</v>
      </c>
      <c r="O805" s="26" t="e">
        <f>#REF!</f>
        <v>#REF!</v>
      </c>
      <c r="P805" s="2">
        <v>4</v>
      </c>
    </row>
    <row r="806" spans="1:16" s="2" customFormat="1" ht="18" x14ac:dyDescent="0.3">
      <c r="A806" s="20" t="s">
        <v>1058</v>
      </c>
      <c r="B806" s="7" t="s">
        <v>1865</v>
      </c>
      <c r="C806" s="14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">
        <v>4</v>
      </c>
    </row>
    <row r="807" spans="1:16" s="2" customFormat="1" ht="27" x14ac:dyDescent="0.3">
      <c r="A807" s="18" t="s">
        <v>2374</v>
      </c>
      <c r="B807" s="6" t="s">
        <v>1683</v>
      </c>
      <c r="C807" s="32" t="s">
        <v>1533</v>
      </c>
      <c r="D807" s="26" t="e">
        <f>#REF!</f>
        <v>#REF!</v>
      </c>
      <c r="E807" s="26" t="e">
        <f>#REF!</f>
        <v>#REF!</v>
      </c>
      <c r="F807" s="26" t="e">
        <f>#REF!</f>
        <v>#REF!</v>
      </c>
      <c r="G807" s="26" t="e">
        <f>#REF!</f>
        <v>#REF!</v>
      </c>
      <c r="H807" s="26" t="e">
        <f>#REF!</f>
        <v>#REF!</v>
      </c>
      <c r="I807" s="26" t="e">
        <f>#REF!</f>
        <v>#REF!</v>
      </c>
      <c r="J807" s="26" t="e">
        <f>#REF!</f>
        <v>#REF!</v>
      </c>
      <c r="K807" s="26" t="e">
        <f>#REF!</f>
        <v>#REF!</v>
      </c>
      <c r="L807" s="26" t="e">
        <f>#REF!</f>
        <v>#REF!</v>
      </c>
      <c r="M807" s="26" t="e">
        <f>#REF!</f>
        <v>#REF!</v>
      </c>
      <c r="N807" s="26" t="e">
        <f>#REF!</f>
        <v>#REF!</v>
      </c>
      <c r="O807" s="26" t="e">
        <f>#REF!</f>
        <v>#REF!</v>
      </c>
      <c r="P807" s="2">
        <v>4</v>
      </c>
    </row>
    <row r="808" spans="1:16" s="2" customFormat="1" ht="15.6" x14ac:dyDescent="0.3">
      <c r="A808" s="18" t="s">
        <v>2376</v>
      </c>
      <c r="B808" s="6" t="s">
        <v>1684</v>
      </c>
      <c r="C808" s="32" t="s">
        <v>1534</v>
      </c>
      <c r="D808" s="26" t="e">
        <f>#REF!</f>
        <v>#REF!</v>
      </c>
      <c r="E808" s="26" t="e">
        <f>#REF!</f>
        <v>#REF!</v>
      </c>
      <c r="F808" s="26" t="e">
        <f>#REF!</f>
        <v>#REF!</v>
      </c>
      <c r="G808" s="26" t="e">
        <f>#REF!</f>
        <v>#REF!</v>
      </c>
      <c r="H808" s="26" t="e">
        <f>#REF!</f>
        <v>#REF!</v>
      </c>
      <c r="I808" s="26" t="e">
        <f>#REF!</f>
        <v>#REF!</v>
      </c>
      <c r="J808" s="26" t="e">
        <f>#REF!</f>
        <v>#REF!</v>
      </c>
      <c r="K808" s="26" t="e">
        <f>#REF!</f>
        <v>#REF!</v>
      </c>
      <c r="L808" s="26" t="e">
        <f>#REF!</f>
        <v>#REF!</v>
      </c>
      <c r="M808" s="26" t="e">
        <f>#REF!</f>
        <v>#REF!</v>
      </c>
      <c r="N808" s="26" t="e">
        <f>#REF!</f>
        <v>#REF!</v>
      </c>
      <c r="O808" s="26" t="e">
        <f>#REF!</f>
        <v>#REF!</v>
      </c>
      <c r="P808" s="2">
        <v>4</v>
      </c>
    </row>
    <row r="809" spans="1:16" s="2" customFormat="1" ht="27" x14ac:dyDescent="0.3">
      <c r="A809" s="18" t="s">
        <v>2379</v>
      </c>
      <c r="B809" s="6" t="s">
        <v>1685</v>
      </c>
      <c r="C809" s="32" t="s">
        <v>1535</v>
      </c>
      <c r="D809" s="26" t="e">
        <f>#REF!</f>
        <v>#REF!</v>
      </c>
      <c r="E809" s="26" t="e">
        <f>#REF!</f>
        <v>#REF!</v>
      </c>
      <c r="F809" s="26" t="e">
        <f>#REF!</f>
        <v>#REF!</v>
      </c>
      <c r="G809" s="26" t="e">
        <f>#REF!</f>
        <v>#REF!</v>
      </c>
      <c r="H809" s="26" t="e">
        <f>#REF!</f>
        <v>#REF!</v>
      </c>
      <c r="I809" s="26" t="e">
        <f>#REF!</f>
        <v>#REF!</v>
      </c>
      <c r="J809" s="26" t="e">
        <f>#REF!</f>
        <v>#REF!</v>
      </c>
      <c r="K809" s="26" t="e">
        <f>#REF!</f>
        <v>#REF!</v>
      </c>
      <c r="L809" s="26" t="e">
        <f>#REF!</f>
        <v>#REF!</v>
      </c>
      <c r="M809" s="26" t="e">
        <f>#REF!</f>
        <v>#REF!</v>
      </c>
      <c r="N809" s="26" t="e">
        <f>#REF!</f>
        <v>#REF!</v>
      </c>
      <c r="O809" s="26" t="e">
        <f>#REF!</f>
        <v>#REF!</v>
      </c>
      <c r="P809" s="2">
        <v>4</v>
      </c>
    </row>
    <row r="810" spans="1:16" s="2" customFormat="1" ht="27" x14ac:dyDescent="0.3">
      <c r="A810" s="18" t="s">
        <v>2382</v>
      </c>
      <c r="B810" s="6" t="s">
        <v>1686</v>
      </c>
      <c r="C810" s="32" t="s">
        <v>1536</v>
      </c>
      <c r="D810" s="26" t="e">
        <f>#REF!</f>
        <v>#REF!</v>
      </c>
      <c r="E810" s="26" t="e">
        <f>#REF!</f>
        <v>#REF!</v>
      </c>
      <c r="F810" s="26" t="e">
        <f>#REF!</f>
        <v>#REF!</v>
      </c>
      <c r="G810" s="26" t="e">
        <f>#REF!</f>
        <v>#REF!</v>
      </c>
      <c r="H810" s="26" t="e">
        <f>#REF!</f>
        <v>#REF!</v>
      </c>
      <c r="I810" s="26" t="e">
        <f>#REF!</f>
        <v>#REF!</v>
      </c>
      <c r="J810" s="26" t="e">
        <f>#REF!</f>
        <v>#REF!</v>
      </c>
      <c r="K810" s="26" t="e">
        <f>#REF!</f>
        <v>#REF!</v>
      </c>
      <c r="L810" s="26" t="e">
        <f>#REF!</f>
        <v>#REF!</v>
      </c>
      <c r="M810" s="26" t="e">
        <f>#REF!</f>
        <v>#REF!</v>
      </c>
      <c r="N810" s="26" t="e">
        <f>#REF!</f>
        <v>#REF!</v>
      </c>
      <c r="O810" s="26" t="e">
        <f>#REF!</f>
        <v>#REF!</v>
      </c>
      <c r="P810" s="2">
        <v>4</v>
      </c>
    </row>
    <row r="811" spans="1:16" s="2" customFormat="1" ht="15.6" x14ac:dyDescent="0.3">
      <c r="A811" s="18" t="s">
        <v>2386</v>
      </c>
      <c r="B811" s="6" t="s">
        <v>1688</v>
      </c>
      <c r="C811" s="32" t="s">
        <v>1538</v>
      </c>
      <c r="D811" s="26" t="e">
        <f>#REF!</f>
        <v>#REF!</v>
      </c>
      <c r="E811" s="26" t="e">
        <f>#REF!</f>
        <v>#REF!</v>
      </c>
      <c r="F811" s="26" t="e">
        <f>#REF!</f>
        <v>#REF!</v>
      </c>
      <c r="G811" s="26" t="e">
        <f>#REF!</f>
        <v>#REF!</v>
      </c>
      <c r="H811" s="26" t="e">
        <f>#REF!</f>
        <v>#REF!</v>
      </c>
      <c r="I811" s="26" t="e">
        <f>#REF!</f>
        <v>#REF!</v>
      </c>
      <c r="J811" s="26" t="e">
        <f>#REF!</f>
        <v>#REF!</v>
      </c>
      <c r="K811" s="26" t="e">
        <f>#REF!</f>
        <v>#REF!</v>
      </c>
      <c r="L811" s="26" t="e">
        <f>#REF!</f>
        <v>#REF!</v>
      </c>
      <c r="M811" s="26" t="e">
        <f>#REF!</f>
        <v>#REF!</v>
      </c>
      <c r="N811" s="26" t="e">
        <f>#REF!</f>
        <v>#REF!</v>
      </c>
      <c r="O811" s="26" t="e">
        <f>#REF!</f>
        <v>#REF!</v>
      </c>
      <c r="P811" s="2">
        <v>4</v>
      </c>
    </row>
    <row r="812" spans="1:16" s="2" customFormat="1" ht="15.6" x14ac:dyDescent="0.3">
      <c r="A812" s="18" t="s">
        <v>678</v>
      </c>
      <c r="B812" s="6" t="s">
        <v>270</v>
      </c>
      <c r="C812" s="32" t="s">
        <v>1543</v>
      </c>
      <c r="D812" s="26" t="e">
        <f>#REF!</f>
        <v>#REF!</v>
      </c>
      <c r="E812" s="26" t="e">
        <f>#REF!</f>
        <v>#REF!</v>
      </c>
      <c r="F812" s="26" t="e">
        <f>#REF!</f>
        <v>#REF!</v>
      </c>
      <c r="G812" s="26" t="e">
        <f>#REF!</f>
        <v>#REF!</v>
      </c>
      <c r="H812" s="26" t="e">
        <f>#REF!</f>
        <v>#REF!</v>
      </c>
      <c r="I812" s="26" t="e">
        <f>#REF!</f>
        <v>#REF!</v>
      </c>
      <c r="J812" s="26" t="e">
        <f>#REF!</f>
        <v>#REF!</v>
      </c>
      <c r="K812" s="26" t="e">
        <f>#REF!</f>
        <v>#REF!</v>
      </c>
      <c r="L812" s="26" t="e">
        <f>#REF!</f>
        <v>#REF!</v>
      </c>
      <c r="M812" s="26" t="e">
        <f>#REF!</f>
        <v>#REF!</v>
      </c>
      <c r="N812" s="26" t="e">
        <f>#REF!</f>
        <v>#REF!</v>
      </c>
      <c r="O812" s="26" t="e">
        <f>#REF!</f>
        <v>#REF!</v>
      </c>
      <c r="P812" s="2">
        <v>4</v>
      </c>
    </row>
    <row r="813" spans="1:16" s="2" customFormat="1" ht="15.6" x14ac:dyDescent="0.3">
      <c r="A813" s="18" t="s">
        <v>687</v>
      </c>
      <c r="B813" s="6" t="s">
        <v>271</v>
      </c>
      <c r="C813" s="32" t="s">
        <v>1544</v>
      </c>
      <c r="D813" s="26" t="e">
        <f>#REF!</f>
        <v>#REF!</v>
      </c>
      <c r="E813" s="26" t="e">
        <f>#REF!</f>
        <v>#REF!</v>
      </c>
      <c r="F813" s="26" t="e">
        <f>#REF!</f>
        <v>#REF!</v>
      </c>
      <c r="G813" s="26" t="e">
        <f>#REF!</f>
        <v>#REF!</v>
      </c>
      <c r="H813" s="26" t="e">
        <f>#REF!</f>
        <v>#REF!</v>
      </c>
      <c r="I813" s="26" t="e">
        <f>#REF!</f>
        <v>#REF!</v>
      </c>
      <c r="J813" s="26" t="e">
        <f>#REF!</f>
        <v>#REF!</v>
      </c>
      <c r="K813" s="26" t="e">
        <f>#REF!</f>
        <v>#REF!</v>
      </c>
      <c r="L813" s="26" t="e">
        <f>#REF!</f>
        <v>#REF!</v>
      </c>
      <c r="M813" s="26" t="e">
        <f>#REF!</f>
        <v>#REF!</v>
      </c>
      <c r="N813" s="26" t="e">
        <f>#REF!</f>
        <v>#REF!</v>
      </c>
      <c r="O813" s="26" t="e">
        <f>#REF!</f>
        <v>#REF!</v>
      </c>
      <c r="P813" s="2">
        <v>4</v>
      </c>
    </row>
    <row r="814" spans="1:16" s="2" customFormat="1" ht="27" x14ac:dyDescent="0.3">
      <c r="A814" s="20" t="s">
        <v>1059</v>
      </c>
      <c r="B814" s="7" t="s">
        <v>1757</v>
      </c>
      <c r="C814" s="14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">
        <v>4</v>
      </c>
    </row>
    <row r="815" spans="1:16" s="2" customFormat="1" ht="27" x14ac:dyDescent="0.3">
      <c r="A815" s="18" t="s">
        <v>771</v>
      </c>
      <c r="B815" s="6" t="s">
        <v>74</v>
      </c>
      <c r="C815" s="32" t="s">
        <v>1191</v>
      </c>
      <c r="D815" s="26" t="e">
        <f>#REF!</f>
        <v>#REF!</v>
      </c>
      <c r="E815" s="26" t="e">
        <f>#REF!</f>
        <v>#REF!</v>
      </c>
      <c r="F815" s="26" t="e">
        <f>#REF!</f>
        <v>#REF!</v>
      </c>
      <c r="G815" s="26" t="e">
        <f>#REF!</f>
        <v>#REF!</v>
      </c>
      <c r="H815" s="26" t="e">
        <f>#REF!</f>
        <v>#REF!</v>
      </c>
      <c r="I815" s="26" t="e">
        <f>#REF!</f>
        <v>#REF!</v>
      </c>
      <c r="J815" s="26" t="e">
        <f>#REF!</f>
        <v>#REF!</v>
      </c>
      <c r="K815" s="26" t="e">
        <f>#REF!</f>
        <v>#REF!</v>
      </c>
      <c r="L815" s="26" t="e">
        <f>#REF!</f>
        <v>#REF!</v>
      </c>
      <c r="M815" s="26" t="e">
        <f>#REF!</f>
        <v>#REF!</v>
      </c>
      <c r="N815" s="26" t="e">
        <f>#REF!</f>
        <v>#REF!</v>
      </c>
      <c r="O815" s="26" t="e">
        <f>#REF!</f>
        <v>#REF!</v>
      </c>
      <c r="P815" s="2">
        <v>4</v>
      </c>
    </row>
    <row r="816" spans="1:16" s="2" customFormat="1" ht="27" x14ac:dyDescent="0.3">
      <c r="A816" s="18" t="s">
        <v>768</v>
      </c>
      <c r="B816" s="6" t="s">
        <v>75</v>
      </c>
      <c r="C816" s="32" t="s">
        <v>1192</v>
      </c>
      <c r="D816" s="26" t="e">
        <f>#REF!</f>
        <v>#REF!</v>
      </c>
      <c r="E816" s="26" t="e">
        <f>#REF!</f>
        <v>#REF!</v>
      </c>
      <c r="F816" s="26" t="e">
        <f>#REF!</f>
        <v>#REF!</v>
      </c>
      <c r="G816" s="26" t="e">
        <f>#REF!</f>
        <v>#REF!</v>
      </c>
      <c r="H816" s="26" t="e">
        <f>#REF!</f>
        <v>#REF!</v>
      </c>
      <c r="I816" s="26" t="e">
        <f>#REF!</f>
        <v>#REF!</v>
      </c>
      <c r="J816" s="26" t="e">
        <f>#REF!</f>
        <v>#REF!</v>
      </c>
      <c r="K816" s="26" t="e">
        <f>#REF!</f>
        <v>#REF!</v>
      </c>
      <c r="L816" s="26" t="e">
        <f>#REF!</f>
        <v>#REF!</v>
      </c>
      <c r="M816" s="26" t="e">
        <f>#REF!</f>
        <v>#REF!</v>
      </c>
      <c r="N816" s="26" t="e">
        <f>#REF!</f>
        <v>#REF!</v>
      </c>
      <c r="O816" s="26" t="e">
        <f>#REF!</f>
        <v>#REF!</v>
      </c>
      <c r="P816" s="2">
        <v>4</v>
      </c>
    </row>
    <row r="817" spans="1:16" s="2" customFormat="1" ht="27" x14ac:dyDescent="0.3">
      <c r="A817" s="18" t="s">
        <v>770</v>
      </c>
      <c r="B817" s="6" t="s">
        <v>76</v>
      </c>
      <c r="C817" s="32" t="s">
        <v>1193</v>
      </c>
      <c r="D817" s="26" t="e">
        <f>#REF!</f>
        <v>#REF!</v>
      </c>
      <c r="E817" s="26" t="e">
        <f>#REF!</f>
        <v>#REF!</v>
      </c>
      <c r="F817" s="26" t="e">
        <f>#REF!</f>
        <v>#REF!</v>
      </c>
      <c r="G817" s="26" t="e">
        <f>#REF!</f>
        <v>#REF!</v>
      </c>
      <c r="H817" s="26" t="e">
        <f>#REF!</f>
        <v>#REF!</v>
      </c>
      <c r="I817" s="26" t="e">
        <f>#REF!</f>
        <v>#REF!</v>
      </c>
      <c r="J817" s="26" t="e">
        <f>#REF!</f>
        <v>#REF!</v>
      </c>
      <c r="K817" s="26" t="e">
        <f>#REF!</f>
        <v>#REF!</v>
      </c>
      <c r="L817" s="26" t="e">
        <f>#REF!</f>
        <v>#REF!</v>
      </c>
      <c r="M817" s="26" t="e">
        <f>#REF!</f>
        <v>#REF!</v>
      </c>
      <c r="N817" s="26" t="e">
        <f>#REF!</f>
        <v>#REF!</v>
      </c>
      <c r="O817" s="26" t="e">
        <f>#REF!</f>
        <v>#REF!</v>
      </c>
      <c r="P817" s="2">
        <v>4</v>
      </c>
    </row>
    <row r="818" spans="1:16" s="2" customFormat="1" ht="27" x14ac:dyDescent="0.3">
      <c r="A818" s="18" t="s">
        <v>769</v>
      </c>
      <c r="B818" s="6" t="s">
        <v>77</v>
      </c>
      <c r="C818" s="32" t="s">
        <v>1194</v>
      </c>
      <c r="D818" s="26" t="e">
        <f>#REF!</f>
        <v>#REF!</v>
      </c>
      <c r="E818" s="26" t="e">
        <f>#REF!</f>
        <v>#REF!</v>
      </c>
      <c r="F818" s="26" t="e">
        <f>#REF!</f>
        <v>#REF!</v>
      </c>
      <c r="G818" s="26" t="e">
        <f>#REF!</f>
        <v>#REF!</v>
      </c>
      <c r="H818" s="26" t="e">
        <f>#REF!</f>
        <v>#REF!</v>
      </c>
      <c r="I818" s="26" t="e">
        <f>#REF!</f>
        <v>#REF!</v>
      </c>
      <c r="J818" s="26" t="e">
        <f>#REF!</f>
        <v>#REF!</v>
      </c>
      <c r="K818" s="26" t="e">
        <f>#REF!</f>
        <v>#REF!</v>
      </c>
      <c r="L818" s="26" t="e">
        <f>#REF!</f>
        <v>#REF!</v>
      </c>
      <c r="M818" s="26" t="e">
        <f>#REF!</f>
        <v>#REF!</v>
      </c>
      <c r="N818" s="26" t="e">
        <f>#REF!</f>
        <v>#REF!</v>
      </c>
      <c r="O818" s="26" t="e">
        <f>#REF!</f>
        <v>#REF!</v>
      </c>
      <c r="P818" s="2">
        <v>4</v>
      </c>
    </row>
    <row r="819" spans="1:16" s="2" customFormat="1" ht="27" x14ac:dyDescent="0.3">
      <c r="A819" s="18" t="s">
        <v>772</v>
      </c>
      <c r="B819" s="6" t="s">
        <v>78</v>
      </c>
      <c r="C819" s="32" t="s">
        <v>1195</v>
      </c>
      <c r="D819" s="26" t="e">
        <f>#REF!</f>
        <v>#REF!</v>
      </c>
      <c r="E819" s="26" t="e">
        <f>#REF!</f>
        <v>#REF!</v>
      </c>
      <c r="F819" s="26" t="e">
        <f>#REF!</f>
        <v>#REF!</v>
      </c>
      <c r="G819" s="26" t="e">
        <f>#REF!</f>
        <v>#REF!</v>
      </c>
      <c r="H819" s="26" t="e">
        <f>#REF!</f>
        <v>#REF!</v>
      </c>
      <c r="I819" s="26" t="e">
        <f>#REF!</f>
        <v>#REF!</v>
      </c>
      <c r="J819" s="26" t="e">
        <f>#REF!</f>
        <v>#REF!</v>
      </c>
      <c r="K819" s="26" t="e">
        <f>#REF!</f>
        <v>#REF!</v>
      </c>
      <c r="L819" s="26" t="e">
        <f>#REF!</f>
        <v>#REF!</v>
      </c>
      <c r="M819" s="26" t="e">
        <f>#REF!</f>
        <v>#REF!</v>
      </c>
      <c r="N819" s="26" t="e">
        <f>#REF!</f>
        <v>#REF!</v>
      </c>
      <c r="O819" s="26" t="e">
        <f>#REF!</f>
        <v>#REF!</v>
      </c>
      <c r="P819" s="2">
        <v>4</v>
      </c>
    </row>
    <row r="820" spans="1:16" s="2" customFormat="1" ht="21.6" x14ac:dyDescent="0.3">
      <c r="A820" s="18" t="s">
        <v>482</v>
      </c>
      <c r="B820" s="6" t="s">
        <v>80</v>
      </c>
      <c r="C820" s="32" t="s">
        <v>1201</v>
      </c>
      <c r="D820" s="26" t="e">
        <f>#REF!</f>
        <v>#REF!</v>
      </c>
      <c r="E820" s="26" t="e">
        <f>#REF!</f>
        <v>#REF!</v>
      </c>
      <c r="F820" s="26" t="e">
        <f>#REF!</f>
        <v>#REF!</v>
      </c>
      <c r="G820" s="26" t="e">
        <f>#REF!</f>
        <v>#REF!</v>
      </c>
      <c r="H820" s="26" t="e">
        <f>#REF!</f>
        <v>#REF!</v>
      </c>
      <c r="I820" s="26" t="e">
        <f>#REF!</f>
        <v>#REF!</v>
      </c>
      <c r="J820" s="26" t="e">
        <f>#REF!</f>
        <v>#REF!</v>
      </c>
      <c r="K820" s="26" t="e">
        <f>#REF!</f>
        <v>#REF!</v>
      </c>
      <c r="L820" s="26" t="e">
        <f>#REF!</f>
        <v>#REF!</v>
      </c>
      <c r="M820" s="26" t="e">
        <f>#REF!</f>
        <v>#REF!</v>
      </c>
      <c r="N820" s="26" t="e">
        <f>#REF!</f>
        <v>#REF!</v>
      </c>
      <c r="O820" s="26" t="e">
        <f>#REF!</f>
        <v>#REF!</v>
      </c>
      <c r="P820" s="2">
        <v>4</v>
      </c>
    </row>
    <row r="821" spans="1:16" s="2" customFormat="1" ht="31.8" x14ac:dyDescent="0.3">
      <c r="A821" s="18" t="s">
        <v>487</v>
      </c>
      <c r="B821" s="6" t="s">
        <v>81</v>
      </c>
      <c r="C821" s="32" t="s">
        <v>1202</v>
      </c>
      <c r="D821" s="26" t="e">
        <f>#REF!</f>
        <v>#REF!</v>
      </c>
      <c r="E821" s="26" t="e">
        <f>#REF!</f>
        <v>#REF!</v>
      </c>
      <c r="F821" s="26" t="e">
        <f>#REF!</f>
        <v>#REF!</v>
      </c>
      <c r="G821" s="26" t="e">
        <f>#REF!</f>
        <v>#REF!</v>
      </c>
      <c r="H821" s="26" t="e">
        <f>#REF!</f>
        <v>#REF!</v>
      </c>
      <c r="I821" s="26" t="e">
        <f>#REF!</f>
        <v>#REF!</v>
      </c>
      <c r="J821" s="26" t="e">
        <f>#REF!</f>
        <v>#REF!</v>
      </c>
      <c r="K821" s="26" t="e">
        <f>#REF!</f>
        <v>#REF!</v>
      </c>
      <c r="L821" s="26" t="e">
        <f>#REF!</f>
        <v>#REF!</v>
      </c>
      <c r="M821" s="26" t="e">
        <f>#REF!</f>
        <v>#REF!</v>
      </c>
      <c r="N821" s="26" t="e">
        <f>#REF!</f>
        <v>#REF!</v>
      </c>
      <c r="O821" s="26" t="e">
        <f>#REF!</f>
        <v>#REF!</v>
      </c>
      <c r="P821" s="2">
        <v>4</v>
      </c>
    </row>
    <row r="822" spans="1:16" s="2" customFormat="1" ht="31.8" x14ac:dyDescent="0.3">
      <c r="A822" s="18" t="s">
        <v>501</v>
      </c>
      <c r="B822" s="6" t="s">
        <v>82</v>
      </c>
      <c r="C822" s="32" t="s">
        <v>1203</v>
      </c>
      <c r="D822" s="26" t="e">
        <f>#REF!</f>
        <v>#REF!</v>
      </c>
      <c r="E822" s="26" t="e">
        <f>#REF!</f>
        <v>#REF!</v>
      </c>
      <c r="F822" s="26" t="e">
        <f>#REF!</f>
        <v>#REF!</v>
      </c>
      <c r="G822" s="26" t="e">
        <f>#REF!</f>
        <v>#REF!</v>
      </c>
      <c r="H822" s="26" t="e">
        <f>#REF!</f>
        <v>#REF!</v>
      </c>
      <c r="I822" s="26" t="e">
        <f>#REF!</f>
        <v>#REF!</v>
      </c>
      <c r="J822" s="26" t="e">
        <f>#REF!</f>
        <v>#REF!</v>
      </c>
      <c r="K822" s="26" t="e">
        <f>#REF!</f>
        <v>#REF!</v>
      </c>
      <c r="L822" s="26" t="e">
        <f>#REF!</f>
        <v>#REF!</v>
      </c>
      <c r="M822" s="26" t="e">
        <f>#REF!</f>
        <v>#REF!</v>
      </c>
      <c r="N822" s="26" t="e">
        <f>#REF!</f>
        <v>#REF!</v>
      </c>
      <c r="O822" s="26" t="e">
        <f>#REF!</f>
        <v>#REF!</v>
      </c>
      <c r="P822" s="2">
        <v>4</v>
      </c>
    </row>
    <row r="823" spans="1:16" s="2" customFormat="1" ht="27" x14ac:dyDescent="0.3">
      <c r="A823" s="18" t="s">
        <v>485</v>
      </c>
      <c r="B823" s="6" t="s">
        <v>84</v>
      </c>
      <c r="C823" s="32" t="s">
        <v>1205</v>
      </c>
      <c r="D823" s="26" t="e">
        <f>#REF!</f>
        <v>#REF!</v>
      </c>
      <c r="E823" s="26" t="e">
        <f>#REF!</f>
        <v>#REF!</v>
      </c>
      <c r="F823" s="26" t="e">
        <f>#REF!</f>
        <v>#REF!</v>
      </c>
      <c r="G823" s="26" t="e">
        <f>#REF!</f>
        <v>#REF!</v>
      </c>
      <c r="H823" s="26" t="e">
        <f>#REF!</f>
        <v>#REF!</v>
      </c>
      <c r="I823" s="26" t="e">
        <f>#REF!</f>
        <v>#REF!</v>
      </c>
      <c r="J823" s="26" t="e">
        <f>#REF!</f>
        <v>#REF!</v>
      </c>
      <c r="K823" s="26" t="e">
        <f>#REF!</f>
        <v>#REF!</v>
      </c>
      <c r="L823" s="26" t="e">
        <f>#REF!</f>
        <v>#REF!</v>
      </c>
      <c r="M823" s="26" t="e">
        <f>#REF!</f>
        <v>#REF!</v>
      </c>
      <c r="N823" s="26" t="e">
        <f>#REF!</f>
        <v>#REF!</v>
      </c>
      <c r="O823" s="26" t="e">
        <f>#REF!</f>
        <v>#REF!</v>
      </c>
      <c r="P823" s="2">
        <v>4</v>
      </c>
    </row>
    <row r="824" spans="1:16" s="2" customFormat="1" ht="15.6" x14ac:dyDescent="0.3">
      <c r="A824" s="18" t="s">
        <v>494</v>
      </c>
      <c r="B824" s="6" t="s">
        <v>85</v>
      </c>
      <c r="C824" s="32" t="s">
        <v>1206</v>
      </c>
      <c r="D824" s="26" t="e">
        <f>#REF!</f>
        <v>#REF!</v>
      </c>
      <c r="E824" s="26" t="e">
        <f>#REF!</f>
        <v>#REF!</v>
      </c>
      <c r="F824" s="26" t="e">
        <f>#REF!</f>
        <v>#REF!</v>
      </c>
      <c r="G824" s="26" t="e">
        <f>#REF!</f>
        <v>#REF!</v>
      </c>
      <c r="H824" s="26" t="e">
        <f>#REF!</f>
        <v>#REF!</v>
      </c>
      <c r="I824" s="26" t="e">
        <f>#REF!</f>
        <v>#REF!</v>
      </c>
      <c r="J824" s="26" t="e">
        <f>#REF!</f>
        <v>#REF!</v>
      </c>
      <c r="K824" s="26" t="e">
        <f>#REF!</f>
        <v>#REF!</v>
      </c>
      <c r="L824" s="26" t="e">
        <f>#REF!</f>
        <v>#REF!</v>
      </c>
      <c r="M824" s="26" t="e">
        <f>#REF!</f>
        <v>#REF!</v>
      </c>
      <c r="N824" s="26" t="e">
        <f>#REF!</f>
        <v>#REF!</v>
      </c>
      <c r="O824" s="26" t="e">
        <f>#REF!</f>
        <v>#REF!</v>
      </c>
      <c r="P824" s="2">
        <v>4</v>
      </c>
    </row>
    <row r="825" spans="1:16" s="2" customFormat="1" ht="15.6" x14ac:dyDescent="0.3">
      <c r="A825" s="18" t="s">
        <v>504</v>
      </c>
      <c r="B825" s="6" t="s">
        <v>314</v>
      </c>
      <c r="C825" s="32" t="s">
        <v>1207</v>
      </c>
      <c r="D825" s="26" t="e">
        <f>#REF!</f>
        <v>#REF!</v>
      </c>
      <c r="E825" s="26" t="e">
        <f>#REF!</f>
        <v>#REF!</v>
      </c>
      <c r="F825" s="26" t="e">
        <f>#REF!</f>
        <v>#REF!</v>
      </c>
      <c r="G825" s="26" t="e">
        <f>#REF!</f>
        <v>#REF!</v>
      </c>
      <c r="H825" s="26" t="e">
        <f>#REF!</f>
        <v>#REF!</v>
      </c>
      <c r="I825" s="26" t="e">
        <f>#REF!</f>
        <v>#REF!</v>
      </c>
      <c r="J825" s="26" t="e">
        <f>#REF!</f>
        <v>#REF!</v>
      </c>
      <c r="K825" s="26" t="e">
        <f>#REF!</f>
        <v>#REF!</v>
      </c>
      <c r="L825" s="26" t="e">
        <f>#REF!</f>
        <v>#REF!</v>
      </c>
      <c r="M825" s="26" t="e">
        <f>#REF!</f>
        <v>#REF!</v>
      </c>
      <c r="N825" s="26" t="e">
        <f>#REF!</f>
        <v>#REF!</v>
      </c>
      <c r="O825" s="26" t="e">
        <f>#REF!</f>
        <v>#REF!</v>
      </c>
      <c r="P825" s="2">
        <v>4</v>
      </c>
    </row>
    <row r="826" spans="1:16" s="2" customFormat="1" ht="18" x14ac:dyDescent="0.3">
      <c r="A826" s="20" t="s">
        <v>1060</v>
      </c>
      <c r="B826" s="7" t="s">
        <v>1817</v>
      </c>
      <c r="C826" s="14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">
        <v>4</v>
      </c>
    </row>
    <row r="827" spans="1:16" s="2" customFormat="1" ht="15.6" x14ac:dyDescent="0.3">
      <c r="A827" s="18" t="s">
        <v>511</v>
      </c>
      <c r="B827" s="6" t="s">
        <v>217</v>
      </c>
      <c r="C827" s="32" t="s">
        <v>1397</v>
      </c>
      <c r="D827" s="26" t="e">
        <f>#REF!</f>
        <v>#REF!</v>
      </c>
      <c r="E827" s="26" t="e">
        <f>#REF!</f>
        <v>#REF!</v>
      </c>
      <c r="F827" s="26" t="e">
        <f>#REF!</f>
        <v>#REF!</v>
      </c>
      <c r="G827" s="26" t="e">
        <f>#REF!</f>
        <v>#REF!</v>
      </c>
      <c r="H827" s="26" t="e">
        <f>#REF!</f>
        <v>#REF!</v>
      </c>
      <c r="I827" s="26" t="e">
        <f>#REF!</f>
        <v>#REF!</v>
      </c>
      <c r="J827" s="26" t="e">
        <f>#REF!</f>
        <v>#REF!</v>
      </c>
      <c r="K827" s="26" t="e">
        <f>#REF!</f>
        <v>#REF!</v>
      </c>
      <c r="L827" s="26" t="e">
        <f>#REF!</f>
        <v>#REF!</v>
      </c>
      <c r="M827" s="26" t="e">
        <f>#REF!</f>
        <v>#REF!</v>
      </c>
      <c r="N827" s="26" t="e">
        <f>#REF!</f>
        <v>#REF!</v>
      </c>
      <c r="O827" s="26" t="e">
        <f>#REF!</f>
        <v>#REF!</v>
      </c>
      <c r="P827" s="2">
        <v>4</v>
      </c>
    </row>
    <row r="828" spans="1:16" s="2" customFormat="1" ht="27" x14ac:dyDescent="0.3">
      <c r="A828" s="18" t="s">
        <v>951</v>
      </c>
      <c r="B828" s="6" t="s">
        <v>948</v>
      </c>
      <c r="C828" s="32" t="s">
        <v>1398</v>
      </c>
      <c r="D828" s="26" t="e">
        <f>#REF!</f>
        <v>#REF!</v>
      </c>
      <c r="E828" s="26" t="e">
        <f>#REF!</f>
        <v>#REF!</v>
      </c>
      <c r="F828" s="26" t="e">
        <f>#REF!</f>
        <v>#REF!</v>
      </c>
      <c r="G828" s="26" t="e">
        <f>#REF!</f>
        <v>#REF!</v>
      </c>
      <c r="H828" s="26" t="e">
        <f>#REF!</f>
        <v>#REF!</v>
      </c>
      <c r="I828" s="26" t="e">
        <f>#REF!</f>
        <v>#REF!</v>
      </c>
      <c r="J828" s="26" t="e">
        <f>#REF!</f>
        <v>#REF!</v>
      </c>
      <c r="K828" s="26" t="e">
        <f>#REF!</f>
        <v>#REF!</v>
      </c>
      <c r="L828" s="26" t="e">
        <f>#REF!</f>
        <v>#REF!</v>
      </c>
      <c r="M828" s="26" t="e">
        <f>#REF!</f>
        <v>#REF!</v>
      </c>
      <c r="N828" s="26" t="e">
        <f>#REF!</f>
        <v>#REF!</v>
      </c>
      <c r="O828" s="26" t="e">
        <f>#REF!</f>
        <v>#REF!</v>
      </c>
      <c r="P828" s="2">
        <v>4</v>
      </c>
    </row>
    <row r="829" spans="1:16" s="2" customFormat="1" ht="15.6" x14ac:dyDescent="0.3">
      <c r="A829" s="18" t="s">
        <v>952</v>
      </c>
      <c r="B829" s="6" t="s">
        <v>949</v>
      </c>
      <c r="C829" s="32" t="s">
        <v>1399</v>
      </c>
      <c r="D829" s="26" t="e">
        <f>#REF!</f>
        <v>#REF!</v>
      </c>
      <c r="E829" s="26" t="e">
        <f>#REF!</f>
        <v>#REF!</v>
      </c>
      <c r="F829" s="26" t="e">
        <f>#REF!</f>
        <v>#REF!</v>
      </c>
      <c r="G829" s="26" t="e">
        <f>#REF!</f>
        <v>#REF!</v>
      </c>
      <c r="H829" s="26" t="e">
        <f>#REF!</f>
        <v>#REF!</v>
      </c>
      <c r="I829" s="26" t="e">
        <f>#REF!</f>
        <v>#REF!</v>
      </c>
      <c r="J829" s="26" t="e">
        <f>#REF!</f>
        <v>#REF!</v>
      </c>
      <c r="K829" s="26" t="e">
        <f>#REF!</f>
        <v>#REF!</v>
      </c>
      <c r="L829" s="26" t="e">
        <f>#REF!</f>
        <v>#REF!</v>
      </c>
      <c r="M829" s="26" t="e">
        <f>#REF!</f>
        <v>#REF!</v>
      </c>
      <c r="N829" s="26" t="e">
        <f>#REF!</f>
        <v>#REF!</v>
      </c>
      <c r="O829" s="26" t="e">
        <f>#REF!</f>
        <v>#REF!</v>
      </c>
      <c r="P829" s="2">
        <v>4</v>
      </c>
    </row>
    <row r="830" spans="1:16" s="2" customFormat="1" ht="15.6" x14ac:dyDescent="0.3">
      <c r="A830" s="18" t="s">
        <v>331</v>
      </c>
      <c r="B830" s="6" t="s">
        <v>218</v>
      </c>
      <c r="C830" s="32" t="s">
        <v>1404</v>
      </c>
      <c r="D830" s="26" t="e">
        <f>#REF!</f>
        <v>#REF!</v>
      </c>
      <c r="E830" s="26" t="e">
        <f>#REF!</f>
        <v>#REF!</v>
      </c>
      <c r="F830" s="26" t="e">
        <f>#REF!</f>
        <v>#REF!</v>
      </c>
      <c r="G830" s="26" t="e">
        <f>#REF!</f>
        <v>#REF!</v>
      </c>
      <c r="H830" s="26" t="e">
        <f>#REF!</f>
        <v>#REF!</v>
      </c>
      <c r="I830" s="26" t="e">
        <f>#REF!</f>
        <v>#REF!</v>
      </c>
      <c r="J830" s="26" t="e">
        <f>#REF!</f>
        <v>#REF!</v>
      </c>
      <c r="K830" s="26" t="e">
        <f>#REF!</f>
        <v>#REF!</v>
      </c>
      <c r="L830" s="26" t="e">
        <f>#REF!</f>
        <v>#REF!</v>
      </c>
      <c r="M830" s="26" t="e">
        <f>#REF!</f>
        <v>#REF!</v>
      </c>
      <c r="N830" s="26" t="e">
        <f>#REF!</f>
        <v>#REF!</v>
      </c>
      <c r="O830" s="26" t="e">
        <f>#REF!</f>
        <v>#REF!</v>
      </c>
      <c r="P830" s="2">
        <v>4</v>
      </c>
    </row>
    <row r="831" spans="1:16" s="2" customFormat="1" ht="15.6" x14ac:dyDescent="0.3">
      <c r="A831" s="18" t="s">
        <v>332</v>
      </c>
      <c r="B831" s="6" t="s">
        <v>219</v>
      </c>
      <c r="C831" s="32" t="s">
        <v>1405</v>
      </c>
      <c r="D831" s="26" t="e">
        <f>#REF!</f>
        <v>#REF!</v>
      </c>
      <c r="E831" s="26" t="e">
        <f>#REF!</f>
        <v>#REF!</v>
      </c>
      <c r="F831" s="26" t="e">
        <f>#REF!</f>
        <v>#REF!</v>
      </c>
      <c r="G831" s="26" t="e">
        <f>#REF!</f>
        <v>#REF!</v>
      </c>
      <c r="H831" s="26" t="e">
        <f>#REF!</f>
        <v>#REF!</v>
      </c>
      <c r="I831" s="26" t="e">
        <f>#REF!</f>
        <v>#REF!</v>
      </c>
      <c r="J831" s="26" t="e">
        <f>#REF!</f>
        <v>#REF!</v>
      </c>
      <c r="K831" s="26" t="e">
        <f>#REF!</f>
        <v>#REF!</v>
      </c>
      <c r="L831" s="26" t="e">
        <f>#REF!</f>
        <v>#REF!</v>
      </c>
      <c r="M831" s="26" t="e">
        <f>#REF!</f>
        <v>#REF!</v>
      </c>
      <c r="N831" s="26" t="e">
        <f>#REF!</f>
        <v>#REF!</v>
      </c>
      <c r="O831" s="26" t="e">
        <f>#REF!</f>
        <v>#REF!</v>
      </c>
      <c r="P831" s="2">
        <v>4</v>
      </c>
    </row>
    <row r="832" spans="1:16" s="2" customFormat="1" ht="15.6" x14ac:dyDescent="0.3">
      <c r="A832" s="18" t="s">
        <v>333</v>
      </c>
      <c r="B832" s="6" t="s">
        <v>220</v>
      </c>
      <c r="C832" s="32" t="s">
        <v>1406</v>
      </c>
      <c r="D832" s="26" t="e">
        <f>#REF!</f>
        <v>#REF!</v>
      </c>
      <c r="E832" s="26" t="e">
        <f>#REF!</f>
        <v>#REF!</v>
      </c>
      <c r="F832" s="26" t="e">
        <f>#REF!</f>
        <v>#REF!</v>
      </c>
      <c r="G832" s="26" t="e">
        <f>#REF!</f>
        <v>#REF!</v>
      </c>
      <c r="H832" s="26" t="e">
        <f>#REF!</f>
        <v>#REF!</v>
      </c>
      <c r="I832" s="26" t="e">
        <f>#REF!</f>
        <v>#REF!</v>
      </c>
      <c r="J832" s="26" t="e">
        <f>#REF!</f>
        <v>#REF!</v>
      </c>
      <c r="K832" s="26" t="e">
        <f>#REF!</f>
        <v>#REF!</v>
      </c>
      <c r="L832" s="26" t="e">
        <f>#REF!</f>
        <v>#REF!</v>
      </c>
      <c r="M832" s="26" t="e">
        <f>#REF!</f>
        <v>#REF!</v>
      </c>
      <c r="N832" s="26" t="e">
        <f>#REF!</f>
        <v>#REF!</v>
      </c>
      <c r="O832" s="26" t="e">
        <f>#REF!</f>
        <v>#REF!</v>
      </c>
      <c r="P832" s="2">
        <v>4</v>
      </c>
    </row>
    <row r="833" spans="1:16" s="2" customFormat="1" ht="15.6" x14ac:dyDescent="0.3">
      <c r="A833" s="18" t="s">
        <v>546</v>
      </c>
      <c r="B833" s="6" t="s">
        <v>221</v>
      </c>
      <c r="C833" s="32" t="s">
        <v>1407</v>
      </c>
      <c r="D833" s="26" t="e">
        <f>#REF!</f>
        <v>#REF!</v>
      </c>
      <c r="E833" s="26" t="e">
        <f>#REF!</f>
        <v>#REF!</v>
      </c>
      <c r="F833" s="26" t="e">
        <f>#REF!</f>
        <v>#REF!</v>
      </c>
      <c r="G833" s="26" t="e">
        <f>#REF!</f>
        <v>#REF!</v>
      </c>
      <c r="H833" s="26" t="e">
        <f>#REF!</f>
        <v>#REF!</v>
      </c>
      <c r="I833" s="26" t="e">
        <f>#REF!</f>
        <v>#REF!</v>
      </c>
      <c r="J833" s="26" t="e">
        <f>#REF!</f>
        <v>#REF!</v>
      </c>
      <c r="K833" s="26" t="e">
        <f>#REF!</f>
        <v>#REF!</v>
      </c>
      <c r="L833" s="26" t="e">
        <f>#REF!</f>
        <v>#REF!</v>
      </c>
      <c r="M833" s="26" t="e">
        <f>#REF!</f>
        <v>#REF!</v>
      </c>
      <c r="N833" s="26" t="e">
        <f>#REF!</f>
        <v>#REF!</v>
      </c>
      <c r="O833" s="26" t="e">
        <f>#REF!</f>
        <v>#REF!</v>
      </c>
      <c r="P833" s="2">
        <v>4</v>
      </c>
    </row>
    <row r="834" spans="1:16" s="2" customFormat="1" ht="15.6" x14ac:dyDescent="0.3">
      <c r="A834" s="18" t="s">
        <v>773</v>
      </c>
      <c r="B834" s="6" t="s">
        <v>222</v>
      </c>
      <c r="C834" s="32" t="s">
        <v>1409</v>
      </c>
      <c r="D834" s="26" t="e">
        <f>#REF!</f>
        <v>#REF!</v>
      </c>
      <c r="E834" s="26" t="e">
        <f>#REF!</f>
        <v>#REF!</v>
      </c>
      <c r="F834" s="26" t="e">
        <f>#REF!</f>
        <v>#REF!</v>
      </c>
      <c r="G834" s="26" t="e">
        <f>#REF!</f>
        <v>#REF!</v>
      </c>
      <c r="H834" s="26" t="e">
        <f>#REF!</f>
        <v>#REF!</v>
      </c>
      <c r="I834" s="26" t="e">
        <f>#REF!</f>
        <v>#REF!</v>
      </c>
      <c r="J834" s="26" t="e">
        <f>#REF!</f>
        <v>#REF!</v>
      </c>
      <c r="K834" s="26" t="e">
        <f>#REF!</f>
        <v>#REF!</v>
      </c>
      <c r="L834" s="26" t="e">
        <f>#REF!</f>
        <v>#REF!</v>
      </c>
      <c r="M834" s="26" t="e">
        <f>#REF!</f>
        <v>#REF!</v>
      </c>
      <c r="N834" s="26" t="e">
        <f>#REF!</f>
        <v>#REF!</v>
      </c>
      <c r="O834" s="26" t="e">
        <f>#REF!</f>
        <v>#REF!</v>
      </c>
      <c r="P834" s="2">
        <v>4</v>
      </c>
    </row>
    <row r="835" spans="1:16" s="2" customFormat="1" ht="15.6" x14ac:dyDescent="0.3">
      <c r="A835" s="18" t="s">
        <v>2292</v>
      </c>
      <c r="B835" s="6" t="s">
        <v>1640</v>
      </c>
      <c r="C835" s="32" t="s">
        <v>1410</v>
      </c>
      <c r="D835" s="26" t="e">
        <f>#REF!</f>
        <v>#REF!</v>
      </c>
      <c r="E835" s="26" t="e">
        <f>#REF!</f>
        <v>#REF!</v>
      </c>
      <c r="F835" s="26" t="e">
        <f>#REF!</f>
        <v>#REF!</v>
      </c>
      <c r="G835" s="26" t="e">
        <f>#REF!</f>
        <v>#REF!</v>
      </c>
      <c r="H835" s="26" t="e">
        <f>#REF!</f>
        <v>#REF!</v>
      </c>
      <c r="I835" s="26" t="e">
        <f>#REF!</f>
        <v>#REF!</v>
      </c>
      <c r="J835" s="26" t="e">
        <f>#REF!</f>
        <v>#REF!</v>
      </c>
      <c r="K835" s="26" t="e">
        <f>#REF!</f>
        <v>#REF!</v>
      </c>
      <c r="L835" s="26" t="e">
        <f>#REF!</f>
        <v>#REF!</v>
      </c>
      <c r="M835" s="26" t="e">
        <f>#REF!</f>
        <v>#REF!</v>
      </c>
      <c r="N835" s="26" t="e">
        <f>#REF!</f>
        <v>#REF!</v>
      </c>
      <c r="O835" s="26" t="e">
        <f>#REF!</f>
        <v>#REF!</v>
      </c>
      <c r="P835" s="2">
        <v>4</v>
      </c>
    </row>
    <row r="836" spans="1:16" s="2" customFormat="1" ht="27" x14ac:dyDescent="0.3">
      <c r="A836" s="18" t="s">
        <v>1038</v>
      </c>
      <c r="B836" s="6" t="s">
        <v>1018</v>
      </c>
      <c r="C836" s="32" t="s">
        <v>1411</v>
      </c>
      <c r="D836" s="26" t="e">
        <f>#REF!</f>
        <v>#REF!</v>
      </c>
      <c r="E836" s="26" t="e">
        <f>#REF!</f>
        <v>#REF!</v>
      </c>
      <c r="F836" s="26" t="e">
        <f>#REF!</f>
        <v>#REF!</v>
      </c>
      <c r="G836" s="26" t="e">
        <f>#REF!</f>
        <v>#REF!</v>
      </c>
      <c r="H836" s="26" t="e">
        <f>#REF!</f>
        <v>#REF!</v>
      </c>
      <c r="I836" s="26" t="e">
        <f>#REF!</f>
        <v>#REF!</v>
      </c>
      <c r="J836" s="26" t="e">
        <f>#REF!</f>
        <v>#REF!</v>
      </c>
      <c r="K836" s="26" t="e">
        <f>#REF!</f>
        <v>#REF!</v>
      </c>
      <c r="L836" s="26" t="e">
        <f>#REF!</f>
        <v>#REF!</v>
      </c>
      <c r="M836" s="26" t="e">
        <f>#REF!</f>
        <v>#REF!</v>
      </c>
      <c r="N836" s="26" t="e">
        <f>#REF!</f>
        <v>#REF!</v>
      </c>
      <c r="O836" s="26" t="e">
        <f>#REF!</f>
        <v>#REF!</v>
      </c>
      <c r="P836" s="2">
        <v>4</v>
      </c>
    </row>
    <row r="837" spans="1:16" s="2" customFormat="1" ht="21.6" x14ac:dyDescent="0.3">
      <c r="A837" s="18" t="s">
        <v>2295</v>
      </c>
      <c r="B837" s="6" t="s">
        <v>1641</v>
      </c>
      <c r="C837" s="32" t="s">
        <v>1412</v>
      </c>
      <c r="D837" s="26" t="e">
        <f>#REF!</f>
        <v>#REF!</v>
      </c>
      <c r="E837" s="26" t="e">
        <f>#REF!</f>
        <v>#REF!</v>
      </c>
      <c r="F837" s="26" t="e">
        <f>#REF!</f>
        <v>#REF!</v>
      </c>
      <c r="G837" s="26" t="e">
        <f>#REF!</f>
        <v>#REF!</v>
      </c>
      <c r="H837" s="26" t="e">
        <f>#REF!</f>
        <v>#REF!</v>
      </c>
      <c r="I837" s="26" t="e">
        <f>#REF!</f>
        <v>#REF!</v>
      </c>
      <c r="J837" s="26" t="e">
        <f>#REF!</f>
        <v>#REF!</v>
      </c>
      <c r="K837" s="26" t="e">
        <f>#REF!</f>
        <v>#REF!</v>
      </c>
      <c r="L837" s="26" t="e">
        <f>#REF!</f>
        <v>#REF!</v>
      </c>
      <c r="M837" s="26" t="e">
        <f>#REF!</f>
        <v>#REF!</v>
      </c>
      <c r="N837" s="26" t="e">
        <f>#REF!</f>
        <v>#REF!</v>
      </c>
      <c r="O837" s="26" t="e">
        <f>#REF!</f>
        <v>#REF!</v>
      </c>
      <c r="P837" s="2">
        <v>4</v>
      </c>
    </row>
    <row r="838" spans="1:16" s="2" customFormat="1" ht="27" x14ac:dyDescent="0.3">
      <c r="A838" s="18" t="s">
        <v>2296</v>
      </c>
      <c r="B838" s="6" t="s">
        <v>1642</v>
      </c>
      <c r="C838" s="32" t="s">
        <v>1413</v>
      </c>
      <c r="D838" s="26" t="e">
        <f>#REF!</f>
        <v>#REF!</v>
      </c>
      <c r="E838" s="26" t="e">
        <f>#REF!</f>
        <v>#REF!</v>
      </c>
      <c r="F838" s="26" t="e">
        <f>#REF!</f>
        <v>#REF!</v>
      </c>
      <c r="G838" s="26" t="e">
        <f>#REF!</f>
        <v>#REF!</v>
      </c>
      <c r="H838" s="26" t="e">
        <f>#REF!</f>
        <v>#REF!</v>
      </c>
      <c r="I838" s="26" t="e">
        <f>#REF!</f>
        <v>#REF!</v>
      </c>
      <c r="J838" s="26" t="e">
        <f>#REF!</f>
        <v>#REF!</v>
      </c>
      <c r="K838" s="26" t="e">
        <f>#REF!</f>
        <v>#REF!</v>
      </c>
      <c r="L838" s="26" t="e">
        <f>#REF!</f>
        <v>#REF!</v>
      </c>
      <c r="M838" s="26" t="e">
        <f>#REF!</f>
        <v>#REF!</v>
      </c>
      <c r="N838" s="26" t="e">
        <f>#REF!</f>
        <v>#REF!</v>
      </c>
      <c r="O838" s="26" t="e">
        <f>#REF!</f>
        <v>#REF!</v>
      </c>
      <c r="P838" s="2">
        <v>4</v>
      </c>
    </row>
    <row r="839" spans="1:16" s="2" customFormat="1" ht="27" x14ac:dyDescent="0.3">
      <c r="A839" s="18" t="s">
        <v>2298</v>
      </c>
      <c r="B839" s="6" t="s">
        <v>1643</v>
      </c>
      <c r="C839" s="32" t="s">
        <v>1415</v>
      </c>
      <c r="D839" s="26" t="e">
        <f>#REF!</f>
        <v>#REF!</v>
      </c>
      <c r="E839" s="26" t="e">
        <f>#REF!</f>
        <v>#REF!</v>
      </c>
      <c r="F839" s="26" t="e">
        <f>#REF!</f>
        <v>#REF!</v>
      </c>
      <c r="G839" s="26" t="e">
        <f>#REF!</f>
        <v>#REF!</v>
      </c>
      <c r="H839" s="26" t="e">
        <f>#REF!</f>
        <v>#REF!</v>
      </c>
      <c r="I839" s="26" t="e">
        <f>#REF!</f>
        <v>#REF!</v>
      </c>
      <c r="J839" s="26" t="e">
        <f>#REF!</f>
        <v>#REF!</v>
      </c>
      <c r="K839" s="26" t="e">
        <f>#REF!</f>
        <v>#REF!</v>
      </c>
      <c r="L839" s="26" t="e">
        <f>#REF!</f>
        <v>#REF!</v>
      </c>
      <c r="M839" s="26" t="e">
        <f>#REF!</f>
        <v>#REF!</v>
      </c>
      <c r="N839" s="26" t="e">
        <f>#REF!</f>
        <v>#REF!</v>
      </c>
      <c r="O839" s="26" t="e">
        <f>#REF!</f>
        <v>#REF!</v>
      </c>
      <c r="P839" s="2">
        <v>4</v>
      </c>
    </row>
    <row r="840" spans="1:16" s="2" customFormat="1" ht="18" x14ac:dyDescent="0.3">
      <c r="A840" s="20" t="s">
        <v>1061</v>
      </c>
      <c r="B840" s="7" t="s">
        <v>1833</v>
      </c>
      <c r="C840" s="14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">
        <v>4</v>
      </c>
    </row>
    <row r="841" spans="1:16" s="2" customFormat="1" ht="15.6" x14ac:dyDescent="0.3">
      <c r="A841" s="18" t="s">
        <v>798</v>
      </c>
      <c r="B841" s="6" t="s">
        <v>1655</v>
      </c>
      <c r="C841" s="32" t="s">
        <v>1458</v>
      </c>
      <c r="D841" s="26" t="e">
        <f>#REF!</f>
        <v>#REF!</v>
      </c>
      <c r="E841" s="26" t="e">
        <f>#REF!</f>
        <v>#REF!</v>
      </c>
      <c r="F841" s="26" t="e">
        <f>#REF!</f>
        <v>#REF!</v>
      </c>
      <c r="G841" s="26" t="e">
        <f>#REF!</f>
        <v>#REF!</v>
      </c>
      <c r="H841" s="26" t="e">
        <f>#REF!</f>
        <v>#REF!</v>
      </c>
      <c r="I841" s="26" t="e">
        <f>#REF!</f>
        <v>#REF!</v>
      </c>
      <c r="J841" s="26" t="e">
        <f>#REF!</f>
        <v>#REF!</v>
      </c>
      <c r="K841" s="26" t="e">
        <f>#REF!</f>
        <v>#REF!</v>
      </c>
      <c r="L841" s="26" t="e">
        <f>#REF!</f>
        <v>#REF!</v>
      </c>
      <c r="M841" s="26" t="e">
        <f>#REF!</f>
        <v>#REF!</v>
      </c>
      <c r="N841" s="26" t="e">
        <f>#REF!</f>
        <v>#REF!</v>
      </c>
      <c r="O841" s="26" t="e">
        <f>#REF!</f>
        <v>#REF!</v>
      </c>
      <c r="P841" s="2">
        <v>4</v>
      </c>
    </row>
    <row r="842" spans="1:16" s="2" customFormat="1" ht="15.6" x14ac:dyDescent="0.3">
      <c r="A842" s="18" t="s">
        <v>800</v>
      </c>
      <c r="B842" s="6" t="s">
        <v>1656</v>
      </c>
      <c r="C842" s="32" t="s">
        <v>1459</v>
      </c>
      <c r="D842" s="26" t="e">
        <f>#REF!</f>
        <v>#REF!</v>
      </c>
      <c r="E842" s="26" t="e">
        <f>#REF!</f>
        <v>#REF!</v>
      </c>
      <c r="F842" s="26" t="e">
        <f>#REF!</f>
        <v>#REF!</v>
      </c>
      <c r="G842" s="26" t="e">
        <f>#REF!</f>
        <v>#REF!</v>
      </c>
      <c r="H842" s="26" t="e">
        <f>#REF!</f>
        <v>#REF!</v>
      </c>
      <c r="I842" s="26" t="e">
        <f>#REF!</f>
        <v>#REF!</v>
      </c>
      <c r="J842" s="26" t="e">
        <f>#REF!</f>
        <v>#REF!</v>
      </c>
      <c r="K842" s="26" t="e">
        <f>#REF!</f>
        <v>#REF!</v>
      </c>
      <c r="L842" s="26" t="e">
        <f>#REF!</f>
        <v>#REF!</v>
      </c>
      <c r="M842" s="26" t="e">
        <f>#REF!</f>
        <v>#REF!</v>
      </c>
      <c r="N842" s="26" t="e">
        <f>#REF!</f>
        <v>#REF!</v>
      </c>
      <c r="O842" s="26" t="e">
        <f>#REF!</f>
        <v>#REF!</v>
      </c>
      <c r="P842" s="2">
        <v>4</v>
      </c>
    </row>
    <row r="843" spans="1:16" s="2" customFormat="1" ht="15.6" x14ac:dyDescent="0.3">
      <c r="A843" s="18" t="s">
        <v>799</v>
      </c>
      <c r="B843" s="6" t="s">
        <v>1657</v>
      </c>
      <c r="C843" s="32" t="s">
        <v>1460</v>
      </c>
      <c r="D843" s="26" t="e">
        <f>#REF!</f>
        <v>#REF!</v>
      </c>
      <c r="E843" s="26" t="e">
        <f>#REF!</f>
        <v>#REF!</v>
      </c>
      <c r="F843" s="26" t="e">
        <f>#REF!</f>
        <v>#REF!</v>
      </c>
      <c r="G843" s="26" t="e">
        <f>#REF!</f>
        <v>#REF!</v>
      </c>
      <c r="H843" s="26" t="e">
        <f>#REF!</f>
        <v>#REF!</v>
      </c>
      <c r="I843" s="26" t="e">
        <f>#REF!</f>
        <v>#REF!</v>
      </c>
      <c r="J843" s="26" t="e">
        <f>#REF!</f>
        <v>#REF!</v>
      </c>
      <c r="K843" s="26" t="e">
        <f>#REF!</f>
        <v>#REF!</v>
      </c>
      <c r="L843" s="26" t="e">
        <f>#REF!</f>
        <v>#REF!</v>
      </c>
      <c r="M843" s="26" t="e">
        <f>#REF!</f>
        <v>#REF!</v>
      </c>
      <c r="N843" s="26" t="e">
        <f>#REF!</f>
        <v>#REF!</v>
      </c>
      <c r="O843" s="26" t="e">
        <f>#REF!</f>
        <v>#REF!</v>
      </c>
      <c r="P843" s="2">
        <v>4</v>
      </c>
    </row>
    <row r="844" spans="1:16" s="2" customFormat="1" ht="15.6" x14ac:dyDescent="0.3">
      <c r="A844" s="18" t="s">
        <v>903</v>
      </c>
      <c r="B844" s="6" t="s">
        <v>1658</v>
      </c>
      <c r="C844" s="32" t="s">
        <v>1461</v>
      </c>
      <c r="D844" s="26" t="e">
        <f>#REF!</f>
        <v>#REF!</v>
      </c>
      <c r="E844" s="26" t="e">
        <f>#REF!</f>
        <v>#REF!</v>
      </c>
      <c r="F844" s="26" t="e">
        <f>#REF!</f>
        <v>#REF!</v>
      </c>
      <c r="G844" s="26" t="e">
        <f>#REF!</f>
        <v>#REF!</v>
      </c>
      <c r="H844" s="26" t="e">
        <f>#REF!</f>
        <v>#REF!</v>
      </c>
      <c r="I844" s="26" t="e">
        <f>#REF!</f>
        <v>#REF!</v>
      </c>
      <c r="J844" s="26" t="e">
        <f>#REF!</f>
        <v>#REF!</v>
      </c>
      <c r="K844" s="26" t="e">
        <f>#REF!</f>
        <v>#REF!</v>
      </c>
      <c r="L844" s="26" t="e">
        <f>#REF!</f>
        <v>#REF!</v>
      </c>
      <c r="M844" s="26" t="e">
        <f>#REF!</f>
        <v>#REF!</v>
      </c>
      <c r="N844" s="26" t="e">
        <f>#REF!</f>
        <v>#REF!</v>
      </c>
      <c r="O844" s="26" t="e">
        <f>#REF!</f>
        <v>#REF!</v>
      </c>
      <c r="P844" s="2">
        <v>4</v>
      </c>
    </row>
    <row r="845" spans="1:16" s="2" customFormat="1" ht="18" x14ac:dyDescent="0.3">
      <c r="A845" s="20" t="s">
        <v>1062</v>
      </c>
      <c r="B845" s="7" t="s">
        <v>1834</v>
      </c>
      <c r="C845" s="14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">
        <v>4</v>
      </c>
    </row>
    <row r="846" spans="1:16" s="2" customFormat="1" ht="15.6" x14ac:dyDescent="0.3">
      <c r="A846" s="18" t="s">
        <v>2320</v>
      </c>
      <c r="B846" s="6" t="s">
        <v>1655</v>
      </c>
      <c r="C846" s="32" t="s">
        <v>1458</v>
      </c>
      <c r="D846" s="26" t="e">
        <f>#REF!</f>
        <v>#REF!</v>
      </c>
      <c r="E846" s="26" t="e">
        <f>#REF!</f>
        <v>#REF!</v>
      </c>
      <c r="F846" s="26" t="e">
        <f>#REF!</f>
        <v>#REF!</v>
      </c>
      <c r="G846" s="26" t="e">
        <f>#REF!</f>
        <v>#REF!</v>
      </c>
      <c r="H846" s="26" t="e">
        <f>#REF!</f>
        <v>#REF!</v>
      </c>
      <c r="I846" s="26" t="e">
        <f>#REF!</f>
        <v>#REF!</v>
      </c>
      <c r="J846" s="26" t="e">
        <f>#REF!</f>
        <v>#REF!</v>
      </c>
      <c r="K846" s="26" t="e">
        <f>#REF!</f>
        <v>#REF!</v>
      </c>
      <c r="L846" s="26" t="e">
        <f>#REF!</f>
        <v>#REF!</v>
      </c>
      <c r="M846" s="26" t="e">
        <f>#REF!</f>
        <v>#REF!</v>
      </c>
      <c r="N846" s="26" t="e">
        <f>#REF!</f>
        <v>#REF!</v>
      </c>
      <c r="O846" s="26" t="e">
        <f>#REF!</f>
        <v>#REF!</v>
      </c>
      <c r="P846" s="2">
        <v>4</v>
      </c>
    </row>
    <row r="847" spans="1:16" s="2" customFormat="1" ht="15.6" x14ac:dyDescent="0.3">
      <c r="A847" s="18" t="s">
        <v>2322</v>
      </c>
      <c r="B847" s="6" t="s">
        <v>1656</v>
      </c>
      <c r="C847" s="32" t="s">
        <v>1459</v>
      </c>
      <c r="D847" s="26" t="e">
        <f>#REF!</f>
        <v>#REF!</v>
      </c>
      <c r="E847" s="26" t="e">
        <f>#REF!</f>
        <v>#REF!</v>
      </c>
      <c r="F847" s="26" t="e">
        <f>#REF!</f>
        <v>#REF!</v>
      </c>
      <c r="G847" s="26" t="e">
        <f>#REF!</f>
        <v>#REF!</v>
      </c>
      <c r="H847" s="26" t="e">
        <f>#REF!</f>
        <v>#REF!</v>
      </c>
      <c r="I847" s="26" t="e">
        <f>#REF!</f>
        <v>#REF!</v>
      </c>
      <c r="J847" s="26" t="e">
        <f>#REF!</f>
        <v>#REF!</v>
      </c>
      <c r="K847" s="26" t="e">
        <f>#REF!</f>
        <v>#REF!</v>
      </c>
      <c r="L847" s="26" t="e">
        <f>#REF!</f>
        <v>#REF!</v>
      </c>
      <c r="M847" s="26" t="e">
        <f>#REF!</f>
        <v>#REF!</v>
      </c>
      <c r="N847" s="26" t="e">
        <f>#REF!</f>
        <v>#REF!</v>
      </c>
      <c r="O847" s="26" t="e">
        <f>#REF!</f>
        <v>#REF!</v>
      </c>
      <c r="P847" s="2">
        <v>4</v>
      </c>
    </row>
    <row r="848" spans="1:16" s="2" customFormat="1" ht="15.6" x14ac:dyDescent="0.3">
      <c r="A848" s="18" t="s">
        <v>2324</v>
      </c>
      <c r="B848" s="6" t="s">
        <v>1657</v>
      </c>
      <c r="C848" s="32" t="s">
        <v>1460</v>
      </c>
      <c r="D848" s="26" t="e">
        <f>#REF!</f>
        <v>#REF!</v>
      </c>
      <c r="E848" s="26" t="e">
        <f>#REF!</f>
        <v>#REF!</v>
      </c>
      <c r="F848" s="26" t="e">
        <f>#REF!</f>
        <v>#REF!</v>
      </c>
      <c r="G848" s="26" t="e">
        <f>#REF!</f>
        <v>#REF!</v>
      </c>
      <c r="H848" s="26" t="e">
        <f>#REF!</f>
        <v>#REF!</v>
      </c>
      <c r="I848" s="26" t="e">
        <f>#REF!</f>
        <v>#REF!</v>
      </c>
      <c r="J848" s="26" t="e">
        <f>#REF!</f>
        <v>#REF!</v>
      </c>
      <c r="K848" s="26" t="e">
        <f>#REF!</f>
        <v>#REF!</v>
      </c>
      <c r="L848" s="26" t="e">
        <f>#REF!</f>
        <v>#REF!</v>
      </c>
      <c r="M848" s="26" t="e">
        <f>#REF!</f>
        <v>#REF!</v>
      </c>
      <c r="N848" s="26" t="e">
        <f>#REF!</f>
        <v>#REF!</v>
      </c>
      <c r="O848" s="26" t="e">
        <f>#REF!</f>
        <v>#REF!</v>
      </c>
      <c r="P848" s="2">
        <v>4</v>
      </c>
    </row>
    <row r="849" spans="1:16" s="2" customFormat="1" ht="15.6" x14ac:dyDescent="0.3">
      <c r="A849" s="18" t="s">
        <v>2326</v>
      </c>
      <c r="B849" s="6" t="s">
        <v>1658</v>
      </c>
      <c r="C849" s="32" t="s">
        <v>1461</v>
      </c>
      <c r="D849" s="26" t="e">
        <f>#REF!</f>
        <v>#REF!</v>
      </c>
      <c r="E849" s="26" t="e">
        <f>#REF!</f>
        <v>#REF!</v>
      </c>
      <c r="F849" s="26" t="e">
        <f>#REF!</f>
        <v>#REF!</v>
      </c>
      <c r="G849" s="26" t="e">
        <f>#REF!</f>
        <v>#REF!</v>
      </c>
      <c r="H849" s="26" t="e">
        <f>#REF!</f>
        <v>#REF!</v>
      </c>
      <c r="I849" s="26" t="e">
        <f>#REF!</f>
        <v>#REF!</v>
      </c>
      <c r="J849" s="26" t="e">
        <f>#REF!</f>
        <v>#REF!</v>
      </c>
      <c r="K849" s="26" t="e">
        <f>#REF!</f>
        <v>#REF!</v>
      </c>
      <c r="L849" s="26" t="e">
        <f>#REF!</f>
        <v>#REF!</v>
      </c>
      <c r="M849" s="26" t="e">
        <f>#REF!</f>
        <v>#REF!</v>
      </c>
      <c r="N849" s="26" t="e">
        <f>#REF!</f>
        <v>#REF!</v>
      </c>
      <c r="O849" s="26" t="e">
        <f>#REF!</f>
        <v>#REF!</v>
      </c>
      <c r="P849" s="2">
        <v>4</v>
      </c>
    </row>
    <row r="850" spans="1:16" s="2" customFormat="1" ht="27" x14ac:dyDescent="0.3">
      <c r="A850" s="18" t="s">
        <v>570</v>
      </c>
      <c r="B850" s="6" t="s">
        <v>247</v>
      </c>
      <c r="C850" s="32" t="s">
        <v>1466</v>
      </c>
      <c r="D850" s="26" t="e">
        <f>#REF!</f>
        <v>#REF!</v>
      </c>
      <c r="E850" s="26" t="e">
        <f>#REF!</f>
        <v>#REF!</v>
      </c>
      <c r="F850" s="26" t="e">
        <f>#REF!</f>
        <v>#REF!</v>
      </c>
      <c r="G850" s="26" t="e">
        <f>#REF!</f>
        <v>#REF!</v>
      </c>
      <c r="H850" s="26" t="e">
        <f>#REF!</f>
        <v>#REF!</v>
      </c>
      <c r="I850" s="26" t="e">
        <f>#REF!</f>
        <v>#REF!</v>
      </c>
      <c r="J850" s="26" t="e">
        <f>#REF!</f>
        <v>#REF!</v>
      </c>
      <c r="K850" s="26" t="e">
        <f>#REF!</f>
        <v>#REF!</v>
      </c>
      <c r="L850" s="26" t="e">
        <f>#REF!</f>
        <v>#REF!</v>
      </c>
      <c r="M850" s="26" t="e">
        <f>#REF!</f>
        <v>#REF!</v>
      </c>
      <c r="N850" s="26" t="e">
        <f>#REF!</f>
        <v>#REF!</v>
      </c>
      <c r="O850" s="26" t="e">
        <f>#REF!</f>
        <v>#REF!</v>
      </c>
      <c r="P850" s="2">
        <v>4</v>
      </c>
    </row>
    <row r="851" spans="1:16" s="2" customFormat="1" ht="18" x14ac:dyDescent="0.3">
      <c r="A851" s="20" t="s">
        <v>879</v>
      </c>
      <c r="B851" s="7" t="s">
        <v>1835</v>
      </c>
      <c r="C851" s="14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">
        <v>4</v>
      </c>
    </row>
    <row r="852" spans="1:16" s="2" customFormat="1" ht="15.6" x14ac:dyDescent="0.3">
      <c r="A852" s="18" t="s">
        <v>2321</v>
      </c>
      <c r="B852" s="6" t="s">
        <v>1655</v>
      </c>
      <c r="C852" s="32" t="s">
        <v>1458</v>
      </c>
      <c r="D852" s="26" t="e">
        <f>#REF!</f>
        <v>#REF!</v>
      </c>
      <c r="E852" s="26" t="e">
        <f>#REF!</f>
        <v>#REF!</v>
      </c>
      <c r="F852" s="26" t="e">
        <f>#REF!</f>
        <v>#REF!</v>
      </c>
      <c r="G852" s="26" t="e">
        <f>#REF!</f>
        <v>#REF!</v>
      </c>
      <c r="H852" s="26" t="e">
        <f>#REF!</f>
        <v>#REF!</v>
      </c>
      <c r="I852" s="26" t="e">
        <f>#REF!</f>
        <v>#REF!</v>
      </c>
      <c r="J852" s="26" t="e">
        <f>#REF!</f>
        <v>#REF!</v>
      </c>
      <c r="K852" s="26" t="e">
        <f>#REF!</f>
        <v>#REF!</v>
      </c>
      <c r="L852" s="26" t="e">
        <f>#REF!</f>
        <v>#REF!</v>
      </c>
      <c r="M852" s="26" t="e">
        <f>#REF!</f>
        <v>#REF!</v>
      </c>
      <c r="N852" s="26" t="e">
        <f>#REF!</f>
        <v>#REF!</v>
      </c>
      <c r="O852" s="26" t="e">
        <f>#REF!</f>
        <v>#REF!</v>
      </c>
      <c r="P852" s="2">
        <v>4</v>
      </c>
    </row>
    <row r="853" spans="1:16" s="2" customFormat="1" ht="15.6" x14ac:dyDescent="0.3">
      <c r="A853" s="18" t="s">
        <v>2323</v>
      </c>
      <c r="B853" s="6" t="s">
        <v>1656</v>
      </c>
      <c r="C853" s="32" t="s">
        <v>1459</v>
      </c>
      <c r="D853" s="26" t="e">
        <f>#REF!</f>
        <v>#REF!</v>
      </c>
      <c r="E853" s="26" t="e">
        <f>#REF!</f>
        <v>#REF!</v>
      </c>
      <c r="F853" s="26" t="e">
        <f>#REF!</f>
        <v>#REF!</v>
      </c>
      <c r="G853" s="26" t="e">
        <f>#REF!</f>
        <v>#REF!</v>
      </c>
      <c r="H853" s="26" t="e">
        <f>#REF!</f>
        <v>#REF!</v>
      </c>
      <c r="I853" s="26" t="e">
        <f>#REF!</f>
        <v>#REF!</v>
      </c>
      <c r="J853" s="26" t="e">
        <f>#REF!</f>
        <v>#REF!</v>
      </c>
      <c r="K853" s="26" t="e">
        <f>#REF!</f>
        <v>#REF!</v>
      </c>
      <c r="L853" s="26" t="e">
        <f>#REF!</f>
        <v>#REF!</v>
      </c>
      <c r="M853" s="26" t="e">
        <f>#REF!</f>
        <v>#REF!</v>
      </c>
      <c r="N853" s="26" t="e">
        <f>#REF!</f>
        <v>#REF!</v>
      </c>
      <c r="O853" s="26" t="e">
        <f>#REF!</f>
        <v>#REF!</v>
      </c>
      <c r="P853" s="2">
        <v>4</v>
      </c>
    </row>
    <row r="854" spans="1:16" s="2" customFormat="1" ht="15.6" x14ac:dyDescent="0.3">
      <c r="A854" s="18" t="s">
        <v>2325</v>
      </c>
      <c r="B854" s="6" t="s">
        <v>1657</v>
      </c>
      <c r="C854" s="32" t="s">
        <v>1460</v>
      </c>
      <c r="D854" s="26" t="e">
        <f>#REF!</f>
        <v>#REF!</v>
      </c>
      <c r="E854" s="26" t="e">
        <f>#REF!</f>
        <v>#REF!</v>
      </c>
      <c r="F854" s="26" t="e">
        <f>#REF!</f>
        <v>#REF!</v>
      </c>
      <c r="G854" s="26" t="e">
        <f>#REF!</f>
        <v>#REF!</v>
      </c>
      <c r="H854" s="26" t="e">
        <f>#REF!</f>
        <v>#REF!</v>
      </c>
      <c r="I854" s="26" t="e">
        <f>#REF!</f>
        <v>#REF!</v>
      </c>
      <c r="J854" s="26" t="e">
        <f>#REF!</f>
        <v>#REF!</v>
      </c>
      <c r="K854" s="26" t="e">
        <f>#REF!</f>
        <v>#REF!</v>
      </c>
      <c r="L854" s="26" t="e">
        <f>#REF!</f>
        <v>#REF!</v>
      </c>
      <c r="M854" s="26" t="e">
        <f>#REF!</f>
        <v>#REF!</v>
      </c>
      <c r="N854" s="26" t="e">
        <f>#REF!</f>
        <v>#REF!</v>
      </c>
      <c r="O854" s="26" t="e">
        <f>#REF!</f>
        <v>#REF!</v>
      </c>
      <c r="P854" s="2">
        <v>4</v>
      </c>
    </row>
    <row r="855" spans="1:16" s="2" customFormat="1" ht="15.6" x14ac:dyDescent="0.3">
      <c r="A855" s="18" t="s">
        <v>2327</v>
      </c>
      <c r="B855" s="6" t="s">
        <v>1658</v>
      </c>
      <c r="C855" s="32" t="s">
        <v>1461</v>
      </c>
      <c r="D855" s="26" t="e">
        <f>#REF!</f>
        <v>#REF!</v>
      </c>
      <c r="E855" s="26" t="e">
        <f>#REF!</f>
        <v>#REF!</v>
      </c>
      <c r="F855" s="26" t="e">
        <f>#REF!</f>
        <v>#REF!</v>
      </c>
      <c r="G855" s="26" t="e">
        <f>#REF!</f>
        <v>#REF!</v>
      </c>
      <c r="H855" s="26" t="e">
        <f>#REF!</f>
        <v>#REF!</v>
      </c>
      <c r="I855" s="26" t="e">
        <f>#REF!</f>
        <v>#REF!</v>
      </c>
      <c r="J855" s="26" t="e">
        <f>#REF!</f>
        <v>#REF!</v>
      </c>
      <c r="K855" s="26" t="e">
        <f>#REF!</f>
        <v>#REF!</v>
      </c>
      <c r="L855" s="26" t="e">
        <f>#REF!</f>
        <v>#REF!</v>
      </c>
      <c r="M855" s="26" t="e">
        <f>#REF!</f>
        <v>#REF!</v>
      </c>
      <c r="N855" s="26" t="e">
        <f>#REF!</f>
        <v>#REF!</v>
      </c>
      <c r="O855" s="26" t="e">
        <f>#REF!</f>
        <v>#REF!</v>
      </c>
      <c r="P855" s="2">
        <v>4</v>
      </c>
    </row>
    <row r="856" spans="1:16" s="2" customFormat="1" ht="18" x14ac:dyDescent="0.3">
      <c r="A856" s="20" t="s">
        <v>300</v>
      </c>
      <c r="B856" s="7" t="s">
        <v>1732</v>
      </c>
      <c r="C856" s="14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">
        <v>4</v>
      </c>
    </row>
    <row r="857" spans="1:16" s="2" customFormat="1" ht="15.6" x14ac:dyDescent="0.3">
      <c r="A857" s="18" t="s">
        <v>365</v>
      </c>
      <c r="B857" s="6" t="s">
        <v>40</v>
      </c>
      <c r="C857" s="32" t="s">
        <v>1142</v>
      </c>
      <c r="D857" s="26" t="e">
        <f>#REF!</f>
        <v>#REF!</v>
      </c>
      <c r="E857" s="26" t="e">
        <f>#REF!</f>
        <v>#REF!</v>
      </c>
      <c r="F857" s="26" t="e">
        <f>#REF!</f>
        <v>#REF!</v>
      </c>
      <c r="G857" s="26" t="e">
        <f>#REF!</f>
        <v>#REF!</v>
      </c>
      <c r="H857" s="26" t="e">
        <f>#REF!</f>
        <v>#REF!</v>
      </c>
      <c r="I857" s="26" t="e">
        <f>#REF!</f>
        <v>#REF!</v>
      </c>
      <c r="J857" s="26" t="e">
        <f>#REF!</f>
        <v>#REF!</v>
      </c>
      <c r="K857" s="26" t="e">
        <f>#REF!</f>
        <v>#REF!</v>
      </c>
      <c r="L857" s="26" t="e">
        <f>#REF!</f>
        <v>#REF!</v>
      </c>
      <c r="M857" s="26" t="e">
        <f>#REF!</f>
        <v>#REF!</v>
      </c>
      <c r="N857" s="26" t="e">
        <f>#REF!</f>
        <v>#REF!</v>
      </c>
      <c r="O857" s="26" t="e">
        <f>#REF!</f>
        <v>#REF!</v>
      </c>
      <c r="P857" s="2">
        <v>4</v>
      </c>
    </row>
    <row r="858" spans="1:16" s="2" customFormat="1" ht="15.6" x14ac:dyDescent="0.3">
      <c r="A858" s="18" t="s">
        <v>364</v>
      </c>
      <c r="B858" s="6" t="s">
        <v>41</v>
      </c>
      <c r="C858" s="32" t="s">
        <v>1143</v>
      </c>
      <c r="D858" s="26" t="e">
        <f>#REF!</f>
        <v>#REF!</v>
      </c>
      <c r="E858" s="26" t="e">
        <f>#REF!</f>
        <v>#REF!</v>
      </c>
      <c r="F858" s="26" t="e">
        <f>#REF!</f>
        <v>#REF!</v>
      </c>
      <c r="G858" s="26" t="e">
        <f>#REF!</f>
        <v>#REF!</v>
      </c>
      <c r="H858" s="26" t="e">
        <f>#REF!</f>
        <v>#REF!</v>
      </c>
      <c r="I858" s="26" t="e">
        <f>#REF!</f>
        <v>#REF!</v>
      </c>
      <c r="J858" s="26" t="e">
        <f>#REF!</f>
        <v>#REF!</v>
      </c>
      <c r="K858" s="26" t="e">
        <f>#REF!</f>
        <v>#REF!</v>
      </c>
      <c r="L858" s="26" t="e">
        <f>#REF!</f>
        <v>#REF!</v>
      </c>
      <c r="M858" s="26" t="e">
        <f>#REF!</f>
        <v>#REF!</v>
      </c>
      <c r="N858" s="26" t="e">
        <f>#REF!</f>
        <v>#REF!</v>
      </c>
      <c r="O858" s="26" t="e">
        <f>#REF!</f>
        <v>#REF!</v>
      </c>
      <c r="P858" s="2">
        <v>4</v>
      </c>
    </row>
    <row r="859" spans="1:16" s="2" customFormat="1" ht="15.6" x14ac:dyDescent="0.3">
      <c r="A859" s="18" t="s">
        <v>2040</v>
      </c>
      <c r="B859" s="6" t="s">
        <v>1592</v>
      </c>
      <c r="C859" s="32" t="s">
        <v>1145</v>
      </c>
      <c r="D859" s="26" t="e">
        <f>#REF!</f>
        <v>#REF!</v>
      </c>
      <c r="E859" s="26" t="e">
        <f>#REF!</f>
        <v>#REF!</v>
      </c>
      <c r="F859" s="26" t="e">
        <f>#REF!</f>
        <v>#REF!</v>
      </c>
      <c r="G859" s="26" t="e">
        <f>#REF!</f>
        <v>#REF!</v>
      </c>
      <c r="H859" s="26" t="e">
        <f>#REF!</f>
        <v>#REF!</v>
      </c>
      <c r="I859" s="26" t="e">
        <f>#REF!</f>
        <v>#REF!</v>
      </c>
      <c r="J859" s="26" t="e">
        <f>#REF!</f>
        <v>#REF!</v>
      </c>
      <c r="K859" s="26" t="e">
        <f>#REF!</f>
        <v>#REF!</v>
      </c>
      <c r="L859" s="26" t="e">
        <f>#REF!</f>
        <v>#REF!</v>
      </c>
      <c r="M859" s="26" t="e">
        <f>#REF!</f>
        <v>#REF!</v>
      </c>
      <c r="N859" s="26" t="e">
        <f>#REF!</f>
        <v>#REF!</v>
      </c>
      <c r="O859" s="26" t="e">
        <f>#REF!</f>
        <v>#REF!</v>
      </c>
      <c r="P859" s="2">
        <v>4</v>
      </c>
    </row>
    <row r="860" spans="1:16" s="2" customFormat="1" ht="15.6" x14ac:dyDescent="0.3">
      <c r="A860" s="18" t="s">
        <v>2377</v>
      </c>
      <c r="B860" s="6" t="s">
        <v>1684</v>
      </c>
      <c r="C860" s="32" t="s">
        <v>1534</v>
      </c>
      <c r="D860" s="26" t="e">
        <f>#REF!</f>
        <v>#REF!</v>
      </c>
      <c r="E860" s="26" t="e">
        <f>#REF!</f>
        <v>#REF!</v>
      </c>
      <c r="F860" s="26" t="e">
        <f>#REF!</f>
        <v>#REF!</v>
      </c>
      <c r="G860" s="26" t="e">
        <f>#REF!</f>
        <v>#REF!</v>
      </c>
      <c r="H860" s="26" t="e">
        <f>#REF!</f>
        <v>#REF!</v>
      </c>
      <c r="I860" s="26" t="e">
        <f>#REF!</f>
        <v>#REF!</v>
      </c>
      <c r="J860" s="26" t="e">
        <f>#REF!</f>
        <v>#REF!</v>
      </c>
      <c r="K860" s="26" t="e">
        <f>#REF!</f>
        <v>#REF!</v>
      </c>
      <c r="L860" s="26" t="e">
        <f>#REF!</f>
        <v>#REF!</v>
      </c>
      <c r="M860" s="26" t="e">
        <f>#REF!</f>
        <v>#REF!</v>
      </c>
      <c r="N860" s="26" t="e">
        <f>#REF!</f>
        <v>#REF!</v>
      </c>
      <c r="O860" s="26" t="e">
        <f>#REF!</f>
        <v>#REF!</v>
      </c>
      <c r="P860" s="2">
        <v>4</v>
      </c>
    </row>
    <row r="861" spans="1:16" s="2" customFormat="1" ht="15.6" x14ac:dyDescent="0.3">
      <c r="A861" s="18" t="s">
        <v>2387</v>
      </c>
      <c r="B861" s="6" t="s">
        <v>1688</v>
      </c>
      <c r="C861" s="32" t="s">
        <v>1538</v>
      </c>
      <c r="D861" s="26" t="e">
        <f>#REF!</f>
        <v>#REF!</v>
      </c>
      <c r="E861" s="26" t="e">
        <f>#REF!</f>
        <v>#REF!</v>
      </c>
      <c r="F861" s="26" t="e">
        <f>#REF!</f>
        <v>#REF!</v>
      </c>
      <c r="G861" s="26" t="e">
        <f>#REF!</f>
        <v>#REF!</v>
      </c>
      <c r="H861" s="26" t="e">
        <f>#REF!</f>
        <v>#REF!</v>
      </c>
      <c r="I861" s="26" t="e">
        <f>#REF!</f>
        <v>#REF!</v>
      </c>
      <c r="J861" s="26" t="e">
        <f>#REF!</f>
        <v>#REF!</v>
      </c>
      <c r="K861" s="26" t="e">
        <f>#REF!</f>
        <v>#REF!</v>
      </c>
      <c r="L861" s="26" t="e">
        <f>#REF!</f>
        <v>#REF!</v>
      </c>
      <c r="M861" s="26" t="e">
        <f>#REF!</f>
        <v>#REF!</v>
      </c>
      <c r="N861" s="26" t="e">
        <f>#REF!</f>
        <v>#REF!</v>
      </c>
      <c r="O861" s="26" t="e">
        <f>#REF!</f>
        <v>#REF!</v>
      </c>
      <c r="P861" s="2">
        <v>4</v>
      </c>
    </row>
    <row r="862" spans="1:16" s="2" customFormat="1" ht="15.6" x14ac:dyDescent="0.3">
      <c r="A862" s="18" t="s">
        <v>679</v>
      </c>
      <c r="B862" s="6" t="s">
        <v>270</v>
      </c>
      <c r="C862" s="32" t="s">
        <v>1543</v>
      </c>
      <c r="D862" s="26" t="e">
        <f>#REF!</f>
        <v>#REF!</v>
      </c>
      <c r="E862" s="26" t="e">
        <f>#REF!</f>
        <v>#REF!</v>
      </c>
      <c r="F862" s="26" t="e">
        <f>#REF!</f>
        <v>#REF!</v>
      </c>
      <c r="G862" s="26" t="e">
        <f>#REF!</f>
        <v>#REF!</v>
      </c>
      <c r="H862" s="26" t="e">
        <f>#REF!</f>
        <v>#REF!</v>
      </c>
      <c r="I862" s="26" t="e">
        <f>#REF!</f>
        <v>#REF!</v>
      </c>
      <c r="J862" s="26" t="e">
        <f>#REF!</f>
        <v>#REF!</v>
      </c>
      <c r="K862" s="26" t="e">
        <f>#REF!</f>
        <v>#REF!</v>
      </c>
      <c r="L862" s="26" t="e">
        <f>#REF!</f>
        <v>#REF!</v>
      </c>
      <c r="M862" s="26" t="e">
        <f>#REF!</f>
        <v>#REF!</v>
      </c>
      <c r="N862" s="26" t="e">
        <f>#REF!</f>
        <v>#REF!</v>
      </c>
      <c r="O862" s="26" t="e">
        <f>#REF!</f>
        <v>#REF!</v>
      </c>
      <c r="P862" s="2">
        <v>4</v>
      </c>
    </row>
    <row r="863" spans="1:16" s="2" customFormat="1" ht="15.6" x14ac:dyDescent="0.3">
      <c r="A863" s="18" t="s">
        <v>688</v>
      </c>
      <c r="B863" s="6" t="s">
        <v>271</v>
      </c>
      <c r="C863" s="32" t="s">
        <v>1544</v>
      </c>
      <c r="D863" s="26" t="e">
        <f>#REF!</f>
        <v>#REF!</v>
      </c>
      <c r="E863" s="26" t="e">
        <f>#REF!</f>
        <v>#REF!</v>
      </c>
      <c r="F863" s="26" t="e">
        <f>#REF!</f>
        <v>#REF!</v>
      </c>
      <c r="G863" s="26" t="e">
        <f>#REF!</f>
        <v>#REF!</v>
      </c>
      <c r="H863" s="26" t="e">
        <f>#REF!</f>
        <v>#REF!</v>
      </c>
      <c r="I863" s="26" t="e">
        <f>#REF!</f>
        <v>#REF!</v>
      </c>
      <c r="J863" s="26" t="e">
        <f>#REF!</f>
        <v>#REF!</v>
      </c>
      <c r="K863" s="26" t="e">
        <f>#REF!</f>
        <v>#REF!</v>
      </c>
      <c r="L863" s="26" t="e">
        <f>#REF!</f>
        <v>#REF!</v>
      </c>
      <c r="M863" s="26" t="e">
        <f>#REF!</f>
        <v>#REF!</v>
      </c>
      <c r="N863" s="26" t="e">
        <f>#REF!</f>
        <v>#REF!</v>
      </c>
      <c r="O863" s="26" t="e">
        <f>#REF!</f>
        <v>#REF!</v>
      </c>
      <c r="P863" s="2">
        <v>4</v>
      </c>
    </row>
    <row r="864" spans="1:16" s="2" customFormat="1" ht="15.6" x14ac:dyDescent="0.3">
      <c r="A864" s="18" t="s">
        <v>647</v>
      </c>
      <c r="B864" s="6" t="s">
        <v>273</v>
      </c>
      <c r="C864" s="32" t="s">
        <v>1549</v>
      </c>
      <c r="D864" s="26" t="e">
        <f>#REF!</f>
        <v>#REF!</v>
      </c>
      <c r="E864" s="26" t="e">
        <f>#REF!</f>
        <v>#REF!</v>
      </c>
      <c r="F864" s="26" t="e">
        <f>#REF!</f>
        <v>#REF!</v>
      </c>
      <c r="G864" s="26" t="e">
        <f>#REF!</f>
        <v>#REF!</v>
      </c>
      <c r="H864" s="26" t="e">
        <f>#REF!</f>
        <v>#REF!</v>
      </c>
      <c r="I864" s="26" t="e">
        <f>#REF!</f>
        <v>#REF!</v>
      </c>
      <c r="J864" s="26" t="e">
        <f>#REF!</f>
        <v>#REF!</v>
      </c>
      <c r="K864" s="26" t="e">
        <f>#REF!</f>
        <v>#REF!</v>
      </c>
      <c r="L864" s="26" t="e">
        <f>#REF!</f>
        <v>#REF!</v>
      </c>
      <c r="M864" s="26" t="e">
        <f>#REF!</f>
        <v>#REF!</v>
      </c>
      <c r="N864" s="26" t="e">
        <f>#REF!</f>
        <v>#REF!</v>
      </c>
      <c r="O864" s="26" t="e">
        <f>#REF!</f>
        <v>#REF!</v>
      </c>
      <c r="P864" s="2">
        <v>4</v>
      </c>
    </row>
    <row r="865" spans="1:16" s="2" customFormat="1" ht="18" x14ac:dyDescent="0.3">
      <c r="A865" s="20" t="s">
        <v>301</v>
      </c>
      <c r="B865" s="7" t="s">
        <v>1841</v>
      </c>
      <c r="C865" s="14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">
        <v>4</v>
      </c>
    </row>
    <row r="866" spans="1:16" s="2" customFormat="1" ht="40.200000000000003" x14ac:dyDescent="0.3">
      <c r="A866" s="18" t="s">
        <v>2329</v>
      </c>
      <c r="B866" s="6" t="s">
        <v>1664</v>
      </c>
      <c r="C866" s="32" t="s">
        <v>1468</v>
      </c>
      <c r="D866" s="26" t="e">
        <f>#REF!</f>
        <v>#REF!</v>
      </c>
      <c r="E866" s="26" t="e">
        <f>#REF!</f>
        <v>#REF!</v>
      </c>
      <c r="F866" s="26" t="e">
        <f>#REF!</f>
        <v>#REF!</v>
      </c>
      <c r="G866" s="26" t="e">
        <f>#REF!</f>
        <v>#REF!</v>
      </c>
      <c r="H866" s="26" t="e">
        <f>#REF!</f>
        <v>#REF!</v>
      </c>
      <c r="I866" s="26" t="e">
        <f>#REF!</f>
        <v>#REF!</v>
      </c>
      <c r="J866" s="26" t="e">
        <f>#REF!</f>
        <v>#REF!</v>
      </c>
      <c r="K866" s="26" t="e">
        <f>#REF!</f>
        <v>#REF!</v>
      </c>
      <c r="L866" s="26" t="e">
        <f>#REF!</f>
        <v>#REF!</v>
      </c>
      <c r="M866" s="26" t="e">
        <f>#REF!</f>
        <v>#REF!</v>
      </c>
      <c r="N866" s="26" t="e">
        <f>#REF!</f>
        <v>#REF!</v>
      </c>
      <c r="O866" s="26" t="e">
        <f>#REF!</f>
        <v>#REF!</v>
      </c>
      <c r="P866" s="2">
        <v>4</v>
      </c>
    </row>
    <row r="867" spans="1:16" s="2" customFormat="1" ht="15.6" x14ac:dyDescent="0.3">
      <c r="A867" s="18" t="s">
        <v>2354</v>
      </c>
      <c r="B867" s="6" t="s">
        <v>1679</v>
      </c>
      <c r="C867" s="32" t="s">
        <v>1508</v>
      </c>
      <c r="D867" s="26" t="e">
        <f>#REF!</f>
        <v>#REF!</v>
      </c>
      <c r="E867" s="26" t="e">
        <f>#REF!</f>
        <v>#REF!</v>
      </c>
      <c r="F867" s="26" t="e">
        <f>#REF!</f>
        <v>#REF!</v>
      </c>
      <c r="G867" s="26" t="e">
        <f>#REF!</f>
        <v>#REF!</v>
      </c>
      <c r="H867" s="26" t="e">
        <f>#REF!</f>
        <v>#REF!</v>
      </c>
      <c r="I867" s="26" t="e">
        <f>#REF!</f>
        <v>#REF!</v>
      </c>
      <c r="J867" s="26" t="e">
        <f>#REF!</f>
        <v>#REF!</v>
      </c>
      <c r="K867" s="26" t="e">
        <f>#REF!</f>
        <v>#REF!</v>
      </c>
      <c r="L867" s="26" t="e">
        <f>#REF!</f>
        <v>#REF!</v>
      </c>
      <c r="M867" s="26" t="e">
        <f>#REF!</f>
        <v>#REF!</v>
      </c>
      <c r="N867" s="26" t="e">
        <f>#REF!</f>
        <v>#REF!</v>
      </c>
      <c r="O867" s="26" t="e">
        <f>#REF!</f>
        <v>#REF!</v>
      </c>
      <c r="P867" s="2">
        <v>4</v>
      </c>
    </row>
    <row r="868" spans="1:16" s="2" customFormat="1" ht="15.6" x14ac:dyDescent="0.3">
      <c r="A868" s="18" t="s">
        <v>2442</v>
      </c>
      <c r="B868" s="6" t="s">
        <v>277</v>
      </c>
      <c r="C868" s="32" t="s">
        <v>1583</v>
      </c>
      <c r="D868" s="26" t="e">
        <f>#REF!</f>
        <v>#REF!</v>
      </c>
      <c r="E868" s="26" t="e">
        <f>#REF!</f>
        <v>#REF!</v>
      </c>
      <c r="F868" s="26" t="e">
        <f>#REF!</f>
        <v>#REF!</v>
      </c>
      <c r="G868" s="26" t="e">
        <f>#REF!</f>
        <v>#REF!</v>
      </c>
      <c r="H868" s="26" t="e">
        <f>#REF!</f>
        <v>#REF!</v>
      </c>
      <c r="I868" s="26" t="e">
        <f>#REF!</f>
        <v>#REF!</v>
      </c>
      <c r="J868" s="26" t="e">
        <f>#REF!</f>
        <v>#REF!</v>
      </c>
      <c r="K868" s="26" t="e">
        <f>#REF!</f>
        <v>#REF!</v>
      </c>
      <c r="L868" s="26" t="e">
        <f>#REF!</f>
        <v>#REF!</v>
      </c>
      <c r="M868" s="26" t="e">
        <f>#REF!</f>
        <v>#REF!</v>
      </c>
      <c r="N868" s="26" t="e">
        <f>#REF!</f>
        <v>#REF!</v>
      </c>
      <c r="O868" s="26" t="e">
        <f>#REF!</f>
        <v>#REF!</v>
      </c>
      <c r="P868" s="2">
        <v>4</v>
      </c>
    </row>
    <row r="869" spans="1:16" s="2" customFormat="1" ht="18" x14ac:dyDescent="0.3">
      <c r="A869" s="20" t="s">
        <v>302</v>
      </c>
      <c r="B869" s="7" t="s">
        <v>1731</v>
      </c>
      <c r="C869" s="14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">
        <v>4</v>
      </c>
    </row>
    <row r="870" spans="1:16" s="2" customFormat="1" ht="15.6" x14ac:dyDescent="0.3">
      <c r="A870" s="18" t="s">
        <v>2033</v>
      </c>
      <c r="B870" s="6" t="s">
        <v>1590</v>
      </c>
      <c r="C870" s="32" t="s">
        <v>1138</v>
      </c>
      <c r="D870" s="26" t="e">
        <f>#REF!</f>
        <v>#REF!</v>
      </c>
      <c r="E870" s="26" t="e">
        <f>#REF!</f>
        <v>#REF!</v>
      </c>
      <c r="F870" s="26" t="e">
        <f>#REF!</f>
        <v>#REF!</v>
      </c>
      <c r="G870" s="26" t="e">
        <f>#REF!</f>
        <v>#REF!</v>
      </c>
      <c r="H870" s="26" t="e">
        <f>#REF!</f>
        <v>#REF!</v>
      </c>
      <c r="I870" s="26" t="e">
        <f>#REF!</f>
        <v>#REF!</v>
      </c>
      <c r="J870" s="26" t="e">
        <f>#REF!</f>
        <v>#REF!</v>
      </c>
      <c r="K870" s="26" t="e">
        <f>#REF!</f>
        <v>#REF!</v>
      </c>
      <c r="L870" s="26" t="e">
        <f>#REF!</f>
        <v>#REF!</v>
      </c>
      <c r="M870" s="26" t="e">
        <f>#REF!</f>
        <v>#REF!</v>
      </c>
      <c r="N870" s="26" t="e">
        <f>#REF!</f>
        <v>#REF!</v>
      </c>
      <c r="O870" s="26" t="e">
        <f>#REF!</f>
        <v>#REF!</v>
      </c>
      <c r="P870" s="2">
        <v>4</v>
      </c>
    </row>
    <row r="871" spans="1:16" s="2" customFormat="1" ht="15.6" x14ac:dyDescent="0.3">
      <c r="A871" s="18" t="s">
        <v>366</v>
      </c>
      <c r="B871" s="6" t="s">
        <v>40</v>
      </c>
      <c r="C871" s="32" t="s">
        <v>1142</v>
      </c>
      <c r="D871" s="26" t="e">
        <f>#REF!</f>
        <v>#REF!</v>
      </c>
      <c r="E871" s="26" t="e">
        <f>#REF!</f>
        <v>#REF!</v>
      </c>
      <c r="F871" s="26" t="e">
        <f>#REF!</f>
        <v>#REF!</v>
      </c>
      <c r="G871" s="26" t="e">
        <f>#REF!</f>
        <v>#REF!</v>
      </c>
      <c r="H871" s="26" t="e">
        <f>#REF!</f>
        <v>#REF!</v>
      </c>
      <c r="I871" s="26" t="e">
        <f>#REF!</f>
        <v>#REF!</v>
      </c>
      <c r="J871" s="26" t="e">
        <f>#REF!</f>
        <v>#REF!</v>
      </c>
      <c r="K871" s="26" t="e">
        <f>#REF!</f>
        <v>#REF!</v>
      </c>
      <c r="L871" s="26" t="e">
        <f>#REF!</f>
        <v>#REF!</v>
      </c>
      <c r="M871" s="26" t="e">
        <f>#REF!</f>
        <v>#REF!</v>
      </c>
      <c r="N871" s="26" t="e">
        <f>#REF!</f>
        <v>#REF!</v>
      </c>
      <c r="O871" s="26" t="e">
        <f>#REF!</f>
        <v>#REF!</v>
      </c>
      <c r="P871" s="2">
        <v>4</v>
      </c>
    </row>
    <row r="872" spans="1:16" s="2" customFormat="1" ht="15.6" x14ac:dyDescent="0.3">
      <c r="A872" s="18" t="s">
        <v>363</v>
      </c>
      <c r="B872" s="6" t="s">
        <v>41</v>
      </c>
      <c r="C872" s="32" t="s">
        <v>1143</v>
      </c>
      <c r="D872" s="26" t="e">
        <f>#REF!</f>
        <v>#REF!</v>
      </c>
      <c r="E872" s="26" t="e">
        <f>#REF!</f>
        <v>#REF!</v>
      </c>
      <c r="F872" s="26" t="e">
        <f>#REF!</f>
        <v>#REF!</v>
      </c>
      <c r="G872" s="26" t="e">
        <f>#REF!</f>
        <v>#REF!</v>
      </c>
      <c r="H872" s="26" t="e">
        <f>#REF!</f>
        <v>#REF!</v>
      </c>
      <c r="I872" s="26" t="e">
        <f>#REF!</f>
        <v>#REF!</v>
      </c>
      <c r="J872" s="26" t="e">
        <f>#REF!</f>
        <v>#REF!</v>
      </c>
      <c r="K872" s="26" t="e">
        <f>#REF!</f>
        <v>#REF!</v>
      </c>
      <c r="L872" s="26" t="e">
        <f>#REF!</f>
        <v>#REF!</v>
      </c>
      <c r="M872" s="26" t="e">
        <f>#REF!</f>
        <v>#REF!</v>
      </c>
      <c r="N872" s="26" t="e">
        <f>#REF!</f>
        <v>#REF!</v>
      </c>
      <c r="O872" s="26" t="e">
        <f>#REF!</f>
        <v>#REF!</v>
      </c>
      <c r="P872" s="2">
        <v>4</v>
      </c>
    </row>
    <row r="873" spans="1:16" s="2" customFormat="1" ht="15.6" x14ac:dyDescent="0.3">
      <c r="A873" s="18" t="s">
        <v>459</v>
      </c>
      <c r="B873" s="6" t="s">
        <v>43</v>
      </c>
      <c r="C873" s="32" t="s">
        <v>1146</v>
      </c>
      <c r="D873" s="26" t="e">
        <f>#REF!</f>
        <v>#REF!</v>
      </c>
      <c r="E873" s="26" t="e">
        <f>#REF!</f>
        <v>#REF!</v>
      </c>
      <c r="F873" s="26" t="e">
        <f>#REF!</f>
        <v>#REF!</v>
      </c>
      <c r="G873" s="26" t="e">
        <f>#REF!</f>
        <v>#REF!</v>
      </c>
      <c r="H873" s="26" t="e">
        <f>#REF!</f>
        <v>#REF!</v>
      </c>
      <c r="I873" s="26" t="e">
        <f>#REF!</f>
        <v>#REF!</v>
      </c>
      <c r="J873" s="26" t="e">
        <f>#REF!</f>
        <v>#REF!</v>
      </c>
      <c r="K873" s="26" t="e">
        <f>#REF!</f>
        <v>#REF!</v>
      </c>
      <c r="L873" s="26" t="e">
        <f>#REF!</f>
        <v>#REF!</v>
      </c>
      <c r="M873" s="26" t="e">
        <f>#REF!</f>
        <v>#REF!</v>
      </c>
      <c r="N873" s="26" t="e">
        <f>#REF!</f>
        <v>#REF!</v>
      </c>
      <c r="O873" s="26" t="e">
        <f>#REF!</f>
        <v>#REF!</v>
      </c>
      <c r="P873" s="2">
        <v>4</v>
      </c>
    </row>
    <row r="874" spans="1:16" s="2" customFormat="1" ht="15.6" x14ac:dyDescent="0.3">
      <c r="A874" s="18" t="s">
        <v>457</v>
      </c>
      <c r="B874" s="6" t="s">
        <v>44</v>
      </c>
      <c r="C874" s="32" t="s">
        <v>1147</v>
      </c>
      <c r="D874" s="26" t="e">
        <f>#REF!</f>
        <v>#REF!</v>
      </c>
      <c r="E874" s="26" t="e">
        <f>#REF!</f>
        <v>#REF!</v>
      </c>
      <c r="F874" s="26" t="e">
        <f>#REF!</f>
        <v>#REF!</v>
      </c>
      <c r="G874" s="26" t="e">
        <f>#REF!</f>
        <v>#REF!</v>
      </c>
      <c r="H874" s="26" t="e">
        <f>#REF!</f>
        <v>#REF!</v>
      </c>
      <c r="I874" s="26" t="e">
        <f>#REF!</f>
        <v>#REF!</v>
      </c>
      <c r="J874" s="26" t="e">
        <f>#REF!</f>
        <v>#REF!</v>
      </c>
      <c r="K874" s="26" t="e">
        <f>#REF!</f>
        <v>#REF!</v>
      </c>
      <c r="L874" s="26" t="e">
        <f>#REF!</f>
        <v>#REF!</v>
      </c>
      <c r="M874" s="26" t="e">
        <f>#REF!</f>
        <v>#REF!</v>
      </c>
      <c r="N874" s="26" t="e">
        <f>#REF!</f>
        <v>#REF!</v>
      </c>
      <c r="O874" s="26" t="e">
        <f>#REF!</f>
        <v>#REF!</v>
      </c>
      <c r="P874" s="2">
        <v>4</v>
      </c>
    </row>
    <row r="875" spans="1:16" s="2" customFormat="1" ht="15.6" x14ac:dyDescent="0.3">
      <c r="A875" s="18" t="s">
        <v>2046</v>
      </c>
      <c r="B875" s="6" t="s">
        <v>1593</v>
      </c>
      <c r="C875" s="32" t="s">
        <v>1148</v>
      </c>
      <c r="D875" s="26" t="e">
        <f>#REF!</f>
        <v>#REF!</v>
      </c>
      <c r="E875" s="26" t="e">
        <f>#REF!</f>
        <v>#REF!</v>
      </c>
      <c r="F875" s="26" t="e">
        <f>#REF!</f>
        <v>#REF!</v>
      </c>
      <c r="G875" s="26" t="e">
        <f>#REF!</f>
        <v>#REF!</v>
      </c>
      <c r="H875" s="26" t="e">
        <f>#REF!</f>
        <v>#REF!</v>
      </c>
      <c r="I875" s="26" t="e">
        <f>#REF!</f>
        <v>#REF!</v>
      </c>
      <c r="J875" s="26" t="e">
        <f>#REF!</f>
        <v>#REF!</v>
      </c>
      <c r="K875" s="26" t="e">
        <f>#REF!</f>
        <v>#REF!</v>
      </c>
      <c r="L875" s="26" t="e">
        <f>#REF!</f>
        <v>#REF!</v>
      </c>
      <c r="M875" s="26" t="e">
        <f>#REF!</f>
        <v>#REF!</v>
      </c>
      <c r="N875" s="26" t="e">
        <f>#REF!</f>
        <v>#REF!</v>
      </c>
      <c r="O875" s="26" t="e">
        <f>#REF!</f>
        <v>#REF!</v>
      </c>
      <c r="P875" s="2">
        <v>4</v>
      </c>
    </row>
    <row r="876" spans="1:16" s="2" customFormat="1" ht="27" x14ac:dyDescent="0.3">
      <c r="A876" s="18" t="s">
        <v>2380</v>
      </c>
      <c r="B876" s="6" t="s">
        <v>1685</v>
      </c>
      <c r="C876" s="32" t="s">
        <v>1535</v>
      </c>
      <c r="D876" s="26" t="e">
        <f>#REF!</f>
        <v>#REF!</v>
      </c>
      <c r="E876" s="26" t="e">
        <f>#REF!</f>
        <v>#REF!</v>
      </c>
      <c r="F876" s="26" t="e">
        <f>#REF!</f>
        <v>#REF!</v>
      </c>
      <c r="G876" s="26" t="e">
        <f>#REF!</f>
        <v>#REF!</v>
      </c>
      <c r="H876" s="26" t="e">
        <f>#REF!</f>
        <v>#REF!</v>
      </c>
      <c r="I876" s="26" t="e">
        <f>#REF!</f>
        <v>#REF!</v>
      </c>
      <c r="J876" s="26" t="e">
        <f>#REF!</f>
        <v>#REF!</v>
      </c>
      <c r="K876" s="26" t="e">
        <f>#REF!</f>
        <v>#REF!</v>
      </c>
      <c r="L876" s="26" t="e">
        <f>#REF!</f>
        <v>#REF!</v>
      </c>
      <c r="M876" s="26" t="e">
        <f>#REF!</f>
        <v>#REF!</v>
      </c>
      <c r="N876" s="26" t="e">
        <f>#REF!</f>
        <v>#REF!</v>
      </c>
      <c r="O876" s="26" t="e">
        <f>#REF!</f>
        <v>#REF!</v>
      </c>
      <c r="P876" s="2">
        <v>4</v>
      </c>
    </row>
    <row r="877" spans="1:16" s="2" customFormat="1" ht="18" x14ac:dyDescent="0.3">
      <c r="A877" s="20" t="s">
        <v>303</v>
      </c>
      <c r="B877" s="7" t="s">
        <v>1733</v>
      </c>
      <c r="C877" s="14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">
        <v>4</v>
      </c>
    </row>
    <row r="878" spans="1:16" s="2" customFormat="1" ht="15.6" x14ac:dyDescent="0.3">
      <c r="A878" s="18" t="s">
        <v>2038</v>
      </c>
      <c r="B878" s="6" t="s">
        <v>40</v>
      </c>
      <c r="C878" s="32" t="s">
        <v>1142</v>
      </c>
      <c r="D878" s="26" t="e">
        <f>#REF!</f>
        <v>#REF!</v>
      </c>
      <c r="E878" s="26" t="e">
        <f>#REF!</f>
        <v>#REF!</v>
      </c>
      <c r="F878" s="26" t="e">
        <f>#REF!</f>
        <v>#REF!</v>
      </c>
      <c r="G878" s="26" t="e">
        <f>#REF!</f>
        <v>#REF!</v>
      </c>
      <c r="H878" s="26" t="e">
        <f>#REF!</f>
        <v>#REF!</v>
      </c>
      <c r="I878" s="26" t="e">
        <f>#REF!</f>
        <v>#REF!</v>
      </c>
      <c r="J878" s="26" t="e">
        <f>#REF!</f>
        <v>#REF!</v>
      </c>
      <c r="K878" s="26" t="e">
        <f>#REF!</f>
        <v>#REF!</v>
      </c>
      <c r="L878" s="26" t="e">
        <f>#REF!</f>
        <v>#REF!</v>
      </c>
      <c r="M878" s="26" t="e">
        <f>#REF!</f>
        <v>#REF!</v>
      </c>
      <c r="N878" s="26" t="e">
        <f>#REF!</f>
        <v>#REF!</v>
      </c>
      <c r="O878" s="26" t="e">
        <f>#REF!</f>
        <v>#REF!</v>
      </c>
      <c r="P878" s="2">
        <v>4</v>
      </c>
    </row>
    <row r="879" spans="1:16" s="2" customFormat="1" ht="15.6" x14ac:dyDescent="0.3">
      <c r="A879" s="18" t="s">
        <v>2039</v>
      </c>
      <c r="B879" s="6" t="s">
        <v>41</v>
      </c>
      <c r="C879" s="32" t="s">
        <v>1143</v>
      </c>
      <c r="D879" s="26" t="e">
        <f>#REF!</f>
        <v>#REF!</v>
      </c>
      <c r="E879" s="26" t="e">
        <f>#REF!</f>
        <v>#REF!</v>
      </c>
      <c r="F879" s="26" t="e">
        <f>#REF!</f>
        <v>#REF!</v>
      </c>
      <c r="G879" s="26" t="e">
        <f>#REF!</f>
        <v>#REF!</v>
      </c>
      <c r="H879" s="26" t="e">
        <f>#REF!</f>
        <v>#REF!</v>
      </c>
      <c r="I879" s="26" t="e">
        <f>#REF!</f>
        <v>#REF!</v>
      </c>
      <c r="J879" s="26" t="e">
        <f>#REF!</f>
        <v>#REF!</v>
      </c>
      <c r="K879" s="26" t="e">
        <f>#REF!</f>
        <v>#REF!</v>
      </c>
      <c r="L879" s="26" t="e">
        <f>#REF!</f>
        <v>#REF!</v>
      </c>
      <c r="M879" s="26" t="e">
        <f>#REF!</f>
        <v>#REF!</v>
      </c>
      <c r="N879" s="26" t="e">
        <f>#REF!</f>
        <v>#REF!</v>
      </c>
      <c r="O879" s="26" t="e">
        <f>#REF!</f>
        <v>#REF!</v>
      </c>
      <c r="P879" s="2">
        <v>4</v>
      </c>
    </row>
    <row r="880" spans="1:16" s="2" customFormat="1" ht="15.6" x14ac:dyDescent="0.3">
      <c r="A880" s="18" t="s">
        <v>2041</v>
      </c>
      <c r="B880" s="6" t="s">
        <v>1592</v>
      </c>
      <c r="C880" s="32" t="s">
        <v>1145</v>
      </c>
      <c r="D880" s="26" t="e">
        <f>#REF!</f>
        <v>#REF!</v>
      </c>
      <c r="E880" s="26" t="e">
        <f>#REF!</f>
        <v>#REF!</v>
      </c>
      <c r="F880" s="26" t="e">
        <f>#REF!</f>
        <v>#REF!</v>
      </c>
      <c r="G880" s="26" t="e">
        <f>#REF!</f>
        <v>#REF!</v>
      </c>
      <c r="H880" s="26" t="e">
        <f>#REF!</f>
        <v>#REF!</v>
      </c>
      <c r="I880" s="26" t="e">
        <f>#REF!</f>
        <v>#REF!</v>
      </c>
      <c r="J880" s="26" t="e">
        <f>#REF!</f>
        <v>#REF!</v>
      </c>
      <c r="K880" s="26" t="e">
        <f>#REF!</f>
        <v>#REF!</v>
      </c>
      <c r="L880" s="26" t="e">
        <f>#REF!</f>
        <v>#REF!</v>
      </c>
      <c r="M880" s="26" t="e">
        <f>#REF!</f>
        <v>#REF!</v>
      </c>
      <c r="N880" s="26" t="e">
        <f>#REF!</f>
        <v>#REF!</v>
      </c>
      <c r="O880" s="26" t="e">
        <f>#REF!</f>
        <v>#REF!</v>
      </c>
      <c r="P880" s="2">
        <v>4</v>
      </c>
    </row>
    <row r="881" spans="1:16" s="2" customFormat="1" ht="18" x14ac:dyDescent="0.3">
      <c r="A881" s="20" t="s">
        <v>304</v>
      </c>
      <c r="B881" s="7" t="s">
        <v>1734</v>
      </c>
      <c r="C881" s="14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">
        <v>4</v>
      </c>
    </row>
    <row r="882" spans="1:16" s="2" customFormat="1" ht="15.6" x14ac:dyDescent="0.3">
      <c r="A882" s="18" t="s">
        <v>2042</v>
      </c>
      <c r="B882" s="6" t="s">
        <v>1592</v>
      </c>
      <c r="C882" s="32" t="s">
        <v>1145</v>
      </c>
      <c r="D882" s="26" t="e">
        <f>#REF!</f>
        <v>#REF!</v>
      </c>
      <c r="E882" s="26" t="e">
        <f>#REF!</f>
        <v>#REF!</v>
      </c>
      <c r="F882" s="26" t="e">
        <f>#REF!</f>
        <v>#REF!</v>
      </c>
      <c r="G882" s="26" t="e">
        <f>#REF!</f>
        <v>#REF!</v>
      </c>
      <c r="H882" s="26" t="e">
        <f>#REF!</f>
        <v>#REF!</v>
      </c>
      <c r="I882" s="26" t="e">
        <f>#REF!</f>
        <v>#REF!</v>
      </c>
      <c r="J882" s="26" t="e">
        <f>#REF!</f>
        <v>#REF!</v>
      </c>
      <c r="K882" s="26" t="e">
        <f>#REF!</f>
        <v>#REF!</v>
      </c>
      <c r="L882" s="26" t="e">
        <f>#REF!</f>
        <v>#REF!</v>
      </c>
      <c r="M882" s="26" t="e">
        <f>#REF!</f>
        <v>#REF!</v>
      </c>
      <c r="N882" s="26" t="e">
        <f>#REF!</f>
        <v>#REF!</v>
      </c>
      <c r="O882" s="26" t="e">
        <f>#REF!</f>
        <v>#REF!</v>
      </c>
      <c r="P882" s="2">
        <v>4</v>
      </c>
    </row>
    <row r="883" spans="1:16" s="2" customFormat="1" ht="18" x14ac:dyDescent="0.3">
      <c r="A883" s="20" t="s">
        <v>1957</v>
      </c>
      <c r="B883" s="7" t="s">
        <v>1794</v>
      </c>
      <c r="C883" s="14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">
        <v>4</v>
      </c>
    </row>
    <row r="884" spans="1:16" s="2" customFormat="1" ht="15.6" x14ac:dyDescent="0.3">
      <c r="A884" s="18" t="s">
        <v>2173</v>
      </c>
      <c r="B884" s="6" t="s">
        <v>135</v>
      </c>
      <c r="C884" s="32" t="s">
        <v>1278</v>
      </c>
      <c r="D884" s="26" t="e">
        <f>#REF!</f>
        <v>#REF!</v>
      </c>
      <c r="E884" s="26" t="e">
        <f>#REF!</f>
        <v>#REF!</v>
      </c>
      <c r="F884" s="26" t="e">
        <f>#REF!</f>
        <v>#REF!</v>
      </c>
      <c r="G884" s="26" t="e">
        <f>#REF!</f>
        <v>#REF!</v>
      </c>
      <c r="H884" s="26" t="e">
        <f>#REF!</f>
        <v>#REF!</v>
      </c>
      <c r="I884" s="26" t="e">
        <f>#REF!</f>
        <v>#REF!</v>
      </c>
      <c r="J884" s="26" t="e">
        <f>#REF!</f>
        <v>#REF!</v>
      </c>
      <c r="K884" s="26" t="e">
        <f>#REF!</f>
        <v>#REF!</v>
      </c>
      <c r="L884" s="26" t="e">
        <f>#REF!</f>
        <v>#REF!</v>
      </c>
      <c r="M884" s="26" t="e">
        <f>#REF!</f>
        <v>#REF!</v>
      </c>
      <c r="N884" s="26" t="e">
        <f>#REF!</f>
        <v>#REF!</v>
      </c>
      <c r="O884" s="26" t="e">
        <f>#REF!</f>
        <v>#REF!</v>
      </c>
      <c r="P884" s="2">
        <v>4</v>
      </c>
    </row>
    <row r="885" spans="1:16" s="2" customFormat="1" ht="21.6" x14ac:dyDescent="0.3">
      <c r="A885" s="18" t="s">
        <v>2176</v>
      </c>
      <c r="B885" s="6" t="s">
        <v>138</v>
      </c>
      <c r="C885" s="32" t="s">
        <v>1281</v>
      </c>
      <c r="D885" s="26" t="e">
        <f>#REF!</f>
        <v>#REF!</v>
      </c>
      <c r="E885" s="26" t="e">
        <f>#REF!</f>
        <v>#REF!</v>
      </c>
      <c r="F885" s="26" t="e">
        <f>#REF!</f>
        <v>#REF!</v>
      </c>
      <c r="G885" s="26" t="e">
        <f>#REF!</f>
        <v>#REF!</v>
      </c>
      <c r="H885" s="26" t="e">
        <f>#REF!</f>
        <v>#REF!</v>
      </c>
      <c r="I885" s="26" t="e">
        <f>#REF!</f>
        <v>#REF!</v>
      </c>
      <c r="J885" s="26" t="e">
        <f>#REF!</f>
        <v>#REF!</v>
      </c>
      <c r="K885" s="26" t="e">
        <f>#REF!</f>
        <v>#REF!</v>
      </c>
      <c r="L885" s="26" t="e">
        <f>#REF!</f>
        <v>#REF!</v>
      </c>
      <c r="M885" s="26" t="e">
        <f>#REF!</f>
        <v>#REF!</v>
      </c>
      <c r="N885" s="26" t="e">
        <f>#REF!</f>
        <v>#REF!</v>
      </c>
      <c r="O885" s="26" t="e">
        <f>#REF!</f>
        <v>#REF!</v>
      </c>
      <c r="P885" s="2">
        <v>4</v>
      </c>
    </row>
    <row r="886" spans="1:16" s="2" customFormat="1" ht="15.6" x14ac:dyDescent="0.3">
      <c r="A886" s="18" t="s">
        <v>2182</v>
      </c>
      <c r="B886" s="6" t="s">
        <v>142</v>
      </c>
      <c r="C886" s="32" t="s">
        <v>1286</v>
      </c>
      <c r="D886" s="26" t="e">
        <f>#REF!</f>
        <v>#REF!</v>
      </c>
      <c r="E886" s="26" t="e">
        <f>#REF!</f>
        <v>#REF!</v>
      </c>
      <c r="F886" s="26" t="e">
        <f>#REF!</f>
        <v>#REF!</v>
      </c>
      <c r="G886" s="26" t="e">
        <f>#REF!</f>
        <v>#REF!</v>
      </c>
      <c r="H886" s="26" t="e">
        <f>#REF!</f>
        <v>#REF!</v>
      </c>
      <c r="I886" s="26" t="e">
        <f>#REF!</f>
        <v>#REF!</v>
      </c>
      <c r="J886" s="26" t="e">
        <f>#REF!</f>
        <v>#REF!</v>
      </c>
      <c r="K886" s="26" t="e">
        <f>#REF!</f>
        <v>#REF!</v>
      </c>
      <c r="L886" s="26" t="e">
        <f>#REF!</f>
        <v>#REF!</v>
      </c>
      <c r="M886" s="26" t="e">
        <f>#REF!</f>
        <v>#REF!</v>
      </c>
      <c r="N886" s="26" t="e">
        <f>#REF!</f>
        <v>#REF!</v>
      </c>
      <c r="O886" s="26" t="e">
        <f>#REF!</f>
        <v>#REF!</v>
      </c>
      <c r="P886" s="2">
        <v>4</v>
      </c>
    </row>
    <row r="887" spans="1:16" s="2" customFormat="1" ht="15.6" x14ac:dyDescent="0.3">
      <c r="A887" s="18" t="s">
        <v>2439</v>
      </c>
      <c r="B887" s="6" t="s">
        <v>1699</v>
      </c>
      <c r="C887" s="32" t="s">
        <v>1579</v>
      </c>
      <c r="D887" s="26" t="e">
        <f>#REF!</f>
        <v>#REF!</v>
      </c>
      <c r="E887" s="26" t="e">
        <f>#REF!</f>
        <v>#REF!</v>
      </c>
      <c r="F887" s="26" t="e">
        <f>#REF!</f>
        <v>#REF!</v>
      </c>
      <c r="G887" s="26" t="e">
        <f>#REF!</f>
        <v>#REF!</v>
      </c>
      <c r="H887" s="26" t="e">
        <f>#REF!</f>
        <v>#REF!</v>
      </c>
      <c r="I887" s="26" t="e">
        <f>#REF!</f>
        <v>#REF!</v>
      </c>
      <c r="J887" s="26" t="e">
        <f>#REF!</f>
        <v>#REF!</v>
      </c>
      <c r="K887" s="26" t="e">
        <f>#REF!</f>
        <v>#REF!</v>
      </c>
      <c r="L887" s="26" t="e">
        <f>#REF!</f>
        <v>#REF!</v>
      </c>
      <c r="M887" s="26" t="e">
        <f>#REF!</f>
        <v>#REF!</v>
      </c>
      <c r="N887" s="26" t="e">
        <f>#REF!</f>
        <v>#REF!</v>
      </c>
      <c r="O887" s="26" t="e">
        <f>#REF!</f>
        <v>#REF!</v>
      </c>
      <c r="P887" s="2">
        <v>4</v>
      </c>
    </row>
    <row r="888" spans="1:16" s="2" customFormat="1" ht="18" x14ac:dyDescent="0.3">
      <c r="A888" s="20" t="s">
        <v>305</v>
      </c>
      <c r="B888" s="7" t="s">
        <v>1830</v>
      </c>
      <c r="C888" s="14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">
        <v>4</v>
      </c>
    </row>
    <row r="889" spans="1:16" s="2" customFormat="1" ht="27" x14ac:dyDescent="0.3">
      <c r="A889" s="18" t="s">
        <v>2317</v>
      </c>
      <c r="B889" s="6" t="s">
        <v>1652</v>
      </c>
      <c r="C889" s="32" t="s">
        <v>1454</v>
      </c>
      <c r="D889" s="26" t="e">
        <f>#REF!</f>
        <v>#REF!</v>
      </c>
      <c r="E889" s="26" t="e">
        <f>#REF!</f>
        <v>#REF!</v>
      </c>
      <c r="F889" s="26" t="e">
        <f>#REF!</f>
        <v>#REF!</v>
      </c>
      <c r="G889" s="26" t="e">
        <f>#REF!</f>
        <v>#REF!</v>
      </c>
      <c r="H889" s="26" t="e">
        <f>#REF!</f>
        <v>#REF!</v>
      </c>
      <c r="I889" s="26" t="e">
        <f>#REF!</f>
        <v>#REF!</v>
      </c>
      <c r="J889" s="26" t="e">
        <f>#REF!</f>
        <v>#REF!</v>
      </c>
      <c r="K889" s="26" t="e">
        <f>#REF!</f>
        <v>#REF!</v>
      </c>
      <c r="L889" s="26" t="e">
        <f>#REF!</f>
        <v>#REF!</v>
      </c>
      <c r="M889" s="26" t="e">
        <f>#REF!</f>
        <v>#REF!</v>
      </c>
      <c r="N889" s="26" t="e">
        <f>#REF!</f>
        <v>#REF!</v>
      </c>
      <c r="O889" s="26" t="e">
        <f>#REF!</f>
        <v>#REF!</v>
      </c>
      <c r="P889" s="2">
        <v>4</v>
      </c>
    </row>
    <row r="890" spans="1:16" s="2" customFormat="1" ht="18" x14ac:dyDescent="0.3">
      <c r="A890" s="20" t="s">
        <v>306</v>
      </c>
      <c r="B890" s="7" t="s">
        <v>1777</v>
      </c>
      <c r="C890" s="14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">
        <v>4</v>
      </c>
    </row>
    <row r="891" spans="1:16" s="2" customFormat="1" ht="15.6" x14ac:dyDescent="0.3">
      <c r="A891" s="18" t="s">
        <v>2160</v>
      </c>
      <c r="B891" s="6" t="s">
        <v>1615</v>
      </c>
      <c r="C891" s="32" t="s">
        <v>1251</v>
      </c>
      <c r="D891" s="26" t="e">
        <f>#REF!</f>
        <v>#REF!</v>
      </c>
      <c r="E891" s="26" t="e">
        <f>#REF!</f>
        <v>#REF!</v>
      </c>
      <c r="F891" s="26" t="e">
        <f>#REF!</f>
        <v>#REF!</v>
      </c>
      <c r="G891" s="26" t="e">
        <f>#REF!</f>
        <v>#REF!</v>
      </c>
      <c r="H891" s="26" t="e">
        <f>#REF!</f>
        <v>#REF!</v>
      </c>
      <c r="I891" s="26" t="e">
        <f>#REF!</f>
        <v>#REF!</v>
      </c>
      <c r="J891" s="26" t="e">
        <f>#REF!</f>
        <v>#REF!</v>
      </c>
      <c r="K891" s="26" t="e">
        <f>#REF!</f>
        <v>#REF!</v>
      </c>
      <c r="L891" s="26" t="e">
        <f>#REF!</f>
        <v>#REF!</v>
      </c>
      <c r="M891" s="26" t="e">
        <f>#REF!</f>
        <v>#REF!</v>
      </c>
      <c r="N891" s="26" t="e">
        <f>#REF!</f>
        <v>#REF!</v>
      </c>
      <c r="O891" s="26" t="e">
        <f>#REF!</f>
        <v>#REF!</v>
      </c>
      <c r="P891" s="2">
        <v>4</v>
      </c>
    </row>
    <row r="892" spans="1:16" s="2" customFormat="1" ht="15.6" x14ac:dyDescent="0.3">
      <c r="A892" s="18" t="s">
        <v>2448</v>
      </c>
      <c r="B892" s="6" t="s">
        <v>1617</v>
      </c>
      <c r="C892" s="32" t="s">
        <v>1264</v>
      </c>
      <c r="D892" s="26" t="e">
        <f>#REF!</f>
        <v>#REF!</v>
      </c>
      <c r="E892" s="26" t="e">
        <f>#REF!</f>
        <v>#REF!</v>
      </c>
      <c r="F892" s="26" t="e">
        <f>#REF!</f>
        <v>#REF!</v>
      </c>
      <c r="G892" s="26" t="e">
        <f>#REF!</f>
        <v>#REF!</v>
      </c>
      <c r="H892" s="26" t="e">
        <f>#REF!</f>
        <v>#REF!</v>
      </c>
      <c r="I892" s="26" t="e">
        <f>#REF!</f>
        <v>#REF!</v>
      </c>
      <c r="J892" s="26" t="e">
        <f>#REF!</f>
        <v>#REF!</v>
      </c>
      <c r="K892" s="26" t="e">
        <f>#REF!</f>
        <v>#REF!</v>
      </c>
      <c r="L892" s="26" t="e">
        <f>#REF!</f>
        <v>#REF!</v>
      </c>
      <c r="M892" s="26" t="e">
        <f>#REF!</f>
        <v>#REF!</v>
      </c>
      <c r="N892" s="26" t="e">
        <f>#REF!</f>
        <v>#REF!</v>
      </c>
      <c r="O892" s="26" t="e">
        <f>#REF!</f>
        <v>#REF!</v>
      </c>
      <c r="P892" s="2">
        <v>4</v>
      </c>
    </row>
    <row r="893" spans="1:16" s="2" customFormat="1" ht="15.6" x14ac:dyDescent="0.3">
      <c r="A893" s="18" t="s">
        <v>2166</v>
      </c>
      <c r="B893" s="6" t="s">
        <v>1618</v>
      </c>
      <c r="C893" s="32" t="s">
        <v>1265</v>
      </c>
      <c r="D893" s="26" t="e">
        <f>#REF!</f>
        <v>#REF!</v>
      </c>
      <c r="E893" s="26" t="e">
        <f>#REF!</f>
        <v>#REF!</v>
      </c>
      <c r="F893" s="26" t="e">
        <f>#REF!</f>
        <v>#REF!</v>
      </c>
      <c r="G893" s="26" t="e">
        <f>#REF!</f>
        <v>#REF!</v>
      </c>
      <c r="H893" s="26" t="e">
        <f>#REF!</f>
        <v>#REF!</v>
      </c>
      <c r="I893" s="26" t="e">
        <f>#REF!</f>
        <v>#REF!</v>
      </c>
      <c r="J893" s="26" t="e">
        <f>#REF!</f>
        <v>#REF!</v>
      </c>
      <c r="K893" s="26" t="e">
        <f>#REF!</f>
        <v>#REF!</v>
      </c>
      <c r="L893" s="26" t="e">
        <f>#REF!</f>
        <v>#REF!</v>
      </c>
      <c r="M893" s="26" t="e">
        <f>#REF!</f>
        <v>#REF!</v>
      </c>
      <c r="N893" s="26" t="e">
        <f>#REF!</f>
        <v>#REF!</v>
      </c>
      <c r="O893" s="26" t="e">
        <f>#REF!</f>
        <v>#REF!</v>
      </c>
      <c r="P893" s="2">
        <v>4</v>
      </c>
    </row>
    <row r="894" spans="1:16" s="2" customFormat="1" ht="18" x14ac:dyDescent="0.3">
      <c r="A894" s="20" t="s">
        <v>2015</v>
      </c>
      <c r="B894" s="7" t="s">
        <v>1869</v>
      </c>
      <c r="C894" s="14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">
        <v>4</v>
      </c>
    </row>
    <row r="895" spans="1:16" s="2" customFormat="1" ht="27" x14ac:dyDescent="0.3">
      <c r="A895" s="18" t="s">
        <v>2395</v>
      </c>
      <c r="B895" s="6" t="s">
        <v>1692</v>
      </c>
      <c r="C895" s="32" t="s">
        <v>1548</v>
      </c>
      <c r="D895" s="26" t="e">
        <f>#REF!</f>
        <v>#REF!</v>
      </c>
      <c r="E895" s="26" t="e">
        <f>#REF!</f>
        <v>#REF!</v>
      </c>
      <c r="F895" s="26" t="e">
        <f>#REF!</f>
        <v>#REF!</v>
      </c>
      <c r="G895" s="26" t="e">
        <f>#REF!</f>
        <v>#REF!</v>
      </c>
      <c r="H895" s="26" t="e">
        <f>#REF!</f>
        <v>#REF!</v>
      </c>
      <c r="I895" s="26" t="e">
        <f>#REF!</f>
        <v>#REF!</v>
      </c>
      <c r="J895" s="26" t="e">
        <f>#REF!</f>
        <v>#REF!</v>
      </c>
      <c r="K895" s="26" t="e">
        <f>#REF!</f>
        <v>#REF!</v>
      </c>
      <c r="L895" s="26" t="e">
        <f>#REF!</f>
        <v>#REF!</v>
      </c>
      <c r="M895" s="26" t="e">
        <f>#REF!</f>
        <v>#REF!</v>
      </c>
      <c r="N895" s="26" t="e">
        <f>#REF!</f>
        <v>#REF!</v>
      </c>
      <c r="O895" s="26" t="e">
        <f>#REF!</f>
        <v>#REF!</v>
      </c>
      <c r="P895" s="2">
        <v>4</v>
      </c>
    </row>
    <row r="896" spans="1:16" s="2" customFormat="1" ht="18" x14ac:dyDescent="0.3">
      <c r="A896" s="20" t="s">
        <v>1985</v>
      </c>
      <c r="B896" s="7" t="s">
        <v>1829</v>
      </c>
      <c r="C896" s="14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">
        <v>4</v>
      </c>
    </row>
    <row r="897" spans="1:16" s="2" customFormat="1" ht="27" x14ac:dyDescent="0.3">
      <c r="A897" s="18" t="s">
        <v>1089</v>
      </c>
      <c r="B897" s="6" t="s">
        <v>942</v>
      </c>
      <c r="C897" s="32" t="s">
        <v>1448</v>
      </c>
      <c r="D897" s="26" t="e">
        <f>#REF!</f>
        <v>#REF!</v>
      </c>
      <c r="E897" s="26" t="e">
        <f>#REF!</f>
        <v>#REF!</v>
      </c>
      <c r="F897" s="26" t="e">
        <f>#REF!</f>
        <v>#REF!</v>
      </c>
      <c r="G897" s="26" t="e">
        <f>#REF!</f>
        <v>#REF!</v>
      </c>
      <c r="H897" s="26" t="e">
        <f>#REF!</f>
        <v>#REF!</v>
      </c>
      <c r="I897" s="26" t="e">
        <f>#REF!</f>
        <v>#REF!</v>
      </c>
      <c r="J897" s="26" t="e">
        <f>#REF!</f>
        <v>#REF!</v>
      </c>
      <c r="K897" s="26" t="e">
        <f>#REF!</f>
        <v>#REF!</v>
      </c>
      <c r="L897" s="26" t="e">
        <f>#REF!</f>
        <v>#REF!</v>
      </c>
      <c r="M897" s="26" t="e">
        <f>#REF!</f>
        <v>#REF!</v>
      </c>
      <c r="N897" s="26" t="e">
        <f>#REF!</f>
        <v>#REF!</v>
      </c>
      <c r="O897" s="26" t="e">
        <f>#REF!</f>
        <v>#REF!</v>
      </c>
      <c r="P897" s="2">
        <v>4</v>
      </c>
    </row>
    <row r="898" spans="1:16" s="2" customFormat="1" ht="15.6" x14ac:dyDescent="0.3">
      <c r="A898" s="18" t="s">
        <v>2315</v>
      </c>
      <c r="B898" s="6" t="s">
        <v>1650</v>
      </c>
      <c r="C898" s="32" t="s">
        <v>1449</v>
      </c>
      <c r="D898" s="26" t="e">
        <f>#REF!</f>
        <v>#REF!</v>
      </c>
      <c r="E898" s="26" t="e">
        <f>#REF!</f>
        <v>#REF!</v>
      </c>
      <c r="F898" s="26" t="e">
        <f>#REF!</f>
        <v>#REF!</v>
      </c>
      <c r="G898" s="26" t="e">
        <f>#REF!</f>
        <v>#REF!</v>
      </c>
      <c r="H898" s="26" t="e">
        <f>#REF!</f>
        <v>#REF!</v>
      </c>
      <c r="I898" s="26" t="e">
        <f>#REF!</f>
        <v>#REF!</v>
      </c>
      <c r="J898" s="26" t="e">
        <f>#REF!</f>
        <v>#REF!</v>
      </c>
      <c r="K898" s="26" t="e">
        <f>#REF!</f>
        <v>#REF!</v>
      </c>
      <c r="L898" s="26" t="e">
        <f>#REF!</f>
        <v>#REF!</v>
      </c>
      <c r="M898" s="26" t="e">
        <f>#REF!</f>
        <v>#REF!</v>
      </c>
      <c r="N898" s="26" t="e">
        <f>#REF!</f>
        <v>#REF!</v>
      </c>
      <c r="O898" s="26" t="e">
        <f>#REF!</f>
        <v>#REF!</v>
      </c>
      <c r="P898" s="2">
        <v>4</v>
      </c>
    </row>
    <row r="899" spans="1:16" s="2" customFormat="1" ht="15.6" x14ac:dyDescent="0.3">
      <c r="A899" s="18" t="s">
        <v>644</v>
      </c>
      <c r="B899" s="6" t="s">
        <v>285</v>
      </c>
      <c r="C899" s="32" t="s">
        <v>1450</v>
      </c>
      <c r="D899" s="26" t="e">
        <f>#REF!</f>
        <v>#REF!</v>
      </c>
      <c r="E899" s="26" t="e">
        <f>#REF!</f>
        <v>#REF!</v>
      </c>
      <c r="F899" s="26" t="e">
        <f>#REF!</f>
        <v>#REF!</v>
      </c>
      <c r="G899" s="26" t="e">
        <f>#REF!</f>
        <v>#REF!</v>
      </c>
      <c r="H899" s="26" t="e">
        <f>#REF!</f>
        <v>#REF!</v>
      </c>
      <c r="I899" s="26" t="e">
        <f>#REF!</f>
        <v>#REF!</v>
      </c>
      <c r="J899" s="26" t="e">
        <f>#REF!</f>
        <v>#REF!</v>
      </c>
      <c r="K899" s="26" t="e">
        <f>#REF!</f>
        <v>#REF!</v>
      </c>
      <c r="L899" s="26" t="e">
        <f>#REF!</f>
        <v>#REF!</v>
      </c>
      <c r="M899" s="26" t="e">
        <f>#REF!</f>
        <v>#REF!</v>
      </c>
      <c r="N899" s="26" t="e">
        <f>#REF!</f>
        <v>#REF!</v>
      </c>
      <c r="O899" s="26" t="e">
        <f>#REF!</f>
        <v>#REF!</v>
      </c>
      <c r="P899" s="2">
        <v>4</v>
      </c>
    </row>
    <row r="900" spans="1:16" s="2" customFormat="1" ht="27" x14ac:dyDescent="0.3">
      <c r="A900" s="18" t="s">
        <v>708</v>
      </c>
      <c r="B900" s="6" t="s">
        <v>1651</v>
      </c>
      <c r="C900" s="32" t="s">
        <v>1451</v>
      </c>
      <c r="D900" s="26" t="e">
        <f>#REF!</f>
        <v>#REF!</v>
      </c>
      <c r="E900" s="26" t="e">
        <f>#REF!</f>
        <v>#REF!</v>
      </c>
      <c r="F900" s="26" t="e">
        <f>#REF!</f>
        <v>#REF!</v>
      </c>
      <c r="G900" s="26" t="e">
        <f>#REF!</f>
        <v>#REF!</v>
      </c>
      <c r="H900" s="26" t="e">
        <f>#REF!</f>
        <v>#REF!</v>
      </c>
      <c r="I900" s="26" t="e">
        <f>#REF!</f>
        <v>#REF!</v>
      </c>
      <c r="J900" s="26" t="e">
        <f>#REF!</f>
        <v>#REF!</v>
      </c>
      <c r="K900" s="26" t="e">
        <f>#REF!</f>
        <v>#REF!</v>
      </c>
      <c r="L900" s="26" t="e">
        <f>#REF!</f>
        <v>#REF!</v>
      </c>
      <c r="M900" s="26" t="e">
        <f>#REF!</f>
        <v>#REF!</v>
      </c>
      <c r="N900" s="26" t="e">
        <f>#REF!</f>
        <v>#REF!</v>
      </c>
      <c r="O900" s="26" t="e">
        <f>#REF!</f>
        <v>#REF!</v>
      </c>
      <c r="P900" s="2">
        <v>4</v>
      </c>
    </row>
    <row r="901" spans="1:16" s="2" customFormat="1" ht="27" x14ac:dyDescent="0.3">
      <c r="A901" s="18" t="s">
        <v>1051</v>
      </c>
      <c r="B901" s="6" t="s">
        <v>1012</v>
      </c>
      <c r="C901" s="32" t="s">
        <v>1452</v>
      </c>
      <c r="D901" s="26" t="e">
        <f>#REF!</f>
        <v>#REF!</v>
      </c>
      <c r="E901" s="26" t="e">
        <f>#REF!</f>
        <v>#REF!</v>
      </c>
      <c r="F901" s="26" t="e">
        <f>#REF!</f>
        <v>#REF!</v>
      </c>
      <c r="G901" s="26" t="e">
        <f>#REF!</f>
        <v>#REF!</v>
      </c>
      <c r="H901" s="26" t="e">
        <f>#REF!</f>
        <v>#REF!</v>
      </c>
      <c r="I901" s="26" t="e">
        <f>#REF!</f>
        <v>#REF!</v>
      </c>
      <c r="J901" s="26" t="e">
        <f>#REF!</f>
        <v>#REF!</v>
      </c>
      <c r="K901" s="26" t="e">
        <f>#REF!</f>
        <v>#REF!</v>
      </c>
      <c r="L901" s="26" t="e">
        <f>#REF!</f>
        <v>#REF!</v>
      </c>
      <c r="M901" s="26" t="e">
        <f>#REF!</f>
        <v>#REF!</v>
      </c>
      <c r="N901" s="26" t="e">
        <f>#REF!</f>
        <v>#REF!</v>
      </c>
      <c r="O901" s="26" t="e">
        <f>#REF!</f>
        <v>#REF!</v>
      </c>
      <c r="P901" s="2">
        <v>4</v>
      </c>
    </row>
    <row r="902" spans="1:16" s="2" customFormat="1" ht="27" x14ac:dyDescent="0.3">
      <c r="A902" s="18" t="s">
        <v>814</v>
      </c>
      <c r="B902" s="6" t="s">
        <v>242</v>
      </c>
      <c r="C902" s="32" t="s">
        <v>1453</v>
      </c>
      <c r="D902" s="26" t="e">
        <f>#REF!</f>
        <v>#REF!</v>
      </c>
      <c r="E902" s="26" t="e">
        <f>#REF!</f>
        <v>#REF!</v>
      </c>
      <c r="F902" s="26" t="e">
        <f>#REF!</f>
        <v>#REF!</v>
      </c>
      <c r="G902" s="26" t="e">
        <f>#REF!</f>
        <v>#REF!</v>
      </c>
      <c r="H902" s="26" t="e">
        <f>#REF!</f>
        <v>#REF!</v>
      </c>
      <c r="I902" s="26" t="e">
        <f>#REF!</f>
        <v>#REF!</v>
      </c>
      <c r="J902" s="26" t="e">
        <f>#REF!</f>
        <v>#REF!</v>
      </c>
      <c r="K902" s="26" t="e">
        <f>#REF!</f>
        <v>#REF!</v>
      </c>
      <c r="L902" s="26" t="e">
        <f>#REF!</f>
        <v>#REF!</v>
      </c>
      <c r="M902" s="26" t="e">
        <f>#REF!</f>
        <v>#REF!</v>
      </c>
      <c r="N902" s="26" t="e">
        <f>#REF!</f>
        <v>#REF!</v>
      </c>
      <c r="O902" s="26" t="e">
        <f>#REF!</f>
        <v>#REF!</v>
      </c>
      <c r="P902" s="2">
        <v>4</v>
      </c>
    </row>
    <row r="903" spans="1:16" s="2" customFormat="1" ht="27" x14ac:dyDescent="0.3">
      <c r="A903" s="20" t="s">
        <v>1064</v>
      </c>
      <c r="B903" s="7" t="s">
        <v>1827</v>
      </c>
      <c r="C903" s="14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">
        <v>4</v>
      </c>
    </row>
    <row r="904" spans="1:16" s="2" customFormat="1" ht="15.6" x14ac:dyDescent="0.3">
      <c r="A904" s="18" t="s">
        <v>416</v>
      </c>
      <c r="B904" s="6" t="s">
        <v>228</v>
      </c>
      <c r="C904" s="32" t="s">
        <v>1431</v>
      </c>
      <c r="D904" s="26" t="e">
        <f>#REF!</f>
        <v>#REF!</v>
      </c>
      <c r="E904" s="26" t="e">
        <f>#REF!</f>
        <v>#REF!</v>
      </c>
      <c r="F904" s="26" t="e">
        <f>#REF!</f>
        <v>#REF!</v>
      </c>
      <c r="G904" s="26" t="e">
        <f>#REF!</f>
        <v>#REF!</v>
      </c>
      <c r="H904" s="26" t="e">
        <f>#REF!</f>
        <v>#REF!</v>
      </c>
      <c r="I904" s="26" t="e">
        <f>#REF!</f>
        <v>#REF!</v>
      </c>
      <c r="J904" s="26" t="e">
        <f>#REF!</f>
        <v>#REF!</v>
      </c>
      <c r="K904" s="26" t="e">
        <f>#REF!</f>
        <v>#REF!</v>
      </c>
      <c r="L904" s="26" t="e">
        <f>#REF!</f>
        <v>#REF!</v>
      </c>
      <c r="M904" s="26" t="e">
        <f>#REF!</f>
        <v>#REF!</v>
      </c>
      <c r="N904" s="26" t="e">
        <f>#REF!</f>
        <v>#REF!</v>
      </c>
      <c r="O904" s="26" t="e">
        <f>#REF!</f>
        <v>#REF!</v>
      </c>
      <c r="P904" s="2">
        <v>4</v>
      </c>
    </row>
    <row r="905" spans="1:16" s="2" customFormat="1" ht="27" x14ac:dyDescent="0.3">
      <c r="A905" s="18" t="s">
        <v>1090</v>
      </c>
      <c r="B905" s="6" t="s">
        <v>942</v>
      </c>
      <c r="C905" s="32" t="s">
        <v>1448</v>
      </c>
      <c r="D905" s="26" t="e">
        <f>#REF!</f>
        <v>#REF!</v>
      </c>
      <c r="E905" s="26" t="e">
        <f>#REF!</f>
        <v>#REF!</v>
      </c>
      <c r="F905" s="26" t="e">
        <f>#REF!</f>
        <v>#REF!</v>
      </c>
      <c r="G905" s="26" t="e">
        <f>#REF!</f>
        <v>#REF!</v>
      </c>
      <c r="H905" s="26" t="e">
        <f>#REF!</f>
        <v>#REF!</v>
      </c>
      <c r="I905" s="26" t="e">
        <f>#REF!</f>
        <v>#REF!</v>
      </c>
      <c r="J905" s="26" t="e">
        <f>#REF!</f>
        <v>#REF!</v>
      </c>
      <c r="K905" s="26" t="e">
        <f>#REF!</f>
        <v>#REF!</v>
      </c>
      <c r="L905" s="26" t="e">
        <f>#REF!</f>
        <v>#REF!</v>
      </c>
      <c r="M905" s="26" t="e">
        <f>#REF!</f>
        <v>#REF!</v>
      </c>
      <c r="N905" s="26" t="e">
        <f>#REF!</f>
        <v>#REF!</v>
      </c>
      <c r="O905" s="26" t="e">
        <f>#REF!</f>
        <v>#REF!</v>
      </c>
      <c r="P905" s="2">
        <v>4</v>
      </c>
    </row>
    <row r="906" spans="1:16" s="2" customFormat="1" ht="15.6" x14ac:dyDescent="0.3">
      <c r="A906" s="18" t="s">
        <v>645</v>
      </c>
      <c r="B906" s="6" t="s">
        <v>285</v>
      </c>
      <c r="C906" s="32" t="s">
        <v>1450</v>
      </c>
      <c r="D906" s="26" t="e">
        <f>#REF!</f>
        <v>#REF!</v>
      </c>
      <c r="E906" s="26" t="e">
        <f>#REF!</f>
        <v>#REF!</v>
      </c>
      <c r="F906" s="26" t="e">
        <f>#REF!</f>
        <v>#REF!</v>
      </c>
      <c r="G906" s="26" t="e">
        <f>#REF!</f>
        <v>#REF!</v>
      </c>
      <c r="H906" s="26" t="e">
        <f>#REF!</f>
        <v>#REF!</v>
      </c>
      <c r="I906" s="26" t="e">
        <f>#REF!</f>
        <v>#REF!</v>
      </c>
      <c r="J906" s="26" t="e">
        <f>#REF!</f>
        <v>#REF!</v>
      </c>
      <c r="K906" s="26" t="e">
        <f>#REF!</f>
        <v>#REF!</v>
      </c>
      <c r="L906" s="26" t="e">
        <f>#REF!</f>
        <v>#REF!</v>
      </c>
      <c r="M906" s="26" t="e">
        <f>#REF!</f>
        <v>#REF!</v>
      </c>
      <c r="N906" s="26" t="e">
        <f>#REF!</f>
        <v>#REF!</v>
      </c>
      <c r="O906" s="26" t="e">
        <f>#REF!</f>
        <v>#REF!</v>
      </c>
      <c r="P906" s="2">
        <v>4</v>
      </c>
    </row>
    <row r="907" spans="1:16" s="2" customFormat="1" ht="27" x14ac:dyDescent="0.3">
      <c r="A907" s="18" t="s">
        <v>1052</v>
      </c>
      <c r="B907" s="6" t="s">
        <v>1012</v>
      </c>
      <c r="C907" s="32" t="s">
        <v>1452</v>
      </c>
      <c r="D907" s="26" t="e">
        <f>#REF!</f>
        <v>#REF!</v>
      </c>
      <c r="E907" s="26" t="e">
        <f>#REF!</f>
        <v>#REF!</v>
      </c>
      <c r="F907" s="26" t="e">
        <f>#REF!</f>
        <v>#REF!</v>
      </c>
      <c r="G907" s="26" t="e">
        <f>#REF!</f>
        <v>#REF!</v>
      </c>
      <c r="H907" s="26" t="e">
        <f>#REF!</f>
        <v>#REF!</v>
      </c>
      <c r="I907" s="26" t="e">
        <f>#REF!</f>
        <v>#REF!</v>
      </c>
      <c r="J907" s="26" t="e">
        <f>#REF!</f>
        <v>#REF!</v>
      </c>
      <c r="K907" s="26" t="e">
        <f>#REF!</f>
        <v>#REF!</v>
      </c>
      <c r="L907" s="26" t="e">
        <f>#REF!</f>
        <v>#REF!</v>
      </c>
      <c r="M907" s="26" t="e">
        <f>#REF!</f>
        <v>#REF!</v>
      </c>
      <c r="N907" s="26" t="e">
        <f>#REF!</f>
        <v>#REF!</v>
      </c>
      <c r="O907" s="26" t="e">
        <f>#REF!</f>
        <v>#REF!</v>
      </c>
      <c r="P907" s="2">
        <v>4</v>
      </c>
    </row>
    <row r="908" spans="1:16" s="2" customFormat="1" ht="27" x14ac:dyDescent="0.3">
      <c r="A908" s="18" t="s">
        <v>815</v>
      </c>
      <c r="B908" s="6" t="s">
        <v>242</v>
      </c>
      <c r="C908" s="32" t="s">
        <v>1453</v>
      </c>
      <c r="D908" s="26" t="e">
        <f>#REF!</f>
        <v>#REF!</v>
      </c>
      <c r="E908" s="26" t="e">
        <f>#REF!</f>
        <v>#REF!</v>
      </c>
      <c r="F908" s="26" t="e">
        <f>#REF!</f>
        <v>#REF!</v>
      </c>
      <c r="G908" s="26" t="e">
        <f>#REF!</f>
        <v>#REF!</v>
      </c>
      <c r="H908" s="26" t="e">
        <f>#REF!</f>
        <v>#REF!</v>
      </c>
      <c r="I908" s="26" t="e">
        <f>#REF!</f>
        <v>#REF!</v>
      </c>
      <c r="J908" s="26" t="e">
        <f>#REF!</f>
        <v>#REF!</v>
      </c>
      <c r="K908" s="26" t="e">
        <f>#REF!</f>
        <v>#REF!</v>
      </c>
      <c r="L908" s="26" t="e">
        <f>#REF!</f>
        <v>#REF!</v>
      </c>
      <c r="M908" s="26" t="e">
        <f>#REF!</f>
        <v>#REF!</v>
      </c>
      <c r="N908" s="26" t="e">
        <f>#REF!</f>
        <v>#REF!</v>
      </c>
      <c r="O908" s="26" t="e">
        <f>#REF!</f>
        <v>#REF!</v>
      </c>
      <c r="P908" s="2">
        <v>4</v>
      </c>
    </row>
    <row r="909" spans="1:16" s="2" customFormat="1" ht="18" x14ac:dyDescent="0.3">
      <c r="A909" s="20" t="s">
        <v>1065</v>
      </c>
      <c r="B909" s="7" t="s">
        <v>1826</v>
      </c>
      <c r="C909" s="14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">
        <v>4</v>
      </c>
    </row>
    <row r="910" spans="1:16" s="2" customFormat="1" ht="15.6" x14ac:dyDescent="0.3">
      <c r="A910" s="18" t="s">
        <v>1046</v>
      </c>
      <c r="B910" s="6" t="s">
        <v>1015</v>
      </c>
      <c r="C910" s="32" t="s">
        <v>1428</v>
      </c>
      <c r="D910" s="26" t="e">
        <f>#REF!</f>
        <v>#REF!</v>
      </c>
      <c r="E910" s="26" t="e">
        <f>#REF!</f>
        <v>#REF!</v>
      </c>
      <c r="F910" s="26" t="e">
        <f>#REF!</f>
        <v>#REF!</v>
      </c>
      <c r="G910" s="26" t="e">
        <f>#REF!</f>
        <v>#REF!</v>
      </c>
      <c r="H910" s="26" t="e">
        <f>#REF!</f>
        <v>#REF!</v>
      </c>
      <c r="I910" s="26" t="e">
        <f>#REF!</f>
        <v>#REF!</v>
      </c>
      <c r="J910" s="26" t="e">
        <f>#REF!</f>
        <v>#REF!</v>
      </c>
      <c r="K910" s="26" t="e">
        <f>#REF!</f>
        <v>#REF!</v>
      </c>
      <c r="L910" s="26" t="e">
        <f>#REF!</f>
        <v>#REF!</v>
      </c>
      <c r="M910" s="26" t="e">
        <f>#REF!</f>
        <v>#REF!</v>
      </c>
      <c r="N910" s="26" t="e">
        <f>#REF!</f>
        <v>#REF!</v>
      </c>
      <c r="O910" s="26" t="e">
        <f>#REF!</f>
        <v>#REF!</v>
      </c>
      <c r="P910" s="2">
        <v>4</v>
      </c>
    </row>
    <row r="911" spans="1:16" s="2" customFormat="1" ht="15.6" x14ac:dyDescent="0.3">
      <c r="A911" s="18" t="s">
        <v>398</v>
      </c>
      <c r="B911" s="6" t="s">
        <v>226</v>
      </c>
      <c r="C911" s="32" t="s">
        <v>1429</v>
      </c>
      <c r="D911" s="26" t="e">
        <f>#REF!</f>
        <v>#REF!</v>
      </c>
      <c r="E911" s="26" t="e">
        <f>#REF!</f>
        <v>#REF!</v>
      </c>
      <c r="F911" s="26" t="e">
        <f>#REF!</f>
        <v>#REF!</v>
      </c>
      <c r="G911" s="26" t="e">
        <f>#REF!</f>
        <v>#REF!</v>
      </c>
      <c r="H911" s="26" t="e">
        <f>#REF!</f>
        <v>#REF!</v>
      </c>
      <c r="I911" s="26" t="e">
        <f>#REF!</f>
        <v>#REF!</v>
      </c>
      <c r="J911" s="26" t="e">
        <f>#REF!</f>
        <v>#REF!</v>
      </c>
      <c r="K911" s="26" t="e">
        <f>#REF!</f>
        <v>#REF!</v>
      </c>
      <c r="L911" s="26" t="e">
        <f>#REF!</f>
        <v>#REF!</v>
      </c>
      <c r="M911" s="26" t="e">
        <f>#REF!</f>
        <v>#REF!</v>
      </c>
      <c r="N911" s="26" t="e">
        <f>#REF!</f>
        <v>#REF!</v>
      </c>
      <c r="O911" s="26" t="e">
        <f>#REF!</f>
        <v>#REF!</v>
      </c>
      <c r="P911" s="2">
        <v>4</v>
      </c>
    </row>
    <row r="912" spans="1:16" s="2" customFormat="1" ht="15.6" x14ac:dyDescent="0.3">
      <c r="A912" s="18" t="s">
        <v>2309</v>
      </c>
      <c r="B912" s="6" t="s">
        <v>227</v>
      </c>
      <c r="C912" s="32" t="s">
        <v>1430</v>
      </c>
      <c r="D912" s="26" t="e">
        <f>#REF!</f>
        <v>#REF!</v>
      </c>
      <c r="E912" s="26" t="e">
        <f>#REF!</f>
        <v>#REF!</v>
      </c>
      <c r="F912" s="26" t="e">
        <f>#REF!</f>
        <v>#REF!</v>
      </c>
      <c r="G912" s="26" t="e">
        <f>#REF!</f>
        <v>#REF!</v>
      </c>
      <c r="H912" s="26" t="e">
        <f>#REF!</f>
        <v>#REF!</v>
      </c>
      <c r="I912" s="26" t="e">
        <f>#REF!</f>
        <v>#REF!</v>
      </c>
      <c r="J912" s="26" t="e">
        <f>#REF!</f>
        <v>#REF!</v>
      </c>
      <c r="K912" s="26" t="e">
        <f>#REF!</f>
        <v>#REF!</v>
      </c>
      <c r="L912" s="26" t="e">
        <f>#REF!</f>
        <v>#REF!</v>
      </c>
      <c r="M912" s="26" t="e">
        <f>#REF!</f>
        <v>#REF!</v>
      </c>
      <c r="N912" s="26" t="e">
        <f>#REF!</f>
        <v>#REF!</v>
      </c>
      <c r="O912" s="26" t="e">
        <f>#REF!</f>
        <v>#REF!</v>
      </c>
      <c r="P912" s="2">
        <v>4</v>
      </c>
    </row>
    <row r="913" spans="1:16" s="2" customFormat="1" ht="15.6" x14ac:dyDescent="0.3">
      <c r="A913" s="18" t="s">
        <v>429</v>
      </c>
      <c r="B913" s="6" t="s">
        <v>229</v>
      </c>
      <c r="C913" s="32" t="s">
        <v>1432</v>
      </c>
      <c r="D913" s="26" t="e">
        <f>#REF!</f>
        <v>#REF!</v>
      </c>
      <c r="E913" s="26" t="e">
        <f>#REF!</f>
        <v>#REF!</v>
      </c>
      <c r="F913" s="26" t="e">
        <f>#REF!</f>
        <v>#REF!</v>
      </c>
      <c r="G913" s="26" t="e">
        <f>#REF!</f>
        <v>#REF!</v>
      </c>
      <c r="H913" s="26" t="e">
        <f>#REF!</f>
        <v>#REF!</v>
      </c>
      <c r="I913" s="26" t="e">
        <f>#REF!</f>
        <v>#REF!</v>
      </c>
      <c r="J913" s="26" t="e">
        <f>#REF!</f>
        <v>#REF!</v>
      </c>
      <c r="K913" s="26" t="e">
        <f>#REF!</f>
        <v>#REF!</v>
      </c>
      <c r="L913" s="26" t="e">
        <f>#REF!</f>
        <v>#REF!</v>
      </c>
      <c r="M913" s="26" t="e">
        <f>#REF!</f>
        <v>#REF!</v>
      </c>
      <c r="N913" s="26" t="e">
        <f>#REF!</f>
        <v>#REF!</v>
      </c>
      <c r="O913" s="26" t="e">
        <f>#REF!</f>
        <v>#REF!</v>
      </c>
      <c r="P913" s="2">
        <v>4</v>
      </c>
    </row>
    <row r="914" spans="1:16" s="2" customFormat="1" ht="15.6" x14ac:dyDescent="0.3">
      <c r="A914" s="18" t="s">
        <v>430</v>
      </c>
      <c r="B914" s="6" t="s">
        <v>230</v>
      </c>
      <c r="C914" s="32" t="s">
        <v>1433</v>
      </c>
      <c r="D914" s="26" t="e">
        <f>#REF!</f>
        <v>#REF!</v>
      </c>
      <c r="E914" s="26" t="e">
        <f>#REF!</f>
        <v>#REF!</v>
      </c>
      <c r="F914" s="26" t="e">
        <f>#REF!</f>
        <v>#REF!</v>
      </c>
      <c r="G914" s="26" t="e">
        <f>#REF!</f>
        <v>#REF!</v>
      </c>
      <c r="H914" s="26" t="e">
        <f>#REF!</f>
        <v>#REF!</v>
      </c>
      <c r="I914" s="26" t="e">
        <f>#REF!</f>
        <v>#REF!</v>
      </c>
      <c r="J914" s="26" t="e">
        <f>#REF!</f>
        <v>#REF!</v>
      </c>
      <c r="K914" s="26" t="e">
        <f>#REF!</f>
        <v>#REF!</v>
      </c>
      <c r="L914" s="26" t="e">
        <f>#REF!</f>
        <v>#REF!</v>
      </c>
      <c r="M914" s="26" t="e">
        <f>#REF!</f>
        <v>#REF!</v>
      </c>
      <c r="N914" s="26" t="e">
        <f>#REF!</f>
        <v>#REF!</v>
      </c>
      <c r="O914" s="26" t="e">
        <f>#REF!</f>
        <v>#REF!</v>
      </c>
      <c r="P914" s="2">
        <v>4</v>
      </c>
    </row>
    <row r="915" spans="1:16" s="2" customFormat="1" ht="15.6" x14ac:dyDescent="0.3">
      <c r="A915" s="18" t="s">
        <v>665</v>
      </c>
      <c r="B915" s="6" t="s">
        <v>232</v>
      </c>
      <c r="C915" s="32" t="s">
        <v>1435</v>
      </c>
      <c r="D915" s="26" t="e">
        <f>#REF!</f>
        <v>#REF!</v>
      </c>
      <c r="E915" s="26" t="e">
        <f>#REF!</f>
        <v>#REF!</v>
      </c>
      <c r="F915" s="26" t="e">
        <f>#REF!</f>
        <v>#REF!</v>
      </c>
      <c r="G915" s="26" t="e">
        <f>#REF!</f>
        <v>#REF!</v>
      </c>
      <c r="H915" s="26" t="e">
        <f>#REF!</f>
        <v>#REF!</v>
      </c>
      <c r="I915" s="26" t="e">
        <f>#REF!</f>
        <v>#REF!</v>
      </c>
      <c r="J915" s="26" t="e">
        <f>#REF!</f>
        <v>#REF!</v>
      </c>
      <c r="K915" s="26" t="e">
        <f>#REF!</f>
        <v>#REF!</v>
      </c>
      <c r="L915" s="26" t="e">
        <f>#REF!</f>
        <v>#REF!</v>
      </c>
      <c r="M915" s="26" t="e">
        <f>#REF!</f>
        <v>#REF!</v>
      </c>
      <c r="N915" s="26" t="e">
        <f>#REF!</f>
        <v>#REF!</v>
      </c>
      <c r="O915" s="26" t="e">
        <f>#REF!</f>
        <v>#REF!</v>
      </c>
      <c r="P915" s="2">
        <v>4</v>
      </c>
    </row>
    <row r="916" spans="1:16" s="2" customFormat="1" ht="15.6" x14ac:dyDescent="0.3">
      <c r="A916" s="18" t="s">
        <v>672</v>
      </c>
      <c r="B916" s="6" t="s">
        <v>233</v>
      </c>
      <c r="C916" s="32" t="s">
        <v>1436</v>
      </c>
      <c r="D916" s="26" t="e">
        <f>#REF!</f>
        <v>#REF!</v>
      </c>
      <c r="E916" s="26" t="e">
        <f>#REF!</f>
        <v>#REF!</v>
      </c>
      <c r="F916" s="26" t="e">
        <f>#REF!</f>
        <v>#REF!</v>
      </c>
      <c r="G916" s="26" t="e">
        <f>#REF!</f>
        <v>#REF!</v>
      </c>
      <c r="H916" s="26" t="e">
        <f>#REF!</f>
        <v>#REF!</v>
      </c>
      <c r="I916" s="26" t="e">
        <f>#REF!</f>
        <v>#REF!</v>
      </c>
      <c r="J916" s="26" t="e">
        <f>#REF!</f>
        <v>#REF!</v>
      </c>
      <c r="K916" s="26" t="e">
        <f>#REF!</f>
        <v>#REF!</v>
      </c>
      <c r="L916" s="26" t="e">
        <f>#REF!</f>
        <v>#REF!</v>
      </c>
      <c r="M916" s="26" t="e">
        <f>#REF!</f>
        <v>#REF!</v>
      </c>
      <c r="N916" s="26" t="e">
        <f>#REF!</f>
        <v>#REF!</v>
      </c>
      <c r="O916" s="26" t="e">
        <f>#REF!</f>
        <v>#REF!</v>
      </c>
      <c r="P916" s="2">
        <v>4</v>
      </c>
    </row>
    <row r="917" spans="1:16" s="2" customFormat="1" ht="15.6" x14ac:dyDescent="0.3">
      <c r="A917" s="18" t="s">
        <v>2312</v>
      </c>
      <c r="B917" s="6" t="s">
        <v>234</v>
      </c>
      <c r="C917" s="32" t="s">
        <v>1436</v>
      </c>
      <c r="D917" s="26" t="e">
        <f>#REF!</f>
        <v>#REF!</v>
      </c>
      <c r="E917" s="26" t="e">
        <f>#REF!</f>
        <v>#REF!</v>
      </c>
      <c r="F917" s="26" t="e">
        <f>#REF!</f>
        <v>#REF!</v>
      </c>
      <c r="G917" s="26" t="e">
        <f>#REF!</f>
        <v>#REF!</v>
      </c>
      <c r="H917" s="26" t="e">
        <f>#REF!</f>
        <v>#REF!</v>
      </c>
      <c r="I917" s="26" t="e">
        <f>#REF!</f>
        <v>#REF!</v>
      </c>
      <c r="J917" s="26" t="e">
        <f>#REF!</f>
        <v>#REF!</v>
      </c>
      <c r="K917" s="26" t="e">
        <f>#REF!</f>
        <v>#REF!</v>
      </c>
      <c r="L917" s="26" t="e">
        <f>#REF!</f>
        <v>#REF!</v>
      </c>
      <c r="M917" s="26" t="e">
        <f>#REF!</f>
        <v>#REF!</v>
      </c>
      <c r="N917" s="26" t="e">
        <f>#REF!</f>
        <v>#REF!</v>
      </c>
      <c r="O917" s="26" t="e">
        <f>#REF!</f>
        <v>#REF!</v>
      </c>
      <c r="P917" s="2">
        <v>4</v>
      </c>
    </row>
    <row r="918" spans="1:16" s="2" customFormat="1" ht="15.6" x14ac:dyDescent="0.3">
      <c r="A918" s="18" t="s">
        <v>2316</v>
      </c>
      <c r="B918" s="6" t="s">
        <v>1650</v>
      </c>
      <c r="C918" s="32" t="s">
        <v>1449</v>
      </c>
      <c r="D918" s="26" t="e">
        <f>#REF!</f>
        <v>#REF!</v>
      </c>
      <c r="E918" s="26" t="e">
        <f>#REF!</f>
        <v>#REF!</v>
      </c>
      <c r="F918" s="26" t="e">
        <f>#REF!</f>
        <v>#REF!</v>
      </c>
      <c r="G918" s="26" t="e">
        <f>#REF!</f>
        <v>#REF!</v>
      </c>
      <c r="H918" s="26" t="e">
        <f>#REF!</f>
        <v>#REF!</v>
      </c>
      <c r="I918" s="26" t="e">
        <f>#REF!</f>
        <v>#REF!</v>
      </c>
      <c r="J918" s="26" t="e">
        <f>#REF!</f>
        <v>#REF!</v>
      </c>
      <c r="K918" s="26" t="e">
        <f>#REF!</f>
        <v>#REF!</v>
      </c>
      <c r="L918" s="26" t="e">
        <f>#REF!</f>
        <v>#REF!</v>
      </c>
      <c r="M918" s="26" t="e">
        <f>#REF!</f>
        <v>#REF!</v>
      </c>
      <c r="N918" s="26" t="e">
        <f>#REF!</f>
        <v>#REF!</v>
      </c>
      <c r="O918" s="26" t="e">
        <f>#REF!</f>
        <v>#REF!</v>
      </c>
      <c r="P918" s="2">
        <v>4</v>
      </c>
    </row>
    <row r="919" spans="1:16" s="2" customFormat="1" ht="18" x14ac:dyDescent="0.3">
      <c r="A919" s="20" t="s">
        <v>307</v>
      </c>
      <c r="B919" s="7" t="s">
        <v>1811</v>
      </c>
      <c r="C919" s="14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">
        <v>4</v>
      </c>
    </row>
    <row r="920" spans="1:16" s="2" customFormat="1" ht="27" x14ac:dyDescent="0.3">
      <c r="A920" s="18" t="s">
        <v>853</v>
      </c>
      <c r="B920" s="6" t="s">
        <v>852</v>
      </c>
      <c r="C920" s="32" t="s">
        <v>1339</v>
      </c>
      <c r="D920" s="26" t="e">
        <f>#REF!</f>
        <v>#REF!</v>
      </c>
      <c r="E920" s="26" t="e">
        <f>#REF!</f>
        <v>#REF!</v>
      </c>
      <c r="F920" s="26" t="e">
        <f>#REF!</f>
        <v>#REF!</v>
      </c>
      <c r="G920" s="26" t="e">
        <f>#REF!</f>
        <v>#REF!</v>
      </c>
      <c r="H920" s="26" t="e">
        <f>#REF!</f>
        <v>#REF!</v>
      </c>
      <c r="I920" s="26" t="e">
        <f>#REF!</f>
        <v>#REF!</v>
      </c>
      <c r="J920" s="26" t="e">
        <f>#REF!</f>
        <v>#REF!</v>
      </c>
      <c r="K920" s="26" t="e">
        <f>#REF!</f>
        <v>#REF!</v>
      </c>
      <c r="L920" s="26" t="e">
        <f>#REF!</f>
        <v>#REF!</v>
      </c>
      <c r="M920" s="26" t="e">
        <f>#REF!</f>
        <v>#REF!</v>
      </c>
      <c r="N920" s="26" t="e">
        <f>#REF!</f>
        <v>#REF!</v>
      </c>
      <c r="O920" s="26" t="e">
        <f>#REF!</f>
        <v>#REF!</v>
      </c>
      <c r="P920" s="2">
        <v>4</v>
      </c>
    </row>
    <row r="921" spans="1:16" s="2" customFormat="1" ht="15.6" x14ac:dyDescent="0.3">
      <c r="A921" s="18" t="s">
        <v>2334</v>
      </c>
      <c r="B921" s="6" t="s">
        <v>250</v>
      </c>
      <c r="C921" s="32" t="s">
        <v>1474</v>
      </c>
      <c r="D921" s="26" t="e">
        <f>#REF!</f>
        <v>#REF!</v>
      </c>
      <c r="E921" s="26" t="e">
        <f>#REF!</f>
        <v>#REF!</v>
      </c>
      <c r="F921" s="26" t="e">
        <f>#REF!</f>
        <v>#REF!</v>
      </c>
      <c r="G921" s="26" t="e">
        <f>#REF!</f>
        <v>#REF!</v>
      </c>
      <c r="H921" s="26" t="e">
        <f>#REF!</f>
        <v>#REF!</v>
      </c>
      <c r="I921" s="26" t="e">
        <f>#REF!</f>
        <v>#REF!</v>
      </c>
      <c r="J921" s="26" t="e">
        <f>#REF!</f>
        <v>#REF!</v>
      </c>
      <c r="K921" s="26" t="e">
        <f>#REF!</f>
        <v>#REF!</v>
      </c>
      <c r="L921" s="26" t="e">
        <f>#REF!</f>
        <v>#REF!</v>
      </c>
      <c r="M921" s="26" t="e">
        <f>#REF!</f>
        <v>#REF!</v>
      </c>
      <c r="N921" s="26" t="e">
        <f>#REF!</f>
        <v>#REF!</v>
      </c>
      <c r="O921" s="26" t="e">
        <f>#REF!</f>
        <v>#REF!</v>
      </c>
      <c r="P921" s="2">
        <v>4</v>
      </c>
    </row>
    <row r="922" spans="1:16" s="2" customFormat="1" ht="15.6" x14ac:dyDescent="0.3">
      <c r="A922" s="18" t="s">
        <v>466</v>
      </c>
      <c r="B922" s="6" t="s">
        <v>252</v>
      </c>
      <c r="C922" s="32" t="s">
        <v>1479</v>
      </c>
      <c r="D922" s="26" t="e">
        <f>#REF!</f>
        <v>#REF!</v>
      </c>
      <c r="E922" s="26" t="e">
        <f>#REF!</f>
        <v>#REF!</v>
      </c>
      <c r="F922" s="26" t="e">
        <f>#REF!</f>
        <v>#REF!</v>
      </c>
      <c r="G922" s="26" t="e">
        <f>#REF!</f>
        <v>#REF!</v>
      </c>
      <c r="H922" s="26" t="e">
        <f>#REF!</f>
        <v>#REF!</v>
      </c>
      <c r="I922" s="26" t="e">
        <f>#REF!</f>
        <v>#REF!</v>
      </c>
      <c r="J922" s="26" t="e">
        <f>#REF!</f>
        <v>#REF!</v>
      </c>
      <c r="K922" s="26" t="e">
        <f>#REF!</f>
        <v>#REF!</v>
      </c>
      <c r="L922" s="26" t="e">
        <f>#REF!</f>
        <v>#REF!</v>
      </c>
      <c r="M922" s="26" t="e">
        <f>#REF!</f>
        <v>#REF!</v>
      </c>
      <c r="N922" s="26" t="e">
        <f>#REF!</f>
        <v>#REF!</v>
      </c>
      <c r="O922" s="26" t="e">
        <f>#REF!</f>
        <v>#REF!</v>
      </c>
      <c r="P922" s="2">
        <v>4</v>
      </c>
    </row>
    <row r="923" spans="1:16" s="2" customFormat="1" ht="15.6" x14ac:dyDescent="0.3">
      <c r="A923" s="18" t="s">
        <v>421</v>
      </c>
      <c r="B923" s="6" t="s">
        <v>253</v>
      </c>
      <c r="C923" s="32" t="s">
        <v>1480</v>
      </c>
      <c r="D923" s="26" t="e">
        <f>#REF!</f>
        <v>#REF!</v>
      </c>
      <c r="E923" s="26" t="e">
        <f>#REF!</f>
        <v>#REF!</v>
      </c>
      <c r="F923" s="26" t="e">
        <f>#REF!</f>
        <v>#REF!</v>
      </c>
      <c r="G923" s="26" t="e">
        <f>#REF!</f>
        <v>#REF!</v>
      </c>
      <c r="H923" s="26" t="e">
        <f>#REF!</f>
        <v>#REF!</v>
      </c>
      <c r="I923" s="26" t="e">
        <f>#REF!</f>
        <v>#REF!</v>
      </c>
      <c r="J923" s="26" t="e">
        <f>#REF!</f>
        <v>#REF!</v>
      </c>
      <c r="K923" s="26" t="e">
        <f>#REF!</f>
        <v>#REF!</v>
      </c>
      <c r="L923" s="26" t="e">
        <f>#REF!</f>
        <v>#REF!</v>
      </c>
      <c r="M923" s="26" t="e">
        <f>#REF!</f>
        <v>#REF!</v>
      </c>
      <c r="N923" s="26" t="e">
        <f>#REF!</f>
        <v>#REF!</v>
      </c>
      <c r="O923" s="26" t="e">
        <f>#REF!</f>
        <v>#REF!</v>
      </c>
      <c r="P923" s="2">
        <v>4</v>
      </c>
    </row>
    <row r="924" spans="1:16" s="2" customFormat="1" ht="15.6" x14ac:dyDescent="0.3">
      <c r="A924" s="18" t="s">
        <v>424</v>
      </c>
      <c r="B924" s="6" t="s">
        <v>254</v>
      </c>
      <c r="C924" s="32" t="s">
        <v>1481</v>
      </c>
      <c r="D924" s="26" t="e">
        <f>#REF!</f>
        <v>#REF!</v>
      </c>
      <c r="E924" s="26" t="e">
        <f>#REF!</f>
        <v>#REF!</v>
      </c>
      <c r="F924" s="26" t="e">
        <f>#REF!</f>
        <v>#REF!</v>
      </c>
      <c r="G924" s="26" t="e">
        <f>#REF!</f>
        <v>#REF!</v>
      </c>
      <c r="H924" s="26" t="e">
        <f>#REF!</f>
        <v>#REF!</v>
      </c>
      <c r="I924" s="26" t="e">
        <f>#REF!</f>
        <v>#REF!</v>
      </c>
      <c r="J924" s="26" t="e">
        <f>#REF!</f>
        <v>#REF!</v>
      </c>
      <c r="K924" s="26" t="e">
        <f>#REF!</f>
        <v>#REF!</v>
      </c>
      <c r="L924" s="26" t="e">
        <f>#REF!</f>
        <v>#REF!</v>
      </c>
      <c r="M924" s="26" t="e">
        <f>#REF!</f>
        <v>#REF!</v>
      </c>
      <c r="N924" s="26" t="e">
        <f>#REF!</f>
        <v>#REF!</v>
      </c>
      <c r="O924" s="26" t="e">
        <f>#REF!</f>
        <v>#REF!</v>
      </c>
      <c r="P924" s="2">
        <v>4</v>
      </c>
    </row>
    <row r="925" spans="1:16" s="2" customFormat="1" ht="15.6" x14ac:dyDescent="0.3">
      <c r="A925" s="18" t="s">
        <v>371</v>
      </c>
      <c r="B925" s="6" t="s">
        <v>257</v>
      </c>
      <c r="C925" s="32" t="s">
        <v>1505</v>
      </c>
      <c r="D925" s="26" t="e">
        <f>#REF!</f>
        <v>#REF!</v>
      </c>
      <c r="E925" s="26" t="e">
        <f>#REF!</f>
        <v>#REF!</v>
      </c>
      <c r="F925" s="26" t="e">
        <f>#REF!</f>
        <v>#REF!</v>
      </c>
      <c r="G925" s="26" t="e">
        <f>#REF!</f>
        <v>#REF!</v>
      </c>
      <c r="H925" s="26" t="e">
        <f>#REF!</f>
        <v>#REF!</v>
      </c>
      <c r="I925" s="26" t="e">
        <f>#REF!</f>
        <v>#REF!</v>
      </c>
      <c r="J925" s="26" t="e">
        <f>#REF!</f>
        <v>#REF!</v>
      </c>
      <c r="K925" s="26" t="e">
        <f>#REF!</f>
        <v>#REF!</v>
      </c>
      <c r="L925" s="26" t="e">
        <f>#REF!</f>
        <v>#REF!</v>
      </c>
      <c r="M925" s="26" t="e">
        <f>#REF!</f>
        <v>#REF!</v>
      </c>
      <c r="N925" s="26" t="e">
        <f>#REF!</f>
        <v>#REF!</v>
      </c>
      <c r="O925" s="26" t="e">
        <f>#REF!</f>
        <v>#REF!</v>
      </c>
      <c r="P925" s="2">
        <v>4</v>
      </c>
    </row>
    <row r="926" spans="1:16" s="2" customFormat="1" ht="15.6" x14ac:dyDescent="0.3">
      <c r="A926" s="18" t="s">
        <v>553</v>
      </c>
      <c r="B926" s="6" t="s">
        <v>258</v>
      </c>
      <c r="C926" s="32" t="s">
        <v>1507</v>
      </c>
      <c r="D926" s="26" t="e">
        <f>#REF!</f>
        <v>#REF!</v>
      </c>
      <c r="E926" s="26" t="e">
        <f>#REF!</f>
        <v>#REF!</v>
      </c>
      <c r="F926" s="26" t="e">
        <f>#REF!</f>
        <v>#REF!</v>
      </c>
      <c r="G926" s="26" t="e">
        <f>#REF!</f>
        <v>#REF!</v>
      </c>
      <c r="H926" s="26" t="e">
        <f>#REF!</f>
        <v>#REF!</v>
      </c>
      <c r="I926" s="26" t="e">
        <f>#REF!</f>
        <v>#REF!</v>
      </c>
      <c r="J926" s="26" t="e">
        <f>#REF!</f>
        <v>#REF!</v>
      </c>
      <c r="K926" s="26" t="e">
        <f>#REF!</f>
        <v>#REF!</v>
      </c>
      <c r="L926" s="26" t="e">
        <f>#REF!</f>
        <v>#REF!</v>
      </c>
      <c r="M926" s="26" t="e">
        <f>#REF!</f>
        <v>#REF!</v>
      </c>
      <c r="N926" s="26" t="e">
        <f>#REF!</f>
        <v>#REF!</v>
      </c>
      <c r="O926" s="26" t="e">
        <f>#REF!</f>
        <v>#REF!</v>
      </c>
      <c r="P926" s="2">
        <v>4</v>
      </c>
    </row>
    <row r="927" spans="1:16" s="2" customFormat="1" ht="15.6" x14ac:dyDescent="0.3">
      <c r="A927" s="18" t="s">
        <v>2461</v>
      </c>
      <c r="B927" s="6" t="s">
        <v>282</v>
      </c>
      <c r="C927" s="32" t="s">
        <v>1514</v>
      </c>
      <c r="D927" s="26" t="e">
        <f>#REF!</f>
        <v>#REF!</v>
      </c>
      <c r="E927" s="26" t="e">
        <f>#REF!</f>
        <v>#REF!</v>
      </c>
      <c r="F927" s="26" t="e">
        <f>#REF!</f>
        <v>#REF!</v>
      </c>
      <c r="G927" s="26" t="e">
        <f>#REF!</f>
        <v>#REF!</v>
      </c>
      <c r="H927" s="26" t="e">
        <f>#REF!</f>
        <v>#REF!</v>
      </c>
      <c r="I927" s="26" t="e">
        <f>#REF!</f>
        <v>#REF!</v>
      </c>
      <c r="J927" s="26" t="e">
        <f>#REF!</f>
        <v>#REF!</v>
      </c>
      <c r="K927" s="26" t="e">
        <f>#REF!</f>
        <v>#REF!</v>
      </c>
      <c r="L927" s="26" t="e">
        <f>#REF!</f>
        <v>#REF!</v>
      </c>
      <c r="M927" s="26" t="e">
        <f>#REF!</f>
        <v>#REF!</v>
      </c>
      <c r="N927" s="26" t="e">
        <f>#REF!</f>
        <v>#REF!</v>
      </c>
      <c r="O927" s="26" t="e">
        <f>#REF!</f>
        <v>#REF!</v>
      </c>
      <c r="P927" s="2">
        <v>4</v>
      </c>
    </row>
    <row r="928" spans="1:16" s="2" customFormat="1" ht="18" x14ac:dyDescent="0.3">
      <c r="A928" s="20" t="s">
        <v>308</v>
      </c>
      <c r="B928" s="7" t="s">
        <v>1814</v>
      </c>
      <c r="C928" s="14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">
        <v>4</v>
      </c>
    </row>
    <row r="929" spans="1:16" s="2" customFormat="1" ht="15.6" x14ac:dyDescent="0.3">
      <c r="A929" s="18" t="s">
        <v>342</v>
      </c>
      <c r="B929" s="6" t="s">
        <v>191</v>
      </c>
      <c r="C929" s="32" t="s">
        <v>1350</v>
      </c>
      <c r="D929" s="26" t="e">
        <f>#REF!</f>
        <v>#REF!</v>
      </c>
      <c r="E929" s="26" t="e">
        <f>#REF!</f>
        <v>#REF!</v>
      </c>
      <c r="F929" s="26" t="e">
        <f>#REF!</f>
        <v>#REF!</v>
      </c>
      <c r="G929" s="26" t="e">
        <f>#REF!</f>
        <v>#REF!</v>
      </c>
      <c r="H929" s="26" t="e">
        <f>#REF!</f>
        <v>#REF!</v>
      </c>
      <c r="I929" s="26" t="e">
        <f>#REF!</f>
        <v>#REF!</v>
      </c>
      <c r="J929" s="26" t="e">
        <f>#REF!</f>
        <v>#REF!</v>
      </c>
      <c r="K929" s="26" t="e">
        <f>#REF!</f>
        <v>#REF!</v>
      </c>
      <c r="L929" s="26" t="e">
        <f>#REF!</f>
        <v>#REF!</v>
      </c>
      <c r="M929" s="26" t="e">
        <f>#REF!</f>
        <v>#REF!</v>
      </c>
      <c r="N929" s="26" t="e">
        <f>#REF!</f>
        <v>#REF!</v>
      </c>
      <c r="O929" s="26" t="e">
        <f>#REF!</f>
        <v>#REF!</v>
      </c>
      <c r="P929" s="2">
        <v>4</v>
      </c>
    </row>
    <row r="930" spans="1:16" s="2" customFormat="1" ht="15.6" x14ac:dyDescent="0.3">
      <c r="A930" s="18" t="s">
        <v>346</v>
      </c>
      <c r="B930" s="6" t="s">
        <v>192</v>
      </c>
      <c r="C930" s="32" t="s">
        <v>1351</v>
      </c>
      <c r="D930" s="26" t="e">
        <f>#REF!</f>
        <v>#REF!</v>
      </c>
      <c r="E930" s="26" t="e">
        <f>#REF!</f>
        <v>#REF!</v>
      </c>
      <c r="F930" s="26" t="e">
        <f>#REF!</f>
        <v>#REF!</v>
      </c>
      <c r="G930" s="26" t="e">
        <f>#REF!</f>
        <v>#REF!</v>
      </c>
      <c r="H930" s="26" t="e">
        <f>#REF!</f>
        <v>#REF!</v>
      </c>
      <c r="I930" s="26" t="e">
        <f>#REF!</f>
        <v>#REF!</v>
      </c>
      <c r="J930" s="26" t="e">
        <f>#REF!</f>
        <v>#REF!</v>
      </c>
      <c r="K930" s="26" t="e">
        <f>#REF!</f>
        <v>#REF!</v>
      </c>
      <c r="L930" s="26" t="e">
        <f>#REF!</f>
        <v>#REF!</v>
      </c>
      <c r="M930" s="26" t="e">
        <f>#REF!</f>
        <v>#REF!</v>
      </c>
      <c r="N930" s="26" t="e">
        <f>#REF!</f>
        <v>#REF!</v>
      </c>
      <c r="O930" s="26" t="e">
        <f>#REF!</f>
        <v>#REF!</v>
      </c>
      <c r="P930" s="2">
        <v>4</v>
      </c>
    </row>
    <row r="931" spans="1:16" s="2" customFormat="1" ht="21.6" x14ac:dyDescent="0.3">
      <c r="A931" s="18" t="s">
        <v>2457</v>
      </c>
      <c r="B931" s="6" t="s">
        <v>2454</v>
      </c>
      <c r="C931" s="32" t="s">
        <v>2455</v>
      </c>
      <c r="D931" s="26" t="e">
        <f>#REF!</f>
        <v>#REF!</v>
      </c>
      <c r="E931" s="26" t="e">
        <f>#REF!</f>
        <v>#REF!</v>
      </c>
      <c r="F931" s="26" t="e">
        <f>#REF!</f>
        <v>#REF!</v>
      </c>
      <c r="G931" s="26" t="e">
        <f>#REF!</f>
        <v>#REF!</v>
      </c>
      <c r="H931" s="26" t="e">
        <f>#REF!</f>
        <v>#REF!</v>
      </c>
      <c r="I931" s="26" t="e">
        <f>#REF!</f>
        <v>#REF!</v>
      </c>
      <c r="J931" s="26" t="e">
        <f>#REF!</f>
        <v>#REF!</v>
      </c>
      <c r="K931" s="26" t="e">
        <f>#REF!</f>
        <v>#REF!</v>
      </c>
      <c r="L931" s="26" t="e">
        <f>#REF!</f>
        <v>#REF!</v>
      </c>
      <c r="M931" s="26" t="e">
        <f>#REF!</f>
        <v>#REF!</v>
      </c>
      <c r="N931" s="26" t="e">
        <f>#REF!</f>
        <v>#REF!</v>
      </c>
      <c r="O931" s="26" t="e">
        <f>#REF!</f>
        <v>#REF!</v>
      </c>
      <c r="P931" s="2">
        <v>4</v>
      </c>
    </row>
    <row r="932" spans="1:16" s="2" customFormat="1" ht="15.6" x14ac:dyDescent="0.3">
      <c r="A932" s="18" t="s">
        <v>352</v>
      </c>
      <c r="B932" s="6" t="s">
        <v>193</v>
      </c>
      <c r="C932" s="32" t="s">
        <v>1352</v>
      </c>
      <c r="D932" s="26" t="e">
        <f>#REF!</f>
        <v>#REF!</v>
      </c>
      <c r="E932" s="26" t="e">
        <f>#REF!</f>
        <v>#REF!</v>
      </c>
      <c r="F932" s="26" t="e">
        <f>#REF!</f>
        <v>#REF!</v>
      </c>
      <c r="G932" s="26" t="e">
        <f>#REF!</f>
        <v>#REF!</v>
      </c>
      <c r="H932" s="26" t="e">
        <f>#REF!</f>
        <v>#REF!</v>
      </c>
      <c r="I932" s="26" t="e">
        <f>#REF!</f>
        <v>#REF!</v>
      </c>
      <c r="J932" s="26" t="e">
        <f>#REF!</f>
        <v>#REF!</v>
      </c>
      <c r="K932" s="26" t="e">
        <f>#REF!</f>
        <v>#REF!</v>
      </c>
      <c r="L932" s="26" t="e">
        <f>#REF!</f>
        <v>#REF!</v>
      </c>
      <c r="M932" s="26" t="e">
        <f>#REF!</f>
        <v>#REF!</v>
      </c>
      <c r="N932" s="26" t="e">
        <f>#REF!</f>
        <v>#REF!</v>
      </c>
      <c r="O932" s="26" t="e">
        <f>#REF!</f>
        <v>#REF!</v>
      </c>
      <c r="P932" s="2">
        <v>4</v>
      </c>
    </row>
    <row r="933" spans="1:16" s="2" customFormat="1" ht="15.6" x14ac:dyDescent="0.3">
      <c r="A933" s="18" t="s">
        <v>355</v>
      </c>
      <c r="B933" s="6" t="s">
        <v>194</v>
      </c>
      <c r="C933" s="32" t="s">
        <v>1353</v>
      </c>
      <c r="D933" s="26" t="e">
        <f>#REF!</f>
        <v>#REF!</v>
      </c>
      <c r="E933" s="26" t="e">
        <f>#REF!</f>
        <v>#REF!</v>
      </c>
      <c r="F933" s="26" t="e">
        <f>#REF!</f>
        <v>#REF!</v>
      </c>
      <c r="G933" s="26" t="e">
        <f>#REF!</f>
        <v>#REF!</v>
      </c>
      <c r="H933" s="26" t="e">
        <f>#REF!</f>
        <v>#REF!</v>
      </c>
      <c r="I933" s="26" t="e">
        <f>#REF!</f>
        <v>#REF!</v>
      </c>
      <c r="J933" s="26" t="e">
        <f>#REF!</f>
        <v>#REF!</v>
      </c>
      <c r="K933" s="26" t="e">
        <f>#REF!</f>
        <v>#REF!</v>
      </c>
      <c r="L933" s="26" t="e">
        <f>#REF!</f>
        <v>#REF!</v>
      </c>
      <c r="M933" s="26" t="e">
        <f>#REF!</f>
        <v>#REF!</v>
      </c>
      <c r="N933" s="26" t="e">
        <f>#REF!</f>
        <v>#REF!</v>
      </c>
      <c r="O933" s="26" t="e">
        <f>#REF!</f>
        <v>#REF!</v>
      </c>
      <c r="P933" s="2">
        <v>4</v>
      </c>
    </row>
    <row r="934" spans="1:16" s="2" customFormat="1" ht="15.6" x14ac:dyDescent="0.3">
      <c r="A934" s="18" t="s">
        <v>933</v>
      </c>
      <c r="B934" s="6" t="s">
        <v>931</v>
      </c>
      <c r="C934" s="32" t="s">
        <v>1354</v>
      </c>
      <c r="D934" s="26" t="e">
        <f>#REF!</f>
        <v>#REF!</v>
      </c>
      <c r="E934" s="26" t="e">
        <f>#REF!</f>
        <v>#REF!</v>
      </c>
      <c r="F934" s="26" t="e">
        <f>#REF!</f>
        <v>#REF!</v>
      </c>
      <c r="G934" s="26" t="e">
        <f>#REF!</f>
        <v>#REF!</v>
      </c>
      <c r="H934" s="26" t="e">
        <f>#REF!</f>
        <v>#REF!</v>
      </c>
      <c r="I934" s="26" t="e">
        <f>#REF!</f>
        <v>#REF!</v>
      </c>
      <c r="J934" s="26" t="e">
        <f>#REF!</f>
        <v>#REF!</v>
      </c>
      <c r="K934" s="26" t="e">
        <f>#REF!</f>
        <v>#REF!</v>
      </c>
      <c r="L934" s="26" t="e">
        <f>#REF!</f>
        <v>#REF!</v>
      </c>
      <c r="M934" s="26" t="e">
        <f>#REF!</f>
        <v>#REF!</v>
      </c>
      <c r="N934" s="26" t="e">
        <f>#REF!</f>
        <v>#REF!</v>
      </c>
      <c r="O934" s="26" t="e">
        <f>#REF!</f>
        <v>#REF!</v>
      </c>
      <c r="P934" s="2">
        <v>4</v>
      </c>
    </row>
    <row r="935" spans="1:16" s="2" customFormat="1" ht="15.6" x14ac:dyDescent="0.3">
      <c r="A935" s="18" t="s">
        <v>875</v>
      </c>
      <c r="B935" s="6" t="s">
        <v>850</v>
      </c>
      <c r="C935" s="32" t="s">
        <v>1355</v>
      </c>
      <c r="D935" s="26" t="e">
        <f>#REF!</f>
        <v>#REF!</v>
      </c>
      <c r="E935" s="26" t="e">
        <f>#REF!</f>
        <v>#REF!</v>
      </c>
      <c r="F935" s="26" t="e">
        <f>#REF!</f>
        <v>#REF!</v>
      </c>
      <c r="G935" s="26" t="e">
        <f>#REF!</f>
        <v>#REF!</v>
      </c>
      <c r="H935" s="26" t="e">
        <f>#REF!</f>
        <v>#REF!</v>
      </c>
      <c r="I935" s="26" t="e">
        <f>#REF!</f>
        <v>#REF!</v>
      </c>
      <c r="J935" s="26" t="e">
        <f>#REF!</f>
        <v>#REF!</v>
      </c>
      <c r="K935" s="26" t="e">
        <f>#REF!</f>
        <v>#REF!</v>
      </c>
      <c r="L935" s="26" t="e">
        <f>#REF!</f>
        <v>#REF!</v>
      </c>
      <c r="M935" s="26" t="e">
        <f>#REF!</f>
        <v>#REF!</v>
      </c>
      <c r="N935" s="26" t="e">
        <f>#REF!</f>
        <v>#REF!</v>
      </c>
      <c r="O935" s="26" t="e">
        <f>#REF!</f>
        <v>#REF!</v>
      </c>
      <c r="P935" s="2">
        <v>4</v>
      </c>
    </row>
    <row r="936" spans="1:16" s="2" customFormat="1" ht="15.6" x14ac:dyDescent="0.3">
      <c r="A936" s="18" t="s">
        <v>654</v>
      </c>
      <c r="B936" s="6" t="s">
        <v>195</v>
      </c>
      <c r="C936" s="32" t="s">
        <v>1356</v>
      </c>
      <c r="D936" s="26" t="e">
        <f>#REF!</f>
        <v>#REF!</v>
      </c>
      <c r="E936" s="26" t="e">
        <f>#REF!</f>
        <v>#REF!</v>
      </c>
      <c r="F936" s="26" t="e">
        <f>#REF!</f>
        <v>#REF!</v>
      </c>
      <c r="G936" s="26" t="e">
        <f>#REF!</f>
        <v>#REF!</v>
      </c>
      <c r="H936" s="26" t="e">
        <f>#REF!</f>
        <v>#REF!</v>
      </c>
      <c r="I936" s="26" t="e">
        <f>#REF!</f>
        <v>#REF!</v>
      </c>
      <c r="J936" s="26" t="e">
        <f>#REF!</f>
        <v>#REF!</v>
      </c>
      <c r="K936" s="26" t="e">
        <f>#REF!</f>
        <v>#REF!</v>
      </c>
      <c r="L936" s="26" t="e">
        <f>#REF!</f>
        <v>#REF!</v>
      </c>
      <c r="M936" s="26" t="e">
        <f>#REF!</f>
        <v>#REF!</v>
      </c>
      <c r="N936" s="26" t="e">
        <f>#REF!</f>
        <v>#REF!</v>
      </c>
      <c r="O936" s="26" t="e">
        <f>#REF!</f>
        <v>#REF!</v>
      </c>
      <c r="P936" s="2">
        <v>4</v>
      </c>
    </row>
    <row r="937" spans="1:16" s="2" customFormat="1" ht="15.6" x14ac:dyDescent="0.3">
      <c r="A937" s="18" t="s">
        <v>548</v>
      </c>
      <c r="B937" s="6" t="s">
        <v>196</v>
      </c>
      <c r="C937" s="32" t="s">
        <v>1357</v>
      </c>
      <c r="D937" s="26" t="e">
        <f>#REF!</f>
        <v>#REF!</v>
      </c>
      <c r="E937" s="26" t="e">
        <f>#REF!</f>
        <v>#REF!</v>
      </c>
      <c r="F937" s="26" t="e">
        <f>#REF!</f>
        <v>#REF!</v>
      </c>
      <c r="G937" s="26" t="e">
        <f>#REF!</f>
        <v>#REF!</v>
      </c>
      <c r="H937" s="26" t="e">
        <f>#REF!</f>
        <v>#REF!</v>
      </c>
      <c r="I937" s="26" t="e">
        <f>#REF!</f>
        <v>#REF!</v>
      </c>
      <c r="J937" s="26" t="e">
        <f>#REF!</f>
        <v>#REF!</v>
      </c>
      <c r="K937" s="26" t="e">
        <f>#REF!</f>
        <v>#REF!</v>
      </c>
      <c r="L937" s="26" t="e">
        <f>#REF!</f>
        <v>#REF!</v>
      </c>
      <c r="M937" s="26" t="e">
        <f>#REF!</f>
        <v>#REF!</v>
      </c>
      <c r="N937" s="26" t="e">
        <f>#REF!</f>
        <v>#REF!</v>
      </c>
      <c r="O937" s="26" t="e">
        <f>#REF!</f>
        <v>#REF!</v>
      </c>
      <c r="P937" s="2">
        <v>4</v>
      </c>
    </row>
    <row r="938" spans="1:16" s="2" customFormat="1" ht="15.6" x14ac:dyDescent="0.3">
      <c r="A938" s="18" t="s">
        <v>560</v>
      </c>
      <c r="B938" s="6" t="s">
        <v>197</v>
      </c>
      <c r="C938" s="32" t="s">
        <v>1358</v>
      </c>
      <c r="D938" s="26" t="e">
        <f>#REF!</f>
        <v>#REF!</v>
      </c>
      <c r="E938" s="26" t="e">
        <f>#REF!</f>
        <v>#REF!</v>
      </c>
      <c r="F938" s="26" t="e">
        <f>#REF!</f>
        <v>#REF!</v>
      </c>
      <c r="G938" s="26" t="e">
        <f>#REF!</f>
        <v>#REF!</v>
      </c>
      <c r="H938" s="26" t="e">
        <f>#REF!</f>
        <v>#REF!</v>
      </c>
      <c r="I938" s="26" t="e">
        <f>#REF!</f>
        <v>#REF!</v>
      </c>
      <c r="J938" s="26" t="e">
        <f>#REF!</f>
        <v>#REF!</v>
      </c>
      <c r="K938" s="26" t="e">
        <f>#REF!</f>
        <v>#REF!</v>
      </c>
      <c r="L938" s="26" t="e">
        <f>#REF!</f>
        <v>#REF!</v>
      </c>
      <c r="M938" s="26" t="e">
        <f>#REF!</f>
        <v>#REF!</v>
      </c>
      <c r="N938" s="26" t="e">
        <f>#REF!</f>
        <v>#REF!</v>
      </c>
      <c r="O938" s="26" t="e">
        <f>#REF!</f>
        <v>#REF!</v>
      </c>
      <c r="P938" s="2">
        <v>4</v>
      </c>
    </row>
    <row r="939" spans="1:16" s="2" customFormat="1" ht="15.6" x14ac:dyDescent="0.3">
      <c r="A939" s="18" t="s">
        <v>1078</v>
      </c>
      <c r="B939" s="6" t="s">
        <v>198</v>
      </c>
      <c r="C939" s="32" t="s">
        <v>1359</v>
      </c>
      <c r="D939" s="26" t="e">
        <f>#REF!</f>
        <v>#REF!</v>
      </c>
      <c r="E939" s="26" t="e">
        <f>#REF!</f>
        <v>#REF!</v>
      </c>
      <c r="F939" s="26" t="e">
        <f>#REF!</f>
        <v>#REF!</v>
      </c>
      <c r="G939" s="26" t="e">
        <f>#REF!</f>
        <v>#REF!</v>
      </c>
      <c r="H939" s="26" t="e">
        <f>#REF!</f>
        <v>#REF!</v>
      </c>
      <c r="I939" s="26" t="e">
        <f>#REF!</f>
        <v>#REF!</v>
      </c>
      <c r="J939" s="26" t="e">
        <f>#REF!</f>
        <v>#REF!</v>
      </c>
      <c r="K939" s="26" t="e">
        <f>#REF!</f>
        <v>#REF!</v>
      </c>
      <c r="L939" s="26" t="e">
        <f>#REF!</f>
        <v>#REF!</v>
      </c>
      <c r="M939" s="26" t="e">
        <f>#REF!</f>
        <v>#REF!</v>
      </c>
      <c r="N939" s="26" t="e">
        <f>#REF!</f>
        <v>#REF!</v>
      </c>
      <c r="O939" s="26" t="e">
        <f>#REF!</f>
        <v>#REF!</v>
      </c>
      <c r="P939" s="2">
        <v>4</v>
      </c>
    </row>
    <row r="940" spans="1:16" s="2" customFormat="1" ht="18" x14ac:dyDescent="0.3">
      <c r="A940" s="20" t="s">
        <v>1938</v>
      </c>
      <c r="B940" s="7" t="s">
        <v>1769</v>
      </c>
      <c r="C940" s="14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">
        <v>4</v>
      </c>
    </row>
    <row r="941" spans="1:16" s="2" customFormat="1" ht="15.6" x14ac:dyDescent="0.3">
      <c r="A941" s="18" t="s">
        <v>593</v>
      </c>
      <c r="B941" s="6" t="s">
        <v>113</v>
      </c>
      <c r="C941" s="32" t="s">
        <v>1242</v>
      </c>
      <c r="D941" s="26" t="e">
        <f>#REF!</f>
        <v>#REF!</v>
      </c>
      <c r="E941" s="26" t="e">
        <f>#REF!</f>
        <v>#REF!</v>
      </c>
      <c r="F941" s="26" t="e">
        <f>#REF!</f>
        <v>#REF!</v>
      </c>
      <c r="G941" s="26" t="e">
        <f>#REF!</f>
        <v>#REF!</v>
      </c>
      <c r="H941" s="26" t="e">
        <f>#REF!</f>
        <v>#REF!</v>
      </c>
      <c r="I941" s="26" t="e">
        <f>#REF!</f>
        <v>#REF!</v>
      </c>
      <c r="J941" s="26" t="e">
        <f>#REF!</f>
        <v>#REF!</v>
      </c>
      <c r="K941" s="26" t="e">
        <f>#REF!</f>
        <v>#REF!</v>
      </c>
      <c r="L941" s="26" t="e">
        <f>#REF!</f>
        <v>#REF!</v>
      </c>
      <c r="M941" s="26" t="e">
        <f>#REF!</f>
        <v>#REF!</v>
      </c>
      <c r="N941" s="26" t="e">
        <f>#REF!</f>
        <v>#REF!</v>
      </c>
      <c r="O941" s="26" t="e">
        <f>#REF!</f>
        <v>#REF!</v>
      </c>
      <c r="P941" s="2">
        <v>4</v>
      </c>
    </row>
    <row r="942" spans="1:16" s="2" customFormat="1" ht="15.6" x14ac:dyDescent="0.3">
      <c r="A942" s="18" t="s">
        <v>463</v>
      </c>
      <c r="B942" s="6" t="s">
        <v>114</v>
      </c>
      <c r="C942" s="32" t="s">
        <v>1243</v>
      </c>
      <c r="D942" s="26" t="e">
        <f>#REF!</f>
        <v>#REF!</v>
      </c>
      <c r="E942" s="26" t="e">
        <f>#REF!</f>
        <v>#REF!</v>
      </c>
      <c r="F942" s="26" t="e">
        <f>#REF!</f>
        <v>#REF!</v>
      </c>
      <c r="G942" s="26" t="e">
        <f>#REF!</f>
        <v>#REF!</v>
      </c>
      <c r="H942" s="26" t="e">
        <f>#REF!</f>
        <v>#REF!</v>
      </c>
      <c r="I942" s="26" t="e">
        <f>#REF!</f>
        <v>#REF!</v>
      </c>
      <c r="J942" s="26" t="e">
        <f>#REF!</f>
        <v>#REF!</v>
      </c>
      <c r="K942" s="26" t="e">
        <f>#REF!</f>
        <v>#REF!</v>
      </c>
      <c r="L942" s="26" t="e">
        <f>#REF!</f>
        <v>#REF!</v>
      </c>
      <c r="M942" s="26" t="e">
        <f>#REF!</f>
        <v>#REF!</v>
      </c>
      <c r="N942" s="26" t="e">
        <f>#REF!</f>
        <v>#REF!</v>
      </c>
      <c r="O942" s="26" t="e">
        <f>#REF!</f>
        <v>#REF!</v>
      </c>
      <c r="P942" s="2">
        <v>4</v>
      </c>
    </row>
    <row r="943" spans="1:16" s="2" customFormat="1" ht="21.6" x14ac:dyDescent="0.3">
      <c r="A943" s="18" t="s">
        <v>2153</v>
      </c>
      <c r="B943" s="6" t="s">
        <v>1611</v>
      </c>
      <c r="C943" s="32" t="s">
        <v>1244</v>
      </c>
      <c r="D943" s="26" t="e">
        <f>#REF!</f>
        <v>#REF!</v>
      </c>
      <c r="E943" s="26" t="e">
        <f>#REF!</f>
        <v>#REF!</v>
      </c>
      <c r="F943" s="26" t="e">
        <f>#REF!</f>
        <v>#REF!</v>
      </c>
      <c r="G943" s="26" t="e">
        <f>#REF!</f>
        <v>#REF!</v>
      </c>
      <c r="H943" s="26" t="e">
        <f>#REF!</f>
        <v>#REF!</v>
      </c>
      <c r="I943" s="26" t="e">
        <f>#REF!</f>
        <v>#REF!</v>
      </c>
      <c r="J943" s="26" t="e">
        <f>#REF!</f>
        <v>#REF!</v>
      </c>
      <c r="K943" s="26" t="e">
        <f>#REF!</f>
        <v>#REF!</v>
      </c>
      <c r="L943" s="26" t="e">
        <f>#REF!</f>
        <v>#REF!</v>
      </c>
      <c r="M943" s="26" t="e">
        <f>#REF!</f>
        <v>#REF!</v>
      </c>
      <c r="N943" s="26" t="e">
        <f>#REF!</f>
        <v>#REF!</v>
      </c>
      <c r="O943" s="26" t="e">
        <f>#REF!</f>
        <v>#REF!</v>
      </c>
      <c r="P943" s="2">
        <v>4</v>
      </c>
    </row>
    <row r="944" spans="1:16" s="2" customFormat="1" ht="21.6" x14ac:dyDescent="0.3">
      <c r="A944" s="18" t="s">
        <v>970</v>
      </c>
      <c r="B944" s="6" t="s">
        <v>969</v>
      </c>
      <c r="C944" s="32" t="s">
        <v>1245</v>
      </c>
      <c r="D944" s="26" t="e">
        <f>#REF!</f>
        <v>#REF!</v>
      </c>
      <c r="E944" s="26" t="e">
        <f>#REF!</f>
        <v>#REF!</v>
      </c>
      <c r="F944" s="26" t="e">
        <f>#REF!</f>
        <v>#REF!</v>
      </c>
      <c r="G944" s="26" t="e">
        <f>#REF!</f>
        <v>#REF!</v>
      </c>
      <c r="H944" s="26" t="e">
        <f>#REF!</f>
        <v>#REF!</v>
      </c>
      <c r="I944" s="26" t="e">
        <f>#REF!</f>
        <v>#REF!</v>
      </c>
      <c r="J944" s="26" t="e">
        <f>#REF!</f>
        <v>#REF!</v>
      </c>
      <c r="K944" s="26" t="e">
        <f>#REF!</f>
        <v>#REF!</v>
      </c>
      <c r="L944" s="26" t="e">
        <f>#REF!</f>
        <v>#REF!</v>
      </c>
      <c r="M944" s="26" t="e">
        <f>#REF!</f>
        <v>#REF!</v>
      </c>
      <c r="N944" s="26" t="e">
        <f>#REF!</f>
        <v>#REF!</v>
      </c>
      <c r="O944" s="26" t="e">
        <f>#REF!</f>
        <v>#REF!</v>
      </c>
      <c r="P944" s="2">
        <v>4</v>
      </c>
    </row>
    <row r="945" spans="1:16" s="2" customFormat="1" ht="27" x14ac:dyDescent="0.3">
      <c r="A945" s="18" t="s">
        <v>2157</v>
      </c>
      <c r="B945" s="6" t="s">
        <v>1612</v>
      </c>
      <c r="C945" s="32" t="s">
        <v>1246</v>
      </c>
      <c r="D945" s="26" t="e">
        <f>#REF!</f>
        <v>#REF!</v>
      </c>
      <c r="E945" s="26" t="e">
        <f>#REF!</f>
        <v>#REF!</v>
      </c>
      <c r="F945" s="26" t="e">
        <f>#REF!</f>
        <v>#REF!</v>
      </c>
      <c r="G945" s="26" t="e">
        <f>#REF!</f>
        <v>#REF!</v>
      </c>
      <c r="H945" s="26" t="e">
        <f>#REF!</f>
        <v>#REF!</v>
      </c>
      <c r="I945" s="26" t="e">
        <f>#REF!</f>
        <v>#REF!</v>
      </c>
      <c r="J945" s="26" t="e">
        <f>#REF!</f>
        <v>#REF!</v>
      </c>
      <c r="K945" s="26" t="e">
        <f>#REF!</f>
        <v>#REF!</v>
      </c>
      <c r="L945" s="26" t="e">
        <f>#REF!</f>
        <v>#REF!</v>
      </c>
      <c r="M945" s="26" t="e">
        <f>#REF!</f>
        <v>#REF!</v>
      </c>
      <c r="N945" s="26" t="e">
        <f>#REF!</f>
        <v>#REF!</v>
      </c>
      <c r="O945" s="26" t="e">
        <f>#REF!</f>
        <v>#REF!</v>
      </c>
      <c r="P945" s="2">
        <v>4</v>
      </c>
    </row>
    <row r="946" spans="1:16" s="2" customFormat="1" ht="18" x14ac:dyDescent="0.3">
      <c r="A946" s="20" t="s">
        <v>880</v>
      </c>
      <c r="B946" s="7" t="s">
        <v>1758</v>
      </c>
      <c r="C946" s="14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">
        <v>4</v>
      </c>
    </row>
    <row r="947" spans="1:16" s="2" customFormat="1" ht="21.6" x14ac:dyDescent="0.3">
      <c r="A947" s="18" t="s">
        <v>483</v>
      </c>
      <c r="B947" s="6" t="s">
        <v>80</v>
      </c>
      <c r="C947" s="32" t="s">
        <v>1201</v>
      </c>
      <c r="D947" s="26" t="e">
        <f>#REF!</f>
        <v>#REF!</v>
      </c>
      <c r="E947" s="26" t="e">
        <f>#REF!</f>
        <v>#REF!</v>
      </c>
      <c r="F947" s="26" t="e">
        <f>#REF!</f>
        <v>#REF!</v>
      </c>
      <c r="G947" s="26" t="e">
        <f>#REF!</f>
        <v>#REF!</v>
      </c>
      <c r="H947" s="26" t="e">
        <f>#REF!</f>
        <v>#REF!</v>
      </c>
      <c r="I947" s="26" t="e">
        <f>#REF!</f>
        <v>#REF!</v>
      </c>
      <c r="J947" s="26" t="e">
        <f>#REF!</f>
        <v>#REF!</v>
      </c>
      <c r="K947" s="26" t="e">
        <f>#REF!</f>
        <v>#REF!</v>
      </c>
      <c r="L947" s="26" t="e">
        <f>#REF!</f>
        <v>#REF!</v>
      </c>
      <c r="M947" s="26" t="e">
        <f>#REF!</f>
        <v>#REF!</v>
      </c>
      <c r="N947" s="26" t="e">
        <f>#REF!</f>
        <v>#REF!</v>
      </c>
      <c r="O947" s="26" t="e">
        <f>#REF!</f>
        <v>#REF!</v>
      </c>
      <c r="P947" s="2">
        <v>4</v>
      </c>
    </row>
    <row r="948" spans="1:16" s="2" customFormat="1" ht="31.8" x14ac:dyDescent="0.3">
      <c r="A948" s="18" t="s">
        <v>488</v>
      </c>
      <c r="B948" s="6" t="s">
        <v>81</v>
      </c>
      <c r="C948" s="32" t="s">
        <v>1202</v>
      </c>
      <c r="D948" s="26" t="e">
        <f>#REF!</f>
        <v>#REF!</v>
      </c>
      <c r="E948" s="26" t="e">
        <f>#REF!</f>
        <v>#REF!</v>
      </c>
      <c r="F948" s="26" t="e">
        <f>#REF!</f>
        <v>#REF!</v>
      </c>
      <c r="G948" s="26" t="e">
        <f>#REF!</f>
        <v>#REF!</v>
      </c>
      <c r="H948" s="26" t="e">
        <f>#REF!</f>
        <v>#REF!</v>
      </c>
      <c r="I948" s="26" t="e">
        <f>#REF!</f>
        <v>#REF!</v>
      </c>
      <c r="J948" s="26" t="e">
        <f>#REF!</f>
        <v>#REF!</v>
      </c>
      <c r="K948" s="26" t="e">
        <f>#REF!</f>
        <v>#REF!</v>
      </c>
      <c r="L948" s="26" t="e">
        <f>#REF!</f>
        <v>#REF!</v>
      </c>
      <c r="M948" s="26" t="e">
        <f>#REF!</f>
        <v>#REF!</v>
      </c>
      <c r="N948" s="26" t="e">
        <f>#REF!</f>
        <v>#REF!</v>
      </c>
      <c r="O948" s="26" t="e">
        <f>#REF!</f>
        <v>#REF!</v>
      </c>
      <c r="P948" s="2">
        <v>4</v>
      </c>
    </row>
    <row r="949" spans="1:16" s="2" customFormat="1" ht="31.8" x14ac:dyDescent="0.3">
      <c r="A949" s="18" t="s">
        <v>502</v>
      </c>
      <c r="B949" s="6" t="s">
        <v>82</v>
      </c>
      <c r="C949" s="32" t="s">
        <v>1203</v>
      </c>
      <c r="D949" s="26" t="e">
        <f>#REF!</f>
        <v>#REF!</v>
      </c>
      <c r="E949" s="26" t="e">
        <f>#REF!</f>
        <v>#REF!</v>
      </c>
      <c r="F949" s="26" t="e">
        <f>#REF!</f>
        <v>#REF!</v>
      </c>
      <c r="G949" s="26" t="e">
        <f>#REF!</f>
        <v>#REF!</v>
      </c>
      <c r="H949" s="26" t="e">
        <f>#REF!</f>
        <v>#REF!</v>
      </c>
      <c r="I949" s="26" t="e">
        <f>#REF!</f>
        <v>#REF!</v>
      </c>
      <c r="J949" s="26" t="e">
        <f>#REF!</f>
        <v>#REF!</v>
      </c>
      <c r="K949" s="26" t="e">
        <f>#REF!</f>
        <v>#REF!</v>
      </c>
      <c r="L949" s="26" t="e">
        <f>#REF!</f>
        <v>#REF!</v>
      </c>
      <c r="M949" s="26" t="e">
        <f>#REF!</f>
        <v>#REF!</v>
      </c>
      <c r="N949" s="26" t="e">
        <f>#REF!</f>
        <v>#REF!</v>
      </c>
      <c r="O949" s="26" t="e">
        <f>#REF!</f>
        <v>#REF!</v>
      </c>
      <c r="P949" s="2">
        <v>4</v>
      </c>
    </row>
    <row r="950" spans="1:16" s="2" customFormat="1" ht="31.8" x14ac:dyDescent="0.3">
      <c r="A950" s="18" t="s">
        <v>506</v>
      </c>
      <c r="B950" s="6" t="s">
        <v>83</v>
      </c>
      <c r="C950" s="32" t="s">
        <v>1204</v>
      </c>
      <c r="D950" s="26" t="e">
        <f>#REF!</f>
        <v>#REF!</v>
      </c>
      <c r="E950" s="26" t="e">
        <f>#REF!</f>
        <v>#REF!</v>
      </c>
      <c r="F950" s="26" t="e">
        <f>#REF!</f>
        <v>#REF!</v>
      </c>
      <c r="G950" s="26" t="e">
        <f>#REF!</f>
        <v>#REF!</v>
      </c>
      <c r="H950" s="26" t="e">
        <f>#REF!</f>
        <v>#REF!</v>
      </c>
      <c r="I950" s="26" t="e">
        <f>#REF!</f>
        <v>#REF!</v>
      </c>
      <c r="J950" s="26" t="e">
        <f>#REF!</f>
        <v>#REF!</v>
      </c>
      <c r="K950" s="26" t="e">
        <f>#REF!</f>
        <v>#REF!</v>
      </c>
      <c r="L950" s="26" t="e">
        <f>#REF!</f>
        <v>#REF!</v>
      </c>
      <c r="M950" s="26" t="e">
        <f>#REF!</f>
        <v>#REF!</v>
      </c>
      <c r="N950" s="26" t="e">
        <f>#REF!</f>
        <v>#REF!</v>
      </c>
      <c r="O950" s="26" t="e">
        <f>#REF!</f>
        <v>#REF!</v>
      </c>
      <c r="P950" s="2">
        <v>4</v>
      </c>
    </row>
    <row r="951" spans="1:16" s="2" customFormat="1" ht="27" x14ac:dyDescent="0.3">
      <c r="A951" s="18" t="s">
        <v>486</v>
      </c>
      <c r="B951" s="6" t="s">
        <v>84</v>
      </c>
      <c r="C951" s="32" t="s">
        <v>1205</v>
      </c>
      <c r="D951" s="26" t="e">
        <f>#REF!</f>
        <v>#REF!</v>
      </c>
      <c r="E951" s="26" t="e">
        <f>#REF!</f>
        <v>#REF!</v>
      </c>
      <c r="F951" s="26" t="e">
        <f>#REF!</f>
        <v>#REF!</v>
      </c>
      <c r="G951" s="26" t="e">
        <f>#REF!</f>
        <v>#REF!</v>
      </c>
      <c r="H951" s="26" t="e">
        <f>#REF!</f>
        <v>#REF!</v>
      </c>
      <c r="I951" s="26" t="e">
        <f>#REF!</f>
        <v>#REF!</v>
      </c>
      <c r="J951" s="26" t="e">
        <f>#REF!</f>
        <v>#REF!</v>
      </c>
      <c r="K951" s="26" t="e">
        <f>#REF!</f>
        <v>#REF!</v>
      </c>
      <c r="L951" s="26" t="e">
        <f>#REF!</f>
        <v>#REF!</v>
      </c>
      <c r="M951" s="26" t="e">
        <f>#REF!</f>
        <v>#REF!</v>
      </c>
      <c r="N951" s="26" t="e">
        <f>#REF!</f>
        <v>#REF!</v>
      </c>
      <c r="O951" s="26" t="e">
        <f>#REF!</f>
        <v>#REF!</v>
      </c>
      <c r="P951" s="2">
        <v>4</v>
      </c>
    </row>
    <row r="952" spans="1:16" s="2" customFormat="1" ht="15.6" x14ac:dyDescent="0.3">
      <c r="A952" s="18" t="s">
        <v>495</v>
      </c>
      <c r="B952" s="6" t="s">
        <v>85</v>
      </c>
      <c r="C952" s="32" t="s">
        <v>1206</v>
      </c>
      <c r="D952" s="26" t="e">
        <f>#REF!</f>
        <v>#REF!</v>
      </c>
      <c r="E952" s="26" t="e">
        <f>#REF!</f>
        <v>#REF!</v>
      </c>
      <c r="F952" s="26" t="e">
        <f>#REF!</f>
        <v>#REF!</v>
      </c>
      <c r="G952" s="26" t="e">
        <f>#REF!</f>
        <v>#REF!</v>
      </c>
      <c r="H952" s="26" t="e">
        <f>#REF!</f>
        <v>#REF!</v>
      </c>
      <c r="I952" s="26" t="e">
        <f>#REF!</f>
        <v>#REF!</v>
      </c>
      <c r="J952" s="26" t="e">
        <f>#REF!</f>
        <v>#REF!</v>
      </c>
      <c r="K952" s="26" t="e">
        <f>#REF!</f>
        <v>#REF!</v>
      </c>
      <c r="L952" s="26" t="e">
        <f>#REF!</f>
        <v>#REF!</v>
      </c>
      <c r="M952" s="26" t="e">
        <f>#REF!</f>
        <v>#REF!</v>
      </c>
      <c r="N952" s="26" t="e">
        <f>#REF!</f>
        <v>#REF!</v>
      </c>
      <c r="O952" s="26" t="e">
        <f>#REF!</f>
        <v>#REF!</v>
      </c>
      <c r="P952" s="2">
        <v>4</v>
      </c>
    </row>
    <row r="953" spans="1:16" s="2" customFormat="1" ht="15.6" x14ac:dyDescent="0.3">
      <c r="A953" s="18" t="s">
        <v>505</v>
      </c>
      <c r="B953" s="6" t="s">
        <v>314</v>
      </c>
      <c r="C953" s="32" t="s">
        <v>1207</v>
      </c>
      <c r="D953" s="26" t="e">
        <f>#REF!</f>
        <v>#REF!</v>
      </c>
      <c r="E953" s="26" t="e">
        <f>#REF!</f>
        <v>#REF!</v>
      </c>
      <c r="F953" s="26" t="e">
        <f>#REF!</f>
        <v>#REF!</v>
      </c>
      <c r="G953" s="26" t="e">
        <f>#REF!</f>
        <v>#REF!</v>
      </c>
      <c r="H953" s="26" t="e">
        <f>#REF!</f>
        <v>#REF!</v>
      </c>
      <c r="I953" s="26" t="e">
        <f>#REF!</f>
        <v>#REF!</v>
      </c>
      <c r="J953" s="26" t="e">
        <f>#REF!</f>
        <v>#REF!</v>
      </c>
      <c r="K953" s="26" t="e">
        <f>#REF!</f>
        <v>#REF!</v>
      </c>
      <c r="L953" s="26" t="e">
        <f>#REF!</f>
        <v>#REF!</v>
      </c>
      <c r="M953" s="26" t="e">
        <f>#REF!</f>
        <v>#REF!</v>
      </c>
      <c r="N953" s="26" t="e">
        <f>#REF!</f>
        <v>#REF!</v>
      </c>
      <c r="O953" s="26" t="e">
        <f>#REF!</f>
        <v>#REF!</v>
      </c>
      <c r="P953" s="2">
        <v>4</v>
      </c>
    </row>
    <row r="954" spans="1:16" s="2" customFormat="1" ht="27" x14ac:dyDescent="0.3">
      <c r="A954" s="18" t="s">
        <v>509</v>
      </c>
      <c r="B954" s="6" t="s">
        <v>86</v>
      </c>
      <c r="C954" s="32" t="s">
        <v>1208</v>
      </c>
      <c r="D954" s="26" t="e">
        <f>#REF!</f>
        <v>#REF!</v>
      </c>
      <c r="E954" s="26" t="e">
        <f>#REF!</f>
        <v>#REF!</v>
      </c>
      <c r="F954" s="26" t="e">
        <f>#REF!</f>
        <v>#REF!</v>
      </c>
      <c r="G954" s="26" t="e">
        <f>#REF!</f>
        <v>#REF!</v>
      </c>
      <c r="H954" s="26" t="e">
        <f>#REF!</f>
        <v>#REF!</v>
      </c>
      <c r="I954" s="26" t="e">
        <f>#REF!</f>
        <v>#REF!</v>
      </c>
      <c r="J954" s="26" t="e">
        <f>#REF!</f>
        <v>#REF!</v>
      </c>
      <c r="K954" s="26" t="e">
        <f>#REF!</f>
        <v>#REF!</v>
      </c>
      <c r="L954" s="26" t="e">
        <f>#REF!</f>
        <v>#REF!</v>
      </c>
      <c r="M954" s="26" t="e">
        <f>#REF!</f>
        <v>#REF!</v>
      </c>
      <c r="N954" s="26" t="e">
        <f>#REF!</f>
        <v>#REF!</v>
      </c>
      <c r="O954" s="26" t="e">
        <f>#REF!</f>
        <v>#REF!</v>
      </c>
      <c r="P954" s="2">
        <v>4</v>
      </c>
    </row>
    <row r="955" spans="1:16" s="2" customFormat="1" ht="15.6" x14ac:dyDescent="0.3">
      <c r="A955" s="18" t="s">
        <v>481</v>
      </c>
      <c r="B955" s="6" t="s">
        <v>313</v>
      </c>
      <c r="C955" s="32" t="s">
        <v>1209</v>
      </c>
      <c r="D955" s="26" t="e">
        <f>#REF!</f>
        <v>#REF!</v>
      </c>
      <c r="E955" s="26" t="e">
        <f>#REF!</f>
        <v>#REF!</v>
      </c>
      <c r="F955" s="26" t="e">
        <f>#REF!</f>
        <v>#REF!</v>
      </c>
      <c r="G955" s="26" t="e">
        <f>#REF!</f>
        <v>#REF!</v>
      </c>
      <c r="H955" s="26" t="e">
        <f>#REF!</f>
        <v>#REF!</v>
      </c>
      <c r="I955" s="26" t="e">
        <f>#REF!</f>
        <v>#REF!</v>
      </c>
      <c r="J955" s="26" t="e">
        <f>#REF!</f>
        <v>#REF!</v>
      </c>
      <c r="K955" s="26" t="e">
        <f>#REF!</f>
        <v>#REF!</v>
      </c>
      <c r="L955" s="26" t="e">
        <f>#REF!</f>
        <v>#REF!</v>
      </c>
      <c r="M955" s="26" t="e">
        <f>#REF!</f>
        <v>#REF!</v>
      </c>
      <c r="N955" s="26" t="e">
        <f>#REF!</f>
        <v>#REF!</v>
      </c>
      <c r="O955" s="26" t="e">
        <f>#REF!</f>
        <v>#REF!</v>
      </c>
      <c r="P955" s="2">
        <v>4</v>
      </c>
    </row>
    <row r="956" spans="1:16" s="2" customFormat="1" ht="15.6" x14ac:dyDescent="0.3">
      <c r="A956" s="18" t="s">
        <v>489</v>
      </c>
      <c r="B956" s="6" t="s">
        <v>87</v>
      </c>
      <c r="C956" s="32" t="s">
        <v>1210</v>
      </c>
      <c r="D956" s="26" t="e">
        <f>#REF!</f>
        <v>#REF!</v>
      </c>
      <c r="E956" s="26" t="e">
        <f>#REF!</f>
        <v>#REF!</v>
      </c>
      <c r="F956" s="26" t="e">
        <f>#REF!</f>
        <v>#REF!</v>
      </c>
      <c r="G956" s="26" t="e">
        <f>#REF!</f>
        <v>#REF!</v>
      </c>
      <c r="H956" s="26" t="e">
        <f>#REF!</f>
        <v>#REF!</v>
      </c>
      <c r="I956" s="26" t="e">
        <f>#REF!</f>
        <v>#REF!</v>
      </c>
      <c r="J956" s="26" t="e">
        <f>#REF!</f>
        <v>#REF!</v>
      </c>
      <c r="K956" s="26" t="e">
        <f>#REF!</f>
        <v>#REF!</v>
      </c>
      <c r="L956" s="26" t="e">
        <f>#REF!</f>
        <v>#REF!</v>
      </c>
      <c r="M956" s="26" t="e">
        <f>#REF!</f>
        <v>#REF!</v>
      </c>
      <c r="N956" s="26" t="e">
        <f>#REF!</f>
        <v>#REF!</v>
      </c>
      <c r="O956" s="26" t="e">
        <f>#REF!</f>
        <v>#REF!</v>
      </c>
      <c r="P956" s="2">
        <v>4</v>
      </c>
    </row>
    <row r="957" spans="1:16" s="2" customFormat="1" ht="18" x14ac:dyDescent="0.3">
      <c r="A957" s="20" t="s">
        <v>1066</v>
      </c>
      <c r="B957" s="7" t="s">
        <v>1760</v>
      </c>
      <c r="C957" s="14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">
        <v>4</v>
      </c>
    </row>
    <row r="958" spans="1:16" s="2" customFormat="1" ht="31.8" x14ac:dyDescent="0.3">
      <c r="A958" s="18" t="s">
        <v>507</v>
      </c>
      <c r="B958" s="6" t="s">
        <v>83</v>
      </c>
      <c r="C958" s="32" t="s">
        <v>1204</v>
      </c>
      <c r="D958" s="26" t="e">
        <f>#REF!</f>
        <v>#REF!</v>
      </c>
      <c r="E958" s="26" t="e">
        <f>#REF!</f>
        <v>#REF!</v>
      </c>
      <c r="F958" s="26" t="e">
        <f>#REF!</f>
        <v>#REF!</v>
      </c>
      <c r="G958" s="26" t="e">
        <f>#REF!</f>
        <v>#REF!</v>
      </c>
      <c r="H958" s="26" t="e">
        <f>#REF!</f>
        <v>#REF!</v>
      </c>
      <c r="I958" s="26" t="e">
        <f>#REF!</f>
        <v>#REF!</v>
      </c>
      <c r="J958" s="26" t="e">
        <f>#REF!</f>
        <v>#REF!</v>
      </c>
      <c r="K958" s="26" t="e">
        <f>#REF!</f>
        <v>#REF!</v>
      </c>
      <c r="L958" s="26" t="e">
        <f>#REF!</f>
        <v>#REF!</v>
      </c>
      <c r="M958" s="26" t="e">
        <f>#REF!</f>
        <v>#REF!</v>
      </c>
      <c r="N958" s="26" t="e">
        <f>#REF!</f>
        <v>#REF!</v>
      </c>
      <c r="O958" s="26" t="e">
        <f>#REF!</f>
        <v>#REF!</v>
      </c>
      <c r="P958" s="2">
        <v>4</v>
      </c>
    </row>
    <row r="959" spans="1:16" s="2" customFormat="1" ht="27" x14ac:dyDescent="0.3">
      <c r="A959" s="18" t="s">
        <v>2088</v>
      </c>
      <c r="B959" s="6" t="s">
        <v>84</v>
      </c>
      <c r="C959" s="32" t="s">
        <v>1205</v>
      </c>
      <c r="D959" s="26" t="e">
        <f>#REF!</f>
        <v>#REF!</v>
      </c>
      <c r="E959" s="26" t="e">
        <f>#REF!</f>
        <v>#REF!</v>
      </c>
      <c r="F959" s="26" t="e">
        <f>#REF!</f>
        <v>#REF!</v>
      </c>
      <c r="G959" s="26" t="e">
        <f>#REF!</f>
        <v>#REF!</v>
      </c>
      <c r="H959" s="26" t="e">
        <f>#REF!</f>
        <v>#REF!</v>
      </c>
      <c r="I959" s="26" t="e">
        <f>#REF!</f>
        <v>#REF!</v>
      </c>
      <c r="J959" s="26" t="e">
        <f>#REF!</f>
        <v>#REF!</v>
      </c>
      <c r="K959" s="26" t="e">
        <f>#REF!</f>
        <v>#REF!</v>
      </c>
      <c r="L959" s="26" t="e">
        <f>#REF!</f>
        <v>#REF!</v>
      </c>
      <c r="M959" s="26" t="e">
        <f>#REF!</f>
        <v>#REF!</v>
      </c>
      <c r="N959" s="26" t="e">
        <f>#REF!</f>
        <v>#REF!</v>
      </c>
      <c r="O959" s="26" t="e">
        <f>#REF!</f>
        <v>#REF!</v>
      </c>
      <c r="P959" s="2">
        <v>4</v>
      </c>
    </row>
    <row r="960" spans="1:16" s="2" customFormat="1" ht="15.6" x14ac:dyDescent="0.3">
      <c r="A960" s="18" t="s">
        <v>2089</v>
      </c>
      <c r="B960" s="6" t="s">
        <v>85</v>
      </c>
      <c r="C960" s="32" t="s">
        <v>1206</v>
      </c>
      <c r="D960" s="26" t="e">
        <f>#REF!</f>
        <v>#REF!</v>
      </c>
      <c r="E960" s="26" t="e">
        <f>#REF!</f>
        <v>#REF!</v>
      </c>
      <c r="F960" s="26" t="e">
        <f>#REF!</f>
        <v>#REF!</v>
      </c>
      <c r="G960" s="26" t="e">
        <f>#REF!</f>
        <v>#REF!</v>
      </c>
      <c r="H960" s="26" t="e">
        <f>#REF!</f>
        <v>#REF!</v>
      </c>
      <c r="I960" s="26" t="e">
        <f>#REF!</f>
        <v>#REF!</v>
      </c>
      <c r="J960" s="26" t="e">
        <f>#REF!</f>
        <v>#REF!</v>
      </c>
      <c r="K960" s="26" t="e">
        <f>#REF!</f>
        <v>#REF!</v>
      </c>
      <c r="L960" s="26" t="e">
        <f>#REF!</f>
        <v>#REF!</v>
      </c>
      <c r="M960" s="26" t="e">
        <f>#REF!</f>
        <v>#REF!</v>
      </c>
      <c r="N960" s="26" t="e">
        <f>#REF!</f>
        <v>#REF!</v>
      </c>
      <c r="O960" s="26" t="e">
        <f>#REF!</f>
        <v>#REF!</v>
      </c>
      <c r="P960" s="2">
        <v>4</v>
      </c>
    </row>
    <row r="961" spans="1:16" s="2" customFormat="1" ht="15.6" x14ac:dyDescent="0.3">
      <c r="A961" s="18" t="s">
        <v>2090</v>
      </c>
      <c r="B961" s="6" t="s">
        <v>314</v>
      </c>
      <c r="C961" s="32" t="s">
        <v>1207</v>
      </c>
      <c r="D961" s="26" t="e">
        <f>#REF!</f>
        <v>#REF!</v>
      </c>
      <c r="E961" s="26" t="e">
        <f>#REF!</f>
        <v>#REF!</v>
      </c>
      <c r="F961" s="26" t="e">
        <f>#REF!</f>
        <v>#REF!</v>
      </c>
      <c r="G961" s="26" t="e">
        <f>#REF!</f>
        <v>#REF!</v>
      </c>
      <c r="H961" s="26" t="e">
        <f>#REF!</f>
        <v>#REF!</v>
      </c>
      <c r="I961" s="26" t="e">
        <f>#REF!</f>
        <v>#REF!</v>
      </c>
      <c r="J961" s="26" t="e">
        <f>#REF!</f>
        <v>#REF!</v>
      </c>
      <c r="K961" s="26" t="e">
        <f>#REF!</f>
        <v>#REF!</v>
      </c>
      <c r="L961" s="26" t="e">
        <f>#REF!</f>
        <v>#REF!</v>
      </c>
      <c r="M961" s="26" t="e">
        <f>#REF!</f>
        <v>#REF!</v>
      </c>
      <c r="N961" s="26" t="e">
        <f>#REF!</f>
        <v>#REF!</v>
      </c>
      <c r="O961" s="26" t="e">
        <f>#REF!</f>
        <v>#REF!</v>
      </c>
      <c r="P961" s="2">
        <v>4</v>
      </c>
    </row>
    <row r="962" spans="1:16" s="2" customFormat="1" ht="27" x14ac:dyDescent="0.3">
      <c r="A962" s="18" t="s">
        <v>510</v>
      </c>
      <c r="B962" s="6" t="s">
        <v>86</v>
      </c>
      <c r="C962" s="32" t="s">
        <v>1208</v>
      </c>
      <c r="D962" s="26" t="e">
        <f>#REF!</f>
        <v>#REF!</v>
      </c>
      <c r="E962" s="26" t="e">
        <f>#REF!</f>
        <v>#REF!</v>
      </c>
      <c r="F962" s="26" t="e">
        <f>#REF!</f>
        <v>#REF!</v>
      </c>
      <c r="G962" s="26" t="e">
        <f>#REF!</f>
        <v>#REF!</v>
      </c>
      <c r="H962" s="26" t="e">
        <f>#REF!</f>
        <v>#REF!</v>
      </c>
      <c r="I962" s="26" t="e">
        <f>#REF!</f>
        <v>#REF!</v>
      </c>
      <c r="J962" s="26" t="e">
        <f>#REF!</f>
        <v>#REF!</v>
      </c>
      <c r="K962" s="26" t="e">
        <f>#REF!</f>
        <v>#REF!</v>
      </c>
      <c r="L962" s="26" t="e">
        <f>#REF!</f>
        <v>#REF!</v>
      </c>
      <c r="M962" s="26" t="e">
        <f>#REF!</f>
        <v>#REF!</v>
      </c>
      <c r="N962" s="26" t="e">
        <f>#REF!</f>
        <v>#REF!</v>
      </c>
      <c r="O962" s="26" t="e">
        <f>#REF!</f>
        <v>#REF!</v>
      </c>
      <c r="P962" s="2">
        <v>4</v>
      </c>
    </row>
    <row r="963" spans="1:16" s="2" customFormat="1" ht="15.6" x14ac:dyDescent="0.3">
      <c r="A963" s="18" t="s">
        <v>2091</v>
      </c>
      <c r="B963" s="6" t="s">
        <v>313</v>
      </c>
      <c r="C963" s="32" t="s">
        <v>1209</v>
      </c>
      <c r="D963" s="26" t="e">
        <f>#REF!</f>
        <v>#REF!</v>
      </c>
      <c r="E963" s="26" t="e">
        <f>#REF!</f>
        <v>#REF!</v>
      </c>
      <c r="F963" s="26" t="e">
        <f>#REF!</f>
        <v>#REF!</v>
      </c>
      <c r="G963" s="26" t="e">
        <f>#REF!</f>
        <v>#REF!</v>
      </c>
      <c r="H963" s="26" t="e">
        <f>#REF!</f>
        <v>#REF!</v>
      </c>
      <c r="I963" s="26" t="e">
        <f>#REF!</f>
        <v>#REF!</v>
      </c>
      <c r="J963" s="26" t="e">
        <f>#REF!</f>
        <v>#REF!</v>
      </c>
      <c r="K963" s="26" t="e">
        <f>#REF!</f>
        <v>#REF!</v>
      </c>
      <c r="L963" s="26" t="e">
        <f>#REF!</f>
        <v>#REF!</v>
      </c>
      <c r="M963" s="26" t="e">
        <f>#REF!</f>
        <v>#REF!</v>
      </c>
      <c r="N963" s="26" t="e">
        <f>#REF!</f>
        <v>#REF!</v>
      </c>
      <c r="O963" s="26" t="e">
        <f>#REF!</f>
        <v>#REF!</v>
      </c>
      <c r="P963" s="2">
        <v>4</v>
      </c>
    </row>
    <row r="964" spans="1:16" s="2" customFormat="1" ht="15.6" x14ac:dyDescent="0.3">
      <c r="A964" s="18" t="s">
        <v>490</v>
      </c>
      <c r="B964" s="6" t="s">
        <v>87</v>
      </c>
      <c r="C964" s="32" t="s">
        <v>1210</v>
      </c>
      <c r="D964" s="26" t="e">
        <f>#REF!</f>
        <v>#REF!</v>
      </c>
      <c r="E964" s="26" t="e">
        <f>#REF!</f>
        <v>#REF!</v>
      </c>
      <c r="F964" s="26" t="e">
        <f>#REF!</f>
        <v>#REF!</v>
      </c>
      <c r="G964" s="26" t="e">
        <f>#REF!</f>
        <v>#REF!</v>
      </c>
      <c r="H964" s="26" t="e">
        <f>#REF!</f>
        <v>#REF!</v>
      </c>
      <c r="I964" s="26" t="e">
        <f>#REF!</f>
        <v>#REF!</v>
      </c>
      <c r="J964" s="26" t="e">
        <f>#REF!</f>
        <v>#REF!</v>
      </c>
      <c r="K964" s="26" t="e">
        <f>#REF!</f>
        <v>#REF!</v>
      </c>
      <c r="L964" s="26" t="e">
        <f>#REF!</f>
        <v>#REF!</v>
      </c>
      <c r="M964" s="26" t="e">
        <f>#REF!</f>
        <v>#REF!</v>
      </c>
      <c r="N964" s="26" t="e">
        <f>#REF!</f>
        <v>#REF!</v>
      </c>
      <c r="O964" s="26" t="e">
        <f>#REF!</f>
        <v>#REF!</v>
      </c>
      <c r="P964" s="2">
        <v>4</v>
      </c>
    </row>
    <row r="965" spans="1:16" s="2" customFormat="1" ht="15.6" x14ac:dyDescent="0.3">
      <c r="A965" s="18" t="s">
        <v>491</v>
      </c>
      <c r="B965" s="6" t="s">
        <v>88</v>
      </c>
      <c r="C965" s="32" t="s">
        <v>1211</v>
      </c>
      <c r="D965" s="26" t="e">
        <f>#REF!</f>
        <v>#REF!</v>
      </c>
      <c r="E965" s="26" t="e">
        <f>#REF!</f>
        <v>#REF!</v>
      </c>
      <c r="F965" s="26" t="e">
        <f>#REF!</f>
        <v>#REF!</v>
      </c>
      <c r="G965" s="26" t="e">
        <f>#REF!</f>
        <v>#REF!</v>
      </c>
      <c r="H965" s="26" t="e">
        <f>#REF!</f>
        <v>#REF!</v>
      </c>
      <c r="I965" s="26" t="e">
        <f>#REF!</f>
        <v>#REF!</v>
      </c>
      <c r="J965" s="26" t="e">
        <f>#REF!</f>
        <v>#REF!</v>
      </c>
      <c r="K965" s="26" t="e">
        <f>#REF!</f>
        <v>#REF!</v>
      </c>
      <c r="L965" s="26" t="e">
        <f>#REF!</f>
        <v>#REF!</v>
      </c>
      <c r="M965" s="26" t="e">
        <f>#REF!</f>
        <v>#REF!</v>
      </c>
      <c r="N965" s="26" t="e">
        <f>#REF!</f>
        <v>#REF!</v>
      </c>
      <c r="O965" s="26" t="e">
        <f>#REF!</f>
        <v>#REF!</v>
      </c>
      <c r="P965" s="2">
        <v>4</v>
      </c>
    </row>
    <row r="966" spans="1:16" s="2" customFormat="1" ht="15.6" x14ac:dyDescent="0.3">
      <c r="A966" s="18" t="s">
        <v>496</v>
      </c>
      <c r="B966" s="6" t="s">
        <v>89</v>
      </c>
      <c r="C966" s="32" t="s">
        <v>1212</v>
      </c>
      <c r="D966" s="26" t="e">
        <f>#REF!</f>
        <v>#REF!</v>
      </c>
      <c r="E966" s="26" t="e">
        <f>#REF!</f>
        <v>#REF!</v>
      </c>
      <c r="F966" s="26" t="e">
        <f>#REF!</f>
        <v>#REF!</v>
      </c>
      <c r="G966" s="26" t="e">
        <f>#REF!</f>
        <v>#REF!</v>
      </c>
      <c r="H966" s="26" t="e">
        <f>#REF!</f>
        <v>#REF!</v>
      </c>
      <c r="I966" s="26" t="e">
        <f>#REF!</f>
        <v>#REF!</v>
      </c>
      <c r="J966" s="26" t="e">
        <f>#REF!</f>
        <v>#REF!</v>
      </c>
      <c r="K966" s="26" t="e">
        <f>#REF!</f>
        <v>#REF!</v>
      </c>
      <c r="L966" s="26" t="e">
        <f>#REF!</f>
        <v>#REF!</v>
      </c>
      <c r="M966" s="26" t="e">
        <f>#REF!</f>
        <v>#REF!</v>
      </c>
      <c r="N966" s="26" t="e">
        <f>#REF!</f>
        <v>#REF!</v>
      </c>
      <c r="O966" s="26" t="e">
        <f>#REF!</f>
        <v>#REF!</v>
      </c>
      <c r="P966" s="2">
        <v>4</v>
      </c>
    </row>
    <row r="967" spans="1:16" s="2" customFormat="1" ht="15.6" x14ac:dyDescent="0.3">
      <c r="A967" s="18" t="s">
        <v>498</v>
      </c>
      <c r="B967" s="6" t="s">
        <v>90</v>
      </c>
      <c r="C967" s="32" t="s">
        <v>1213</v>
      </c>
      <c r="D967" s="26" t="e">
        <f>#REF!</f>
        <v>#REF!</v>
      </c>
      <c r="E967" s="26" t="e">
        <f>#REF!</f>
        <v>#REF!</v>
      </c>
      <c r="F967" s="26" t="e">
        <f>#REF!</f>
        <v>#REF!</v>
      </c>
      <c r="G967" s="26" t="e">
        <f>#REF!</f>
        <v>#REF!</v>
      </c>
      <c r="H967" s="26" t="e">
        <f>#REF!</f>
        <v>#REF!</v>
      </c>
      <c r="I967" s="26" t="e">
        <f>#REF!</f>
        <v>#REF!</v>
      </c>
      <c r="J967" s="26" t="e">
        <f>#REF!</f>
        <v>#REF!</v>
      </c>
      <c r="K967" s="26" t="e">
        <f>#REF!</f>
        <v>#REF!</v>
      </c>
      <c r="L967" s="26" t="e">
        <f>#REF!</f>
        <v>#REF!</v>
      </c>
      <c r="M967" s="26" t="e">
        <f>#REF!</f>
        <v>#REF!</v>
      </c>
      <c r="N967" s="26" t="e">
        <f>#REF!</f>
        <v>#REF!</v>
      </c>
      <c r="O967" s="26" t="e">
        <f>#REF!</f>
        <v>#REF!</v>
      </c>
      <c r="P967" s="2">
        <v>4</v>
      </c>
    </row>
    <row r="968" spans="1:16" s="2" customFormat="1" ht="15.6" x14ac:dyDescent="0.3">
      <c r="A968" s="18" t="s">
        <v>1080</v>
      </c>
      <c r="B968" s="6" t="s">
        <v>91</v>
      </c>
      <c r="C968" s="32" t="s">
        <v>1214</v>
      </c>
      <c r="D968" s="26" t="e">
        <f>#REF!</f>
        <v>#REF!</v>
      </c>
      <c r="E968" s="26" t="e">
        <f>#REF!</f>
        <v>#REF!</v>
      </c>
      <c r="F968" s="26" t="e">
        <f>#REF!</f>
        <v>#REF!</v>
      </c>
      <c r="G968" s="26" t="e">
        <f>#REF!</f>
        <v>#REF!</v>
      </c>
      <c r="H968" s="26" t="e">
        <f>#REF!</f>
        <v>#REF!</v>
      </c>
      <c r="I968" s="26" t="e">
        <f>#REF!</f>
        <v>#REF!</v>
      </c>
      <c r="J968" s="26" t="e">
        <f>#REF!</f>
        <v>#REF!</v>
      </c>
      <c r="K968" s="26" t="e">
        <f>#REF!</f>
        <v>#REF!</v>
      </c>
      <c r="L968" s="26" t="e">
        <f>#REF!</f>
        <v>#REF!</v>
      </c>
      <c r="M968" s="26" t="e">
        <f>#REF!</f>
        <v>#REF!</v>
      </c>
      <c r="N968" s="26" t="e">
        <f>#REF!</f>
        <v>#REF!</v>
      </c>
      <c r="O968" s="26" t="e">
        <f>#REF!</f>
        <v>#REF!</v>
      </c>
      <c r="P968" s="2">
        <v>4</v>
      </c>
    </row>
    <row r="969" spans="1:16" s="2" customFormat="1" ht="18" x14ac:dyDescent="0.3">
      <c r="A969" s="20" t="s">
        <v>309</v>
      </c>
      <c r="B969" s="7" t="s">
        <v>1762</v>
      </c>
      <c r="C969" s="14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">
        <v>4</v>
      </c>
    </row>
    <row r="970" spans="1:16" s="2" customFormat="1" ht="15.6" x14ac:dyDescent="0.3">
      <c r="A970" s="18" t="s">
        <v>2097</v>
      </c>
      <c r="B970" s="6" t="s">
        <v>1605</v>
      </c>
      <c r="C970" s="32" t="s">
        <v>1215</v>
      </c>
      <c r="D970" s="26" t="e">
        <f>#REF!</f>
        <v>#REF!</v>
      </c>
      <c r="E970" s="26" t="e">
        <f>#REF!</f>
        <v>#REF!</v>
      </c>
      <c r="F970" s="26" t="e">
        <f>#REF!</f>
        <v>#REF!</v>
      </c>
      <c r="G970" s="26" t="e">
        <f>#REF!</f>
        <v>#REF!</v>
      </c>
      <c r="H970" s="26" t="e">
        <f>#REF!</f>
        <v>#REF!</v>
      </c>
      <c r="I970" s="26" t="e">
        <f>#REF!</f>
        <v>#REF!</v>
      </c>
      <c r="J970" s="26" t="e">
        <f>#REF!</f>
        <v>#REF!</v>
      </c>
      <c r="K970" s="26" t="e">
        <f>#REF!</f>
        <v>#REF!</v>
      </c>
      <c r="L970" s="26" t="e">
        <f>#REF!</f>
        <v>#REF!</v>
      </c>
      <c r="M970" s="26" t="e">
        <f>#REF!</f>
        <v>#REF!</v>
      </c>
      <c r="N970" s="26" t="e">
        <f>#REF!</f>
        <v>#REF!</v>
      </c>
      <c r="O970" s="26" t="e">
        <f>#REF!</f>
        <v>#REF!</v>
      </c>
      <c r="P970" s="2">
        <v>4</v>
      </c>
    </row>
    <row r="971" spans="1:16" s="2" customFormat="1" ht="15.6" x14ac:dyDescent="0.3">
      <c r="A971" s="18" t="s">
        <v>1049</v>
      </c>
      <c r="B971" s="6" t="s">
        <v>1013</v>
      </c>
      <c r="C971" s="32" t="s">
        <v>1227</v>
      </c>
      <c r="D971" s="26" t="e">
        <f>#REF!</f>
        <v>#REF!</v>
      </c>
      <c r="E971" s="26" t="e">
        <f>#REF!</f>
        <v>#REF!</v>
      </c>
      <c r="F971" s="26" t="e">
        <f>#REF!</f>
        <v>#REF!</v>
      </c>
      <c r="G971" s="26" t="e">
        <f>#REF!</f>
        <v>#REF!</v>
      </c>
      <c r="H971" s="26" t="e">
        <f>#REF!</f>
        <v>#REF!</v>
      </c>
      <c r="I971" s="26" t="e">
        <f>#REF!</f>
        <v>#REF!</v>
      </c>
      <c r="J971" s="26" t="e">
        <f>#REF!</f>
        <v>#REF!</v>
      </c>
      <c r="K971" s="26" t="e">
        <f>#REF!</f>
        <v>#REF!</v>
      </c>
      <c r="L971" s="26" t="e">
        <f>#REF!</f>
        <v>#REF!</v>
      </c>
      <c r="M971" s="26" t="e">
        <f>#REF!</f>
        <v>#REF!</v>
      </c>
      <c r="N971" s="26" t="e">
        <f>#REF!</f>
        <v>#REF!</v>
      </c>
      <c r="O971" s="26" t="e">
        <f>#REF!</f>
        <v>#REF!</v>
      </c>
      <c r="P971" s="2">
        <v>4</v>
      </c>
    </row>
    <row r="972" spans="1:16" s="2" customFormat="1" ht="18" x14ac:dyDescent="0.3">
      <c r="A972" s="20" t="s">
        <v>881</v>
      </c>
      <c r="B972" s="7" t="s">
        <v>1761</v>
      </c>
      <c r="C972" s="14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">
        <v>4</v>
      </c>
    </row>
    <row r="973" spans="1:16" s="2" customFormat="1" ht="31.8" x14ac:dyDescent="0.3">
      <c r="A973" s="18" t="s">
        <v>508</v>
      </c>
      <c r="B973" s="6" t="s">
        <v>83</v>
      </c>
      <c r="C973" s="32" t="s">
        <v>1204</v>
      </c>
      <c r="D973" s="26" t="e">
        <f>#REF!</f>
        <v>#REF!</v>
      </c>
      <c r="E973" s="26" t="e">
        <f>#REF!</f>
        <v>#REF!</v>
      </c>
      <c r="F973" s="26" t="e">
        <f>#REF!</f>
        <v>#REF!</v>
      </c>
      <c r="G973" s="26" t="e">
        <f>#REF!</f>
        <v>#REF!</v>
      </c>
      <c r="H973" s="26" t="e">
        <f>#REF!</f>
        <v>#REF!</v>
      </c>
      <c r="I973" s="26" t="e">
        <f>#REF!</f>
        <v>#REF!</v>
      </c>
      <c r="J973" s="26" t="e">
        <f>#REF!</f>
        <v>#REF!</v>
      </c>
      <c r="K973" s="26" t="e">
        <f>#REF!</f>
        <v>#REF!</v>
      </c>
      <c r="L973" s="26" t="e">
        <f>#REF!</f>
        <v>#REF!</v>
      </c>
      <c r="M973" s="26" t="e">
        <f>#REF!</f>
        <v>#REF!</v>
      </c>
      <c r="N973" s="26" t="e">
        <f>#REF!</f>
        <v>#REF!</v>
      </c>
      <c r="O973" s="26" t="e">
        <f>#REF!</f>
        <v>#REF!</v>
      </c>
      <c r="P973" s="2">
        <v>4</v>
      </c>
    </row>
    <row r="974" spans="1:16" s="2" customFormat="1" ht="15.6" x14ac:dyDescent="0.3">
      <c r="A974" s="18" t="s">
        <v>2092</v>
      </c>
      <c r="B974" s="6" t="s">
        <v>313</v>
      </c>
      <c r="C974" s="32" t="s">
        <v>1209</v>
      </c>
      <c r="D974" s="26" t="e">
        <f>#REF!</f>
        <v>#REF!</v>
      </c>
      <c r="E974" s="26" t="e">
        <f>#REF!</f>
        <v>#REF!</v>
      </c>
      <c r="F974" s="26" t="e">
        <f>#REF!</f>
        <v>#REF!</v>
      </c>
      <c r="G974" s="26" t="e">
        <f>#REF!</f>
        <v>#REF!</v>
      </c>
      <c r="H974" s="26" t="e">
        <f>#REF!</f>
        <v>#REF!</v>
      </c>
      <c r="I974" s="26" t="e">
        <f>#REF!</f>
        <v>#REF!</v>
      </c>
      <c r="J974" s="26" t="e">
        <f>#REF!</f>
        <v>#REF!</v>
      </c>
      <c r="K974" s="26" t="e">
        <f>#REF!</f>
        <v>#REF!</v>
      </c>
      <c r="L974" s="26" t="e">
        <f>#REF!</f>
        <v>#REF!</v>
      </c>
      <c r="M974" s="26" t="e">
        <f>#REF!</f>
        <v>#REF!</v>
      </c>
      <c r="N974" s="26" t="e">
        <f>#REF!</f>
        <v>#REF!</v>
      </c>
      <c r="O974" s="26" t="e">
        <f>#REF!</f>
        <v>#REF!</v>
      </c>
      <c r="P974" s="2">
        <v>4</v>
      </c>
    </row>
    <row r="975" spans="1:16" s="2" customFormat="1" ht="15.6" x14ac:dyDescent="0.3">
      <c r="A975" s="18" t="s">
        <v>2093</v>
      </c>
      <c r="B975" s="6" t="s">
        <v>87</v>
      </c>
      <c r="C975" s="32" t="s">
        <v>1210</v>
      </c>
      <c r="D975" s="26" t="e">
        <f>#REF!</f>
        <v>#REF!</v>
      </c>
      <c r="E975" s="26" t="e">
        <f>#REF!</f>
        <v>#REF!</v>
      </c>
      <c r="F975" s="26" t="e">
        <f>#REF!</f>
        <v>#REF!</v>
      </c>
      <c r="G975" s="26" t="e">
        <f>#REF!</f>
        <v>#REF!</v>
      </c>
      <c r="H975" s="26" t="e">
        <f>#REF!</f>
        <v>#REF!</v>
      </c>
      <c r="I975" s="26" t="e">
        <f>#REF!</f>
        <v>#REF!</v>
      </c>
      <c r="J975" s="26" t="e">
        <f>#REF!</f>
        <v>#REF!</v>
      </c>
      <c r="K975" s="26" t="e">
        <f>#REF!</f>
        <v>#REF!</v>
      </c>
      <c r="L975" s="26" t="e">
        <f>#REF!</f>
        <v>#REF!</v>
      </c>
      <c r="M975" s="26" t="e">
        <f>#REF!</f>
        <v>#REF!</v>
      </c>
      <c r="N975" s="26" t="e">
        <f>#REF!</f>
        <v>#REF!</v>
      </c>
      <c r="O975" s="26" t="e">
        <f>#REF!</f>
        <v>#REF!</v>
      </c>
      <c r="P975" s="2">
        <v>4</v>
      </c>
    </row>
    <row r="976" spans="1:16" s="2" customFormat="1" ht="15.6" x14ac:dyDescent="0.3">
      <c r="A976" s="18" t="s">
        <v>492</v>
      </c>
      <c r="B976" s="6" t="s">
        <v>88</v>
      </c>
      <c r="C976" s="32" t="s">
        <v>1211</v>
      </c>
      <c r="D976" s="26" t="e">
        <f>#REF!</f>
        <v>#REF!</v>
      </c>
      <c r="E976" s="26" t="e">
        <f>#REF!</f>
        <v>#REF!</v>
      </c>
      <c r="F976" s="26" t="e">
        <f>#REF!</f>
        <v>#REF!</v>
      </c>
      <c r="G976" s="26" t="e">
        <f>#REF!</f>
        <v>#REF!</v>
      </c>
      <c r="H976" s="26" t="e">
        <f>#REF!</f>
        <v>#REF!</v>
      </c>
      <c r="I976" s="26" t="e">
        <f>#REF!</f>
        <v>#REF!</v>
      </c>
      <c r="J976" s="26" t="e">
        <f>#REF!</f>
        <v>#REF!</v>
      </c>
      <c r="K976" s="26" t="e">
        <f>#REF!</f>
        <v>#REF!</v>
      </c>
      <c r="L976" s="26" t="e">
        <f>#REF!</f>
        <v>#REF!</v>
      </c>
      <c r="M976" s="26" t="e">
        <f>#REF!</f>
        <v>#REF!</v>
      </c>
      <c r="N976" s="26" t="e">
        <f>#REF!</f>
        <v>#REF!</v>
      </c>
      <c r="O976" s="26" t="e">
        <f>#REF!</f>
        <v>#REF!</v>
      </c>
      <c r="P976" s="2">
        <v>4</v>
      </c>
    </row>
    <row r="977" spans="1:16" s="2" customFormat="1" ht="15.6" x14ac:dyDescent="0.3">
      <c r="A977" s="18" t="s">
        <v>497</v>
      </c>
      <c r="B977" s="6" t="s">
        <v>89</v>
      </c>
      <c r="C977" s="32" t="s">
        <v>1212</v>
      </c>
      <c r="D977" s="26" t="e">
        <f>#REF!</f>
        <v>#REF!</v>
      </c>
      <c r="E977" s="26" t="e">
        <f>#REF!</f>
        <v>#REF!</v>
      </c>
      <c r="F977" s="26" t="e">
        <f>#REF!</f>
        <v>#REF!</v>
      </c>
      <c r="G977" s="26" t="e">
        <f>#REF!</f>
        <v>#REF!</v>
      </c>
      <c r="H977" s="26" t="e">
        <f>#REF!</f>
        <v>#REF!</v>
      </c>
      <c r="I977" s="26" t="e">
        <f>#REF!</f>
        <v>#REF!</v>
      </c>
      <c r="J977" s="26" t="e">
        <f>#REF!</f>
        <v>#REF!</v>
      </c>
      <c r="K977" s="26" t="e">
        <f>#REF!</f>
        <v>#REF!</v>
      </c>
      <c r="L977" s="26" t="e">
        <f>#REF!</f>
        <v>#REF!</v>
      </c>
      <c r="M977" s="26" t="e">
        <f>#REF!</f>
        <v>#REF!</v>
      </c>
      <c r="N977" s="26" t="e">
        <f>#REF!</f>
        <v>#REF!</v>
      </c>
      <c r="O977" s="26" t="e">
        <f>#REF!</f>
        <v>#REF!</v>
      </c>
      <c r="P977" s="2">
        <v>4</v>
      </c>
    </row>
    <row r="978" spans="1:16" s="2" customFormat="1" ht="15.6" x14ac:dyDescent="0.3">
      <c r="A978" s="18" t="s">
        <v>499</v>
      </c>
      <c r="B978" s="6" t="s">
        <v>90</v>
      </c>
      <c r="C978" s="32" t="s">
        <v>1213</v>
      </c>
      <c r="D978" s="26" t="e">
        <f>#REF!</f>
        <v>#REF!</v>
      </c>
      <c r="E978" s="26" t="e">
        <f>#REF!</f>
        <v>#REF!</v>
      </c>
      <c r="F978" s="26" t="e">
        <f>#REF!</f>
        <v>#REF!</v>
      </c>
      <c r="G978" s="26" t="e">
        <f>#REF!</f>
        <v>#REF!</v>
      </c>
      <c r="H978" s="26" t="e">
        <f>#REF!</f>
        <v>#REF!</v>
      </c>
      <c r="I978" s="26" t="e">
        <f>#REF!</f>
        <v>#REF!</v>
      </c>
      <c r="J978" s="26" t="e">
        <f>#REF!</f>
        <v>#REF!</v>
      </c>
      <c r="K978" s="26" t="e">
        <f>#REF!</f>
        <v>#REF!</v>
      </c>
      <c r="L978" s="26" t="e">
        <f>#REF!</f>
        <v>#REF!</v>
      </c>
      <c r="M978" s="26" t="e">
        <f>#REF!</f>
        <v>#REF!</v>
      </c>
      <c r="N978" s="26" t="e">
        <f>#REF!</f>
        <v>#REF!</v>
      </c>
      <c r="O978" s="26" t="e">
        <f>#REF!</f>
        <v>#REF!</v>
      </c>
      <c r="P978" s="2">
        <v>4</v>
      </c>
    </row>
    <row r="979" spans="1:16" s="2" customFormat="1" ht="15.6" x14ac:dyDescent="0.3">
      <c r="A979" s="18" t="s">
        <v>2095</v>
      </c>
      <c r="B979" s="6" t="s">
        <v>91</v>
      </c>
      <c r="C979" s="32" t="s">
        <v>1214</v>
      </c>
      <c r="D979" s="26" t="e">
        <f>#REF!</f>
        <v>#REF!</v>
      </c>
      <c r="E979" s="26" t="e">
        <f>#REF!</f>
        <v>#REF!</v>
      </c>
      <c r="F979" s="26" t="e">
        <f>#REF!</f>
        <v>#REF!</v>
      </c>
      <c r="G979" s="26" t="e">
        <f>#REF!</f>
        <v>#REF!</v>
      </c>
      <c r="H979" s="26" t="e">
        <f>#REF!</f>
        <v>#REF!</v>
      </c>
      <c r="I979" s="26" t="e">
        <f>#REF!</f>
        <v>#REF!</v>
      </c>
      <c r="J979" s="26" t="e">
        <f>#REF!</f>
        <v>#REF!</v>
      </c>
      <c r="K979" s="26" t="e">
        <f>#REF!</f>
        <v>#REF!</v>
      </c>
      <c r="L979" s="26" t="e">
        <f>#REF!</f>
        <v>#REF!</v>
      </c>
      <c r="M979" s="26" t="e">
        <f>#REF!</f>
        <v>#REF!</v>
      </c>
      <c r="N979" s="26" t="e">
        <f>#REF!</f>
        <v>#REF!</v>
      </c>
      <c r="O979" s="26" t="e">
        <f>#REF!</f>
        <v>#REF!</v>
      </c>
      <c r="P979" s="2">
        <v>4</v>
      </c>
    </row>
    <row r="980" spans="1:16" s="2" customFormat="1" ht="27" x14ac:dyDescent="0.3">
      <c r="A980" s="20" t="s">
        <v>1932</v>
      </c>
      <c r="B980" s="7" t="s">
        <v>1759</v>
      </c>
      <c r="C980" s="14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">
        <v>4</v>
      </c>
    </row>
    <row r="981" spans="1:16" s="2" customFormat="1" ht="21.6" x14ac:dyDescent="0.3">
      <c r="A981" s="18" t="s">
        <v>484</v>
      </c>
      <c r="B981" s="6" t="s">
        <v>80</v>
      </c>
      <c r="C981" s="32" t="s">
        <v>1201</v>
      </c>
      <c r="D981" s="26" t="e">
        <f>#REF!</f>
        <v>#REF!</v>
      </c>
      <c r="E981" s="26" t="e">
        <f>#REF!</f>
        <v>#REF!</v>
      </c>
      <c r="F981" s="26" t="e">
        <f>#REF!</f>
        <v>#REF!</v>
      </c>
      <c r="G981" s="26" t="e">
        <f>#REF!</f>
        <v>#REF!</v>
      </c>
      <c r="H981" s="26" t="e">
        <f>#REF!</f>
        <v>#REF!</v>
      </c>
      <c r="I981" s="26" t="e">
        <f>#REF!</f>
        <v>#REF!</v>
      </c>
      <c r="J981" s="26" t="e">
        <f>#REF!</f>
        <v>#REF!</v>
      </c>
      <c r="K981" s="26" t="e">
        <f>#REF!</f>
        <v>#REF!</v>
      </c>
      <c r="L981" s="26" t="e">
        <f>#REF!</f>
        <v>#REF!</v>
      </c>
      <c r="M981" s="26" t="e">
        <f>#REF!</f>
        <v>#REF!</v>
      </c>
      <c r="N981" s="26" t="e">
        <f>#REF!</f>
        <v>#REF!</v>
      </c>
      <c r="O981" s="26" t="e">
        <f>#REF!</f>
        <v>#REF!</v>
      </c>
      <c r="P981" s="2">
        <v>4</v>
      </c>
    </row>
    <row r="982" spans="1:16" s="2" customFormat="1" ht="31.8" x14ac:dyDescent="0.3">
      <c r="A982" s="18" t="s">
        <v>2087</v>
      </c>
      <c r="B982" s="6" t="s">
        <v>81</v>
      </c>
      <c r="C982" s="32" t="s">
        <v>1202</v>
      </c>
      <c r="D982" s="26" t="e">
        <f>#REF!</f>
        <v>#REF!</v>
      </c>
      <c r="E982" s="26" t="e">
        <f>#REF!</f>
        <v>#REF!</v>
      </c>
      <c r="F982" s="26" t="e">
        <f>#REF!</f>
        <v>#REF!</v>
      </c>
      <c r="G982" s="26" t="e">
        <f>#REF!</f>
        <v>#REF!</v>
      </c>
      <c r="H982" s="26" t="e">
        <f>#REF!</f>
        <v>#REF!</v>
      </c>
      <c r="I982" s="26" t="e">
        <f>#REF!</f>
        <v>#REF!</v>
      </c>
      <c r="J982" s="26" t="e">
        <f>#REF!</f>
        <v>#REF!</v>
      </c>
      <c r="K982" s="26" t="e">
        <f>#REF!</f>
        <v>#REF!</v>
      </c>
      <c r="L982" s="26" t="e">
        <f>#REF!</f>
        <v>#REF!</v>
      </c>
      <c r="M982" s="26" t="e">
        <f>#REF!</f>
        <v>#REF!</v>
      </c>
      <c r="N982" s="26" t="e">
        <f>#REF!</f>
        <v>#REF!</v>
      </c>
      <c r="O982" s="26" t="e">
        <f>#REF!</f>
        <v>#REF!</v>
      </c>
      <c r="P982" s="2">
        <v>4</v>
      </c>
    </row>
    <row r="983" spans="1:16" s="2" customFormat="1" ht="31.8" x14ac:dyDescent="0.3">
      <c r="A983" s="18" t="s">
        <v>503</v>
      </c>
      <c r="B983" s="6" t="s">
        <v>82</v>
      </c>
      <c r="C983" s="32" t="s">
        <v>1203</v>
      </c>
      <c r="D983" s="26" t="e">
        <f>#REF!</f>
        <v>#REF!</v>
      </c>
      <c r="E983" s="26" t="e">
        <f>#REF!</f>
        <v>#REF!</v>
      </c>
      <c r="F983" s="26" t="e">
        <f>#REF!</f>
        <v>#REF!</v>
      </c>
      <c r="G983" s="26" t="e">
        <f>#REF!</f>
        <v>#REF!</v>
      </c>
      <c r="H983" s="26" t="e">
        <f>#REF!</f>
        <v>#REF!</v>
      </c>
      <c r="I983" s="26" t="e">
        <f>#REF!</f>
        <v>#REF!</v>
      </c>
      <c r="J983" s="26" t="e">
        <f>#REF!</f>
        <v>#REF!</v>
      </c>
      <c r="K983" s="26" t="e">
        <f>#REF!</f>
        <v>#REF!</v>
      </c>
      <c r="L983" s="26" t="e">
        <f>#REF!</f>
        <v>#REF!</v>
      </c>
      <c r="M983" s="26" t="e">
        <f>#REF!</f>
        <v>#REF!</v>
      </c>
      <c r="N983" s="26" t="e">
        <f>#REF!</f>
        <v>#REF!</v>
      </c>
      <c r="O983" s="26" t="e">
        <f>#REF!</f>
        <v>#REF!</v>
      </c>
      <c r="P983" s="2">
        <v>4</v>
      </c>
    </row>
    <row r="984" spans="1:16" s="2" customFormat="1" ht="15.6" x14ac:dyDescent="0.3">
      <c r="A984" s="18" t="s">
        <v>493</v>
      </c>
      <c r="B984" s="6" t="s">
        <v>88</v>
      </c>
      <c r="C984" s="32" t="s">
        <v>1211</v>
      </c>
      <c r="D984" s="26" t="e">
        <f>#REF!</f>
        <v>#REF!</v>
      </c>
      <c r="E984" s="26" t="e">
        <f>#REF!</f>
        <v>#REF!</v>
      </c>
      <c r="F984" s="26" t="e">
        <f>#REF!</f>
        <v>#REF!</v>
      </c>
      <c r="G984" s="26" t="e">
        <f>#REF!</f>
        <v>#REF!</v>
      </c>
      <c r="H984" s="26" t="e">
        <f>#REF!</f>
        <v>#REF!</v>
      </c>
      <c r="I984" s="26" t="e">
        <f>#REF!</f>
        <v>#REF!</v>
      </c>
      <c r="J984" s="26" t="e">
        <f>#REF!</f>
        <v>#REF!</v>
      </c>
      <c r="K984" s="26" t="e">
        <f>#REF!</f>
        <v>#REF!</v>
      </c>
      <c r="L984" s="26" t="e">
        <f>#REF!</f>
        <v>#REF!</v>
      </c>
      <c r="M984" s="26" t="e">
        <f>#REF!</f>
        <v>#REF!</v>
      </c>
      <c r="N984" s="26" t="e">
        <f>#REF!</f>
        <v>#REF!</v>
      </c>
      <c r="O984" s="26" t="e">
        <f>#REF!</f>
        <v>#REF!</v>
      </c>
      <c r="P984" s="2">
        <v>4</v>
      </c>
    </row>
    <row r="985" spans="1:16" s="2" customFormat="1" ht="15.6" x14ac:dyDescent="0.3">
      <c r="A985" s="18" t="s">
        <v>2094</v>
      </c>
      <c r="B985" s="6" t="s">
        <v>89</v>
      </c>
      <c r="C985" s="32" t="s">
        <v>1212</v>
      </c>
      <c r="D985" s="26" t="e">
        <f>#REF!</f>
        <v>#REF!</v>
      </c>
      <c r="E985" s="26" t="e">
        <f>#REF!</f>
        <v>#REF!</v>
      </c>
      <c r="F985" s="26" t="e">
        <f>#REF!</f>
        <v>#REF!</v>
      </c>
      <c r="G985" s="26" t="e">
        <f>#REF!</f>
        <v>#REF!</v>
      </c>
      <c r="H985" s="26" t="e">
        <f>#REF!</f>
        <v>#REF!</v>
      </c>
      <c r="I985" s="26" t="e">
        <f>#REF!</f>
        <v>#REF!</v>
      </c>
      <c r="J985" s="26" t="e">
        <f>#REF!</f>
        <v>#REF!</v>
      </c>
      <c r="K985" s="26" t="e">
        <f>#REF!</f>
        <v>#REF!</v>
      </c>
      <c r="L985" s="26" t="e">
        <f>#REF!</f>
        <v>#REF!</v>
      </c>
      <c r="M985" s="26" t="e">
        <f>#REF!</f>
        <v>#REF!</v>
      </c>
      <c r="N985" s="26" t="e">
        <f>#REF!</f>
        <v>#REF!</v>
      </c>
      <c r="O985" s="26" t="e">
        <f>#REF!</f>
        <v>#REF!</v>
      </c>
      <c r="P985" s="2">
        <v>4</v>
      </c>
    </row>
    <row r="986" spans="1:16" s="2" customFormat="1" ht="18" x14ac:dyDescent="0.3">
      <c r="A986" s="20" t="s">
        <v>1937</v>
      </c>
      <c r="B986" s="7" t="s">
        <v>1768</v>
      </c>
      <c r="C986" s="14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">
        <v>4</v>
      </c>
    </row>
    <row r="987" spans="1:16" s="2" customFormat="1" ht="15.6" x14ac:dyDescent="0.3">
      <c r="A987" s="18" t="s">
        <v>401</v>
      </c>
      <c r="B987" s="6" t="s">
        <v>111</v>
      </c>
      <c r="C987" s="32" t="s">
        <v>286</v>
      </c>
      <c r="D987" s="26" t="e">
        <f>#REF!</f>
        <v>#REF!</v>
      </c>
      <c r="E987" s="26" t="e">
        <f>#REF!</f>
        <v>#REF!</v>
      </c>
      <c r="F987" s="26" t="e">
        <f>#REF!</f>
        <v>#REF!</v>
      </c>
      <c r="G987" s="26" t="e">
        <f>#REF!</f>
        <v>#REF!</v>
      </c>
      <c r="H987" s="26" t="e">
        <f>#REF!</f>
        <v>#REF!</v>
      </c>
      <c r="I987" s="26" t="e">
        <f>#REF!</f>
        <v>#REF!</v>
      </c>
      <c r="J987" s="26" t="e">
        <f>#REF!</f>
        <v>#REF!</v>
      </c>
      <c r="K987" s="26" t="e">
        <f>#REF!</f>
        <v>#REF!</v>
      </c>
      <c r="L987" s="26" t="e">
        <f>#REF!</f>
        <v>#REF!</v>
      </c>
      <c r="M987" s="26" t="e">
        <f>#REF!</f>
        <v>#REF!</v>
      </c>
      <c r="N987" s="26" t="e">
        <f>#REF!</f>
        <v>#REF!</v>
      </c>
      <c r="O987" s="26" t="e">
        <f>#REF!</f>
        <v>#REF!</v>
      </c>
      <c r="P987" s="2">
        <v>4</v>
      </c>
    </row>
    <row r="988" spans="1:16" s="2" customFormat="1" ht="15.6" x14ac:dyDescent="0.3">
      <c r="A988" s="18" t="s">
        <v>2149</v>
      </c>
      <c r="B988" s="6" t="s">
        <v>113</v>
      </c>
      <c r="C988" s="32" t="s">
        <v>1242</v>
      </c>
      <c r="D988" s="26" t="e">
        <f>#REF!</f>
        <v>#REF!</v>
      </c>
      <c r="E988" s="26" t="e">
        <f>#REF!</f>
        <v>#REF!</v>
      </c>
      <c r="F988" s="26" t="e">
        <f>#REF!</f>
        <v>#REF!</v>
      </c>
      <c r="G988" s="26" t="e">
        <f>#REF!</f>
        <v>#REF!</v>
      </c>
      <c r="H988" s="26" t="e">
        <f>#REF!</f>
        <v>#REF!</v>
      </c>
      <c r="I988" s="26" t="e">
        <f>#REF!</f>
        <v>#REF!</v>
      </c>
      <c r="J988" s="26" t="e">
        <f>#REF!</f>
        <v>#REF!</v>
      </c>
      <c r="K988" s="26" t="e">
        <f>#REF!</f>
        <v>#REF!</v>
      </c>
      <c r="L988" s="26" t="e">
        <f>#REF!</f>
        <v>#REF!</v>
      </c>
      <c r="M988" s="26" t="e">
        <f>#REF!</f>
        <v>#REF!</v>
      </c>
      <c r="N988" s="26" t="e">
        <f>#REF!</f>
        <v>#REF!</v>
      </c>
      <c r="O988" s="26" t="e">
        <f>#REF!</f>
        <v>#REF!</v>
      </c>
      <c r="P988" s="2">
        <v>4</v>
      </c>
    </row>
    <row r="989" spans="1:16" s="2" customFormat="1" ht="15.6" x14ac:dyDescent="0.3">
      <c r="A989" s="18" t="s">
        <v>2151</v>
      </c>
      <c r="B989" s="6" t="s">
        <v>114</v>
      </c>
      <c r="C989" s="32" t="s">
        <v>1243</v>
      </c>
      <c r="D989" s="26" t="e">
        <f>#REF!</f>
        <v>#REF!</v>
      </c>
      <c r="E989" s="26" t="e">
        <f>#REF!</f>
        <v>#REF!</v>
      </c>
      <c r="F989" s="26" t="e">
        <f>#REF!</f>
        <v>#REF!</v>
      </c>
      <c r="G989" s="26" t="e">
        <f>#REF!</f>
        <v>#REF!</v>
      </c>
      <c r="H989" s="26" t="e">
        <f>#REF!</f>
        <v>#REF!</v>
      </c>
      <c r="I989" s="26" t="e">
        <f>#REF!</f>
        <v>#REF!</v>
      </c>
      <c r="J989" s="26" t="e">
        <f>#REF!</f>
        <v>#REF!</v>
      </c>
      <c r="K989" s="26" t="e">
        <f>#REF!</f>
        <v>#REF!</v>
      </c>
      <c r="L989" s="26" t="e">
        <f>#REF!</f>
        <v>#REF!</v>
      </c>
      <c r="M989" s="26" t="e">
        <f>#REF!</f>
        <v>#REF!</v>
      </c>
      <c r="N989" s="26" t="e">
        <f>#REF!</f>
        <v>#REF!</v>
      </c>
      <c r="O989" s="26" t="e">
        <f>#REF!</f>
        <v>#REF!</v>
      </c>
      <c r="P989" s="2">
        <v>4</v>
      </c>
    </row>
    <row r="990" spans="1:16" s="2" customFormat="1" ht="21.6" x14ac:dyDescent="0.3">
      <c r="A990" s="18" t="s">
        <v>2155</v>
      </c>
      <c r="B990" s="6" t="s">
        <v>969</v>
      </c>
      <c r="C990" s="32" t="s">
        <v>1245</v>
      </c>
      <c r="D990" s="26" t="e">
        <f>#REF!</f>
        <v>#REF!</v>
      </c>
      <c r="E990" s="26" t="e">
        <f>#REF!</f>
        <v>#REF!</v>
      </c>
      <c r="F990" s="26" t="e">
        <f>#REF!</f>
        <v>#REF!</v>
      </c>
      <c r="G990" s="26" t="e">
        <f>#REF!</f>
        <v>#REF!</v>
      </c>
      <c r="H990" s="26" t="e">
        <f>#REF!</f>
        <v>#REF!</v>
      </c>
      <c r="I990" s="26" t="e">
        <f>#REF!</f>
        <v>#REF!</v>
      </c>
      <c r="J990" s="26" t="e">
        <f>#REF!</f>
        <v>#REF!</v>
      </c>
      <c r="K990" s="26" t="e">
        <f>#REF!</f>
        <v>#REF!</v>
      </c>
      <c r="L990" s="26" t="e">
        <f>#REF!</f>
        <v>#REF!</v>
      </c>
      <c r="M990" s="26" t="e">
        <f>#REF!</f>
        <v>#REF!</v>
      </c>
      <c r="N990" s="26" t="e">
        <f>#REF!</f>
        <v>#REF!</v>
      </c>
      <c r="O990" s="26" t="e">
        <f>#REF!</f>
        <v>#REF!</v>
      </c>
      <c r="P990" s="2">
        <v>4</v>
      </c>
    </row>
    <row r="991" spans="1:16" s="2" customFormat="1" ht="27" x14ac:dyDescent="0.3">
      <c r="A991" s="18" t="s">
        <v>2158</v>
      </c>
      <c r="B991" s="6" t="s">
        <v>1612</v>
      </c>
      <c r="C991" s="32" t="s">
        <v>1246</v>
      </c>
      <c r="D991" s="26" t="e">
        <f>#REF!</f>
        <v>#REF!</v>
      </c>
      <c r="E991" s="26" t="e">
        <f>#REF!</f>
        <v>#REF!</v>
      </c>
      <c r="F991" s="26" t="e">
        <f>#REF!</f>
        <v>#REF!</v>
      </c>
      <c r="G991" s="26" t="e">
        <f>#REF!</f>
        <v>#REF!</v>
      </c>
      <c r="H991" s="26" t="e">
        <f>#REF!</f>
        <v>#REF!</v>
      </c>
      <c r="I991" s="26" t="e">
        <f>#REF!</f>
        <v>#REF!</v>
      </c>
      <c r="J991" s="26" t="e">
        <f>#REF!</f>
        <v>#REF!</v>
      </c>
      <c r="K991" s="26" t="e">
        <f>#REF!</f>
        <v>#REF!</v>
      </c>
      <c r="L991" s="26" t="e">
        <f>#REF!</f>
        <v>#REF!</v>
      </c>
      <c r="M991" s="26" t="e">
        <f>#REF!</f>
        <v>#REF!</v>
      </c>
      <c r="N991" s="26" t="e">
        <f>#REF!</f>
        <v>#REF!</v>
      </c>
      <c r="O991" s="26" t="e">
        <f>#REF!</f>
        <v>#REF!</v>
      </c>
      <c r="P991" s="2">
        <v>4</v>
      </c>
    </row>
    <row r="992" spans="1:16" s="2" customFormat="1" ht="27" x14ac:dyDescent="0.3">
      <c r="A992" s="18" t="s">
        <v>2475</v>
      </c>
      <c r="B992" s="6" t="s">
        <v>2467</v>
      </c>
      <c r="C992" s="32"/>
      <c r="D992" s="26" t="e">
        <f>#REF!</f>
        <v>#REF!</v>
      </c>
      <c r="E992" s="26" t="e">
        <f>#REF!</f>
        <v>#REF!</v>
      </c>
      <c r="F992" s="26" t="e">
        <f>#REF!</f>
        <v>#REF!</v>
      </c>
      <c r="G992" s="26" t="e">
        <f>#REF!</f>
        <v>#REF!</v>
      </c>
      <c r="H992" s="26" t="e">
        <f>#REF!</f>
        <v>#REF!</v>
      </c>
      <c r="I992" s="26" t="e">
        <f>#REF!</f>
        <v>#REF!</v>
      </c>
      <c r="J992" s="26" t="e">
        <f>#REF!</f>
        <v>#REF!</v>
      </c>
      <c r="K992" s="26" t="e">
        <f>#REF!</f>
        <v>#REF!</v>
      </c>
      <c r="L992" s="26" t="e">
        <f>#REF!</f>
        <v>#REF!</v>
      </c>
      <c r="M992" s="26" t="e">
        <f>#REF!</f>
        <v>#REF!</v>
      </c>
      <c r="N992" s="26" t="e">
        <f>#REF!</f>
        <v>#REF!</v>
      </c>
      <c r="O992" s="26" t="e">
        <f>#REF!</f>
        <v>#REF!</v>
      </c>
      <c r="P992" s="2">
        <v>4</v>
      </c>
    </row>
    <row r="993" spans="1:16" s="2" customFormat="1" ht="15.6" x14ac:dyDescent="0.3">
      <c r="A993" s="18" t="s">
        <v>987</v>
      </c>
      <c r="B993" s="6" t="s">
        <v>981</v>
      </c>
      <c r="C993" s="32" t="s">
        <v>1493</v>
      </c>
      <c r="D993" s="26" t="e">
        <f>#REF!</f>
        <v>#REF!</v>
      </c>
      <c r="E993" s="26" t="e">
        <f>#REF!</f>
        <v>#REF!</v>
      </c>
      <c r="F993" s="26" t="e">
        <f>#REF!</f>
        <v>#REF!</v>
      </c>
      <c r="G993" s="26" t="e">
        <f>#REF!</f>
        <v>#REF!</v>
      </c>
      <c r="H993" s="26" t="e">
        <f>#REF!</f>
        <v>#REF!</v>
      </c>
      <c r="I993" s="26" t="e">
        <f>#REF!</f>
        <v>#REF!</v>
      </c>
      <c r="J993" s="26" t="e">
        <f>#REF!</f>
        <v>#REF!</v>
      </c>
      <c r="K993" s="26" t="e">
        <f>#REF!</f>
        <v>#REF!</v>
      </c>
      <c r="L993" s="26" t="e">
        <f>#REF!</f>
        <v>#REF!</v>
      </c>
      <c r="M993" s="26" t="e">
        <f>#REF!</f>
        <v>#REF!</v>
      </c>
      <c r="N993" s="26" t="e">
        <f>#REF!</f>
        <v>#REF!</v>
      </c>
      <c r="O993" s="26" t="e">
        <f>#REF!</f>
        <v>#REF!</v>
      </c>
      <c r="P993" s="2">
        <v>4</v>
      </c>
    </row>
    <row r="994" spans="1:16" s="2" customFormat="1" ht="27" x14ac:dyDescent="0.3">
      <c r="A994" s="18" t="s">
        <v>990</v>
      </c>
      <c r="B994" s="6" t="s">
        <v>983</v>
      </c>
      <c r="C994" s="32" t="s">
        <v>1494</v>
      </c>
      <c r="D994" s="26" t="e">
        <f>#REF!</f>
        <v>#REF!</v>
      </c>
      <c r="E994" s="26" t="e">
        <f>#REF!</f>
        <v>#REF!</v>
      </c>
      <c r="F994" s="26" t="e">
        <f>#REF!</f>
        <v>#REF!</v>
      </c>
      <c r="G994" s="26" t="e">
        <f>#REF!</f>
        <v>#REF!</v>
      </c>
      <c r="H994" s="26" t="e">
        <f>#REF!</f>
        <v>#REF!</v>
      </c>
      <c r="I994" s="26" t="e">
        <f>#REF!</f>
        <v>#REF!</v>
      </c>
      <c r="J994" s="26" t="e">
        <f>#REF!</f>
        <v>#REF!</v>
      </c>
      <c r="K994" s="26" t="e">
        <f>#REF!</f>
        <v>#REF!</v>
      </c>
      <c r="L994" s="26" t="e">
        <f>#REF!</f>
        <v>#REF!</v>
      </c>
      <c r="M994" s="26" t="e">
        <f>#REF!</f>
        <v>#REF!</v>
      </c>
      <c r="N994" s="26" t="e">
        <f>#REF!</f>
        <v>#REF!</v>
      </c>
      <c r="O994" s="26" t="e">
        <f>#REF!</f>
        <v>#REF!</v>
      </c>
      <c r="P994" s="2">
        <v>4</v>
      </c>
    </row>
    <row r="995" spans="1:16" s="2" customFormat="1" ht="27" x14ac:dyDescent="0.3">
      <c r="A995" s="18" t="s">
        <v>989</v>
      </c>
      <c r="B995" s="6" t="s">
        <v>982</v>
      </c>
      <c r="C995" s="32" t="s">
        <v>1495</v>
      </c>
      <c r="D995" s="26" t="e">
        <f>#REF!</f>
        <v>#REF!</v>
      </c>
      <c r="E995" s="26" t="e">
        <f>#REF!</f>
        <v>#REF!</v>
      </c>
      <c r="F995" s="26" t="e">
        <f>#REF!</f>
        <v>#REF!</v>
      </c>
      <c r="G995" s="26" t="e">
        <f>#REF!</f>
        <v>#REF!</v>
      </c>
      <c r="H995" s="26" t="e">
        <f>#REF!</f>
        <v>#REF!</v>
      </c>
      <c r="I995" s="26" t="e">
        <f>#REF!</f>
        <v>#REF!</v>
      </c>
      <c r="J995" s="26" t="e">
        <f>#REF!</f>
        <v>#REF!</v>
      </c>
      <c r="K995" s="26" t="e">
        <f>#REF!</f>
        <v>#REF!</v>
      </c>
      <c r="L995" s="26" t="e">
        <f>#REF!</f>
        <v>#REF!</v>
      </c>
      <c r="M995" s="26" t="e">
        <f>#REF!</f>
        <v>#REF!</v>
      </c>
      <c r="N995" s="26" t="e">
        <f>#REF!</f>
        <v>#REF!</v>
      </c>
      <c r="O995" s="26" t="e">
        <f>#REF!</f>
        <v>#REF!</v>
      </c>
      <c r="P995" s="2">
        <v>4</v>
      </c>
    </row>
    <row r="996" spans="1:16" s="2" customFormat="1" ht="18" x14ac:dyDescent="0.3">
      <c r="A996" s="20" t="s">
        <v>1068</v>
      </c>
      <c r="B996" s="7" t="s">
        <v>1790</v>
      </c>
      <c r="C996" s="14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">
        <v>4</v>
      </c>
    </row>
    <row r="997" spans="1:16" s="2" customFormat="1" ht="15.6" x14ac:dyDescent="0.3">
      <c r="A997" s="18" t="s">
        <v>321</v>
      </c>
      <c r="B997" s="6" t="s">
        <v>133</v>
      </c>
      <c r="C997" s="32" t="s">
        <v>1275</v>
      </c>
      <c r="D997" s="26" t="e">
        <f>#REF!</f>
        <v>#REF!</v>
      </c>
      <c r="E997" s="26" t="e">
        <f>#REF!</f>
        <v>#REF!</v>
      </c>
      <c r="F997" s="26" t="e">
        <f>#REF!</f>
        <v>#REF!</v>
      </c>
      <c r="G997" s="26" t="e">
        <f>#REF!</f>
        <v>#REF!</v>
      </c>
      <c r="H997" s="26" t="e">
        <f>#REF!</f>
        <v>#REF!</v>
      </c>
      <c r="I997" s="26" t="e">
        <f>#REF!</f>
        <v>#REF!</v>
      </c>
      <c r="J997" s="26" t="e">
        <f>#REF!</f>
        <v>#REF!</v>
      </c>
      <c r="K997" s="26" t="e">
        <f>#REF!</f>
        <v>#REF!</v>
      </c>
      <c r="L997" s="26" t="e">
        <f>#REF!</f>
        <v>#REF!</v>
      </c>
      <c r="M997" s="26" t="e">
        <f>#REF!</f>
        <v>#REF!</v>
      </c>
      <c r="N997" s="26" t="e">
        <f>#REF!</f>
        <v>#REF!</v>
      </c>
      <c r="O997" s="26" t="e">
        <f>#REF!</f>
        <v>#REF!</v>
      </c>
      <c r="P997" s="2">
        <v>4</v>
      </c>
    </row>
    <row r="998" spans="1:16" s="2" customFormat="1" ht="15.6" x14ac:dyDescent="0.3">
      <c r="A998" s="18" t="s">
        <v>2170</v>
      </c>
      <c r="B998" s="6" t="s">
        <v>134</v>
      </c>
      <c r="C998" s="32" t="s">
        <v>1276</v>
      </c>
      <c r="D998" s="26" t="e">
        <f>#REF!</f>
        <v>#REF!</v>
      </c>
      <c r="E998" s="26" t="e">
        <f>#REF!</f>
        <v>#REF!</v>
      </c>
      <c r="F998" s="26" t="e">
        <f>#REF!</f>
        <v>#REF!</v>
      </c>
      <c r="G998" s="26" t="e">
        <f>#REF!</f>
        <v>#REF!</v>
      </c>
      <c r="H998" s="26" t="e">
        <f>#REF!</f>
        <v>#REF!</v>
      </c>
      <c r="I998" s="26" t="e">
        <f>#REF!</f>
        <v>#REF!</v>
      </c>
      <c r="J998" s="26" t="e">
        <f>#REF!</f>
        <v>#REF!</v>
      </c>
      <c r="K998" s="26" t="e">
        <f>#REF!</f>
        <v>#REF!</v>
      </c>
      <c r="L998" s="26" t="e">
        <f>#REF!</f>
        <v>#REF!</v>
      </c>
      <c r="M998" s="26" t="e">
        <f>#REF!</f>
        <v>#REF!</v>
      </c>
      <c r="N998" s="26" t="e">
        <f>#REF!</f>
        <v>#REF!</v>
      </c>
      <c r="O998" s="26" t="e">
        <f>#REF!</f>
        <v>#REF!</v>
      </c>
      <c r="P998" s="2">
        <v>4</v>
      </c>
    </row>
    <row r="999" spans="1:16" s="2" customFormat="1" ht="15.6" x14ac:dyDescent="0.3">
      <c r="A999" s="18" t="s">
        <v>2353</v>
      </c>
      <c r="B999" s="6" t="s">
        <v>258</v>
      </c>
      <c r="C999" s="32" t="s">
        <v>1507</v>
      </c>
      <c r="D999" s="26" t="e">
        <f>#REF!</f>
        <v>#REF!</v>
      </c>
      <c r="E999" s="26" t="e">
        <f>#REF!</f>
        <v>#REF!</v>
      </c>
      <c r="F999" s="26" t="e">
        <f>#REF!</f>
        <v>#REF!</v>
      </c>
      <c r="G999" s="26" t="e">
        <f>#REF!</f>
        <v>#REF!</v>
      </c>
      <c r="H999" s="26" t="e">
        <f>#REF!</f>
        <v>#REF!</v>
      </c>
      <c r="I999" s="26" t="e">
        <f>#REF!</f>
        <v>#REF!</v>
      </c>
      <c r="J999" s="26" t="e">
        <f>#REF!</f>
        <v>#REF!</v>
      </c>
      <c r="K999" s="26" t="e">
        <f>#REF!</f>
        <v>#REF!</v>
      </c>
      <c r="L999" s="26" t="e">
        <f>#REF!</f>
        <v>#REF!</v>
      </c>
      <c r="M999" s="26" t="e">
        <f>#REF!</f>
        <v>#REF!</v>
      </c>
      <c r="N999" s="26" t="e">
        <f>#REF!</f>
        <v>#REF!</v>
      </c>
      <c r="O999" s="26" t="e">
        <f>#REF!</f>
        <v>#REF!</v>
      </c>
      <c r="P999" s="2">
        <v>4</v>
      </c>
    </row>
    <row r="1000" spans="1:16" s="2" customFormat="1" ht="15.6" x14ac:dyDescent="0.3">
      <c r="A1000" s="18" t="s">
        <v>2356</v>
      </c>
      <c r="B1000" s="6" t="s">
        <v>1679</v>
      </c>
      <c r="C1000" s="32" t="s">
        <v>1510</v>
      </c>
      <c r="D1000" s="26" t="e">
        <f>#REF!</f>
        <v>#REF!</v>
      </c>
      <c r="E1000" s="26" t="e">
        <f>#REF!</f>
        <v>#REF!</v>
      </c>
      <c r="F1000" s="26" t="e">
        <f>#REF!</f>
        <v>#REF!</v>
      </c>
      <c r="G1000" s="26" t="e">
        <f>#REF!</f>
        <v>#REF!</v>
      </c>
      <c r="H1000" s="26" t="e">
        <f>#REF!</f>
        <v>#REF!</v>
      </c>
      <c r="I1000" s="26" t="e">
        <f>#REF!</f>
        <v>#REF!</v>
      </c>
      <c r="J1000" s="26" t="e">
        <f>#REF!</f>
        <v>#REF!</v>
      </c>
      <c r="K1000" s="26" t="e">
        <f>#REF!</f>
        <v>#REF!</v>
      </c>
      <c r="L1000" s="26" t="e">
        <f>#REF!</f>
        <v>#REF!</v>
      </c>
      <c r="M1000" s="26" t="e">
        <f>#REF!</f>
        <v>#REF!</v>
      </c>
      <c r="N1000" s="26" t="e">
        <f>#REF!</f>
        <v>#REF!</v>
      </c>
      <c r="O1000" s="26" t="e">
        <f>#REF!</f>
        <v>#REF!</v>
      </c>
      <c r="P1000" s="2">
        <v>4</v>
      </c>
    </row>
    <row r="1001" spans="1:16" s="2" customFormat="1" ht="15.6" x14ac:dyDescent="0.3">
      <c r="A1001" s="18" t="s">
        <v>2357</v>
      </c>
      <c r="B1001" s="6" t="s">
        <v>259</v>
      </c>
      <c r="C1001" s="32" t="s">
        <v>1511</v>
      </c>
      <c r="D1001" s="26" t="e">
        <f>#REF!</f>
        <v>#REF!</v>
      </c>
      <c r="E1001" s="26" t="e">
        <f>#REF!</f>
        <v>#REF!</v>
      </c>
      <c r="F1001" s="26" t="e">
        <f>#REF!</f>
        <v>#REF!</v>
      </c>
      <c r="G1001" s="26" t="e">
        <f>#REF!</f>
        <v>#REF!</v>
      </c>
      <c r="H1001" s="26" t="e">
        <f>#REF!</f>
        <v>#REF!</v>
      </c>
      <c r="I1001" s="26" t="e">
        <f>#REF!</f>
        <v>#REF!</v>
      </c>
      <c r="J1001" s="26" t="e">
        <f>#REF!</f>
        <v>#REF!</v>
      </c>
      <c r="K1001" s="26" t="e">
        <f>#REF!</f>
        <v>#REF!</v>
      </c>
      <c r="L1001" s="26" t="e">
        <f>#REF!</f>
        <v>#REF!</v>
      </c>
      <c r="M1001" s="26" t="e">
        <f>#REF!</f>
        <v>#REF!</v>
      </c>
      <c r="N1001" s="26" t="e">
        <f>#REF!</f>
        <v>#REF!</v>
      </c>
      <c r="O1001" s="26" t="e">
        <f>#REF!</f>
        <v>#REF!</v>
      </c>
      <c r="P1001" s="2">
        <v>4</v>
      </c>
    </row>
    <row r="1002" spans="1:16" s="2" customFormat="1" ht="15.6" x14ac:dyDescent="0.3">
      <c r="A1002" s="18" t="s">
        <v>577</v>
      </c>
      <c r="B1002" s="6" t="s">
        <v>265</v>
      </c>
      <c r="C1002" s="32" t="s">
        <v>1518</v>
      </c>
      <c r="D1002" s="26" t="e">
        <f>#REF!</f>
        <v>#REF!</v>
      </c>
      <c r="E1002" s="26" t="e">
        <f>#REF!</f>
        <v>#REF!</v>
      </c>
      <c r="F1002" s="26" t="e">
        <f>#REF!</f>
        <v>#REF!</v>
      </c>
      <c r="G1002" s="26" t="e">
        <f>#REF!</f>
        <v>#REF!</v>
      </c>
      <c r="H1002" s="26" t="e">
        <f>#REF!</f>
        <v>#REF!</v>
      </c>
      <c r="I1002" s="26" t="e">
        <f>#REF!</f>
        <v>#REF!</v>
      </c>
      <c r="J1002" s="26" t="e">
        <f>#REF!</f>
        <v>#REF!</v>
      </c>
      <c r="K1002" s="26" t="e">
        <f>#REF!</f>
        <v>#REF!</v>
      </c>
      <c r="L1002" s="26" t="e">
        <f>#REF!</f>
        <v>#REF!</v>
      </c>
      <c r="M1002" s="26" t="e">
        <f>#REF!</f>
        <v>#REF!</v>
      </c>
      <c r="N1002" s="26" t="e">
        <f>#REF!</f>
        <v>#REF!</v>
      </c>
      <c r="O1002" s="26" t="e">
        <f>#REF!</f>
        <v>#REF!</v>
      </c>
      <c r="P1002" s="2">
        <v>4</v>
      </c>
    </row>
    <row r="1003" spans="1:16" s="2" customFormat="1" ht="15.6" x14ac:dyDescent="0.3">
      <c r="A1003" s="18" t="s">
        <v>2443</v>
      </c>
      <c r="B1003" s="6" t="s">
        <v>277</v>
      </c>
      <c r="C1003" s="32" t="s">
        <v>1583</v>
      </c>
      <c r="D1003" s="26" t="e">
        <f>#REF!</f>
        <v>#REF!</v>
      </c>
      <c r="E1003" s="26" t="e">
        <f>#REF!</f>
        <v>#REF!</v>
      </c>
      <c r="F1003" s="26" t="e">
        <f>#REF!</f>
        <v>#REF!</v>
      </c>
      <c r="G1003" s="26" t="e">
        <f>#REF!</f>
        <v>#REF!</v>
      </c>
      <c r="H1003" s="26" t="e">
        <f>#REF!</f>
        <v>#REF!</v>
      </c>
      <c r="I1003" s="26" t="e">
        <f>#REF!</f>
        <v>#REF!</v>
      </c>
      <c r="J1003" s="26" t="e">
        <f>#REF!</f>
        <v>#REF!</v>
      </c>
      <c r="K1003" s="26" t="e">
        <f>#REF!</f>
        <v>#REF!</v>
      </c>
      <c r="L1003" s="26" t="e">
        <f>#REF!</f>
        <v>#REF!</v>
      </c>
      <c r="M1003" s="26" t="e">
        <f>#REF!</f>
        <v>#REF!</v>
      </c>
      <c r="N1003" s="26" t="e">
        <f>#REF!</f>
        <v>#REF!</v>
      </c>
      <c r="O1003" s="26" t="e">
        <f>#REF!</f>
        <v>#REF!</v>
      </c>
      <c r="P1003" s="2">
        <v>4</v>
      </c>
    </row>
    <row r="1004" spans="1:16" s="2" customFormat="1" ht="18" x14ac:dyDescent="0.3">
      <c r="A1004" s="20" t="s">
        <v>2001</v>
      </c>
      <c r="B1004" s="7" t="s">
        <v>1852</v>
      </c>
      <c r="C1004" s="14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">
        <v>4</v>
      </c>
    </row>
    <row r="1005" spans="1:16" s="2" customFormat="1" ht="15.6" x14ac:dyDescent="0.3">
      <c r="A1005" s="18" t="s">
        <v>2346</v>
      </c>
      <c r="B1005" s="6" t="s">
        <v>981</v>
      </c>
      <c r="C1005" s="32" t="s">
        <v>1493</v>
      </c>
      <c r="D1005" s="26" t="e">
        <f>#REF!</f>
        <v>#REF!</v>
      </c>
      <c r="E1005" s="26" t="e">
        <f>#REF!</f>
        <v>#REF!</v>
      </c>
      <c r="F1005" s="26" t="e">
        <f>#REF!</f>
        <v>#REF!</v>
      </c>
      <c r="G1005" s="26" t="e">
        <f>#REF!</f>
        <v>#REF!</v>
      </c>
      <c r="H1005" s="26" t="e">
        <f>#REF!</f>
        <v>#REF!</v>
      </c>
      <c r="I1005" s="26" t="e">
        <f>#REF!</f>
        <v>#REF!</v>
      </c>
      <c r="J1005" s="26" t="e">
        <f>#REF!</f>
        <v>#REF!</v>
      </c>
      <c r="K1005" s="26" t="e">
        <f>#REF!</f>
        <v>#REF!</v>
      </c>
      <c r="L1005" s="26" t="e">
        <f>#REF!</f>
        <v>#REF!</v>
      </c>
      <c r="M1005" s="26" t="e">
        <f>#REF!</f>
        <v>#REF!</v>
      </c>
      <c r="N1005" s="26" t="e">
        <f>#REF!</f>
        <v>#REF!</v>
      </c>
      <c r="O1005" s="26" t="e">
        <f>#REF!</f>
        <v>#REF!</v>
      </c>
      <c r="P1005" s="2">
        <v>4</v>
      </c>
    </row>
    <row r="1006" spans="1:16" s="2" customFormat="1" ht="27" x14ac:dyDescent="0.3">
      <c r="A1006" s="18" t="s">
        <v>2347</v>
      </c>
      <c r="B1006" s="6" t="s">
        <v>983</v>
      </c>
      <c r="C1006" s="32" t="s">
        <v>1494</v>
      </c>
      <c r="D1006" s="26" t="e">
        <f>#REF!</f>
        <v>#REF!</v>
      </c>
      <c r="E1006" s="26" t="e">
        <f>#REF!</f>
        <v>#REF!</v>
      </c>
      <c r="F1006" s="26" t="e">
        <f>#REF!</f>
        <v>#REF!</v>
      </c>
      <c r="G1006" s="26" t="e">
        <f>#REF!</f>
        <v>#REF!</v>
      </c>
      <c r="H1006" s="26" t="e">
        <f>#REF!</f>
        <v>#REF!</v>
      </c>
      <c r="I1006" s="26" t="e">
        <f>#REF!</f>
        <v>#REF!</v>
      </c>
      <c r="J1006" s="26" t="e">
        <f>#REF!</f>
        <v>#REF!</v>
      </c>
      <c r="K1006" s="26" t="e">
        <f>#REF!</f>
        <v>#REF!</v>
      </c>
      <c r="L1006" s="26" t="e">
        <f>#REF!</f>
        <v>#REF!</v>
      </c>
      <c r="M1006" s="26" t="e">
        <f>#REF!</f>
        <v>#REF!</v>
      </c>
      <c r="N1006" s="26" t="e">
        <f>#REF!</f>
        <v>#REF!</v>
      </c>
      <c r="O1006" s="26" t="e">
        <f>#REF!</f>
        <v>#REF!</v>
      </c>
      <c r="P1006" s="2">
        <v>4</v>
      </c>
    </row>
    <row r="1007" spans="1:16" s="2" customFormat="1" ht="27" x14ac:dyDescent="0.3">
      <c r="A1007" s="18" t="s">
        <v>2348</v>
      </c>
      <c r="B1007" s="6" t="s">
        <v>982</v>
      </c>
      <c r="C1007" s="32" t="s">
        <v>1495</v>
      </c>
      <c r="D1007" s="26" t="e">
        <f>#REF!</f>
        <v>#REF!</v>
      </c>
      <c r="E1007" s="26" t="e">
        <f>#REF!</f>
        <v>#REF!</v>
      </c>
      <c r="F1007" s="26" t="e">
        <f>#REF!</f>
        <v>#REF!</v>
      </c>
      <c r="G1007" s="26" t="e">
        <f>#REF!</f>
        <v>#REF!</v>
      </c>
      <c r="H1007" s="26" t="e">
        <f>#REF!</f>
        <v>#REF!</v>
      </c>
      <c r="I1007" s="26" t="e">
        <f>#REF!</f>
        <v>#REF!</v>
      </c>
      <c r="J1007" s="26" t="e">
        <f>#REF!</f>
        <v>#REF!</v>
      </c>
      <c r="K1007" s="26" t="e">
        <f>#REF!</f>
        <v>#REF!</v>
      </c>
      <c r="L1007" s="26" t="e">
        <f>#REF!</f>
        <v>#REF!</v>
      </c>
      <c r="M1007" s="26" t="e">
        <f>#REF!</f>
        <v>#REF!</v>
      </c>
      <c r="N1007" s="26" t="e">
        <f>#REF!</f>
        <v>#REF!</v>
      </c>
      <c r="O1007" s="26" t="e">
        <f>#REF!</f>
        <v>#REF!</v>
      </c>
      <c r="P1007" s="2">
        <v>4</v>
      </c>
    </row>
    <row r="1008" spans="1:16" s="2" customFormat="1" ht="27" x14ac:dyDescent="0.3">
      <c r="A1008" s="18" t="s">
        <v>993</v>
      </c>
      <c r="B1008" s="6" t="s">
        <v>986</v>
      </c>
      <c r="C1008" s="32" t="s">
        <v>1496</v>
      </c>
      <c r="D1008" s="26" t="e">
        <f>#REF!</f>
        <v>#REF!</v>
      </c>
      <c r="E1008" s="26" t="e">
        <f>#REF!</f>
        <v>#REF!</v>
      </c>
      <c r="F1008" s="26" t="e">
        <f>#REF!</f>
        <v>#REF!</v>
      </c>
      <c r="G1008" s="26" t="e">
        <f>#REF!</f>
        <v>#REF!</v>
      </c>
      <c r="H1008" s="26" t="e">
        <f>#REF!</f>
        <v>#REF!</v>
      </c>
      <c r="I1008" s="26" t="e">
        <f>#REF!</f>
        <v>#REF!</v>
      </c>
      <c r="J1008" s="26" t="e">
        <f>#REF!</f>
        <v>#REF!</v>
      </c>
      <c r="K1008" s="26" t="e">
        <f>#REF!</f>
        <v>#REF!</v>
      </c>
      <c r="L1008" s="26" t="e">
        <f>#REF!</f>
        <v>#REF!</v>
      </c>
      <c r="M1008" s="26" t="e">
        <f>#REF!</f>
        <v>#REF!</v>
      </c>
      <c r="N1008" s="26" t="e">
        <f>#REF!</f>
        <v>#REF!</v>
      </c>
      <c r="O1008" s="26" t="e">
        <f>#REF!</f>
        <v>#REF!</v>
      </c>
      <c r="P1008" s="2">
        <v>4</v>
      </c>
    </row>
    <row r="1009" spans="1:16" s="2" customFormat="1" ht="40.200000000000003" x14ac:dyDescent="0.3">
      <c r="A1009" s="18" t="s">
        <v>997</v>
      </c>
      <c r="B1009" s="6" t="s">
        <v>984</v>
      </c>
      <c r="C1009" s="32" t="s">
        <v>1497</v>
      </c>
      <c r="D1009" s="26" t="e">
        <f>#REF!</f>
        <v>#REF!</v>
      </c>
      <c r="E1009" s="26" t="e">
        <f>#REF!</f>
        <v>#REF!</v>
      </c>
      <c r="F1009" s="26" t="e">
        <f>#REF!</f>
        <v>#REF!</v>
      </c>
      <c r="G1009" s="26" t="e">
        <f>#REF!</f>
        <v>#REF!</v>
      </c>
      <c r="H1009" s="26" t="e">
        <f>#REF!</f>
        <v>#REF!</v>
      </c>
      <c r="I1009" s="26" t="e">
        <f>#REF!</f>
        <v>#REF!</v>
      </c>
      <c r="J1009" s="26" t="e">
        <f>#REF!</f>
        <v>#REF!</v>
      </c>
      <c r="K1009" s="26" t="e">
        <f>#REF!</f>
        <v>#REF!</v>
      </c>
      <c r="L1009" s="26" t="e">
        <f>#REF!</f>
        <v>#REF!</v>
      </c>
      <c r="M1009" s="26" t="e">
        <f>#REF!</f>
        <v>#REF!</v>
      </c>
      <c r="N1009" s="26" t="e">
        <f>#REF!</f>
        <v>#REF!</v>
      </c>
      <c r="O1009" s="26" t="e">
        <f>#REF!</f>
        <v>#REF!</v>
      </c>
      <c r="P1009" s="2">
        <v>4</v>
      </c>
    </row>
    <row r="1010" spans="1:16" s="2" customFormat="1" ht="27" x14ac:dyDescent="0.3">
      <c r="A1010" s="18" t="s">
        <v>998</v>
      </c>
      <c r="B1010" s="6" t="s">
        <v>985</v>
      </c>
      <c r="C1010" s="32" t="s">
        <v>1498</v>
      </c>
      <c r="D1010" s="26" t="e">
        <f>#REF!</f>
        <v>#REF!</v>
      </c>
      <c r="E1010" s="26" t="e">
        <f>#REF!</f>
        <v>#REF!</v>
      </c>
      <c r="F1010" s="26" t="e">
        <f>#REF!</f>
        <v>#REF!</v>
      </c>
      <c r="G1010" s="26" t="e">
        <f>#REF!</f>
        <v>#REF!</v>
      </c>
      <c r="H1010" s="26" t="e">
        <f>#REF!</f>
        <v>#REF!</v>
      </c>
      <c r="I1010" s="26" t="e">
        <f>#REF!</f>
        <v>#REF!</v>
      </c>
      <c r="J1010" s="26" t="e">
        <f>#REF!</f>
        <v>#REF!</v>
      </c>
      <c r="K1010" s="26" t="e">
        <f>#REF!</f>
        <v>#REF!</v>
      </c>
      <c r="L1010" s="26" t="e">
        <f>#REF!</f>
        <v>#REF!</v>
      </c>
      <c r="M1010" s="26" t="e">
        <f>#REF!</f>
        <v>#REF!</v>
      </c>
      <c r="N1010" s="26" t="e">
        <f>#REF!</f>
        <v>#REF!</v>
      </c>
      <c r="O1010" s="26" t="e">
        <f>#REF!</f>
        <v>#REF!</v>
      </c>
      <c r="P1010" s="2">
        <v>4</v>
      </c>
    </row>
    <row r="1011" spans="1:16" s="2" customFormat="1" ht="27" x14ac:dyDescent="0.3">
      <c r="A1011" s="18" t="s">
        <v>988</v>
      </c>
      <c r="B1011" s="6" t="s">
        <v>980</v>
      </c>
      <c r="C1011" s="32" t="s">
        <v>1499</v>
      </c>
      <c r="D1011" s="26" t="e">
        <f>#REF!</f>
        <v>#REF!</v>
      </c>
      <c r="E1011" s="26" t="e">
        <f>#REF!</f>
        <v>#REF!</v>
      </c>
      <c r="F1011" s="26" t="e">
        <f>#REF!</f>
        <v>#REF!</v>
      </c>
      <c r="G1011" s="26" t="e">
        <f>#REF!</f>
        <v>#REF!</v>
      </c>
      <c r="H1011" s="26" t="e">
        <f>#REF!</f>
        <v>#REF!</v>
      </c>
      <c r="I1011" s="26" t="e">
        <f>#REF!</f>
        <v>#REF!</v>
      </c>
      <c r="J1011" s="26" t="e">
        <f>#REF!</f>
        <v>#REF!</v>
      </c>
      <c r="K1011" s="26" t="e">
        <f>#REF!</f>
        <v>#REF!</v>
      </c>
      <c r="L1011" s="26" t="e">
        <f>#REF!</f>
        <v>#REF!</v>
      </c>
      <c r="M1011" s="26" t="e">
        <f>#REF!</f>
        <v>#REF!</v>
      </c>
      <c r="N1011" s="26" t="e">
        <f>#REF!</f>
        <v>#REF!</v>
      </c>
      <c r="O1011" s="26" t="e">
        <f>#REF!</f>
        <v>#REF!</v>
      </c>
      <c r="P1011" s="2">
        <v>4</v>
      </c>
    </row>
    <row r="1012" spans="1:16" s="2" customFormat="1" ht="27" x14ac:dyDescent="0.3">
      <c r="A1012" s="18" t="s">
        <v>2349</v>
      </c>
      <c r="B1012" s="6" t="s">
        <v>1675</v>
      </c>
      <c r="C1012" s="32" t="s">
        <v>1500</v>
      </c>
      <c r="D1012" s="26" t="e">
        <f>#REF!</f>
        <v>#REF!</v>
      </c>
      <c r="E1012" s="26" t="e">
        <f>#REF!</f>
        <v>#REF!</v>
      </c>
      <c r="F1012" s="26" t="e">
        <f>#REF!</f>
        <v>#REF!</v>
      </c>
      <c r="G1012" s="26" t="e">
        <f>#REF!</f>
        <v>#REF!</v>
      </c>
      <c r="H1012" s="26" t="e">
        <f>#REF!</f>
        <v>#REF!</v>
      </c>
      <c r="I1012" s="26" t="e">
        <f>#REF!</f>
        <v>#REF!</v>
      </c>
      <c r="J1012" s="26" t="e">
        <f>#REF!</f>
        <v>#REF!</v>
      </c>
      <c r="K1012" s="26" t="e">
        <f>#REF!</f>
        <v>#REF!</v>
      </c>
      <c r="L1012" s="26" t="e">
        <f>#REF!</f>
        <v>#REF!</v>
      </c>
      <c r="M1012" s="26" t="e">
        <f>#REF!</f>
        <v>#REF!</v>
      </c>
      <c r="N1012" s="26" t="e">
        <f>#REF!</f>
        <v>#REF!</v>
      </c>
      <c r="O1012" s="26" t="e">
        <f>#REF!</f>
        <v>#REF!</v>
      </c>
      <c r="P1012" s="2">
        <v>4</v>
      </c>
    </row>
    <row r="1013" spans="1:16" s="2" customFormat="1" ht="15.6" x14ac:dyDescent="0.3">
      <c r="A1013" s="18" t="s">
        <v>968</v>
      </c>
      <c r="B1013" s="6" t="s">
        <v>966</v>
      </c>
      <c r="C1013" s="32" t="s">
        <v>1501</v>
      </c>
      <c r="D1013" s="26" t="e">
        <f>#REF!</f>
        <v>#REF!</v>
      </c>
      <c r="E1013" s="26" t="e">
        <f>#REF!</f>
        <v>#REF!</v>
      </c>
      <c r="F1013" s="26" t="e">
        <f>#REF!</f>
        <v>#REF!</v>
      </c>
      <c r="G1013" s="26" t="e">
        <f>#REF!</f>
        <v>#REF!</v>
      </c>
      <c r="H1013" s="26" t="e">
        <f>#REF!</f>
        <v>#REF!</v>
      </c>
      <c r="I1013" s="26" t="e">
        <f>#REF!</f>
        <v>#REF!</v>
      </c>
      <c r="J1013" s="26" t="e">
        <f>#REF!</f>
        <v>#REF!</v>
      </c>
      <c r="K1013" s="26" t="e">
        <f>#REF!</f>
        <v>#REF!</v>
      </c>
      <c r="L1013" s="26" t="e">
        <f>#REF!</f>
        <v>#REF!</v>
      </c>
      <c r="M1013" s="26" t="e">
        <f>#REF!</f>
        <v>#REF!</v>
      </c>
      <c r="N1013" s="26" t="e">
        <f>#REF!</f>
        <v>#REF!</v>
      </c>
      <c r="O1013" s="26" t="e">
        <f>#REF!</f>
        <v>#REF!</v>
      </c>
      <c r="P1013" s="2">
        <v>4</v>
      </c>
    </row>
    <row r="1014" spans="1:16" s="2" customFormat="1" ht="15.6" x14ac:dyDescent="0.3">
      <c r="A1014" s="18" t="s">
        <v>2358</v>
      </c>
      <c r="B1014" s="6" t="s">
        <v>282</v>
      </c>
      <c r="C1014" s="32" t="s">
        <v>1514</v>
      </c>
      <c r="D1014" s="26" t="e">
        <f>#REF!</f>
        <v>#REF!</v>
      </c>
      <c r="E1014" s="26" t="e">
        <f>#REF!</f>
        <v>#REF!</v>
      </c>
      <c r="F1014" s="26" t="e">
        <f>#REF!</f>
        <v>#REF!</v>
      </c>
      <c r="G1014" s="26" t="e">
        <f>#REF!</f>
        <v>#REF!</v>
      </c>
      <c r="H1014" s="26" t="e">
        <f>#REF!</f>
        <v>#REF!</v>
      </c>
      <c r="I1014" s="26" t="e">
        <f>#REF!</f>
        <v>#REF!</v>
      </c>
      <c r="J1014" s="26" t="e">
        <f>#REF!</f>
        <v>#REF!</v>
      </c>
      <c r="K1014" s="26" t="e">
        <f>#REF!</f>
        <v>#REF!</v>
      </c>
      <c r="L1014" s="26" t="e">
        <f>#REF!</f>
        <v>#REF!</v>
      </c>
      <c r="M1014" s="26" t="e">
        <f>#REF!</f>
        <v>#REF!</v>
      </c>
      <c r="N1014" s="26" t="e">
        <f>#REF!</f>
        <v>#REF!</v>
      </c>
      <c r="O1014" s="26" t="e">
        <f>#REF!</f>
        <v>#REF!</v>
      </c>
      <c r="P1014" s="2">
        <v>4</v>
      </c>
    </row>
    <row r="1015" spans="1:16" s="2" customFormat="1" ht="15.6" x14ac:dyDescent="0.3">
      <c r="A1015" s="18" t="s">
        <v>2444</v>
      </c>
      <c r="B1015" s="6" t="s">
        <v>277</v>
      </c>
      <c r="C1015" s="32" t="s">
        <v>1583</v>
      </c>
      <c r="D1015" s="26" t="e">
        <f>#REF!</f>
        <v>#REF!</v>
      </c>
      <c r="E1015" s="26" t="e">
        <f>#REF!</f>
        <v>#REF!</v>
      </c>
      <c r="F1015" s="26" t="e">
        <f>#REF!</f>
        <v>#REF!</v>
      </c>
      <c r="G1015" s="26" t="e">
        <f>#REF!</f>
        <v>#REF!</v>
      </c>
      <c r="H1015" s="26" t="e">
        <f>#REF!</f>
        <v>#REF!</v>
      </c>
      <c r="I1015" s="26" t="e">
        <f>#REF!</f>
        <v>#REF!</v>
      </c>
      <c r="J1015" s="26" t="e">
        <f>#REF!</f>
        <v>#REF!</v>
      </c>
      <c r="K1015" s="26" t="e">
        <f>#REF!</f>
        <v>#REF!</v>
      </c>
      <c r="L1015" s="26" t="e">
        <f>#REF!</f>
        <v>#REF!</v>
      </c>
      <c r="M1015" s="26" t="e">
        <f>#REF!</f>
        <v>#REF!</v>
      </c>
      <c r="N1015" s="26" t="e">
        <f>#REF!</f>
        <v>#REF!</v>
      </c>
      <c r="O1015" s="26" t="e">
        <f>#REF!</f>
        <v>#REF!</v>
      </c>
      <c r="P1015" s="2">
        <v>4</v>
      </c>
    </row>
    <row r="1016" spans="1:16" s="2" customFormat="1" ht="18" x14ac:dyDescent="0.3">
      <c r="A1016" s="20" t="s">
        <v>2010</v>
      </c>
      <c r="B1016" s="7" t="s">
        <v>1862</v>
      </c>
      <c r="C1016" s="14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">
        <v>4</v>
      </c>
    </row>
    <row r="1017" spans="1:16" s="2" customFormat="1" ht="40.200000000000003" x14ac:dyDescent="0.3">
      <c r="A1017" s="18" t="s">
        <v>2369</v>
      </c>
      <c r="B1017" s="6" t="s">
        <v>1681</v>
      </c>
      <c r="C1017" s="32" t="s">
        <v>1529</v>
      </c>
      <c r="D1017" s="26" t="e">
        <f>#REF!</f>
        <v>#REF!</v>
      </c>
      <c r="E1017" s="26" t="e">
        <f>#REF!</f>
        <v>#REF!</v>
      </c>
      <c r="F1017" s="26" t="e">
        <f>#REF!</f>
        <v>#REF!</v>
      </c>
      <c r="G1017" s="26" t="e">
        <f>#REF!</f>
        <v>#REF!</v>
      </c>
      <c r="H1017" s="26" t="e">
        <f>#REF!</f>
        <v>#REF!</v>
      </c>
      <c r="I1017" s="26" t="e">
        <f>#REF!</f>
        <v>#REF!</v>
      </c>
      <c r="J1017" s="26" t="e">
        <f>#REF!</f>
        <v>#REF!</v>
      </c>
      <c r="K1017" s="26" t="e">
        <f>#REF!</f>
        <v>#REF!</v>
      </c>
      <c r="L1017" s="26" t="e">
        <f>#REF!</f>
        <v>#REF!</v>
      </c>
      <c r="M1017" s="26" t="e">
        <f>#REF!</f>
        <v>#REF!</v>
      </c>
      <c r="N1017" s="26" t="e">
        <f>#REF!</f>
        <v>#REF!</v>
      </c>
      <c r="O1017" s="26" t="e">
        <f>#REF!</f>
        <v>#REF!</v>
      </c>
      <c r="P1017" s="2">
        <v>4</v>
      </c>
    </row>
    <row r="1018" spans="1:16" s="2" customFormat="1" ht="66.599999999999994" x14ac:dyDescent="0.3">
      <c r="A1018" s="18" t="s">
        <v>2371</v>
      </c>
      <c r="B1018" s="6" t="s">
        <v>902</v>
      </c>
      <c r="C1018" s="32" t="s">
        <v>902</v>
      </c>
      <c r="D1018" s="26" t="e">
        <f>#REF!</f>
        <v>#REF!</v>
      </c>
      <c r="E1018" s="26" t="e">
        <f>#REF!</f>
        <v>#REF!</v>
      </c>
      <c r="F1018" s="26" t="e">
        <f>#REF!</f>
        <v>#REF!</v>
      </c>
      <c r="G1018" s="26" t="e">
        <f>#REF!</f>
        <v>#REF!</v>
      </c>
      <c r="H1018" s="26" t="e">
        <f>#REF!</f>
        <v>#REF!</v>
      </c>
      <c r="I1018" s="26" t="e">
        <f>#REF!</f>
        <v>#REF!</v>
      </c>
      <c r="J1018" s="26" t="e">
        <f>#REF!</f>
        <v>#REF!</v>
      </c>
      <c r="K1018" s="26" t="e">
        <f>#REF!</f>
        <v>#REF!</v>
      </c>
      <c r="L1018" s="26" t="e">
        <f>#REF!</f>
        <v>#REF!</v>
      </c>
      <c r="M1018" s="26" t="e">
        <f>#REF!</f>
        <v>#REF!</v>
      </c>
      <c r="N1018" s="26" t="e">
        <f>#REF!</f>
        <v>#REF!</v>
      </c>
      <c r="O1018" s="26" t="e">
        <f>#REF!</f>
        <v>#REF!</v>
      </c>
      <c r="P1018" s="2">
        <v>4</v>
      </c>
    </row>
    <row r="1019" spans="1:16" s="2" customFormat="1" ht="18" x14ac:dyDescent="0.3">
      <c r="A1019" s="20" t="s">
        <v>2003</v>
      </c>
      <c r="B1019" s="7" t="s">
        <v>1854</v>
      </c>
      <c r="C1019" s="14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">
        <v>4</v>
      </c>
    </row>
    <row r="1020" spans="1:16" s="2" customFormat="1" ht="27" x14ac:dyDescent="0.3">
      <c r="A1020" s="18" t="s">
        <v>568</v>
      </c>
      <c r="B1020" s="6" t="s">
        <v>318</v>
      </c>
      <c r="C1020" s="32" t="s">
        <v>1519</v>
      </c>
      <c r="D1020" s="26" t="e">
        <f>#REF!</f>
        <v>#REF!</v>
      </c>
      <c r="E1020" s="26" t="e">
        <f>#REF!</f>
        <v>#REF!</v>
      </c>
      <c r="F1020" s="26" t="e">
        <f>#REF!</f>
        <v>#REF!</v>
      </c>
      <c r="G1020" s="26" t="e">
        <f>#REF!</f>
        <v>#REF!</v>
      </c>
      <c r="H1020" s="26" t="e">
        <f>#REF!</f>
        <v>#REF!</v>
      </c>
      <c r="I1020" s="26" t="e">
        <f>#REF!</f>
        <v>#REF!</v>
      </c>
      <c r="J1020" s="26" t="e">
        <f>#REF!</f>
        <v>#REF!</v>
      </c>
      <c r="K1020" s="26" t="e">
        <f>#REF!</f>
        <v>#REF!</v>
      </c>
      <c r="L1020" s="26" t="e">
        <f>#REF!</f>
        <v>#REF!</v>
      </c>
      <c r="M1020" s="26" t="e">
        <f>#REF!</f>
        <v>#REF!</v>
      </c>
      <c r="N1020" s="26" t="e">
        <f>#REF!</f>
        <v>#REF!</v>
      </c>
      <c r="O1020" s="26" t="e">
        <f>#REF!</f>
        <v>#REF!</v>
      </c>
      <c r="P1020" s="2">
        <v>4</v>
      </c>
    </row>
    <row r="1021" spans="1:16" s="2" customFormat="1" ht="27" x14ac:dyDescent="0.3">
      <c r="A1021" s="18" t="s">
        <v>2363</v>
      </c>
      <c r="B1021" s="6" t="s">
        <v>319</v>
      </c>
      <c r="C1021" s="32" t="s">
        <v>1524</v>
      </c>
      <c r="D1021" s="26" t="e">
        <f>#REF!</f>
        <v>#REF!</v>
      </c>
      <c r="E1021" s="26" t="e">
        <f>#REF!</f>
        <v>#REF!</v>
      </c>
      <c r="F1021" s="26" t="e">
        <f>#REF!</f>
        <v>#REF!</v>
      </c>
      <c r="G1021" s="26" t="e">
        <f>#REF!</f>
        <v>#REF!</v>
      </c>
      <c r="H1021" s="26" t="e">
        <f>#REF!</f>
        <v>#REF!</v>
      </c>
      <c r="I1021" s="26" t="e">
        <f>#REF!</f>
        <v>#REF!</v>
      </c>
      <c r="J1021" s="26" t="e">
        <f>#REF!</f>
        <v>#REF!</v>
      </c>
      <c r="K1021" s="26" t="e">
        <f>#REF!</f>
        <v>#REF!</v>
      </c>
      <c r="L1021" s="26" t="e">
        <f>#REF!</f>
        <v>#REF!</v>
      </c>
      <c r="M1021" s="26" t="e">
        <f>#REF!</f>
        <v>#REF!</v>
      </c>
      <c r="N1021" s="26" t="e">
        <f>#REF!</f>
        <v>#REF!</v>
      </c>
      <c r="O1021" s="26" t="e">
        <f>#REF!</f>
        <v>#REF!</v>
      </c>
      <c r="P1021" s="2">
        <v>4</v>
      </c>
    </row>
    <row r="1022" spans="1:16" s="2" customFormat="1" ht="18" x14ac:dyDescent="0.3">
      <c r="A1022" s="20" t="s">
        <v>2006</v>
      </c>
      <c r="B1022" s="7" t="s">
        <v>1858</v>
      </c>
      <c r="C1022" s="14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">
        <v>4</v>
      </c>
    </row>
    <row r="1023" spans="1:16" s="2" customFormat="1" ht="27" x14ac:dyDescent="0.3">
      <c r="A1023" s="18" t="s">
        <v>2364</v>
      </c>
      <c r="B1023" s="6" t="s">
        <v>319</v>
      </c>
      <c r="C1023" s="32" t="s">
        <v>1524</v>
      </c>
      <c r="D1023" s="26" t="e">
        <f>#REF!</f>
        <v>#REF!</v>
      </c>
      <c r="E1023" s="26" t="e">
        <f>#REF!</f>
        <v>#REF!</v>
      </c>
      <c r="F1023" s="26" t="e">
        <f>#REF!</f>
        <v>#REF!</v>
      </c>
      <c r="G1023" s="26" t="e">
        <f>#REF!</f>
        <v>#REF!</v>
      </c>
      <c r="H1023" s="26" t="e">
        <f>#REF!</f>
        <v>#REF!</v>
      </c>
      <c r="I1023" s="26" t="e">
        <f>#REF!</f>
        <v>#REF!</v>
      </c>
      <c r="J1023" s="26" t="e">
        <f>#REF!</f>
        <v>#REF!</v>
      </c>
      <c r="K1023" s="26" t="e">
        <f>#REF!</f>
        <v>#REF!</v>
      </c>
      <c r="L1023" s="26" t="e">
        <f>#REF!</f>
        <v>#REF!</v>
      </c>
      <c r="M1023" s="26" t="e">
        <f>#REF!</f>
        <v>#REF!</v>
      </c>
      <c r="N1023" s="26" t="e">
        <f>#REF!</f>
        <v>#REF!</v>
      </c>
      <c r="O1023" s="26" t="e">
        <f>#REF!</f>
        <v>#REF!</v>
      </c>
      <c r="P1023" s="2">
        <v>4</v>
      </c>
    </row>
    <row r="1024" spans="1:16" s="2" customFormat="1" ht="18" x14ac:dyDescent="0.3">
      <c r="A1024" s="20" t="s">
        <v>1069</v>
      </c>
      <c r="B1024" s="7" t="s">
        <v>1856</v>
      </c>
      <c r="C1024" s="14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">
        <v>4</v>
      </c>
    </row>
    <row r="1025" spans="1:16" s="2" customFormat="1" ht="27" x14ac:dyDescent="0.3">
      <c r="A1025" s="18" t="s">
        <v>2361</v>
      </c>
      <c r="B1025" s="6" t="s">
        <v>898</v>
      </c>
      <c r="C1025" s="32" t="s">
        <v>1520</v>
      </c>
      <c r="D1025" s="26" t="e">
        <f>#REF!</f>
        <v>#REF!</v>
      </c>
      <c r="E1025" s="26" t="e">
        <f>#REF!</f>
        <v>#REF!</v>
      </c>
      <c r="F1025" s="26" t="e">
        <f>#REF!</f>
        <v>#REF!</v>
      </c>
      <c r="G1025" s="26" t="e">
        <f>#REF!</f>
        <v>#REF!</v>
      </c>
      <c r="H1025" s="26" t="e">
        <f>#REF!</f>
        <v>#REF!</v>
      </c>
      <c r="I1025" s="26" t="e">
        <f>#REF!</f>
        <v>#REF!</v>
      </c>
      <c r="J1025" s="26" t="e">
        <f>#REF!</f>
        <v>#REF!</v>
      </c>
      <c r="K1025" s="26" t="e">
        <f>#REF!</f>
        <v>#REF!</v>
      </c>
      <c r="L1025" s="26" t="e">
        <f>#REF!</f>
        <v>#REF!</v>
      </c>
      <c r="M1025" s="26" t="e">
        <f>#REF!</f>
        <v>#REF!</v>
      </c>
      <c r="N1025" s="26" t="e">
        <f>#REF!</f>
        <v>#REF!</v>
      </c>
      <c r="O1025" s="26" t="e">
        <f>#REF!</f>
        <v>#REF!</v>
      </c>
      <c r="P1025" s="2">
        <v>4</v>
      </c>
    </row>
    <row r="1026" spans="1:16" s="2" customFormat="1" ht="27" x14ac:dyDescent="0.3">
      <c r="A1026" s="18" t="s">
        <v>2362</v>
      </c>
      <c r="B1026" s="6" t="s">
        <v>900</v>
      </c>
      <c r="C1026" s="32" t="s">
        <v>1522</v>
      </c>
      <c r="D1026" s="26" t="e">
        <f>#REF!</f>
        <v>#REF!</v>
      </c>
      <c r="E1026" s="26" t="e">
        <f>#REF!</f>
        <v>#REF!</v>
      </c>
      <c r="F1026" s="26" t="e">
        <f>#REF!</f>
        <v>#REF!</v>
      </c>
      <c r="G1026" s="26" t="e">
        <f>#REF!</f>
        <v>#REF!</v>
      </c>
      <c r="H1026" s="26" t="e">
        <f>#REF!</f>
        <v>#REF!</v>
      </c>
      <c r="I1026" s="26" t="e">
        <f>#REF!</f>
        <v>#REF!</v>
      </c>
      <c r="J1026" s="26" t="e">
        <f>#REF!</f>
        <v>#REF!</v>
      </c>
      <c r="K1026" s="26" t="e">
        <f>#REF!</f>
        <v>#REF!</v>
      </c>
      <c r="L1026" s="26" t="e">
        <f>#REF!</f>
        <v>#REF!</v>
      </c>
      <c r="M1026" s="26" t="e">
        <f>#REF!</f>
        <v>#REF!</v>
      </c>
      <c r="N1026" s="26" t="e">
        <f>#REF!</f>
        <v>#REF!</v>
      </c>
      <c r="O1026" s="26" t="e">
        <f>#REF!</f>
        <v>#REF!</v>
      </c>
      <c r="P1026" s="2">
        <v>4</v>
      </c>
    </row>
    <row r="1027" spans="1:16" s="2" customFormat="1" ht="18" x14ac:dyDescent="0.3">
      <c r="A1027" s="20" t="s">
        <v>2004</v>
      </c>
      <c r="B1027" s="7" t="s">
        <v>1855</v>
      </c>
      <c r="C1027" s="14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">
        <v>4</v>
      </c>
    </row>
    <row r="1028" spans="1:16" s="2" customFormat="1" ht="27" x14ac:dyDescent="0.3">
      <c r="A1028" s="18" t="s">
        <v>569</v>
      </c>
      <c r="B1028" s="6" t="s">
        <v>318</v>
      </c>
      <c r="C1028" s="32" t="s">
        <v>1519</v>
      </c>
      <c r="D1028" s="26" t="e">
        <f>#REF!</f>
        <v>#REF!</v>
      </c>
      <c r="E1028" s="26" t="e">
        <f>#REF!</f>
        <v>#REF!</v>
      </c>
      <c r="F1028" s="26" t="e">
        <f>#REF!</f>
        <v>#REF!</v>
      </c>
      <c r="G1028" s="26" t="e">
        <f>#REF!</f>
        <v>#REF!</v>
      </c>
      <c r="H1028" s="26" t="e">
        <f>#REF!</f>
        <v>#REF!</v>
      </c>
      <c r="I1028" s="26" t="e">
        <f>#REF!</f>
        <v>#REF!</v>
      </c>
      <c r="J1028" s="26" t="e">
        <f>#REF!</f>
        <v>#REF!</v>
      </c>
      <c r="K1028" s="26" t="e">
        <f>#REF!</f>
        <v>#REF!</v>
      </c>
      <c r="L1028" s="26" t="e">
        <f>#REF!</f>
        <v>#REF!</v>
      </c>
      <c r="M1028" s="26" t="e">
        <f>#REF!</f>
        <v>#REF!</v>
      </c>
      <c r="N1028" s="26" t="e">
        <f>#REF!</f>
        <v>#REF!</v>
      </c>
      <c r="O1028" s="26" t="e">
        <f>#REF!</f>
        <v>#REF!</v>
      </c>
      <c r="P1028" s="2">
        <v>4</v>
      </c>
    </row>
    <row r="1029" spans="1:16" s="2" customFormat="1" ht="40.200000000000003" x14ac:dyDescent="0.3">
      <c r="A1029" s="18" t="s">
        <v>2462</v>
      </c>
      <c r="B1029" s="6" t="s">
        <v>320</v>
      </c>
      <c r="C1029" s="32" t="s">
        <v>1523</v>
      </c>
      <c r="D1029" s="26" t="e">
        <f>#REF!</f>
        <v>#REF!</v>
      </c>
      <c r="E1029" s="26" t="e">
        <f>#REF!</f>
        <v>#REF!</v>
      </c>
      <c r="F1029" s="26" t="e">
        <f>#REF!</f>
        <v>#REF!</v>
      </c>
      <c r="G1029" s="26" t="e">
        <f>#REF!</f>
        <v>#REF!</v>
      </c>
      <c r="H1029" s="26" t="e">
        <f>#REF!</f>
        <v>#REF!</v>
      </c>
      <c r="I1029" s="26" t="e">
        <f>#REF!</f>
        <v>#REF!</v>
      </c>
      <c r="J1029" s="26" t="e">
        <f>#REF!</f>
        <v>#REF!</v>
      </c>
      <c r="K1029" s="26" t="e">
        <f>#REF!</f>
        <v>#REF!</v>
      </c>
      <c r="L1029" s="26" t="e">
        <f>#REF!</f>
        <v>#REF!</v>
      </c>
      <c r="M1029" s="26" t="e">
        <f>#REF!</f>
        <v>#REF!</v>
      </c>
      <c r="N1029" s="26" t="e">
        <f>#REF!</f>
        <v>#REF!</v>
      </c>
      <c r="O1029" s="26" t="e">
        <f>#REF!</f>
        <v>#REF!</v>
      </c>
      <c r="P1029" s="2">
        <v>4</v>
      </c>
    </row>
    <row r="1030" spans="1:16" s="2" customFormat="1" ht="18" x14ac:dyDescent="0.3">
      <c r="A1030" s="20" t="s">
        <v>1070</v>
      </c>
      <c r="B1030" s="7" t="s">
        <v>1763</v>
      </c>
      <c r="C1030" s="14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">
        <v>4</v>
      </c>
    </row>
    <row r="1031" spans="1:16" s="2" customFormat="1" ht="15.6" x14ac:dyDescent="0.3">
      <c r="A1031" s="18" t="s">
        <v>2098</v>
      </c>
      <c r="B1031" s="6" t="s">
        <v>1605</v>
      </c>
      <c r="C1031" s="32" t="s">
        <v>1215</v>
      </c>
      <c r="D1031" s="26" t="e">
        <f>#REF!</f>
        <v>#REF!</v>
      </c>
      <c r="E1031" s="26" t="e">
        <f>#REF!</f>
        <v>#REF!</v>
      </c>
      <c r="F1031" s="26" t="e">
        <f>#REF!</f>
        <v>#REF!</v>
      </c>
      <c r="G1031" s="26" t="e">
        <f>#REF!</f>
        <v>#REF!</v>
      </c>
      <c r="H1031" s="26" t="e">
        <f>#REF!</f>
        <v>#REF!</v>
      </c>
      <c r="I1031" s="26" t="e">
        <f>#REF!</f>
        <v>#REF!</v>
      </c>
      <c r="J1031" s="26" t="e">
        <f>#REF!</f>
        <v>#REF!</v>
      </c>
      <c r="K1031" s="26" t="e">
        <f>#REF!</f>
        <v>#REF!</v>
      </c>
      <c r="L1031" s="26" t="e">
        <f>#REF!</f>
        <v>#REF!</v>
      </c>
      <c r="M1031" s="26" t="e">
        <f>#REF!</f>
        <v>#REF!</v>
      </c>
      <c r="N1031" s="26" t="e">
        <f>#REF!</f>
        <v>#REF!</v>
      </c>
      <c r="O1031" s="26" t="e">
        <f>#REF!</f>
        <v>#REF!</v>
      </c>
      <c r="P1031" s="2">
        <v>4</v>
      </c>
    </row>
    <row r="1032" spans="1:16" s="2" customFormat="1" ht="15.6" x14ac:dyDescent="0.3">
      <c r="A1032" s="18" t="s">
        <v>689</v>
      </c>
      <c r="B1032" s="6" t="s">
        <v>92</v>
      </c>
      <c r="C1032" s="32" t="s">
        <v>1216</v>
      </c>
      <c r="D1032" s="26" t="e">
        <f>#REF!</f>
        <v>#REF!</v>
      </c>
      <c r="E1032" s="26" t="e">
        <f>#REF!</f>
        <v>#REF!</v>
      </c>
      <c r="F1032" s="26" t="e">
        <f>#REF!</f>
        <v>#REF!</v>
      </c>
      <c r="G1032" s="26" t="e">
        <f>#REF!</f>
        <v>#REF!</v>
      </c>
      <c r="H1032" s="26" t="e">
        <f>#REF!</f>
        <v>#REF!</v>
      </c>
      <c r="I1032" s="26" t="e">
        <f>#REF!</f>
        <v>#REF!</v>
      </c>
      <c r="J1032" s="26" t="e">
        <f>#REF!</f>
        <v>#REF!</v>
      </c>
      <c r="K1032" s="26" t="e">
        <f>#REF!</f>
        <v>#REF!</v>
      </c>
      <c r="L1032" s="26" t="e">
        <f>#REF!</f>
        <v>#REF!</v>
      </c>
      <c r="M1032" s="26" t="e">
        <f>#REF!</f>
        <v>#REF!</v>
      </c>
      <c r="N1032" s="26" t="e">
        <f>#REF!</f>
        <v>#REF!</v>
      </c>
      <c r="O1032" s="26" t="e">
        <f>#REF!</f>
        <v>#REF!</v>
      </c>
      <c r="P1032" s="2">
        <v>4</v>
      </c>
    </row>
    <row r="1033" spans="1:16" s="2" customFormat="1" ht="15.6" x14ac:dyDescent="0.3">
      <c r="A1033" s="18" t="s">
        <v>690</v>
      </c>
      <c r="B1033" s="6" t="s">
        <v>93</v>
      </c>
      <c r="C1033" s="32" t="s">
        <v>1217</v>
      </c>
      <c r="D1033" s="26" t="e">
        <f>#REF!</f>
        <v>#REF!</v>
      </c>
      <c r="E1033" s="26" t="e">
        <f>#REF!</f>
        <v>#REF!</v>
      </c>
      <c r="F1033" s="26" t="e">
        <f>#REF!</f>
        <v>#REF!</v>
      </c>
      <c r="G1033" s="26" t="e">
        <f>#REF!</f>
        <v>#REF!</v>
      </c>
      <c r="H1033" s="26" t="e">
        <f>#REF!</f>
        <v>#REF!</v>
      </c>
      <c r="I1033" s="26" t="e">
        <f>#REF!</f>
        <v>#REF!</v>
      </c>
      <c r="J1033" s="26" t="e">
        <f>#REF!</f>
        <v>#REF!</v>
      </c>
      <c r="K1033" s="26" t="e">
        <f>#REF!</f>
        <v>#REF!</v>
      </c>
      <c r="L1033" s="26" t="e">
        <f>#REF!</f>
        <v>#REF!</v>
      </c>
      <c r="M1033" s="26" t="e">
        <f>#REF!</f>
        <v>#REF!</v>
      </c>
      <c r="N1033" s="26" t="e">
        <f>#REF!</f>
        <v>#REF!</v>
      </c>
      <c r="O1033" s="26" t="e">
        <f>#REF!</f>
        <v>#REF!</v>
      </c>
      <c r="P1033" s="2">
        <v>4</v>
      </c>
    </row>
    <row r="1034" spans="1:16" s="2" customFormat="1" ht="15.6" x14ac:dyDescent="0.3">
      <c r="A1034" s="18" t="s">
        <v>691</v>
      </c>
      <c r="B1034" s="6" t="s">
        <v>94</v>
      </c>
      <c r="C1034" s="32" t="s">
        <v>1218</v>
      </c>
      <c r="D1034" s="26" t="e">
        <f>#REF!</f>
        <v>#REF!</v>
      </c>
      <c r="E1034" s="26" t="e">
        <f>#REF!</f>
        <v>#REF!</v>
      </c>
      <c r="F1034" s="26" t="e">
        <f>#REF!</f>
        <v>#REF!</v>
      </c>
      <c r="G1034" s="26" t="e">
        <f>#REF!</f>
        <v>#REF!</v>
      </c>
      <c r="H1034" s="26" t="e">
        <f>#REF!</f>
        <v>#REF!</v>
      </c>
      <c r="I1034" s="26" t="e">
        <f>#REF!</f>
        <v>#REF!</v>
      </c>
      <c r="J1034" s="26" t="e">
        <f>#REF!</f>
        <v>#REF!</v>
      </c>
      <c r="K1034" s="26" t="e">
        <f>#REF!</f>
        <v>#REF!</v>
      </c>
      <c r="L1034" s="26" t="e">
        <f>#REF!</f>
        <v>#REF!</v>
      </c>
      <c r="M1034" s="26" t="e">
        <f>#REF!</f>
        <v>#REF!</v>
      </c>
      <c r="N1034" s="26" t="e">
        <f>#REF!</f>
        <v>#REF!</v>
      </c>
      <c r="O1034" s="26" t="e">
        <f>#REF!</f>
        <v>#REF!</v>
      </c>
      <c r="P1034" s="2">
        <v>4</v>
      </c>
    </row>
    <row r="1035" spans="1:16" s="2" customFormat="1" ht="15.6" x14ac:dyDescent="0.3">
      <c r="A1035" s="18" t="s">
        <v>2106</v>
      </c>
      <c r="B1035" s="6" t="s">
        <v>1606</v>
      </c>
      <c r="C1035" s="32" t="s">
        <v>1219</v>
      </c>
      <c r="D1035" s="26" t="e">
        <f>#REF!</f>
        <v>#REF!</v>
      </c>
      <c r="E1035" s="26" t="e">
        <f>#REF!</f>
        <v>#REF!</v>
      </c>
      <c r="F1035" s="26" t="e">
        <f>#REF!</f>
        <v>#REF!</v>
      </c>
      <c r="G1035" s="26" t="e">
        <f>#REF!</f>
        <v>#REF!</v>
      </c>
      <c r="H1035" s="26" t="e">
        <f>#REF!</f>
        <v>#REF!</v>
      </c>
      <c r="I1035" s="26" t="e">
        <f>#REF!</f>
        <v>#REF!</v>
      </c>
      <c r="J1035" s="26" t="e">
        <f>#REF!</f>
        <v>#REF!</v>
      </c>
      <c r="K1035" s="26" t="e">
        <f>#REF!</f>
        <v>#REF!</v>
      </c>
      <c r="L1035" s="26" t="e">
        <f>#REF!</f>
        <v>#REF!</v>
      </c>
      <c r="M1035" s="26" t="e">
        <f>#REF!</f>
        <v>#REF!</v>
      </c>
      <c r="N1035" s="26" t="e">
        <f>#REF!</f>
        <v>#REF!</v>
      </c>
      <c r="O1035" s="26" t="e">
        <f>#REF!</f>
        <v>#REF!</v>
      </c>
      <c r="P1035" s="2">
        <v>4</v>
      </c>
    </row>
    <row r="1036" spans="1:16" s="2" customFormat="1" ht="31.8" x14ac:dyDescent="0.3">
      <c r="A1036" s="18" t="s">
        <v>692</v>
      </c>
      <c r="B1036" s="6" t="s">
        <v>95</v>
      </c>
      <c r="C1036" s="32" t="s">
        <v>1220</v>
      </c>
      <c r="D1036" s="26" t="e">
        <f>#REF!</f>
        <v>#REF!</v>
      </c>
      <c r="E1036" s="26" t="e">
        <f>#REF!</f>
        <v>#REF!</v>
      </c>
      <c r="F1036" s="26" t="e">
        <f>#REF!</f>
        <v>#REF!</v>
      </c>
      <c r="G1036" s="26" t="e">
        <f>#REF!</f>
        <v>#REF!</v>
      </c>
      <c r="H1036" s="26" t="e">
        <f>#REF!</f>
        <v>#REF!</v>
      </c>
      <c r="I1036" s="26" t="e">
        <f>#REF!</f>
        <v>#REF!</v>
      </c>
      <c r="J1036" s="26" t="e">
        <f>#REF!</f>
        <v>#REF!</v>
      </c>
      <c r="K1036" s="26" t="e">
        <f>#REF!</f>
        <v>#REF!</v>
      </c>
      <c r="L1036" s="26" t="e">
        <f>#REF!</f>
        <v>#REF!</v>
      </c>
      <c r="M1036" s="26" t="e">
        <f>#REF!</f>
        <v>#REF!</v>
      </c>
      <c r="N1036" s="26" t="e">
        <f>#REF!</f>
        <v>#REF!</v>
      </c>
      <c r="O1036" s="26" t="e">
        <f>#REF!</f>
        <v>#REF!</v>
      </c>
      <c r="P1036" s="2">
        <v>4</v>
      </c>
    </row>
    <row r="1037" spans="1:16" s="2" customFormat="1" ht="31.8" x14ac:dyDescent="0.3">
      <c r="A1037" s="18" t="s">
        <v>694</v>
      </c>
      <c r="B1037" s="6" t="s">
        <v>97</v>
      </c>
      <c r="C1037" s="32" t="s">
        <v>1222</v>
      </c>
      <c r="D1037" s="26" t="e">
        <f>#REF!</f>
        <v>#REF!</v>
      </c>
      <c r="E1037" s="26" t="e">
        <f>#REF!</f>
        <v>#REF!</v>
      </c>
      <c r="F1037" s="26" t="e">
        <f>#REF!</f>
        <v>#REF!</v>
      </c>
      <c r="G1037" s="26" t="e">
        <f>#REF!</f>
        <v>#REF!</v>
      </c>
      <c r="H1037" s="26" t="e">
        <f>#REF!</f>
        <v>#REF!</v>
      </c>
      <c r="I1037" s="26" t="e">
        <f>#REF!</f>
        <v>#REF!</v>
      </c>
      <c r="J1037" s="26" t="e">
        <f>#REF!</f>
        <v>#REF!</v>
      </c>
      <c r="K1037" s="26" t="e">
        <f>#REF!</f>
        <v>#REF!</v>
      </c>
      <c r="L1037" s="26" t="e">
        <f>#REF!</f>
        <v>#REF!</v>
      </c>
      <c r="M1037" s="26" t="e">
        <f>#REF!</f>
        <v>#REF!</v>
      </c>
      <c r="N1037" s="26" t="e">
        <f>#REF!</f>
        <v>#REF!</v>
      </c>
      <c r="O1037" s="26" t="e">
        <f>#REF!</f>
        <v>#REF!</v>
      </c>
      <c r="P1037" s="2">
        <v>4</v>
      </c>
    </row>
    <row r="1038" spans="1:16" s="2" customFormat="1" ht="31.8" x14ac:dyDescent="0.3">
      <c r="A1038" s="18" t="s">
        <v>696</v>
      </c>
      <c r="B1038" s="6" t="s">
        <v>99</v>
      </c>
      <c r="C1038" s="32" t="s">
        <v>1224</v>
      </c>
      <c r="D1038" s="26" t="e">
        <f>#REF!</f>
        <v>#REF!</v>
      </c>
      <c r="E1038" s="26" t="e">
        <f>#REF!</f>
        <v>#REF!</v>
      </c>
      <c r="F1038" s="26" t="e">
        <f>#REF!</f>
        <v>#REF!</v>
      </c>
      <c r="G1038" s="26" t="e">
        <f>#REF!</f>
        <v>#REF!</v>
      </c>
      <c r="H1038" s="26" t="e">
        <f>#REF!</f>
        <v>#REF!</v>
      </c>
      <c r="I1038" s="26" t="e">
        <f>#REF!</f>
        <v>#REF!</v>
      </c>
      <c r="J1038" s="26" t="e">
        <f>#REF!</f>
        <v>#REF!</v>
      </c>
      <c r="K1038" s="26" t="e">
        <f>#REF!</f>
        <v>#REF!</v>
      </c>
      <c r="L1038" s="26" t="e">
        <f>#REF!</f>
        <v>#REF!</v>
      </c>
      <c r="M1038" s="26" t="e">
        <f>#REF!</f>
        <v>#REF!</v>
      </c>
      <c r="N1038" s="26" t="e">
        <f>#REF!</f>
        <v>#REF!</v>
      </c>
      <c r="O1038" s="26" t="e">
        <f>#REF!</f>
        <v>#REF!</v>
      </c>
      <c r="P1038" s="2">
        <v>4</v>
      </c>
    </row>
    <row r="1039" spans="1:16" s="2" customFormat="1" ht="31.8" x14ac:dyDescent="0.3">
      <c r="A1039" s="18" t="s">
        <v>697</v>
      </c>
      <c r="B1039" s="6" t="s">
        <v>100</v>
      </c>
      <c r="C1039" s="32" t="s">
        <v>1225</v>
      </c>
      <c r="D1039" s="26" t="e">
        <f>#REF!</f>
        <v>#REF!</v>
      </c>
      <c r="E1039" s="26" t="e">
        <f>#REF!</f>
        <v>#REF!</v>
      </c>
      <c r="F1039" s="26" t="e">
        <f>#REF!</f>
        <v>#REF!</v>
      </c>
      <c r="G1039" s="26" t="e">
        <f>#REF!</f>
        <v>#REF!</v>
      </c>
      <c r="H1039" s="26" t="e">
        <f>#REF!</f>
        <v>#REF!</v>
      </c>
      <c r="I1039" s="26" t="e">
        <f>#REF!</f>
        <v>#REF!</v>
      </c>
      <c r="J1039" s="26" t="e">
        <f>#REF!</f>
        <v>#REF!</v>
      </c>
      <c r="K1039" s="26" t="e">
        <f>#REF!</f>
        <v>#REF!</v>
      </c>
      <c r="L1039" s="26" t="e">
        <f>#REF!</f>
        <v>#REF!</v>
      </c>
      <c r="M1039" s="26" t="e">
        <f>#REF!</f>
        <v>#REF!</v>
      </c>
      <c r="N1039" s="26" t="e">
        <f>#REF!</f>
        <v>#REF!</v>
      </c>
      <c r="O1039" s="26" t="e">
        <f>#REF!</f>
        <v>#REF!</v>
      </c>
      <c r="P1039" s="2">
        <v>4</v>
      </c>
    </row>
    <row r="1040" spans="1:16" s="2" customFormat="1" ht="15.6" x14ac:dyDescent="0.3">
      <c r="A1040" s="18" t="s">
        <v>1050</v>
      </c>
      <c r="B1040" s="6" t="s">
        <v>1013</v>
      </c>
      <c r="C1040" s="32" t="s">
        <v>1227</v>
      </c>
      <c r="D1040" s="26" t="e">
        <f>#REF!</f>
        <v>#REF!</v>
      </c>
      <c r="E1040" s="26" t="e">
        <f>#REF!</f>
        <v>#REF!</v>
      </c>
      <c r="F1040" s="26" t="e">
        <f>#REF!</f>
        <v>#REF!</v>
      </c>
      <c r="G1040" s="26" t="e">
        <f>#REF!</f>
        <v>#REF!</v>
      </c>
      <c r="H1040" s="26" t="e">
        <f>#REF!</f>
        <v>#REF!</v>
      </c>
      <c r="I1040" s="26" t="e">
        <f>#REF!</f>
        <v>#REF!</v>
      </c>
      <c r="J1040" s="26" t="e">
        <f>#REF!</f>
        <v>#REF!</v>
      </c>
      <c r="K1040" s="26" t="e">
        <f>#REF!</f>
        <v>#REF!</v>
      </c>
      <c r="L1040" s="26" t="e">
        <f>#REF!</f>
        <v>#REF!</v>
      </c>
      <c r="M1040" s="26" t="e">
        <f>#REF!</f>
        <v>#REF!</v>
      </c>
      <c r="N1040" s="26" t="e">
        <f>#REF!</f>
        <v>#REF!</v>
      </c>
      <c r="O1040" s="26" t="e">
        <f>#REF!</f>
        <v>#REF!</v>
      </c>
      <c r="P1040" s="2">
        <v>4</v>
      </c>
    </row>
    <row r="1041" spans="1:16" s="2" customFormat="1" ht="15.6" x14ac:dyDescent="0.3">
      <c r="A1041" s="18" t="s">
        <v>2238</v>
      </c>
      <c r="B1041" s="6" t="s">
        <v>1628</v>
      </c>
      <c r="C1041" s="32" t="s">
        <v>1345</v>
      </c>
      <c r="D1041" s="26" t="e">
        <f>#REF!</f>
        <v>#REF!</v>
      </c>
      <c r="E1041" s="26" t="e">
        <f>#REF!</f>
        <v>#REF!</v>
      </c>
      <c r="F1041" s="26" t="e">
        <f>#REF!</f>
        <v>#REF!</v>
      </c>
      <c r="G1041" s="26" t="e">
        <f>#REF!</f>
        <v>#REF!</v>
      </c>
      <c r="H1041" s="26" t="e">
        <f>#REF!</f>
        <v>#REF!</v>
      </c>
      <c r="I1041" s="26" t="e">
        <f>#REF!</f>
        <v>#REF!</v>
      </c>
      <c r="J1041" s="26" t="e">
        <f>#REF!</f>
        <v>#REF!</v>
      </c>
      <c r="K1041" s="26" t="e">
        <f>#REF!</f>
        <v>#REF!</v>
      </c>
      <c r="L1041" s="26" t="e">
        <f>#REF!</f>
        <v>#REF!</v>
      </c>
      <c r="M1041" s="26" t="e">
        <f>#REF!</f>
        <v>#REF!</v>
      </c>
      <c r="N1041" s="26" t="e">
        <f>#REF!</f>
        <v>#REF!</v>
      </c>
      <c r="O1041" s="26" t="e">
        <f>#REF!</f>
        <v>#REF!</v>
      </c>
      <c r="P1041" s="2">
        <v>4</v>
      </c>
    </row>
    <row r="1042" spans="1:16" s="2" customFormat="1" ht="15.6" x14ac:dyDescent="0.3">
      <c r="A1042" s="18" t="s">
        <v>2490</v>
      </c>
      <c r="B1042" s="6" t="s">
        <v>838</v>
      </c>
      <c r="C1042" s="32"/>
      <c r="D1042" s="26" t="e">
        <f>#REF!</f>
        <v>#REF!</v>
      </c>
      <c r="E1042" s="26" t="e">
        <f>#REF!</f>
        <v>#REF!</v>
      </c>
      <c r="F1042" s="26" t="e">
        <f>#REF!</f>
        <v>#REF!</v>
      </c>
      <c r="G1042" s="26" t="e">
        <f>#REF!</f>
        <v>#REF!</v>
      </c>
      <c r="H1042" s="26" t="e">
        <f>#REF!</f>
        <v>#REF!</v>
      </c>
      <c r="I1042" s="26" t="e">
        <f>#REF!</f>
        <v>#REF!</v>
      </c>
      <c r="J1042" s="26" t="e">
        <f>#REF!</f>
        <v>#REF!</v>
      </c>
      <c r="K1042" s="26" t="e">
        <f>#REF!</f>
        <v>#REF!</v>
      </c>
      <c r="L1042" s="26" t="e">
        <f>#REF!</f>
        <v>#REF!</v>
      </c>
      <c r="M1042" s="26" t="e">
        <f>#REF!</f>
        <v>#REF!</v>
      </c>
      <c r="N1042" s="26" t="e">
        <f>#REF!</f>
        <v>#REF!</v>
      </c>
      <c r="O1042" s="26" t="e">
        <f>#REF!</f>
        <v>#REF!</v>
      </c>
      <c r="P1042" s="2">
        <v>4</v>
      </c>
    </row>
    <row r="1043" spans="1:16" s="2" customFormat="1" ht="15.6" x14ac:dyDescent="0.3">
      <c r="A1043" s="18" t="s">
        <v>865</v>
      </c>
      <c r="B1043" s="6" t="s">
        <v>838</v>
      </c>
      <c r="C1043" s="32" t="s">
        <v>1346</v>
      </c>
      <c r="D1043" s="26" t="e">
        <f>#REF!</f>
        <v>#REF!</v>
      </c>
      <c r="E1043" s="26" t="e">
        <f>#REF!</f>
        <v>#REF!</v>
      </c>
      <c r="F1043" s="26" t="e">
        <f>#REF!</f>
        <v>#REF!</v>
      </c>
      <c r="G1043" s="26" t="e">
        <f>#REF!</f>
        <v>#REF!</v>
      </c>
      <c r="H1043" s="26" t="e">
        <f>#REF!</f>
        <v>#REF!</v>
      </c>
      <c r="I1043" s="26" t="e">
        <f>#REF!</f>
        <v>#REF!</v>
      </c>
      <c r="J1043" s="26" t="e">
        <f>#REF!</f>
        <v>#REF!</v>
      </c>
      <c r="K1043" s="26" t="e">
        <f>#REF!</f>
        <v>#REF!</v>
      </c>
      <c r="L1043" s="26" t="e">
        <f>#REF!</f>
        <v>#REF!</v>
      </c>
      <c r="M1043" s="26" t="e">
        <f>#REF!</f>
        <v>#REF!</v>
      </c>
      <c r="N1043" s="26" t="e">
        <f>#REF!</f>
        <v>#REF!</v>
      </c>
      <c r="O1043" s="26" t="e">
        <f>#REF!</f>
        <v>#REF!</v>
      </c>
      <c r="P1043" s="2">
        <v>4</v>
      </c>
    </row>
    <row r="1044" spans="1:16" s="2" customFormat="1" ht="21.6" x14ac:dyDescent="0.3">
      <c r="A1044" s="18" t="s">
        <v>2453</v>
      </c>
      <c r="B1044" s="6" t="s">
        <v>863</v>
      </c>
      <c r="C1044" s="32" t="s">
        <v>1347</v>
      </c>
      <c r="D1044" s="26" t="e">
        <f>#REF!</f>
        <v>#REF!</v>
      </c>
      <c r="E1044" s="26" t="e">
        <f>#REF!</f>
        <v>#REF!</v>
      </c>
      <c r="F1044" s="26" t="e">
        <f>#REF!</f>
        <v>#REF!</v>
      </c>
      <c r="G1044" s="26" t="e">
        <f>#REF!</f>
        <v>#REF!</v>
      </c>
      <c r="H1044" s="26" t="e">
        <f>#REF!</f>
        <v>#REF!</v>
      </c>
      <c r="I1044" s="26" t="e">
        <f>#REF!</f>
        <v>#REF!</v>
      </c>
      <c r="J1044" s="26" t="e">
        <f>#REF!</f>
        <v>#REF!</v>
      </c>
      <c r="K1044" s="26" t="e">
        <f>#REF!</f>
        <v>#REF!</v>
      </c>
      <c r="L1044" s="26" t="e">
        <f>#REF!</f>
        <v>#REF!</v>
      </c>
      <c r="M1044" s="26" t="e">
        <f>#REF!</f>
        <v>#REF!</v>
      </c>
      <c r="N1044" s="26" t="e">
        <f>#REF!</f>
        <v>#REF!</v>
      </c>
      <c r="O1044" s="26" t="e">
        <f>#REF!</f>
        <v>#REF!</v>
      </c>
      <c r="P1044" s="2">
        <v>4</v>
      </c>
    </row>
    <row r="1045" spans="1:16" s="2" customFormat="1" ht="27" x14ac:dyDescent="0.3">
      <c r="A1045" s="18" t="s">
        <v>2239</v>
      </c>
      <c r="B1045" s="6" t="s">
        <v>1629</v>
      </c>
      <c r="C1045" s="32" t="s">
        <v>1348</v>
      </c>
      <c r="D1045" s="26" t="e">
        <f>#REF!</f>
        <v>#REF!</v>
      </c>
      <c r="E1045" s="26" t="e">
        <f>#REF!</f>
        <v>#REF!</v>
      </c>
      <c r="F1045" s="26" t="e">
        <f>#REF!</f>
        <v>#REF!</v>
      </c>
      <c r="G1045" s="26" t="e">
        <f>#REF!</f>
        <v>#REF!</v>
      </c>
      <c r="H1045" s="26" t="e">
        <f>#REF!</f>
        <v>#REF!</v>
      </c>
      <c r="I1045" s="26" t="e">
        <f>#REF!</f>
        <v>#REF!</v>
      </c>
      <c r="J1045" s="26" t="e">
        <f>#REF!</f>
        <v>#REF!</v>
      </c>
      <c r="K1045" s="26" t="e">
        <f>#REF!</f>
        <v>#REF!</v>
      </c>
      <c r="L1045" s="26" t="e">
        <f>#REF!</f>
        <v>#REF!</v>
      </c>
      <c r="M1045" s="26" t="e">
        <f>#REF!</f>
        <v>#REF!</v>
      </c>
      <c r="N1045" s="26" t="e">
        <f>#REF!</f>
        <v>#REF!</v>
      </c>
      <c r="O1045" s="26" t="e">
        <f>#REF!</f>
        <v>#REF!</v>
      </c>
      <c r="P1045" s="2">
        <v>4</v>
      </c>
    </row>
    <row r="1046" spans="1:16" s="2" customFormat="1" ht="15.6" x14ac:dyDescent="0.3">
      <c r="A1046" s="18" t="s">
        <v>864</v>
      </c>
      <c r="B1046" s="6" t="s">
        <v>862</v>
      </c>
      <c r="C1046" s="32" t="s">
        <v>1349</v>
      </c>
      <c r="D1046" s="26" t="e">
        <f>#REF!</f>
        <v>#REF!</v>
      </c>
      <c r="E1046" s="26" t="e">
        <f>#REF!</f>
        <v>#REF!</v>
      </c>
      <c r="F1046" s="26" t="e">
        <f>#REF!</f>
        <v>#REF!</v>
      </c>
      <c r="G1046" s="26" t="e">
        <f>#REF!</f>
        <v>#REF!</v>
      </c>
      <c r="H1046" s="26" t="e">
        <f>#REF!</f>
        <v>#REF!</v>
      </c>
      <c r="I1046" s="26" t="e">
        <f>#REF!</f>
        <v>#REF!</v>
      </c>
      <c r="J1046" s="26" t="e">
        <f>#REF!</f>
        <v>#REF!</v>
      </c>
      <c r="K1046" s="26" t="e">
        <f>#REF!</f>
        <v>#REF!</v>
      </c>
      <c r="L1046" s="26" t="e">
        <f>#REF!</f>
        <v>#REF!</v>
      </c>
      <c r="M1046" s="26" t="e">
        <f>#REF!</f>
        <v>#REF!</v>
      </c>
      <c r="N1046" s="26" t="e">
        <f>#REF!</f>
        <v>#REF!</v>
      </c>
      <c r="O1046" s="26" t="e">
        <f>#REF!</f>
        <v>#REF!</v>
      </c>
      <c r="P1046" s="2">
        <v>4</v>
      </c>
    </row>
    <row r="1047" spans="1:16" s="2" customFormat="1" ht="18" x14ac:dyDescent="0.3">
      <c r="A1047" s="20" t="s">
        <v>1071</v>
      </c>
      <c r="B1047" s="7" t="s">
        <v>1730</v>
      </c>
      <c r="C1047" s="14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">
        <v>4</v>
      </c>
    </row>
    <row r="1048" spans="1:16" s="2" customFormat="1" ht="15.6" x14ac:dyDescent="0.3">
      <c r="A1048" s="18" t="s">
        <v>821</v>
      </c>
      <c r="B1048" s="6" t="s">
        <v>37</v>
      </c>
      <c r="C1048" s="32" t="s">
        <v>1137</v>
      </c>
      <c r="D1048" s="26" t="e">
        <f>#REF!</f>
        <v>#REF!</v>
      </c>
      <c r="E1048" s="26" t="e">
        <f>#REF!</f>
        <v>#REF!</v>
      </c>
      <c r="F1048" s="26" t="e">
        <f>#REF!</f>
        <v>#REF!</v>
      </c>
      <c r="G1048" s="26" t="e">
        <f>#REF!</f>
        <v>#REF!</v>
      </c>
      <c r="H1048" s="26" t="e">
        <f>#REF!</f>
        <v>#REF!</v>
      </c>
      <c r="I1048" s="26" t="e">
        <f>#REF!</f>
        <v>#REF!</v>
      </c>
      <c r="J1048" s="26" t="e">
        <f>#REF!</f>
        <v>#REF!</v>
      </c>
      <c r="K1048" s="26" t="e">
        <f>#REF!</f>
        <v>#REF!</v>
      </c>
      <c r="L1048" s="26" t="e">
        <f>#REF!</f>
        <v>#REF!</v>
      </c>
      <c r="M1048" s="26" t="e">
        <f>#REF!</f>
        <v>#REF!</v>
      </c>
      <c r="N1048" s="26" t="e">
        <f>#REF!</f>
        <v>#REF!</v>
      </c>
      <c r="O1048" s="26" t="e">
        <f>#REF!</f>
        <v>#REF!</v>
      </c>
      <c r="P1048" s="2">
        <v>4</v>
      </c>
    </row>
    <row r="1049" spans="1:16" s="2" customFormat="1" ht="15.6" x14ac:dyDescent="0.3">
      <c r="A1049" s="18" t="s">
        <v>2034</v>
      </c>
      <c r="B1049" s="6" t="s">
        <v>1590</v>
      </c>
      <c r="C1049" s="32" t="s">
        <v>1138</v>
      </c>
      <c r="D1049" s="26" t="e">
        <f>#REF!</f>
        <v>#REF!</v>
      </c>
      <c r="E1049" s="26" t="e">
        <f>#REF!</f>
        <v>#REF!</v>
      </c>
      <c r="F1049" s="26" t="e">
        <f>#REF!</f>
        <v>#REF!</v>
      </c>
      <c r="G1049" s="26" t="e">
        <f>#REF!</f>
        <v>#REF!</v>
      </c>
      <c r="H1049" s="26" t="e">
        <f>#REF!</f>
        <v>#REF!</v>
      </c>
      <c r="I1049" s="26" t="e">
        <f>#REF!</f>
        <v>#REF!</v>
      </c>
      <c r="J1049" s="26" t="e">
        <f>#REF!</f>
        <v>#REF!</v>
      </c>
      <c r="K1049" s="26" t="e">
        <f>#REF!</f>
        <v>#REF!</v>
      </c>
      <c r="L1049" s="26" t="e">
        <f>#REF!</f>
        <v>#REF!</v>
      </c>
      <c r="M1049" s="26" t="e">
        <f>#REF!</f>
        <v>#REF!</v>
      </c>
      <c r="N1049" s="26" t="e">
        <f>#REF!</f>
        <v>#REF!</v>
      </c>
      <c r="O1049" s="26" t="e">
        <f>#REF!</f>
        <v>#REF!</v>
      </c>
      <c r="P1049" s="2">
        <v>4</v>
      </c>
    </row>
    <row r="1050" spans="1:16" s="2" customFormat="1" ht="15.6" x14ac:dyDescent="0.3">
      <c r="A1050" s="18" t="s">
        <v>2036</v>
      </c>
      <c r="B1050" s="6" t="s">
        <v>1591</v>
      </c>
      <c r="C1050" s="32" t="s">
        <v>1139</v>
      </c>
      <c r="D1050" s="26" t="e">
        <f>#REF!</f>
        <v>#REF!</v>
      </c>
      <c r="E1050" s="26" t="e">
        <f>#REF!</f>
        <v>#REF!</v>
      </c>
      <c r="F1050" s="26" t="e">
        <f>#REF!</f>
        <v>#REF!</v>
      </c>
      <c r="G1050" s="26" t="e">
        <f>#REF!</f>
        <v>#REF!</v>
      </c>
      <c r="H1050" s="26" t="e">
        <f>#REF!</f>
        <v>#REF!</v>
      </c>
      <c r="I1050" s="26" t="e">
        <f>#REF!</f>
        <v>#REF!</v>
      </c>
      <c r="J1050" s="26" t="e">
        <f>#REF!</f>
        <v>#REF!</v>
      </c>
      <c r="K1050" s="26" t="e">
        <f>#REF!</f>
        <v>#REF!</v>
      </c>
      <c r="L1050" s="26" t="e">
        <f>#REF!</f>
        <v>#REF!</v>
      </c>
      <c r="M1050" s="26" t="e">
        <f>#REF!</f>
        <v>#REF!</v>
      </c>
      <c r="N1050" s="26" t="e">
        <f>#REF!</f>
        <v>#REF!</v>
      </c>
      <c r="O1050" s="26" t="e">
        <f>#REF!</f>
        <v>#REF!</v>
      </c>
      <c r="P1050" s="2">
        <v>4</v>
      </c>
    </row>
    <row r="1051" spans="1:16" s="2" customFormat="1" ht="15.6" x14ac:dyDescent="0.3">
      <c r="A1051" s="18" t="s">
        <v>817</v>
      </c>
      <c r="B1051" s="6" t="s">
        <v>38</v>
      </c>
      <c r="C1051" s="32" t="s">
        <v>1140</v>
      </c>
      <c r="D1051" s="26" t="e">
        <f>#REF!</f>
        <v>#REF!</v>
      </c>
      <c r="E1051" s="26" t="e">
        <f>#REF!</f>
        <v>#REF!</v>
      </c>
      <c r="F1051" s="26" t="e">
        <f>#REF!</f>
        <v>#REF!</v>
      </c>
      <c r="G1051" s="26" t="e">
        <f>#REF!</f>
        <v>#REF!</v>
      </c>
      <c r="H1051" s="26" t="e">
        <f>#REF!</f>
        <v>#REF!</v>
      </c>
      <c r="I1051" s="26" t="e">
        <f>#REF!</f>
        <v>#REF!</v>
      </c>
      <c r="J1051" s="26" t="e">
        <f>#REF!</f>
        <v>#REF!</v>
      </c>
      <c r="K1051" s="26" t="e">
        <f>#REF!</f>
        <v>#REF!</v>
      </c>
      <c r="L1051" s="26" t="e">
        <f>#REF!</f>
        <v>#REF!</v>
      </c>
      <c r="M1051" s="26" t="e">
        <f>#REF!</f>
        <v>#REF!</v>
      </c>
      <c r="N1051" s="26" t="e">
        <f>#REF!</f>
        <v>#REF!</v>
      </c>
      <c r="O1051" s="26" t="e">
        <f>#REF!</f>
        <v>#REF!</v>
      </c>
      <c r="P1051" s="2">
        <v>4</v>
      </c>
    </row>
    <row r="1052" spans="1:16" s="2" customFormat="1" ht="15.6" x14ac:dyDescent="0.3">
      <c r="A1052" s="18" t="s">
        <v>2037</v>
      </c>
      <c r="B1052" s="6" t="s">
        <v>39</v>
      </c>
      <c r="C1052" s="32" t="s">
        <v>1141</v>
      </c>
      <c r="D1052" s="26" t="e">
        <f>#REF!</f>
        <v>#REF!</v>
      </c>
      <c r="E1052" s="26" t="e">
        <f>#REF!</f>
        <v>#REF!</v>
      </c>
      <c r="F1052" s="26" t="e">
        <f>#REF!</f>
        <v>#REF!</v>
      </c>
      <c r="G1052" s="26" t="e">
        <f>#REF!</f>
        <v>#REF!</v>
      </c>
      <c r="H1052" s="26" t="e">
        <f>#REF!</f>
        <v>#REF!</v>
      </c>
      <c r="I1052" s="26" t="e">
        <f>#REF!</f>
        <v>#REF!</v>
      </c>
      <c r="J1052" s="26" t="e">
        <f>#REF!</f>
        <v>#REF!</v>
      </c>
      <c r="K1052" s="26" t="e">
        <f>#REF!</f>
        <v>#REF!</v>
      </c>
      <c r="L1052" s="26" t="e">
        <f>#REF!</f>
        <v>#REF!</v>
      </c>
      <c r="M1052" s="26" t="e">
        <f>#REF!</f>
        <v>#REF!</v>
      </c>
      <c r="N1052" s="26" t="e">
        <f>#REF!</f>
        <v>#REF!</v>
      </c>
      <c r="O1052" s="26" t="e">
        <f>#REF!</f>
        <v>#REF!</v>
      </c>
      <c r="P1052" s="2">
        <v>4</v>
      </c>
    </row>
    <row r="1053" spans="1:16" s="2" customFormat="1" ht="27" x14ac:dyDescent="0.3">
      <c r="A1053" s="18" t="s">
        <v>362</v>
      </c>
      <c r="B1053" s="6" t="s">
        <v>42</v>
      </c>
      <c r="C1053" s="32" t="s">
        <v>1144</v>
      </c>
      <c r="D1053" s="26" t="e">
        <f>#REF!</f>
        <v>#REF!</v>
      </c>
      <c r="E1053" s="26" t="e">
        <f>#REF!</f>
        <v>#REF!</v>
      </c>
      <c r="F1053" s="26" t="e">
        <f>#REF!</f>
        <v>#REF!</v>
      </c>
      <c r="G1053" s="26" t="e">
        <f>#REF!</f>
        <v>#REF!</v>
      </c>
      <c r="H1053" s="26" t="e">
        <f>#REF!</f>
        <v>#REF!</v>
      </c>
      <c r="I1053" s="26" t="e">
        <f>#REF!</f>
        <v>#REF!</v>
      </c>
      <c r="J1053" s="26" t="e">
        <f>#REF!</f>
        <v>#REF!</v>
      </c>
      <c r="K1053" s="26" t="e">
        <f>#REF!</f>
        <v>#REF!</v>
      </c>
      <c r="L1053" s="26" t="e">
        <f>#REF!</f>
        <v>#REF!</v>
      </c>
      <c r="M1053" s="26" t="e">
        <f>#REF!</f>
        <v>#REF!</v>
      </c>
      <c r="N1053" s="26" t="e">
        <f>#REF!</f>
        <v>#REF!</v>
      </c>
      <c r="O1053" s="26" t="e">
        <f>#REF!</f>
        <v>#REF!</v>
      </c>
      <c r="P1053" s="2">
        <v>4</v>
      </c>
    </row>
    <row r="1054" spans="1:16" s="2" customFormat="1" ht="18" x14ac:dyDescent="0.3">
      <c r="A1054" s="20" t="s">
        <v>1072</v>
      </c>
      <c r="B1054" s="7" t="s">
        <v>1815</v>
      </c>
      <c r="C1054" s="14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">
        <v>4</v>
      </c>
    </row>
    <row r="1055" spans="1:16" s="2" customFormat="1" ht="15.6" x14ac:dyDescent="0.3">
      <c r="A1055" s="18" t="s">
        <v>344</v>
      </c>
      <c r="B1055" s="6" t="s">
        <v>191</v>
      </c>
      <c r="C1055" s="32" t="s">
        <v>1350</v>
      </c>
      <c r="D1055" s="26" t="e">
        <f>#REF!</f>
        <v>#REF!</v>
      </c>
      <c r="E1055" s="26" t="e">
        <f>#REF!</f>
        <v>#REF!</v>
      </c>
      <c r="F1055" s="26" t="e">
        <f>#REF!</f>
        <v>#REF!</v>
      </c>
      <c r="G1055" s="26" t="e">
        <f>#REF!</f>
        <v>#REF!</v>
      </c>
      <c r="H1055" s="26" t="e">
        <f>#REF!</f>
        <v>#REF!</v>
      </c>
      <c r="I1055" s="26" t="e">
        <f>#REF!</f>
        <v>#REF!</v>
      </c>
      <c r="J1055" s="26" t="e">
        <f>#REF!</f>
        <v>#REF!</v>
      </c>
      <c r="K1055" s="26" t="e">
        <f>#REF!</f>
        <v>#REF!</v>
      </c>
      <c r="L1055" s="26" t="e">
        <f>#REF!</f>
        <v>#REF!</v>
      </c>
      <c r="M1055" s="26" t="e">
        <f>#REF!</f>
        <v>#REF!</v>
      </c>
      <c r="N1055" s="26" t="e">
        <f>#REF!</f>
        <v>#REF!</v>
      </c>
      <c r="O1055" s="26" t="e">
        <f>#REF!</f>
        <v>#REF!</v>
      </c>
      <c r="P1055" s="2">
        <v>4</v>
      </c>
    </row>
    <row r="1056" spans="1:16" s="2" customFormat="1" ht="15.6" x14ac:dyDescent="0.3">
      <c r="A1056" s="18" t="s">
        <v>347</v>
      </c>
      <c r="B1056" s="6" t="s">
        <v>192</v>
      </c>
      <c r="C1056" s="32" t="s">
        <v>1351</v>
      </c>
      <c r="D1056" s="26" t="e">
        <f>#REF!</f>
        <v>#REF!</v>
      </c>
      <c r="E1056" s="26" t="e">
        <f>#REF!</f>
        <v>#REF!</v>
      </c>
      <c r="F1056" s="26" t="e">
        <f>#REF!</f>
        <v>#REF!</v>
      </c>
      <c r="G1056" s="26" t="e">
        <f>#REF!</f>
        <v>#REF!</v>
      </c>
      <c r="H1056" s="26" t="e">
        <f>#REF!</f>
        <v>#REF!</v>
      </c>
      <c r="I1056" s="26" t="e">
        <f>#REF!</f>
        <v>#REF!</v>
      </c>
      <c r="J1056" s="26" t="e">
        <f>#REF!</f>
        <v>#REF!</v>
      </c>
      <c r="K1056" s="26" t="e">
        <f>#REF!</f>
        <v>#REF!</v>
      </c>
      <c r="L1056" s="26" t="e">
        <f>#REF!</f>
        <v>#REF!</v>
      </c>
      <c r="M1056" s="26" t="e">
        <f>#REF!</f>
        <v>#REF!</v>
      </c>
      <c r="N1056" s="26" t="e">
        <f>#REF!</f>
        <v>#REF!</v>
      </c>
      <c r="O1056" s="26" t="e">
        <f>#REF!</f>
        <v>#REF!</v>
      </c>
      <c r="P1056" s="2">
        <v>4</v>
      </c>
    </row>
    <row r="1057" spans="1:16" s="2" customFormat="1" ht="21.6" x14ac:dyDescent="0.3">
      <c r="A1057" s="18" t="s">
        <v>2458</v>
      </c>
      <c r="B1057" s="6" t="s">
        <v>2454</v>
      </c>
      <c r="C1057" s="32" t="s">
        <v>2455</v>
      </c>
      <c r="D1057" s="26" t="e">
        <f>#REF!</f>
        <v>#REF!</v>
      </c>
      <c r="E1057" s="26" t="e">
        <f>#REF!</f>
        <v>#REF!</v>
      </c>
      <c r="F1057" s="26" t="e">
        <f>#REF!</f>
        <v>#REF!</v>
      </c>
      <c r="G1057" s="26" t="e">
        <f>#REF!</f>
        <v>#REF!</v>
      </c>
      <c r="H1057" s="26" t="e">
        <f>#REF!</f>
        <v>#REF!</v>
      </c>
      <c r="I1057" s="26" t="e">
        <f>#REF!</f>
        <v>#REF!</v>
      </c>
      <c r="J1057" s="26" t="e">
        <f>#REF!</f>
        <v>#REF!</v>
      </c>
      <c r="K1057" s="26" t="e">
        <f>#REF!</f>
        <v>#REF!</v>
      </c>
      <c r="L1057" s="26" t="e">
        <f>#REF!</f>
        <v>#REF!</v>
      </c>
      <c r="M1057" s="26" t="e">
        <f>#REF!</f>
        <v>#REF!</v>
      </c>
      <c r="N1057" s="26" t="e">
        <f>#REF!</f>
        <v>#REF!</v>
      </c>
      <c r="O1057" s="26" t="e">
        <f>#REF!</f>
        <v>#REF!</v>
      </c>
      <c r="P1057" s="2">
        <v>4</v>
      </c>
    </row>
    <row r="1058" spans="1:16" s="2" customFormat="1" ht="15.6" x14ac:dyDescent="0.3">
      <c r="A1058" s="18" t="s">
        <v>353</v>
      </c>
      <c r="B1058" s="6" t="s">
        <v>193</v>
      </c>
      <c r="C1058" s="32" t="s">
        <v>1352</v>
      </c>
      <c r="D1058" s="26" t="e">
        <f>#REF!</f>
        <v>#REF!</v>
      </c>
      <c r="E1058" s="26" t="e">
        <f>#REF!</f>
        <v>#REF!</v>
      </c>
      <c r="F1058" s="26" t="e">
        <f>#REF!</f>
        <v>#REF!</v>
      </c>
      <c r="G1058" s="26" t="e">
        <f>#REF!</f>
        <v>#REF!</v>
      </c>
      <c r="H1058" s="26" t="e">
        <f>#REF!</f>
        <v>#REF!</v>
      </c>
      <c r="I1058" s="26" t="e">
        <f>#REF!</f>
        <v>#REF!</v>
      </c>
      <c r="J1058" s="26" t="e">
        <f>#REF!</f>
        <v>#REF!</v>
      </c>
      <c r="K1058" s="26" t="e">
        <f>#REF!</f>
        <v>#REF!</v>
      </c>
      <c r="L1058" s="26" t="e">
        <f>#REF!</f>
        <v>#REF!</v>
      </c>
      <c r="M1058" s="26" t="e">
        <f>#REF!</f>
        <v>#REF!</v>
      </c>
      <c r="N1058" s="26" t="e">
        <f>#REF!</f>
        <v>#REF!</v>
      </c>
      <c r="O1058" s="26" t="e">
        <f>#REF!</f>
        <v>#REF!</v>
      </c>
      <c r="P1058" s="2">
        <v>4</v>
      </c>
    </row>
    <row r="1059" spans="1:16" s="2" customFormat="1" ht="15.6" x14ac:dyDescent="0.3">
      <c r="A1059" s="18" t="s">
        <v>356</v>
      </c>
      <c r="B1059" s="6" t="s">
        <v>194</v>
      </c>
      <c r="C1059" s="32" t="s">
        <v>1353</v>
      </c>
      <c r="D1059" s="26" t="e">
        <f>#REF!</f>
        <v>#REF!</v>
      </c>
      <c r="E1059" s="26" t="e">
        <f>#REF!</f>
        <v>#REF!</v>
      </c>
      <c r="F1059" s="26" t="e">
        <f>#REF!</f>
        <v>#REF!</v>
      </c>
      <c r="G1059" s="26" t="e">
        <f>#REF!</f>
        <v>#REF!</v>
      </c>
      <c r="H1059" s="26" t="e">
        <f>#REF!</f>
        <v>#REF!</v>
      </c>
      <c r="I1059" s="26" t="e">
        <f>#REF!</f>
        <v>#REF!</v>
      </c>
      <c r="J1059" s="26" t="e">
        <f>#REF!</f>
        <v>#REF!</v>
      </c>
      <c r="K1059" s="26" t="e">
        <f>#REF!</f>
        <v>#REF!</v>
      </c>
      <c r="L1059" s="26" t="e">
        <f>#REF!</f>
        <v>#REF!</v>
      </c>
      <c r="M1059" s="26" t="e">
        <f>#REF!</f>
        <v>#REF!</v>
      </c>
      <c r="N1059" s="26" t="e">
        <f>#REF!</f>
        <v>#REF!</v>
      </c>
      <c r="O1059" s="26" t="e">
        <f>#REF!</f>
        <v>#REF!</v>
      </c>
      <c r="P1059" s="2">
        <v>4</v>
      </c>
    </row>
    <row r="1060" spans="1:16" s="2" customFormat="1" ht="15.6" x14ac:dyDescent="0.3">
      <c r="A1060" s="18" t="s">
        <v>2240</v>
      </c>
      <c r="B1060" s="6" t="s">
        <v>931</v>
      </c>
      <c r="C1060" s="32" t="s">
        <v>1354</v>
      </c>
      <c r="D1060" s="26" t="e">
        <f>#REF!</f>
        <v>#REF!</v>
      </c>
      <c r="E1060" s="26" t="e">
        <f>#REF!</f>
        <v>#REF!</v>
      </c>
      <c r="F1060" s="26" t="e">
        <f>#REF!</f>
        <v>#REF!</v>
      </c>
      <c r="G1060" s="26" t="e">
        <f>#REF!</f>
        <v>#REF!</v>
      </c>
      <c r="H1060" s="26" t="e">
        <f>#REF!</f>
        <v>#REF!</v>
      </c>
      <c r="I1060" s="26" t="e">
        <f>#REF!</f>
        <v>#REF!</v>
      </c>
      <c r="J1060" s="26" t="e">
        <f>#REF!</f>
        <v>#REF!</v>
      </c>
      <c r="K1060" s="26" t="e">
        <f>#REF!</f>
        <v>#REF!</v>
      </c>
      <c r="L1060" s="26" t="e">
        <f>#REF!</f>
        <v>#REF!</v>
      </c>
      <c r="M1060" s="26" t="e">
        <f>#REF!</f>
        <v>#REF!</v>
      </c>
      <c r="N1060" s="26" t="e">
        <f>#REF!</f>
        <v>#REF!</v>
      </c>
      <c r="O1060" s="26" t="e">
        <f>#REF!</f>
        <v>#REF!</v>
      </c>
      <c r="P1060" s="2">
        <v>4</v>
      </c>
    </row>
    <row r="1061" spans="1:16" s="2" customFormat="1" ht="15.6" x14ac:dyDescent="0.3">
      <c r="A1061" s="18" t="s">
        <v>876</v>
      </c>
      <c r="B1061" s="6" t="s">
        <v>850</v>
      </c>
      <c r="C1061" s="32" t="s">
        <v>1355</v>
      </c>
      <c r="D1061" s="26" t="e">
        <f>#REF!</f>
        <v>#REF!</v>
      </c>
      <c r="E1061" s="26" t="e">
        <f>#REF!</f>
        <v>#REF!</v>
      </c>
      <c r="F1061" s="26" t="e">
        <f>#REF!</f>
        <v>#REF!</v>
      </c>
      <c r="G1061" s="26" t="e">
        <f>#REF!</f>
        <v>#REF!</v>
      </c>
      <c r="H1061" s="26" t="e">
        <f>#REF!</f>
        <v>#REF!</v>
      </c>
      <c r="I1061" s="26" t="e">
        <f>#REF!</f>
        <v>#REF!</v>
      </c>
      <c r="J1061" s="26" t="e">
        <f>#REF!</f>
        <v>#REF!</v>
      </c>
      <c r="K1061" s="26" t="e">
        <f>#REF!</f>
        <v>#REF!</v>
      </c>
      <c r="L1061" s="26" t="e">
        <f>#REF!</f>
        <v>#REF!</v>
      </c>
      <c r="M1061" s="26" t="e">
        <f>#REF!</f>
        <v>#REF!</v>
      </c>
      <c r="N1061" s="26" t="e">
        <f>#REF!</f>
        <v>#REF!</v>
      </c>
      <c r="O1061" s="26" t="e">
        <f>#REF!</f>
        <v>#REF!</v>
      </c>
      <c r="P1061" s="2">
        <v>4</v>
      </c>
    </row>
    <row r="1062" spans="1:16" s="2" customFormat="1" ht="15.6" x14ac:dyDescent="0.3">
      <c r="A1062" s="18" t="s">
        <v>655</v>
      </c>
      <c r="B1062" s="6" t="s">
        <v>195</v>
      </c>
      <c r="C1062" s="32" t="s">
        <v>1356</v>
      </c>
      <c r="D1062" s="26" t="e">
        <f>#REF!</f>
        <v>#REF!</v>
      </c>
      <c r="E1062" s="26" t="e">
        <f>#REF!</f>
        <v>#REF!</v>
      </c>
      <c r="F1062" s="26" t="e">
        <f>#REF!</f>
        <v>#REF!</v>
      </c>
      <c r="G1062" s="26" t="e">
        <f>#REF!</f>
        <v>#REF!</v>
      </c>
      <c r="H1062" s="26" t="e">
        <f>#REF!</f>
        <v>#REF!</v>
      </c>
      <c r="I1062" s="26" t="e">
        <f>#REF!</f>
        <v>#REF!</v>
      </c>
      <c r="J1062" s="26" t="e">
        <f>#REF!</f>
        <v>#REF!</v>
      </c>
      <c r="K1062" s="26" t="e">
        <f>#REF!</f>
        <v>#REF!</v>
      </c>
      <c r="L1062" s="26" t="e">
        <f>#REF!</f>
        <v>#REF!</v>
      </c>
      <c r="M1062" s="26" t="e">
        <f>#REF!</f>
        <v>#REF!</v>
      </c>
      <c r="N1062" s="26" t="e">
        <f>#REF!</f>
        <v>#REF!</v>
      </c>
      <c r="O1062" s="26" t="e">
        <f>#REF!</f>
        <v>#REF!</v>
      </c>
      <c r="P1062" s="2">
        <v>4</v>
      </c>
    </row>
    <row r="1063" spans="1:16" s="2" customFormat="1" ht="15.6" x14ac:dyDescent="0.3">
      <c r="A1063" s="18" t="s">
        <v>549</v>
      </c>
      <c r="B1063" s="6" t="s">
        <v>196</v>
      </c>
      <c r="C1063" s="32" t="s">
        <v>1357</v>
      </c>
      <c r="D1063" s="26" t="e">
        <f>#REF!</f>
        <v>#REF!</v>
      </c>
      <c r="E1063" s="26" t="e">
        <f>#REF!</f>
        <v>#REF!</v>
      </c>
      <c r="F1063" s="26" t="e">
        <f>#REF!</f>
        <v>#REF!</v>
      </c>
      <c r="G1063" s="26" t="e">
        <f>#REF!</f>
        <v>#REF!</v>
      </c>
      <c r="H1063" s="26" t="e">
        <f>#REF!</f>
        <v>#REF!</v>
      </c>
      <c r="I1063" s="26" t="e">
        <f>#REF!</f>
        <v>#REF!</v>
      </c>
      <c r="J1063" s="26" t="e">
        <f>#REF!</f>
        <v>#REF!</v>
      </c>
      <c r="K1063" s="26" t="e">
        <f>#REF!</f>
        <v>#REF!</v>
      </c>
      <c r="L1063" s="26" t="e">
        <f>#REF!</f>
        <v>#REF!</v>
      </c>
      <c r="M1063" s="26" t="e">
        <f>#REF!</f>
        <v>#REF!</v>
      </c>
      <c r="N1063" s="26" t="e">
        <f>#REF!</f>
        <v>#REF!</v>
      </c>
      <c r="O1063" s="26" t="e">
        <f>#REF!</f>
        <v>#REF!</v>
      </c>
      <c r="P1063" s="2">
        <v>4</v>
      </c>
    </row>
    <row r="1064" spans="1:16" s="2" customFormat="1" ht="15.6" x14ac:dyDescent="0.3">
      <c r="A1064" s="18" t="s">
        <v>561</v>
      </c>
      <c r="B1064" s="6" t="s">
        <v>197</v>
      </c>
      <c r="C1064" s="32" t="s">
        <v>1358</v>
      </c>
      <c r="D1064" s="26" t="e">
        <f>#REF!</f>
        <v>#REF!</v>
      </c>
      <c r="E1064" s="26" t="e">
        <f>#REF!</f>
        <v>#REF!</v>
      </c>
      <c r="F1064" s="26" t="e">
        <f>#REF!</f>
        <v>#REF!</v>
      </c>
      <c r="G1064" s="26" t="e">
        <f>#REF!</f>
        <v>#REF!</v>
      </c>
      <c r="H1064" s="26" t="e">
        <f>#REF!</f>
        <v>#REF!</v>
      </c>
      <c r="I1064" s="26" t="e">
        <f>#REF!</f>
        <v>#REF!</v>
      </c>
      <c r="J1064" s="26" t="e">
        <f>#REF!</f>
        <v>#REF!</v>
      </c>
      <c r="K1064" s="26" t="e">
        <f>#REF!</f>
        <v>#REF!</v>
      </c>
      <c r="L1064" s="26" t="e">
        <f>#REF!</f>
        <v>#REF!</v>
      </c>
      <c r="M1064" s="26" t="e">
        <f>#REF!</f>
        <v>#REF!</v>
      </c>
      <c r="N1064" s="26" t="e">
        <f>#REF!</f>
        <v>#REF!</v>
      </c>
      <c r="O1064" s="26" t="e">
        <f>#REF!</f>
        <v>#REF!</v>
      </c>
      <c r="P1064" s="2">
        <v>4</v>
      </c>
    </row>
    <row r="1065" spans="1:16" s="2" customFormat="1" ht="15.6" x14ac:dyDescent="0.3">
      <c r="A1065" s="18" t="s">
        <v>1079</v>
      </c>
      <c r="B1065" s="6" t="s">
        <v>198</v>
      </c>
      <c r="C1065" s="32" t="s">
        <v>1359</v>
      </c>
      <c r="D1065" s="26" t="e">
        <f>#REF!</f>
        <v>#REF!</v>
      </c>
      <c r="E1065" s="26" t="e">
        <f>#REF!</f>
        <v>#REF!</v>
      </c>
      <c r="F1065" s="26" t="e">
        <f>#REF!</f>
        <v>#REF!</v>
      </c>
      <c r="G1065" s="26" t="e">
        <f>#REF!</f>
        <v>#REF!</v>
      </c>
      <c r="H1065" s="26" t="e">
        <f>#REF!</f>
        <v>#REF!</v>
      </c>
      <c r="I1065" s="26" t="e">
        <f>#REF!</f>
        <v>#REF!</v>
      </c>
      <c r="J1065" s="26" t="e">
        <f>#REF!</f>
        <v>#REF!</v>
      </c>
      <c r="K1065" s="26" t="e">
        <f>#REF!</f>
        <v>#REF!</v>
      </c>
      <c r="L1065" s="26" t="e">
        <f>#REF!</f>
        <v>#REF!</v>
      </c>
      <c r="M1065" s="26" t="e">
        <f>#REF!</f>
        <v>#REF!</v>
      </c>
      <c r="N1065" s="26" t="e">
        <f>#REF!</f>
        <v>#REF!</v>
      </c>
      <c r="O1065" s="26" t="e">
        <f>#REF!</f>
        <v>#REF!</v>
      </c>
      <c r="P1065" s="2">
        <v>4</v>
      </c>
    </row>
    <row r="1066" spans="1:16" s="2" customFormat="1" ht="15.6" x14ac:dyDescent="0.3">
      <c r="A1066" s="18" t="s">
        <v>2241</v>
      </c>
      <c r="B1066" s="6" t="s">
        <v>199</v>
      </c>
      <c r="C1066" s="32" t="s">
        <v>1360</v>
      </c>
      <c r="D1066" s="26" t="e">
        <f>#REF!</f>
        <v>#REF!</v>
      </c>
      <c r="E1066" s="26" t="e">
        <f>#REF!</f>
        <v>#REF!</v>
      </c>
      <c r="F1066" s="26" t="e">
        <f>#REF!</f>
        <v>#REF!</v>
      </c>
      <c r="G1066" s="26" t="e">
        <f>#REF!</f>
        <v>#REF!</v>
      </c>
      <c r="H1066" s="26" t="e">
        <f>#REF!</f>
        <v>#REF!</v>
      </c>
      <c r="I1066" s="26" t="e">
        <f>#REF!</f>
        <v>#REF!</v>
      </c>
      <c r="J1066" s="26" t="e">
        <f>#REF!</f>
        <v>#REF!</v>
      </c>
      <c r="K1066" s="26" t="e">
        <f>#REF!</f>
        <v>#REF!</v>
      </c>
      <c r="L1066" s="26" t="e">
        <f>#REF!</f>
        <v>#REF!</v>
      </c>
      <c r="M1066" s="26" t="e">
        <f>#REF!</f>
        <v>#REF!</v>
      </c>
      <c r="N1066" s="26" t="e">
        <f>#REF!</f>
        <v>#REF!</v>
      </c>
      <c r="O1066" s="26" t="e">
        <f>#REF!</f>
        <v>#REF!</v>
      </c>
      <c r="P1066" s="2">
        <v>4</v>
      </c>
    </row>
    <row r="1067" spans="1:16" s="2" customFormat="1" ht="15.6" x14ac:dyDescent="0.3">
      <c r="A1067" s="18" t="s">
        <v>807</v>
      </c>
      <c r="B1067" s="6" t="s">
        <v>200</v>
      </c>
      <c r="C1067" s="32" t="s">
        <v>1361</v>
      </c>
      <c r="D1067" s="26" t="e">
        <f>#REF!</f>
        <v>#REF!</v>
      </c>
      <c r="E1067" s="26" t="e">
        <f>#REF!</f>
        <v>#REF!</v>
      </c>
      <c r="F1067" s="26" t="e">
        <f>#REF!</f>
        <v>#REF!</v>
      </c>
      <c r="G1067" s="26" t="e">
        <f>#REF!</f>
        <v>#REF!</v>
      </c>
      <c r="H1067" s="26" t="e">
        <f>#REF!</f>
        <v>#REF!</v>
      </c>
      <c r="I1067" s="26" t="e">
        <f>#REF!</f>
        <v>#REF!</v>
      </c>
      <c r="J1067" s="26" t="e">
        <f>#REF!</f>
        <v>#REF!</v>
      </c>
      <c r="K1067" s="26" t="e">
        <f>#REF!</f>
        <v>#REF!</v>
      </c>
      <c r="L1067" s="26" t="e">
        <f>#REF!</f>
        <v>#REF!</v>
      </c>
      <c r="M1067" s="26" t="e">
        <f>#REF!</f>
        <v>#REF!</v>
      </c>
      <c r="N1067" s="26" t="e">
        <f>#REF!</f>
        <v>#REF!</v>
      </c>
      <c r="O1067" s="26" t="e">
        <f>#REF!</f>
        <v>#REF!</v>
      </c>
      <c r="P1067" s="2">
        <v>4</v>
      </c>
    </row>
    <row r="1068" spans="1:16" s="2" customFormat="1" ht="15.6" x14ac:dyDescent="0.3">
      <c r="A1068" s="18" t="s">
        <v>2244</v>
      </c>
      <c r="B1068" s="6" t="s">
        <v>1630</v>
      </c>
      <c r="C1068" s="32" t="s">
        <v>1362</v>
      </c>
      <c r="D1068" s="26" t="e">
        <f>#REF!</f>
        <v>#REF!</v>
      </c>
      <c r="E1068" s="26" t="e">
        <f>#REF!</f>
        <v>#REF!</v>
      </c>
      <c r="F1068" s="26" t="e">
        <f>#REF!</f>
        <v>#REF!</v>
      </c>
      <c r="G1068" s="26" t="e">
        <f>#REF!</f>
        <v>#REF!</v>
      </c>
      <c r="H1068" s="26" t="e">
        <f>#REF!</f>
        <v>#REF!</v>
      </c>
      <c r="I1068" s="26" t="e">
        <f>#REF!</f>
        <v>#REF!</v>
      </c>
      <c r="J1068" s="26" t="e">
        <f>#REF!</f>
        <v>#REF!</v>
      </c>
      <c r="K1068" s="26" t="e">
        <f>#REF!</f>
        <v>#REF!</v>
      </c>
      <c r="L1068" s="26" t="e">
        <f>#REF!</f>
        <v>#REF!</v>
      </c>
      <c r="M1068" s="26" t="e">
        <f>#REF!</f>
        <v>#REF!</v>
      </c>
      <c r="N1068" s="26" t="e">
        <f>#REF!</f>
        <v>#REF!</v>
      </c>
      <c r="O1068" s="26" t="e">
        <f>#REF!</f>
        <v>#REF!</v>
      </c>
      <c r="P1068" s="2">
        <v>4</v>
      </c>
    </row>
    <row r="1069" spans="1:16" s="2" customFormat="1" ht="15.6" x14ac:dyDescent="0.3">
      <c r="A1069" s="18" t="s">
        <v>2247</v>
      </c>
      <c r="B1069" s="6" t="s">
        <v>1631</v>
      </c>
      <c r="C1069" s="32" t="s">
        <v>1363</v>
      </c>
      <c r="D1069" s="26" t="e">
        <f>#REF!</f>
        <v>#REF!</v>
      </c>
      <c r="E1069" s="26" t="e">
        <f>#REF!</f>
        <v>#REF!</v>
      </c>
      <c r="F1069" s="26" t="e">
        <f>#REF!</f>
        <v>#REF!</v>
      </c>
      <c r="G1069" s="26" t="e">
        <f>#REF!</f>
        <v>#REF!</v>
      </c>
      <c r="H1069" s="26" t="e">
        <f>#REF!</f>
        <v>#REF!</v>
      </c>
      <c r="I1069" s="26" t="e">
        <f>#REF!</f>
        <v>#REF!</v>
      </c>
      <c r="J1069" s="26" t="e">
        <f>#REF!</f>
        <v>#REF!</v>
      </c>
      <c r="K1069" s="26" t="e">
        <f>#REF!</f>
        <v>#REF!</v>
      </c>
      <c r="L1069" s="26" t="e">
        <f>#REF!</f>
        <v>#REF!</v>
      </c>
      <c r="M1069" s="26" t="e">
        <f>#REF!</f>
        <v>#REF!</v>
      </c>
      <c r="N1069" s="26" t="e">
        <f>#REF!</f>
        <v>#REF!</v>
      </c>
      <c r="O1069" s="26" t="e">
        <f>#REF!</f>
        <v>#REF!</v>
      </c>
      <c r="P1069" s="2">
        <v>4</v>
      </c>
    </row>
    <row r="1070" spans="1:16" s="2" customFormat="1" ht="15.6" x14ac:dyDescent="0.3">
      <c r="A1070" s="18" t="s">
        <v>2250</v>
      </c>
      <c r="B1070" s="6" t="s">
        <v>1632</v>
      </c>
      <c r="C1070" s="32" t="s">
        <v>1365</v>
      </c>
      <c r="D1070" s="26" t="e">
        <f>#REF!</f>
        <v>#REF!</v>
      </c>
      <c r="E1070" s="26" t="e">
        <f>#REF!</f>
        <v>#REF!</v>
      </c>
      <c r="F1070" s="26" t="e">
        <f>#REF!</f>
        <v>#REF!</v>
      </c>
      <c r="G1070" s="26" t="e">
        <f>#REF!</f>
        <v>#REF!</v>
      </c>
      <c r="H1070" s="26" t="e">
        <f>#REF!</f>
        <v>#REF!</v>
      </c>
      <c r="I1070" s="26" t="e">
        <f>#REF!</f>
        <v>#REF!</v>
      </c>
      <c r="J1070" s="26" t="e">
        <f>#REF!</f>
        <v>#REF!</v>
      </c>
      <c r="K1070" s="26" t="e">
        <f>#REF!</f>
        <v>#REF!</v>
      </c>
      <c r="L1070" s="26" t="e">
        <f>#REF!</f>
        <v>#REF!</v>
      </c>
      <c r="M1070" s="26" t="e">
        <f>#REF!</f>
        <v>#REF!</v>
      </c>
      <c r="N1070" s="26" t="e">
        <f>#REF!</f>
        <v>#REF!</v>
      </c>
      <c r="O1070" s="26" t="e">
        <f>#REF!</f>
        <v>#REF!</v>
      </c>
      <c r="P1070" s="2">
        <v>4</v>
      </c>
    </row>
    <row r="1071" spans="1:16" s="2" customFormat="1" ht="15.6" x14ac:dyDescent="0.3">
      <c r="A1071" s="18" t="s">
        <v>680</v>
      </c>
      <c r="B1071" s="6" t="s">
        <v>202</v>
      </c>
      <c r="C1071" s="32" t="s">
        <v>1367</v>
      </c>
      <c r="D1071" s="26" t="e">
        <f>#REF!</f>
        <v>#REF!</v>
      </c>
      <c r="E1071" s="26" t="e">
        <f>#REF!</f>
        <v>#REF!</v>
      </c>
      <c r="F1071" s="26" t="e">
        <f>#REF!</f>
        <v>#REF!</v>
      </c>
      <c r="G1071" s="26" t="e">
        <f>#REF!</f>
        <v>#REF!</v>
      </c>
      <c r="H1071" s="26" t="e">
        <f>#REF!</f>
        <v>#REF!</v>
      </c>
      <c r="I1071" s="26" t="e">
        <f>#REF!</f>
        <v>#REF!</v>
      </c>
      <c r="J1071" s="26" t="e">
        <f>#REF!</f>
        <v>#REF!</v>
      </c>
      <c r="K1071" s="26" t="e">
        <f>#REF!</f>
        <v>#REF!</v>
      </c>
      <c r="L1071" s="26" t="e">
        <f>#REF!</f>
        <v>#REF!</v>
      </c>
      <c r="M1071" s="26" t="e">
        <f>#REF!</f>
        <v>#REF!</v>
      </c>
      <c r="N1071" s="26" t="e">
        <f>#REF!</f>
        <v>#REF!</v>
      </c>
      <c r="O1071" s="26" t="e">
        <f>#REF!</f>
        <v>#REF!</v>
      </c>
      <c r="P1071" s="2">
        <v>4</v>
      </c>
    </row>
    <row r="1072" spans="1:16" s="2" customFormat="1" ht="15.6" x14ac:dyDescent="0.3">
      <c r="A1072" s="18" t="s">
        <v>1030</v>
      </c>
      <c r="B1072" s="6" t="s">
        <v>1008</v>
      </c>
      <c r="C1072" s="32" t="s">
        <v>1369</v>
      </c>
      <c r="D1072" s="26" t="e">
        <f>#REF!</f>
        <v>#REF!</v>
      </c>
      <c r="E1072" s="26" t="e">
        <f>#REF!</f>
        <v>#REF!</v>
      </c>
      <c r="F1072" s="26" t="e">
        <f>#REF!</f>
        <v>#REF!</v>
      </c>
      <c r="G1072" s="26" t="e">
        <f>#REF!</f>
        <v>#REF!</v>
      </c>
      <c r="H1072" s="26" t="e">
        <f>#REF!</f>
        <v>#REF!</v>
      </c>
      <c r="I1072" s="26" t="e">
        <f>#REF!</f>
        <v>#REF!</v>
      </c>
      <c r="J1072" s="26" t="e">
        <f>#REF!</f>
        <v>#REF!</v>
      </c>
      <c r="K1072" s="26" t="e">
        <f>#REF!</f>
        <v>#REF!</v>
      </c>
      <c r="L1072" s="26" t="e">
        <f>#REF!</f>
        <v>#REF!</v>
      </c>
      <c r="M1072" s="26" t="e">
        <f>#REF!</f>
        <v>#REF!</v>
      </c>
      <c r="N1072" s="26" t="e">
        <f>#REF!</f>
        <v>#REF!</v>
      </c>
      <c r="O1072" s="26" t="e">
        <f>#REF!</f>
        <v>#REF!</v>
      </c>
      <c r="P1072" s="2">
        <v>4</v>
      </c>
    </row>
    <row r="1073" spans="1:16" s="2" customFormat="1" ht="15.6" x14ac:dyDescent="0.3">
      <c r="A1073" s="18" t="s">
        <v>1034</v>
      </c>
      <c r="B1073" s="6" t="s">
        <v>1009</v>
      </c>
      <c r="C1073" s="32" t="s">
        <v>1370</v>
      </c>
      <c r="D1073" s="26" t="e">
        <f>#REF!</f>
        <v>#REF!</v>
      </c>
      <c r="E1073" s="26" t="e">
        <f>#REF!</f>
        <v>#REF!</v>
      </c>
      <c r="F1073" s="26" t="e">
        <f>#REF!</f>
        <v>#REF!</v>
      </c>
      <c r="G1073" s="26" t="e">
        <f>#REF!</f>
        <v>#REF!</v>
      </c>
      <c r="H1073" s="26" t="e">
        <f>#REF!</f>
        <v>#REF!</v>
      </c>
      <c r="I1073" s="26" t="e">
        <f>#REF!</f>
        <v>#REF!</v>
      </c>
      <c r="J1073" s="26" t="e">
        <f>#REF!</f>
        <v>#REF!</v>
      </c>
      <c r="K1073" s="26" t="e">
        <f>#REF!</f>
        <v>#REF!</v>
      </c>
      <c r="L1073" s="26" t="e">
        <f>#REF!</f>
        <v>#REF!</v>
      </c>
      <c r="M1073" s="26" t="e">
        <f>#REF!</f>
        <v>#REF!</v>
      </c>
      <c r="N1073" s="26" t="e">
        <f>#REF!</f>
        <v>#REF!</v>
      </c>
      <c r="O1073" s="26" t="e">
        <f>#REF!</f>
        <v>#REF!</v>
      </c>
      <c r="P1073" s="2">
        <v>4</v>
      </c>
    </row>
    <row r="1074" spans="1:16" s="2" customFormat="1" ht="15.6" x14ac:dyDescent="0.3">
      <c r="A1074" s="18" t="s">
        <v>1033</v>
      </c>
      <c r="B1074" s="6" t="s">
        <v>1010</v>
      </c>
      <c r="C1074" s="32" t="s">
        <v>1371</v>
      </c>
      <c r="D1074" s="26" t="e">
        <f>#REF!</f>
        <v>#REF!</v>
      </c>
      <c r="E1074" s="26" t="e">
        <f>#REF!</f>
        <v>#REF!</v>
      </c>
      <c r="F1074" s="26" t="e">
        <f>#REF!</f>
        <v>#REF!</v>
      </c>
      <c r="G1074" s="26" t="e">
        <f>#REF!</f>
        <v>#REF!</v>
      </c>
      <c r="H1074" s="26" t="e">
        <f>#REF!</f>
        <v>#REF!</v>
      </c>
      <c r="I1074" s="26" t="e">
        <f>#REF!</f>
        <v>#REF!</v>
      </c>
      <c r="J1074" s="26" t="e">
        <f>#REF!</f>
        <v>#REF!</v>
      </c>
      <c r="K1074" s="26" t="e">
        <f>#REF!</f>
        <v>#REF!</v>
      </c>
      <c r="L1074" s="26" t="e">
        <f>#REF!</f>
        <v>#REF!</v>
      </c>
      <c r="M1074" s="26" t="e">
        <f>#REF!</f>
        <v>#REF!</v>
      </c>
      <c r="N1074" s="26" t="e">
        <f>#REF!</f>
        <v>#REF!</v>
      </c>
      <c r="O1074" s="26" t="e">
        <f>#REF!</f>
        <v>#REF!</v>
      </c>
      <c r="P1074" s="2">
        <v>4</v>
      </c>
    </row>
    <row r="1075" spans="1:16" s="2" customFormat="1" ht="15.6" x14ac:dyDescent="0.3">
      <c r="A1075" s="18" t="s">
        <v>1041</v>
      </c>
      <c r="B1075" s="6" t="s">
        <v>1016</v>
      </c>
      <c r="C1075" s="32" t="s">
        <v>1372</v>
      </c>
      <c r="D1075" s="26" t="e">
        <f>#REF!</f>
        <v>#REF!</v>
      </c>
      <c r="E1075" s="26" t="e">
        <f>#REF!</f>
        <v>#REF!</v>
      </c>
      <c r="F1075" s="26" t="e">
        <f>#REF!</f>
        <v>#REF!</v>
      </c>
      <c r="G1075" s="26" t="e">
        <f>#REF!</f>
        <v>#REF!</v>
      </c>
      <c r="H1075" s="26" t="e">
        <f>#REF!</f>
        <v>#REF!</v>
      </c>
      <c r="I1075" s="26" t="e">
        <f>#REF!</f>
        <v>#REF!</v>
      </c>
      <c r="J1075" s="26" t="e">
        <f>#REF!</f>
        <v>#REF!</v>
      </c>
      <c r="K1075" s="26" t="e">
        <f>#REF!</f>
        <v>#REF!</v>
      </c>
      <c r="L1075" s="26" t="e">
        <f>#REF!</f>
        <v>#REF!</v>
      </c>
      <c r="M1075" s="26" t="e">
        <f>#REF!</f>
        <v>#REF!</v>
      </c>
      <c r="N1075" s="26" t="e">
        <f>#REF!</f>
        <v>#REF!</v>
      </c>
      <c r="O1075" s="26" t="e">
        <f>#REF!</f>
        <v>#REF!</v>
      </c>
      <c r="P1075" s="2">
        <v>4</v>
      </c>
    </row>
    <row r="1076" spans="1:16" s="2" customFormat="1" ht="15.6" x14ac:dyDescent="0.3">
      <c r="A1076" s="18" t="s">
        <v>2258</v>
      </c>
      <c r="B1076" s="6" t="s">
        <v>1634</v>
      </c>
      <c r="C1076" s="32" t="s">
        <v>1373</v>
      </c>
      <c r="D1076" s="26" t="e">
        <f>#REF!</f>
        <v>#REF!</v>
      </c>
      <c r="E1076" s="26" t="e">
        <f>#REF!</f>
        <v>#REF!</v>
      </c>
      <c r="F1076" s="26" t="e">
        <f>#REF!</f>
        <v>#REF!</v>
      </c>
      <c r="G1076" s="26" t="e">
        <f>#REF!</f>
        <v>#REF!</v>
      </c>
      <c r="H1076" s="26" t="e">
        <f>#REF!</f>
        <v>#REF!</v>
      </c>
      <c r="I1076" s="26" t="e">
        <f>#REF!</f>
        <v>#REF!</v>
      </c>
      <c r="J1076" s="26" t="e">
        <f>#REF!</f>
        <v>#REF!</v>
      </c>
      <c r="K1076" s="26" t="e">
        <f>#REF!</f>
        <v>#REF!</v>
      </c>
      <c r="L1076" s="26" t="e">
        <f>#REF!</f>
        <v>#REF!</v>
      </c>
      <c r="M1076" s="26" t="e">
        <f>#REF!</f>
        <v>#REF!</v>
      </c>
      <c r="N1076" s="26" t="e">
        <f>#REF!</f>
        <v>#REF!</v>
      </c>
      <c r="O1076" s="26" t="e">
        <f>#REF!</f>
        <v>#REF!</v>
      </c>
      <c r="P1076" s="2">
        <v>4</v>
      </c>
    </row>
    <row r="1077" spans="1:16" s="2" customFormat="1" ht="27" x14ac:dyDescent="0.3">
      <c r="A1077" s="18" t="s">
        <v>634</v>
      </c>
      <c r="B1077" s="6" t="s">
        <v>203</v>
      </c>
      <c r="C1077" s="32" t="s">
        <v>1374</v>
      </c>
      <c r="D1077" s="26" t="e">
        <f>#REF!</f>
        <v>#REF!</v>
      </c>
      <c r="E1077" s="26" t="e">
        <f>#REF!</f>
        <v>#REF!</v>
      </c>
      <c r="F1077" s="26" t="e">
        <f>#REF!</f>
        <v>#REF!</v>
      </c>
      <c r="G1077" s="26" t="e">
        <f>#REF!</f>
        <v>#REF!</v>
      </c>
      <c r="H1077" s="26" t="e">
        <f>#REF!</f>
        <v>#REF!</v>
      </c>
      <c r="I1077" s="26" t="e">
        <f>#REF!</f>
        <v>#REF!</v>
      </c>
      <c r="J1077" s="26" t="e">
        <f>#REF!</f>
        <v>#REF!</v>
      </c>
      <c r="K1077" s="26" t="e">
        <f>#REF!</f>
        <v>#REF!</v>
      </c>
      <c r="L1077" s="26" t="e">
        <f>#REF!</f>
        <v>#REF!</v>
      </c>
      <c r="M1077" s="26" t="e">
        <f>#REF!</f>
        <v>#REF!</v>
      </c>
      <c r="N1077" s="26" t="e">
        <f>#REF!</f>
        <v>#REF!</v>
      </c>
      <c r="O1077" s="26" t="e">
        <f>#REF!</f>
        <v>#REF!</v>
      </c>
      <c r="P1077" s="2">
        <v>4</v>
      </c>
    </row>
    <row r="1078" spans="1:16" s="2" customFormat="1" ht="15.6" x14ac:dyDescent="0.3">
      <c r="A1078" s="18" t="s">
        <v>739</v>
      </c>
      <c r="B1078" s="6" t="s">
        <v>204</v>
      </c>
      <c r="C1078" s="32" t="s">
        <v>1375</v>
      </c>
      <c r="D1078" s="26" t="e">
        <f>#REF!</f>
        <v>#REF!</v>
      </c>
      <c r="E1078" s="26" t="e">
        <f>#REF!</f>
        <v>#REF!</v>
      </c>
      <c r="F1078" s="26" t="e">
        <f>#REF!</f>
        <v>#REF!</v>
      </c>
      <c r="G1078" s="26" t="e">
        <f>#REF!</f>
        <v>#REF!</v>
      </c>
      <c r="H1078" s="26" t="e">
        <f>#REF!</f>
        <v>#REF!</v>
      </c>
      <c r="I1078" s="26" t="e">
        <f>#REF!</f>
        <v>#REF!</v>
      </c>
      <c r="J1078" s="26" t="e">
        <f>#REF!</f>
        <v>#REF!</v>
      </c>
      <c r="K1078" s="26" t="e">
        <f>#REF!</f>
        <v>#REF!</v>
      </c>
      <c r="L1078" s="26" t="e">
        <f>#REF!</f>
        <v>#REF!</v>
      </c>
      <c r="M1078" s="26" t="e">
        <f>#REF!</f>
        <v>#REF!</v>
      </c>
      <c r="N1078" s="26" t="e">
        <f>#REF!</f>
        <v>#REF!</v>
      </c>
      <c r="O1078" s="26" t="e">
        <f>#REF!</f>
        <v>#REF!</v>
      </c>
      <c r="P1078" s="2">
        <v>4</v>
      </c>
    </row>
    <row r="1079" spans="1:16" s="2" customFormat="1" ht="15.6" x14ac:dyDescent="0.3">
      <c r="A1079" s="18" t="s">
        <v>2262</v>
      </c>
      <c r="B1079" s="6" t="s">
        <v>1635</v>
      </c>
      <c r="C1079" s="32" t="s">
        <v>1376</v>
      </c>
      <c r="D1079" s="26" t="e">
        <f>#REF!</f>
        <v>#REF!</v>
      </c>
      <c r="E1079" s="26" t="e">
        <f>#REF!</f>
        <v>#REF!</v>
      </c>
      <c r="F1079" s="26" t="e">
        <f>#REF!</f>
        <v>#REF!</v>
      </c>
      <c r="G1079" s="26" t="e">
        <f>#REF!</f>
        <v>#REF!</v>
      </c>
      <c r="H1079" s="26" t="e">
        <f>#REF!</f>
        <v>#REF!</v>
      </c>
      <c r="I1079" s="26" t="e">
        <f>#REF!</f>
        <v>#REF!</v>
      </c>
      <c r="J1079" s="26" t="e">
        <f>#REF!</f>
        <v>#REF!</v>
      </c>
      <c r="K1079" s="26" t="e">
        <f>#REF!</f>
        <v>#REF!</v>
      </c>
      <c r="L1079" s="26" t="e">
        <f>#REF!</f>
        <v>#REF!</v>
      </c>
      <c r="M1079" s="26" t="e">
        <f>#REF!</f>
        <v>#REF!</v>
      </c>
      <c r="N1079" s="26" t="e">
        <f>#REF!</f>
        <v>#REF!</v>
      </c>
      <c r="O1079" s="26" t="e">
        <f>#REF!</f>
        <v>#REF!</v>
      </c>
      <c r="P1079" s="2">
        <v>4</v>
      </c>
    </row>
    <row r="1080" spans="1:16" s="2" customFormat="1" ht="15.6" x14ac:dyDescent="0.3">
      <c r="A1080" s="18" t="s">
        <v>872</v>
      </c>
      <c r="B1080" s="6" t="s">
        <v>870</v>
      </c>
      <c r="C1080" s="32" t="s">
        <v>1377</v>
      </c>
      <c r="D1080" s="26" t="e">
        <f>#REF!</f>
        <v>#REF!</v>
      </c>
      <c r="E1080" s="26" t="e">
        <f>#REF!</f>
        <v>#REF!</v>
      </c>
      <c r="F1080" s="26" t="e">
        <f>#REF!</f>
        <v>#REF!</v>
      </c>
      <c r="G1080" s="26" t="e">
        <f>#REF!</f>
        <v>#REF!</v>
      </c>
      <c r="H1080" s="26" t="e">
        <f>#REF!</f>
        <v>#REF!</v>
      </c>
      <c r="I1080" s="26" t="e">
        <f>#REF!</f>
        <v>#REF!</v>
      </c>
      <c r="J1080" s="26" t="e">
        <f>#REF!</f>
        <v>#REF!</v>
      </c>
      <c r="K1080" s="26" t="e">
        <f>#REF!</f>
        <v>#REF!</v>
      </c>
      <c r="L1080" s="26" t="e">
        <f>#REF!</f>
        <v>#REF!</v>
      </c>
      <c r="M1080" s="26" t="e">
        <f>#REF!</f>
        <v>#REF!</v>
      </c>
      <c r="N1080" s="26" t="e">
        <f>#REF!</f>
        <v>#REF!</v>
      </c>
      <c r="O1080" s="26" t="e">
        <f>#REF!</f>
        <v>#REF!</v>
      </c>
      <c r="P1080" s="2">
        <v>4</v>
      </c>
    </row>
    <row r="1081" spans="1:16" s="2" customFormat="1" ht="27" x14ac:dyDescent="0.3">
      <c r="A1081" s="18" t="s">
        <v>742</v>
      </c>
      <c r="B1081" s="6" t="s">
        <v>205</v>
      </c>
      <c r="C1081" s="32" t="s">
        <v>1378</v>
      </c>
      <c r="D1081" s="26" t="e">
        <f>#REF!</f>
        <v>#REF!</v>
      </c>
      <c r="E1081" s="26" t="e">
        <f>#REF!</f>
        <v>#REF!</v>
      </c>
      <c r="F1081" s="26" t="e">
        <f>#REF!</f>
        <v>#REF!</v>
      </c>
      <c r="G1081" s="26" t="e">
        <f>#REF!</f>
        <v>#REF!</v>
      </c>
      <c r="H1081" s="26" t="e">
        <f>#REF!</f>
        <v>#REF!</v>
      </c>
      <c r="I1081" s="26" t="e">
        <f>#REF!</f>
        <v>#REF!</v>
      </c>
      <c r="J1081" s="26" t="e">
        <f>#REF!</f>
        <v>#REF!</v>
      </c>
      <c r="K1081" s="26" t="e">
        <f>#REF!</f>
        <v>#REF!</v>
      </c>
      <c r="L1081" s="26" t="e">
        <f>#REF!</f>
        <v>#REF!</v>
      </c>
      <c r="M1081" s="26" t="e">
        <f>#REF!</f>
        <v>#REF!</v>
      </c>
      <c r="N1081" s="26" t="e">
        <f>#REF!</f>
        <v>#REF!</v>
      </c>
      <c r="O1081" s="26" t="e">
        <f>#REF!</f>
        <v>#REF!</v>
      </c>
      <c r="P1081" s="2">
        <v>4</v>
      </c>
    </row>
    <row r="1082" spans="1:16" s="2" customFormat="1" ht="15.6" x14ac:dyDescent="0.3">
      <c r="A1082" s="18" t="s">
        <v>699</v>
      </c>
      <c r="B1082" s="6" t="s">
        <v>206</v>
      </c>
      <c r="C1082" s="32" t="s">
        <v>1379</v>
      </c>
      <c r="D1082" s="26" t="e">
        <f>#REF!</f>
        <v>#REF!</v>
      </c>
      <c r="E1082" s="26" t="e">
        <f>#REF!</f>
        <v>#REF!</v>
      </c>
      <c r="F1082" s="26" t="e">
        <f>#REF!</f>
        <v>#REF!</v>
      </c>
      <c r="G1082" s="26" t="e">
        <f>#REF!</f>
        <v>#REF!</v>
      </c>
      <c r="H1082" s="26" t="e">
        <f>#REF!</f>
        <v>#REF!</v>
      </c>
      <c r="I1082" s="26" t="e">
        <f>#REF!</f>
        <v>#REF!</v>
      </c>
      <c r="J1082" s="26" t="e">
        <f>#REF!</f>
        <v>#REF!</v>
      </c>
      <c r="K1082" s="26" t="e">
        <f>#REF!</f>
        <v>#REF!</v>
      </c>
      <c r="L1082" s="26" t="e">
        <f>#REF!</f>
        <v>#REF!</v>
      </c>
      <c r="M1082" s="26" t="e">
        <f>#REF!</f>
        <v>#REF!</v>
      </c>
      <c r="N1082" s="26" t="e">
        <f>#REF!</f>
        <v>#REF!</v>
      </c>
      <c r="O1082" s="26" t="e">
        <f>#REF!</f>
        <v>#REF!</v>
      </c>
      <c r="P1082" s="2">
        <v>4</v>
      </c>
    </row>
    <row r="1083" spans="1:16" s="2" customFormat="1" ht="15.6" x14ac:dyDescent="0.3">
      <c r="A1083" s="18" t="s">
        <v>2267</v>
      </c>
      <c r="B1083" s="6" t="s">
        <v>1636</v>
      </c>
      <c r="C1083" s="32" t="s">
        <v>1380</v>
      </c>
      <c r="D1083" s="26" t="e">
        <f>#REF!</f>
        <v>#REF!</v>
      </c>
      <c r="E1083" s="26" t="e">
        <f>#REF!</f>
        <v>#REF!</v>
      </c>
      <c r="F1083" s="26" t="e">
        <f>#REF!</f>
        <v>#REF!</v>
      </c>
      <c r="G1083" s="26" t="e">
        <f>#REF!</f>
        <v>#REF!</v>
      </c>
      <c r="H1083" s="26" t="e">
        <f>#REF!</f>
        <v>#REF!</v>
      </c>
      <c r="I1083" s="26" t="e">
        <f>#REF!</f>
        <v>#REF!</v>
      </c>
      <c r="J1083" s="26" t="e">
        <f>#REF!</f>
        <v>#REF!</v>
      </c>
      <c r="K1083" s="26" t="e">
        <f>#REF!</f>
        <v>#REF!</v>
      </c>
      <c r="L1083" s="26" t="e">
        <f>#REF!</f>
        <v>#REF!</v>
      </c>
      <c r="M1083" s="26" t="e">
        <f>#REF!</f>
        <v>#REF!</v>
      </c>
      <c r="N1083" s="26" t="e">
        <f>#REF!</f>
        <v>#REF!</v>
      </c>
      <c r="O1083" s="26" t="e">
        <f>#REF!</f>
        <v>#REF!</v>
      </c>
      <c r="P1083" s="2">
        <v>4</v>
      </c>
    </row>
    <row r="1084" spans="1:16" s="2" customFormat="1" ht="15.6" x14ac:dyDescent="0.3">
      <c r="A1084" s="18" t="s">
        <v>828</v>
      </c>
      <c r="B1084" s="6" t="s">
        <v>827</v>
      </c>
      <c r="C1084" s="32" t="s">
        <v>1381</v>
      </c>
      <c r="D1084" s="26" t="e">
        <f>#REF!</f>
        <v>#REF!</v>
      </c>
      <c r="E1084" s="26" t="e">
        <f>#REF!</f>
        <v>#REF!</v>
      </c>
      <c r="F1084" s="26" t="e">
        <f>#REF!</f>
        <v>#REF!</v>
      </c>
      <c r="G1084" s="26" t="e">
        <f>#REF!</f>
        <v>#REF!</v>
      </c>
      <c r="H1084" s="26" t="e">
        <f>#REF!</f>
        <v>#REF!</v>
      </c>
      <c r="I1084" s="26" t="e">
        <f>#REF!</f>
        <v>#REF!</v>
      </c>
      <c r="J1084" s="26" t="e">
        <f>#REF!</f>
        <v>#REF!</v>
      </c>
      <c r="K1084" s="26" t="e">
        <f>#REF!</f>
        <v>#REF!</v>
      </c>
      <c r="L1084" s="26" t="e">
        <f>#REF!</f>
        <v>#REF!</v>
      </c>
      <c r="M1084" s="26" t="e">
        <f>#REF!</f>
        <v>#REF!</v>
      </c>
      <c r="N1084" s="26" t="e">
        <f>#REF!</f>
        <v>#REF!</v>
      </c>
      <c r="O1084" s="26" t="e">
        <f>#REF!</f>
        <v>#REF!</v>
      </c>
      <c r="P1084" s="2">
        <v>4</v>
      </c>
    </row>
    <row r="1085" spans="1:16" s="2" customFormat="1" ht="27" x14ac:dyDescent="0.3">
      <c r="A1085" s="18" t="s">
        <v>2271</v>
      </c>
      <c r="B1085" s="6" t="s">
        <v>1637</v>
      </c>
      <c r="C1085" s="32" t="s">
        <v>1382</v>
      </c>
      <c r="D1085" s="26" t="e">
        <f>#REF!</f>
        <v>#REF!</v>
      </c>
      <c r="E1085" s="26" t="e">
        <f>#REF!</f>
        <v>#REF!</v>
      </c>
      <c r="F1085" s="26" t="e">
        <f>#REF!</f>
        <v>#REF!</v>
      </c>
      <c r="G1085" s="26" t="e">
        <f>#REF!</f>
        <v>#REF!</v>
      </c>
      <c r="H1085" s="26" t="e">
        <f>#REF!</f>
        <v>#REF!</v>
      </c>
      <c r="I1085" s="26" t="e">
        <f>#REF!</f>
        <v>#REF!</v>
      </c>
      <c r="J1085" s="26" t="e">
        <f>#REF!</f>
        <v>#REF!</v>
      </c>
      <c r="K1085" s="26" t="e">
        <f>#REF!</f>
        <v>#REF!</v>
      </c>
      <c r="L1085" s="26" t="e">
        <f>#REF!</f>
        <v>#REF!</v>
      </c>
      <c r="M1085" s="26" t="e">
        <f>#REF!</f>
        <v>#REF!</v>
      </c>
      <c r="N1085" s="26" t="e">
        <f>#REF!</f>
        <v>#REF!</v>
      </c>
      <c r="O1085" s="26" t="e">
        <f>#REF!</f>
        <v>#REF!</v>
      </c>
      <c r="P1085" s="2">
        <v>4</v>
      </c>
    </row>
    <row r="1086" spans="1:16" s="2" customFormat="1" ht="15.6" x14ac:dyDescent="0.3">
      <c r="A1086" s="18" t="s">
        <v>324</v>
      </c>
      <c r="B1086" s="6" t="s">
        <v>207</v>
      </c>
      <c r="C1086" s="32" t="s">
        <v>1383</v>
      </c>
      <c r="D1086" s="26" t="e">
        <f>#REF!</f>
        <v>#REF!</v>
      </c>
      <c r="E1086" s="26" t="e">
        <f>#REF!</f>
        <v>#REF!</v>
      </c>
      <c r="F1086" s="26" t="e">
        <f>#REF!</f>
        <v>#REF!</v>
      </c>
      <c r="G1086" s="26" t="e">
        <f>#REF!</f>
        <v>#REF!</v>
      </c>
      <c r="H1086" s="26" t="e">
        <f>#REF!</f>
        <v>#REF!</v>
      </c>
      <c r="I1086" s="26" t="e">
        <f>#REF!</f>
        <v>#REF!</v>
      </c>
      <c r="J1086" s="26" t="e">
        <f>#REF!</f>
        <v>#REF!</v>
      </c>
      <c r="K1086" s="26" t="e">
        <f>#REF!</f>
        <v>#REF!</v>
      </c>
      <c r="L1086" s="26" t="e">
        <f>#REF!</f>
        <v>#REF!</v>
      </c>
      <c r="M1086" s="26" t="e">
        <f>#REF!</f>
        <v>#REF!</v>
      </c>
      <c r="N1086" s="26" t="e">
        <f>#REF!</f>
        <v>#REF!</v>
      </c>
      <c r="O1086" s="26" t="e">
        <f>#REF!</f>
        <v>#REF!</v>
      </c>
      <c r="P1086" s="2">
        <v>4</v>
      </c>
    </row>
    <row r="1087" spans="1:16" s="2" customFormat="1" ht="15.6" x14ac:dyDescent="0.3">
      <c r="A1087" s="18" t="s">
        <v>358</v>
      </c>
      <c r="B1087" s="6" t="s">
        <v>208</v>
      </c>
      <c r="C1087" s="32" t="s">
        <v>1384</v>
      </c>
      <c r="D1087" s="26" t="e">
        <f>#REF!</f>
        <v>#REF!</v>
      </c>
      <c r="E1087" s="26" t="e">
        <f>#REF!</f>
        <v>#REF!</v>
      </c>
      <c r="F1087" s="26" t="e">
        <f>#REF!</f>
        <v>#REF!</v>
      </c>
      <c r="G1087" s="26" t="e">
        <f>#REF!</f>
        <v>#REF!</v>
      </c>
      <c r="H1087" s="26" t="e">
        <f>#REF!</f>
        <v>#REF!</v>
      </c>
      <c r="I1087" s="26" t="e">
        <f>#REF!</f>
        <v>#REF!</v>
      </c>
      <c r="J1087" s="26" t="e">
        <f>#REF!</f>
        <v>#REF!</v>
      </c>
      <c r="K1087" s="26" t="e">
        <f>#REF!</f>
        <v>#REF!</v>
      </c>
      <c r="L1087" s="26" t="e">
        <f>#REF!</f>
        <v>#REF!</v>
      </c>
      <c r="M1087" s="26" t="e">
        <f>#REF!</f>
        <v>#REF!</v>
      </c>
      <c r="N1087" s="26" t="e">
        <f>#REF!</f>
        <v>#REF!</v>
      </c>
      <c r="O1087" s="26" t="e">
        <f>#REF!</f>
        <v>#REF!</v>
      </c>
      <c r="P1087" s="2">
        <v>4</v>
      </c>
    </row>
    <row r="1088" spans="1:16" s="2" customFormat="1" ht="15.6" x14ac:dyDescent="0.3">
      <c r="A1088" s="18" t="s">
        <v>472</v>
      </c>
      <c r="B1088" s="6" t="s">
        <v>209</v>
      </c>
      <c r="C1088" s="32" t="s">
        <v>1385</v>
      </c>
      <c r="D1088" s="26" t="e">
        <f>#REF!</f>
        <v>#REF!</v>
      </c>
      <c r="E1088" s="26" t="e">
        <f>#REF!</f>
        <v>#REF!</v>
      </c>
      <c r="F1088" s="26" t="e">
        <f>#REF!</f>
        <v>#REF!</v>
      </c>
      <c r="G1088" s="26" t="e">
        <f>#REF!</f>
        <v>#REF!</v>
      </c>
      <c r="H1088" s="26" t="e">
        <f>#REF!</f>
        <v>#REF!</v>
      </c>
      <c r="I1088" s="26" t="e">
        <f>#REF!</f>
        <v>#REF!</v>
      </c>
      <c r="J1088" s="26" t="e">
        <f>#REF!</f>
        <v>#REF!</v>
      </c>
      <c r="K1088" s="26" t="e">
        <f>#REF!</f>
        <v>#REF!</v>
      </c>
      <c r="L1088" s="26" t="e">
        <f>#REF!</f>
        <v>#REF!</v>
      </c>
      <c r="M1088" s="26" t="e">
        <f>#REF!</f>
        <v>#REF!</v>
      </c>
      <c r="N1088" s="26" t="e">
        <f>#REF!</f>
        <v>#REF!</v>
      </c>
      <c r="O1088" s="26" t="e">
        <f>#REF!</f>
        <v>#REF!</v>
      </c>
      <c r="P1088" s="2">
        <v>4</v>
      </c>
    </row>
    <row r="1089" spans="1:16362" s="2" customFormat="1" ht="15.6" x14ac:dyDescent="0.3">
      <c r="A1089" s="18" t="s">
        <v>478</v>
      </c>
      <c r="B1089" s="6" t="s">
        <v>210</v>
      </c>
      <c r="C1089" s="32" t="s">
        <v>1386</v>
      </c>
      <c r="D1089" s="26" t="e">
        <f>#REF!</f>
        <v>#REF!</v>
      </c>
      <c r="E1089" s="26" t="e">
        <f>#REF!</f>
        <v>#REF!</v>
      </c>
      <c r="F1089" s="26" t="e">
        <f>#REF!</f>
        <v>#REF!</v>
      </c>
      <c r="G1089" s="26" t="e">
        <f>#REF!</f>
        <v>#REF!</v>
      </c>
      <c r="H1089" s="26" t="e">
        <f>#REF!</f>
        <v>#REF!</v>
      </c>
      <c r="I1089" s="26" t="e">
        <f>#REF!</f>
        <v>#REF!</v>
      </c>
      <c r="J1089" s="26" t="e">
        <f>#REF!</f>
        <v>#REF!</v>
      </c>
      <c r="K1089" s="26" t="e">
        <f>#REF!</f>
        <v>#REF!</v>
      </c>
      <c r="L1089" s="26" t="e">
        <f>#REF!</f>
        <v>#REF!</v>
      </c>
      <c r="M1089" s="26" t="e">
        <f>#REF!</f>
        <v>#REF!</v>
      </c>
      <c r="N1089" s="26" t="e">
        <f>#REF!</f>
        <v>#REF!</v>
      </c>
      <c r="O1089" s="26" t="e">
        <f>#REF!</f>
        <v>#REF!</v>
      </c>
      <c r="P1089" s="2">
        <v>4</v>
      </c>
    </row>
    <row r="1090" spans="1:16362" s="2" customFormat="1" ht="15.6" x14ac:dyDescent="0.3">
      <c r="A1090" s="18" t="s">
        <v>512</v>
      </c>
      <c r="B1090" s="6" t="s">
        <v>211</v>
      </c>
      <c r="C1090" s="32" t="s">
        <v>1387</v>
      </c>
      <c r="D1090" s="26" t="e">
        <f>#REF!</f>
        <v>#REF!</v>
      </c>
      <c r="E1090" s="26" t="e">
        <f>#REF!</f>
        <v>#REF!</v>
      </c>
      <c r="F1090" s="26" t="e">
        <f>#REF!</f>
        <v>#REF!</v>
      </c>
      <c r="G1090" s="26" t="e">
        <f>#REF!</f>
        <v>#REF!</v>
      </c>
      <c r="H1090" s="26" t="e">
        <f>#REF!</f>
        <v>#REF!</v>
      </c>
      <c r="I1090" s="26" t="e">
        <f>#REF!</f>
        <v>#REF!</v>
      </c>
      <c r="J1090" s="26" t="e">
        <f>#REF!</f>
        <v>#REF!</v>
      </c>
      <c r="K1090" s="26" t="e">
        <f>#REF!</f>
        <v>#REF!</v>
      </c>
      <c r="L1090" s="26" t="e">
        <f>#REF!</f>
        <v>#REF!</v>
      </c>
      <c r="M1090" s="26" t="e">
        <f>#REF!</f>
        <v>#REF!</v>
      </c>
      <c r="N1090" s="26" t="e">
        <f>#REF!</f>
        <v>#REF!</v>
      </c>
      <c r="O1090" s="26" t="e">
        <f>#REF!</f>
        <v>#REF!</v>
      </c>
      <c r="P1090" s="2">
        <v>4</v>
      </c>
    </row>
    <row r="1091" spans="1:16362" s="2" customFormat="1" ht="15.6" x14ac:dyDescent="0.3">
      <c r="A1091" s="18" t="s">
        <v>516</v>
      </c>
      <c r="B1091" s="6" t="s">
        <v>212</v>
      </c>
      <c r="C1091" s="32" t="s">
        <v>1388</v>
      </c>
      <c r="D1091" s="26" t="e">
        <f>#REF!</f>
        <v>#REF!</v>
      </c>
      <c r="E1091" s="26" t="e">
        <f>#REF!</f>
        <v>#REF!</v>
      </c>
      <c r="F1091" s="26" t="e">
        <f>#REF!</f>
        <v>#REF!</v>
      </c>
      <c r="G1091" s="26" t="e">
        <f>#REF!</f>
        <v>#REF!</v>
      </c>
      <c r="H1091" s="26" t="e">
        <f>#REF!</f>
        <v>#REF!</v>
      </c>
      <c r="I1091" s="26" t="e">
        <f>#REF!</f>
        <v>#REF!</v>
      </c>
      <c r="J1091" s="26" t="e">
        <f>#REF!</f>
        <v>#REF!</v>
      </c>
      <c r="K1091" s="26" t="e">
        <f>#REF!</f>
        <v>#REF!</v>
      </c>
      <c r="L1091" s="26" t="e">
        <f>#REF!</f>
        <v>#REF!</v>
      </c>
      <c r="M1091" s="26" t="e">
        <f>#REF!</f>
        <v>#REF!</v>
      </c>
      <c r="N1091" s="26" t="e">
        <f>#REF!</f>
        <v>#REF!</v>
      </c>
      <c r="O1091" s="26" t="e">
        <f>#REF!</f>
        <v>#REF!</v>
      </c>
      <c r="P1091" s="2">
        <v>4</v>
      </c>
    </row>
    <row r="1092" spans="1:16362" s="2" customFormat="1" ht="15.6" x14ac:dyDescent="0.3">
      <c r="A1092" s="18" t="s">
        <v>2276</v>
      </c>
      <c r="B1092" s="6" t="s">
        <v>213</v>
      </c>
      <c r="C1092" s="32" t="s">
        <v>1390</v>
      </c>
      <c r="D1092" s="26" t="e">
        <f>#REF!</f>
        <v>#REF!</v>
      </c>
      <c r="E1092" s="26" t="e">
        <f>#REF!</f>
        <v>#REF!</v>
      </c>
      <c r="F1092" s="26" t="e">
        <f>#REF!</f>
        <v>#REF!</v>
      </c>
      <c r="G1092" s="26" t="e">
        <f>#REF!</f>
        <v>#REF!</v>
      </c>
      <c r="H1092" s="26" t="e">
        <f>#REF!</f>
        <v>#REF!</v>
      </c>
      <c r="I1092" s="26" t="e">
        <f>#REF!</f>
        <v>#REF!</v>
      </c>
      <c r="J1092" s="26" t="e">
        <f>#REF!</f>
        <v>#REF!</v>
      </c>
      <c r="K1092" s="26" t="e">
        <f>#REF!</f>
        <v>#REF!</v>
      </c>
      <c r="L1092" s="26" t="e">
        <f>#REF!</f>
        <v>#REF!</v>
      </c>
      <c r="M1092" s="26" t="e">
        <f>#REF!</f>
        <v>#REF!</v>
      </c>
      <c r="N1092" s="26" t="e">
        <f>#REF!</f>
        <v>#REF!</v>
      </c>
      <c r="O1092" s="26" t="e">
        <f>#REF!</f>
        <v>#REF!</v>
      </c>
      <c r="P1092" s="2">
        <v>4</v>
      </c>
    </row>
    <row r="1093" spans="1:16362" s="2" customFormat="1" ht="15.6" x14ac:dyDescent="0.3">
      <c r="A1093" s="18" t="s">
        <v>928</v>
      </c>
      <c r="B1093" s="6" t="s">
        <v>927</v>
      </c>
      <c r="C1093" s="32" t="s">
        <v>1391</v>
      </c>
      <c r="D1093" s="26" t="e">
        <f>#REF!</f>
        <v>#REF!</v>
      </c>
      <c r="E1093" s="26" t="e">
        <f>#REF!</f>
        <v>#REF!</v>
      </c>
      <c r="F1093" s="26" t="e">
        <f>#REF!</f>
        <v>#REF!</v>
      </c>
      <c r="G1093" s="26" t="e">
        <f>#REF!</f>
        <v>#REF!</v>
      </c>
      <c r="H1093" s="26" t="e">
        <f>#REF!</f>
        <v>#REF!</v>
      </c>
      <c r="I1093" s="26" t="e">
        <f>#REF!</f>
        <v>#REF!</v>
      </c>
      <c r="J1093" s="26" t="e">
        <f>#REF!</f>
        <v>#REF!</v>
      </c>
      <c r="K1093" s="26" t="e">
        <f>#REF!</f>
        <v>#REF!</v>
      </c>
      <c r="L1093" s="26" t="e">
        <f>#REF!</f>
        <v>#REF!</v>
      </c>
      <c r="M1093" s="26" t="e">
        <f>#REF!</f>
        <v>#REF!</v>
      </c>
      <c r="N1093" s="26" t="e">
        <f>#REF!</f>
        <v>#REF!</v>
      </c>
      <c r="O1093" s="26" t="e">
        <f>#REF!</f>
        <v>#REF!</v>
      </c>
      <c r="P1093" s="2">
        <v>4</v>
      </c>
    </row>
    <row r="1094" spans="1:16362" s="2" customFormat="1" ht="15.6" x14ac:dyDescent="0.3">
      <c r="A1094" s="18" t="s">
        <v>730</v>
      </c>
      <c r="B1094" s="6" t="s">
        <v>214</v>
      </c>
      <c r="C1094" s="32" t="s">
        <v>1392</v>
      </c>
      <c r="D1094" s="26" t="e">
        <f>#REF!</f>
        <v>#REF!</v>
      </c>
      <c r="E1094" s="26" t="e">
        <f>#REF!</f>
        <v>#REF!</v>
      </c>
      <c r="F1094" s="26" t="e">
        <f>#REF!</f>
        <v>#REF!</v>
      </c>
      <c r="G1094" s="26" t="e">
        <f>#REF!</f>
        <v>#REF!</v>
      </c>
      <c r="H1094" s="26" t="e">
        <f>#REF!</f>
        <v>#REF!</v>
      </c>
      <c r="I1094" s="26" t="e">
        <f>#REF!</f>
        <v>#REF!</v>
      </c>
      <c r="J1094" s="26" t="e">
        <f>#REF!</f>
        <v>#REF!</v>
      </c>
      <c r="K1094" s="26" t="e">
        <f>#REF!</f>
        <v>#REF!</v>
      </c>
      <c r="L1094" s="26" t="e">
        <f>#REF!</f>
        <v>#REF!</v>
      </c>
      <c r="M1094" s="26" t="e">
        <f>#REF!</f>
        <v>#REF!</v>
      </c>
      <c r="N1094" s="26" t="e">
        <f>#REF!</f>
        <v>#REF!</v>
      </c>
      <c r="O1094" s="26" t="e">
        <f>#REF!</f>
        <v>#REF!</v>
      </c>
      <c r="P1094" s="2">
        <v>4</v>
      </c>
    </row>
    <row r="1095" spans="1:16362" s="2" customFormat="1" ht="15.6" x14ac:dyDescent="0.3">
      <c r="A1095" s="18" t="s">
        <v>831</v>
      </c>
      <c r="B1095" s="6" t="s">
        <v>830</v>
      </c>
      <c r="C1095" s="32" t="s">
        <v>1393</v>
      </c>
      <c r="D1095" s="26" t="e">
        <f>#REF!</f>
        <v>#REF!</v>
      </c>
      <c r="E1095" s="26" t="e">
        <f>#REF!</f>
        <v>#REF!</v>
      </c>
      <c r="F1095" s="26" t="e">
        <f>#REF!</f>
        <v>#REF!</v>
      </c>
      <c r="G1095" s="26" t="e">
        <f>#REF!</f>
        <v>#REF!</v>
      </c>
      <c r="H1095" s="26" t="e">
        <f>#REF!</f>
        <v>#REF!</v>
      </c>
      <c r="I1095" s="26" t="e">
        <f>#REF!</f>
        <v>#REF!</v>
      </c>
      <c r="J1095" s="26" t="e">
        <f>#REF!</f>
        <v>#REF!</v>
      </c>
      <c r="K1095" s="26" t="e">
        <f>#REF!</f>
        <v>#REF!</v>
      </c>
      <c r="L1095" s="26" t="e">
        <f>#REF!</f>
        <v>#REF!</v>
      </c>
      <c r="M1095" s="26" t="e">
        <f>#REF!</f>
        <v>#REF!</v>
      </c>
      <c r="N1095" s="26" t="e">
        <f>#REF!</f>
        <v>#REF!</v>
      </c>
      <c r="O1095" s="26" t="e">
        <f>#REF!</f>
        <v>#REF!</v>
      </c>
      <c r="P1095" s="2">
        <v>4</v>
      </c>
    </row>
    <row r="1096" spans="1:16362" s="2" customFormat="1" ht="15.6" x14ac:dyDescent="0.3">
      <c r="A1096" s="18" t="s">
        <v>782</v>
      </c>
      <c r="B1096" s="6" t="s">
        <v>215</v>
      </c>
      <c r="C1096" s="32" t="s">
        <v>1394</v>
      </c>
      <c r="D1096" s="26" t="e">
        <f>#REF!</f>
        <v>#REF!</v>
      </c>
      <c r="E1096" s="26" t="e">
        <f>#REF!</f>
        <v>#REF!</v>
      </c>
      <c r="F1096" s="26" t="e">
        <f>#REF!</f>
        <v>#REF!</v>
      </c>
      <c r="G1096" s="26" t="e">
        <f>#REF!</f>
        <v>#REF!</v>
      </c>
      <c r="H1096" s="26" t="e">
        <f>#REF!</f>
        <v>#REF!</v>
      </c>
      <c r="I1096" s="26" t="e">
        <f>#REF!</f>
        <v>#REF!</v>
      </c>
      <c r="J1096" s="26" t="e">
        <f>#REF!</f>
        <v>#REF!</v>
      </c>
      <c r="K1096" s="26" t="e">
        <f>#REF!</f>
        <v>#REF!</v>
      </c>
      <c r="L1096" s="26" t="e">
        <f>#REF!</f>
        <v>#REF!</v>
      </c>
      <c r="M1096" s="26" t="e">
        <f>#REF!</f>
        <v>#REF!</v>
      </c>
      <c r="N1096" s="26" t="e">
        <f>#REF!</f>
        <v>#REF!</v>
      </c>
      <c r="O1096" s="26" t="e">
        <f>#REF!</f>
        <v>#REF!</v>
      </c>
      <c r="P1096" s="2">
        <v>4</v>
      </c>
    </row>
    <row r="1097" spans="1:16362" s="2" customFormat="1" ht="15.6" x14ac:dyDescent="0.3">
      <c r="A1097" s="18" t="s">
        <v>754</v>
      </c>
      <c r="B1097" s="6" t="s">
        <v>216</v>
      </c>
      <c r="C1097" s="32" t="s">
        <v>1395</v>
      </c>
      <c r="D1097" s="26" t="e">
        <f>#REF!</f>
        <v>#REF!</v>
      </c>
      <c r="E1097" s="26" t="e">
        <f>#REF!</f>
        <v>#REF!</v>
      </c>
      <c r="F1097" s="26" t="e">
        <f>#REF!</f>
        <v>#REF!</v>
      </c>
      <c r="G1097" s="26" t="e">
        <f>#REF!</f>
        <v>#REF!</v>
      </c>
      <c r="H1097" s="26" t="e">
        <f>#REF!</f>
        <v>#REF!</v>
      </c>
      <c r="I1097" s="26" t="e">
        <f>#REF!</f>
        <v>#REF!</v>
      </c>
      <c r="J1097" s="26" t="e">
        <f>#REF!</f>
        <v>#REF!</v>
      </c>
      <c r="K1097" s="26" t="e">
        <f>#REF!</f>
        <v>#REF!</v>
      </c>
      <c r="L1097" s="26" t="e">
        <f>#REF!</f>
        <v>#REF!</v>
      </c>
      <c r="M1097" s="26" t="e">
        <f>#REF!</f>
        <v>#REF!</v>
      </c>
      <c r="N1097" s="26" t="e">
        <f>#REF!</f>
        <v>#REF!</v>
      </c>
      <c r="O1097" s="26" t="e">
        <f>#REF!</f>
        <v>#REF!</v>
      </c>
      <c r="P1097" s="2">
        <v>4</v>
      </c>
    </row>
    <row r="1098" spans="1:16362" s="2" customFormat="1" ht="18" x14ac:dyDescent="0.35">
      <c r="A1098" s="20" t="s">
        <v>1073</v>
      </c>
      <c r="B1098" s="7" t="s">
        <v>1816</v>
      </c>
      <c r="C1098" s="14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">
        <v>4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  <c r="JW1098" s="4"/>
      <c r="JX1098" s="4"/>
      <c r="JY1098" s="4"/>
      <c r="JZ1098" s="4"/>
      <c r="KA1098" s="4"/>
      <c r="KB1098" s="4"/>
      <c r="KC1098" s="4"/>
      <c r="KD1098" s="4"/>
      <c r="KE1098" s="4"/>
      <c r="KF1098" s="4"/>
      <c r="KG1098" s="4"/>
      <c r="KH1098" s="4"/>
      <c r="KI1098" s="4"/>
      <c r="KJ1098" s="4"/>
      <c r="KK1098" s="4"/>
      <c r="KL1098" s="4"/>
      <c r="KM1098" s="4"/>
      <c r="KN1098" s="4"/>
      <c r="KO1098" s="4"/>
      <c r="KP1098" s="4"/>
      <c r="KQ1098" s="4"/>
      <c r="KR1098" s="4"/>
      <c r="KS1098" s="4"/>
      <c r="KT1098" s="4"/>
      <c r="KU1098" s="4"/>
      <c r="KV1098" s="4"/>
      <c r="KW1098" s="4"/>
      <c r="KX1098" s="4"/>
      <c r="KY1098" s="4"/>
      <c r="KZ1098" s="4"/>
      <c r="LA1098" s="4"/>
      <c r="LB1098" s="4"/>
      <c r="LC1098" s="4"/>
      <c r="LD1098" s="4"/>
      <c r="LE1098" s="4"/>
      <c r="LF1098" s="4"/>
      <c r="LG1098" s="4"/>
      <c r="LH1098" s="4"/>
      <c r="LI1098" s="4"/>
      <c r="LJ1098" s="4"/>
      <c r="LK1098" s="4"/>
      <c r="LL1098" s="4"/>
      <c r="LM1098" s="4"/>
      <c r="LN1098" s="4"/>
      <c r="LO1098" s="4"/>
      <c r="LP1098" s="4"/>
      <c r="LQ1098" s="4"/>
      <c r="LR1098" s="4"/>
      <c r="LS1098" s="4"/>
      <c r="LT1098" s="4"/>
      <c r="LU1098" s="4"/>
      <c r="LV1098" s="4"/>
      <c r="LW1098" s="4"/>
      <c r="LX1098" s="4"/>
      <c r="LY1098" s="4"/>
      <c r="LZ1098" s="4"/>
      <c r="MA1098" s="4"/>
      <c r="MB1098" s="4"/>
      <c r="MC1098" s="4"/>
      <c r="MD1098" s="4"/>
      <c r="ME1098" s="4"/>
      <c r="MF1098" s="4"/>
      <c r="MG1098" s="4"/>
      <c r="MH1098" s="4"/>
      <c r="MI1098" s="4"/>
      <c r="MJ1098" s="4"/>
      <c r="MK1098" s="4"/>
      <c r="ML1098" s="4"/>
      <c r="MM1098" s="4"/>
      <c r="MN1098" s="4"/>
      <c r="MO1098" s="4"/>
      <c r="MP1098" s="4"/>
      <c r="MQ1098" s="4"/>
      <c r="MR1098" s="4"/>
      <c r="MS1098" s="4"/>
      <c r="MT1098" s="4"/>
      <c r="MU1098" s="4"/>
      <c r="MV1098" s="4"/>
      <c r="MW1098" s="4"/>
      <c r="MX1098" s="4"/>
      <c r="MY1098" s="4"/>
      <c r="MZ1098" s="4"/>
      <c r="NA1098" s="4"/>
      <c r="NB1098" s="4"/>
      <c r="NC1098" s="4"/>
      <c r="ND1098" s="4"/>
      <c r="NE1098" s="4"/>
      <c r="NF1098" s="4"/>
      <c r="NG1098" s="4"/>
      <c r="NH1098" s="4"/>
      <c r="NI1098" s="4"/>
      <c r="NJ1098" s="4"/>
      <c r="NK1098" s="4"/>
      <c r="NL1098" s="4"/>
      <c r="NM1098" s="4"/>
      <c r="NN1098" s="4"/>
      <c r="NO1098" s="4"/>
      <c r="NP1098" s="4"/>
      <c r="NQ1098" s="4"/>
      <c r="NR1098" s="4"/>
      <c r="NS1098" s="4"/>
      <c r="NT1098" s="4"/>
      <c r="NU1098" s="4"/>
      <c r="NV1098" s="4"/>
      <c r="NW1098" s="4"/>
      <c r="NX1098" s="4"/>
      <c r="NY1098" s="4"/>
      <c r="NZ1098" s="4"/>
      <c r="OA1098" s="4"/>
      <c r="OB1098" s="4"/>
      <c r="OC1098" s="4"/>
      <c r="OD1098" s="4"/>
      <c r="OE1098" s="4"/>
      <c r="OF1098" s="4"/>
      <c r="OG1098" s="4"/>
      <c r="OH1098" s="4"/>
      <c r="OI1098" s="4"/>
      <c r="OJ1098" s="4"/>
      <c r="OK1098" s="4"/>
      <c r="OL1098" s="4"/>
      <c r="OM1098" s="4"/>
      <c r="ON1098" s="4"/>
      <c r="OO1098" s="4"/>
      <c r="OP1098" s="4"/>
      <c r="OQ1098" s="4"/>
      <c r="OR1098" s="4"/>
      <c r="OS1098" s="4"/>
      <c r="OT1098" s="4"/>
      <c r="OU1098" s="4"/>
      <c r="OV1098" s="4"/>
      <c r="OW1098" s="4"/>
      <c r="OX1098" s="4"/>
      <c r="OY1098" s="4"/>
      <c r="OZ1098" s="4"/>
      <c r="PA1098" s="4"/>
      <c r="PB1098" s="4"/>
      <c r="PC1098" s="4"/>
      <c r="PD1098" s="4"/>
      <c r="PE1098" s="4"/>
      <c r="PF1098" s="4"/>
      <c r="PG1098" s="4"/>
      <c r="PH1098" s="4"/>
      <c r="PI1098" s="4"/>
      <c r="PJ1098" s="4"/>
      <c r="PK1098" s="4"/>
      <c r="PL1098" s="4"/>
      <c r="PM1098" s="4"/>
      <c r="PN1098" s="4"/>
      <c r="PO1098" s="4"/>
      <c r="PP1098" s="4"/>
      <c r="PQ1098" s="4"/>
      <c r="PR1098" s="4"/>
      <c r="PS1098" s="4"/>
      <c r="PT1098" s="4"/>
      <c r="PU1098" s="4"/>
      <c r="PV1098" s="4"/>
      <c r="PW1098" s="4"/>
      <c r="PX1098" s="4"/>
      <c r="PY1098" s="4"/>
      <c r="PZ1098" s="4"/>
      <c r="QA1098" s="4"/>
      <c r="QB1098" s="4"/>
      <c r="QC1098" s="4"/>
      <c r="QD1098" s="4"/>
      <c r="QE1098" s="4"/>
      <c r="QF1098" s="4"/>
      <c r="QG1098" s="4"/>
      <c r="QH1098" s="4"/>
      <c r="QI1098" s="4"/>
      <c r="QJ1098" s="4"/>
      <c r="QK1098" s="4"/>
      <c r="QL1098" s="4"/>
      <c r="QM1098" s="4"/>
      <c r="QN1098" s="4"/>
      <c r="QO1098" s="4"/>
      <c r="QP1098" s="4"/>
      <c r="QQ1098" s="4"/>
      <c r="QR1098" s="4"/>
      <c r="QS1098" s="4"/>
      <c r="QT1098" s="4"/>
      <c r="QU1098" s="4"/>
      <c r="QV1098" s="4"/>
      <c r="QW1098" s="4"/>
      <c r="QX1098" s="4"/>
      <c r="QY1098" s="4"/>
      <c r="QZ1098" s="4"/>
      <c r="RA1098" s="4"/>
      <c r="RB1098" s="4"/>
      <c r="RC1098" s="4"/>
      <c r="RD1098" s="4"/>
      <c r="RE1098" s="4"/>
      <c r="RF1098" s="4"/>
      <c r="RG1098" s="4"/>
      <c r="RH1098" s="4"/>
      <c r="RI1098" s="4"/>
      <c r="RJ1098" s="4"/>
      <c r="RK1098" s="4"/>
      <c r="RL1098" s="4"/>
      <c r="RM1098" s="4"/>
      <c r="RN1098" s="4"/>
      <c r="RO1098" s="4"/>
      <c r="RP1098" s="4"/>
      <c r="RQ1098" s="4"/>
      <c r="RR1098" s="4"/>
      <c r="RS1098" s="4"/>
      <c r="RT1098" s="4"/>
      <c r="RU1098" s="4"/>
      <c r="RV1098" s="4"/>
      <c r="RW1098" s="4"/>
      <c r="RX1098" s="4"/>
      <c r="RY1098" s="4"/>
      <c r="RZ1098" s="4"/>
      <c r="SA1098" s="4"/>
      <c r="SB1098" s="4"/>
      <c r="SC1098" s="4"/>
      <c r="SD1098" s="4"/>
      <c r="SE1098" s="4"/>
      <c r="SF1098" s="4"/>
      <c r="SG1098" s="4"/>
      <c r="SH1098" s="4"/>
      <c r="SI1098" s="4"/>
      <c r="SJ1098" s="4"/>
      <c r="SK1098" s="4"/>
      <c r="SL1098" s="4"/>
      <c r="SM1098" s="4"/>
      <c r="SN1098" s="4"/>
      <c r="SO1098" s="4"/>
      <c r="SP1098" s="4"/>
      <c r="SQ1098" s="4"/>
      <c r="SR1098" s="4"/>
      <c r="SS1098" s="4"/>
      <c r="ST1098" s="4"/>
      <c r="SU1098" s="4"/>
      <c r="SV1098" s="4"/>
      <c r="SW1098" s="4"/>
      <c r="SX1098" s="4"/>
      <c r="SY1098" s="4"/>
      <c r="SZ1098" s="4"/>
      <c r="TA1098" s="4"/>
      <c r="TB1098" s="4"/>
      <c r="TC1098" s="4"/>
      <c r="TD1098" s="4"/>
      <c r="TE1098" s="4"/>
      <c r="TF1098" s="4"/>
      <c r="TG1098" s="4"/>
      <c r="TH1098" s="4"/>
      <c r="TI1098" s="4"/>
      <c r="TJ1098" s="4"/>
      <c r="TK1098" s="4"/>
      <c r="TL1098" s="4"/>
      <c r="TM1098" s="4"/>
      <c r="TN1098" s="4"/>
      <c r="TO1098" s="4"/>
      <c r="TP1098" s="4"/>
      <c r="TQ1098" s="4"/>
      <c r="TR1098" s="4"/>
      <c r="TS1098" s="4"/>
      <c r="TT1098" s="4"/>
      <c r="TU1098" s="4"/>
      <c r="TV1098" s="4"/>
      <c r="TW1098" s="4"/>
      <c r="TX1098" s="4"/>
      <c r="TY1098" s="4"/>
      <c r="TZ1098" s="4"/>
      <c r="UA1098" s="4"/>
      <c r="UB1098" s="4"/>
      <c r="UC1098" s="4"/>
      <c r="UD1098" s="4"/>
      <c r="UE1098" s="4"/>
      <c r="UF1098" s="4"/>
      <c r="UG1098" s="4"/>
      <c r="UH1098" s="4"/>
      <c r="UI1098" s="4"/>
      <c r="UJ1098" s="4"/>
      <c r="UK1098" s="4"/>
      <c r="UL1098" s="4"/>
      <c r="UM1098" s="4"/>
      <c r="UN1098" s="4"/>
      <c r="UO1098" s="4"/>
      <c r="UP1098" s="4"/>
      <c r="UQ1098" s="4"/>
      <c r="UR1098" s="4"/>
      <c r="US1098" s="4"/>
      <c r="UT1098" s="4"/>
      <c r="UU1098" s="4"/>
      <c r="UV1098" s="4"/>
      <c r="UW1098" s="4"/>
      <c r="UX1098" s="4"/>
      <c r="UY1098" s="4"/>
      <c r="UZ1098" s="4"/>
      <c r="VA1098" s="4"/>
      <c r="VB1098" s="4"/>
      <c r="VC1098" s="4"/>
      <c r="VD1098" s="4"/>
      <c r="VE1098" s="4"/>
      <c r="VF1098" s="4"/>
      <c r="VG1098" s="4"/>
      <c r="VH1098" s="4"/>
      <c r="VI1098" s="4"/>
      <c r="VJ1098" s="4"/>
      <c r="VK1098" s="4"/>
      <c r="VL1098" s="4"/>
      <c r="VM1098" s="4"/>
      <c r="VN1098" s="4"/>
      <c r="VO1098" s="4"/>
      <c r="VP1098" s="4"/>
      <c r="VQ1098" s="4"/>
      <c r="VR1098" s="4"/>
      <c r="VS1098" s="4"/>
      <c r="VT1098" s="4"/>
      <c r="VU1098" s="4"/>
      <c r="VV1098" s="4"/>
      <c r="VW1098" s="4"/>
      <c r="VX1098" s="4"/>
      <c r="VY1098" s="4"/>
      <c r="VZ1098" s="4"/>
      <c r="WA1098" s="4"/>
      <c r="WB1098" s="4"/>
      <c r="WC1098" s="4"/>
      <c r="WD1098" s="4"/>
      <c r="WE1098" s="4"/>
      <c r="WF1098" s="4"/>
      <c r="WG1098" s="4"/>
      <c r="WH1098" s="4"/>
      <c r="WI1098" s="4"/>
      <c r="WJ1098" s="4"/>
      <c r="WK1098" s="4"/>
      <c r="WL1098" s="4"/>
      <c r="WM1098" s="4"/>
      <c r="WN1098" s="4"/>
      <c r="WO1098" s="4"/>
      <c r="WP1098" s="4"/>
      <c r="WQ1098" s="4"/>
      <c r="WR1098" s="4"/>
      <c r="WS1098" s="4"/>
      <c r="WT1098" s="4"/>
      <c r="WU1098" s="4"/>
      <c r="WV1098" s="4"/>
      <c r="WW1098" s="4"/>
      <c r="WX1098" s="4"/>
      <c r="WY1098" s="4"/>
      <c r="WZ1098" s="4"/>
      <c r="XA1098" s="4"/>
      <c r="XB1098" s="4"/>
      <c r="XC1098" s="4"/>
      <c r="XD1098" s="4"/>
      <c r="XE1098" s="4"/>
      <c r="XF1098" s="4"/>
      <c r="XG1098" s="4"/>
      <c r="XH1098" s="4"/>
      <c r="XI1098" s="4"/>
      <c r="XJ1098" s="4"/>
      <c r="XK1098" s="4"/>
      <c r="XL1098" s="4"/>
      <c r="XM1098" s="4"/>
      <c r="XN1098" s="4"/>
      <c r="XO1098" s="4"/>
      <c r="XP1098" s="4"/>
      <c r="XQ1098" s="4"/>
      <c r="XR1098" s="4"/>
      <c r="XS1098" s="4"/>
      <c r="XT1098" s="4"/>
      <c r="XU1098" s="4"/>
      <c r="XV1098" s="4"/>
      <c r="XW1098" s="4"/>
      <c r="XX1098" s="4"/>
      <c r="XY1098" s="4"/>
      <c r="XZ1098" s="4"/>
      <c r="YA1098" s="4"/>
      <c r="YB1098" s="4"/>
      <c r="YC1098" s="4"/>
      <c r="YD1098" s="4"/>
      <c r="YE1098" s="4"/>
      <c r="YF1098" s="4"/>
      <c r="YG1098" s="4"/>
      <c r="YH1098" s="4"/>
      <c r="YI1098" s="4"/>
      <c r="YJ1098" s="4"/>
      <c r="YK1098" s="4"/>
      <c r="YL1098" s="4"/>
      <c r="YM1098" s="4"/>
      <c r="YN1098" s="4"/>
      <c r="YO1098" s="4"/>
      <c r="YP1098" s="4"/>
      <c r="YQ1098" s="4"/>
      <c r="YR1098" s="4"/>
      <c r="YS1098" s="4"/>
      <c r="YT1098" s="4"/>
      <c r="YU1098" s="4"/>
      <c r="YV1098" s="4"/>
      <c r="YW1098" s="4"/>
      <c r="YX1098" s="4"/>
      <c r="YY1098" s="4"/>
      <c r="YZ1098" s="4"/>
      <c r="ZA1098" s="4"/>
      <c r="ZB1098" s="4"/>
      <c r="ZC1098" s="4"/>
      <c r="ZD1098" s="4"/>
      <c r="ZE1098" s="4"/>
      <c r="ZF1098" s="4"/>
      <c r="ZG1098" s="4"/>
      <c r="ZH1098" s="4"/>
      <c r="ZI1098" s="4"/>
      <c r="ZJ1098" s="4"/>
      <c r="ZK1098" s="4"/>
      <c r="ZL1098" s="4"/>
      <c r="ZM1098" s="4"/>
      <c r="ZN1098" s="4"/>
      <c r="ZO1098" s="4"/>
      <c r="ZP1098" s="4"/>
      <c r="ZQ1098" s="4"/>
      <c r="ZR1098" s="4"/>
      <c r="ZS1098" s="4"/>
      <c r="ZT1098" s="4"/>
      <c r="ZU1098" s="4"/>
      <c r="ZV1098" s="4"/>
      <c r="ZW1098" s="4"/>
      <c r="ZX1098" s="4"/>
      <c r="ZY1098" s="4"/>
      <c r="ZZ1098" s="4"/>
      <c r="AAA1098" s="4"/>
      <c r="AAB1098" s="4"/>
      <c r="AAC1098" s="4"/>
      <c r="AAD1098" s="4"/>
      <c r="AAE1098" s="4"/>
      <c r="AAF1098" s="4"/>
      <c r="AAG1098" s="4"/>
      <c r="AAH1098" s="4"/>
      <c r="AAI1098" s="4"/>
      <c r="AAJ1098" s="4"/>
      <c r="AAK1098" s="4"/>
      <c r="AAL1098" s="4"/>
      <c r="AAM1098" s="4"/>
      <c r="AAN1098" s="4"/>
      <c r="AAO1098" s="4"/>
      <c r="AAP1098" s="4"/>
      <c r="AAQ1098" s="4"/>
      <c r="AAR1098" s="4"/>
      <c r="AAS1098" s="4"/>
      <c r="AAT1098" s="4"/>
      <c r="AAU1098" s="4"/>
      <c r="AAV1098" s="4"/>
      <c r="AAW1098" s="4"/>
      <c r="AAX1098" s="4"/>
      <c r="AAY1098" s="4"/>
      <c r="AAZ1098" s="4"/>
      <c r="ABA1098" s="4"/>
      <c r="ABB1098" s="4"/>
      <c r="ABC1098" s="4"/>
      <c r="ABD1098" s="4"/>
      <c r="ABE1098" s="4"/>
      <c r="ABF1098" s="4"/>
      <c r="ABG1098" s="4"/>
      <c r="ABH1098" s="4"/>
      <c r="ABI1098" s="4"/>
      <c r="ABJ1098" s="4"/>
      <c r="ABK1098" s="4"/>
      <c r="ABL1098" s="4"/>
      <c r="ABM1098" s="4"/>
      <c r="ABN1098" s="4"/>
      <c r="ABO1098" s="4"/>
      <c r="ABP1098" s="4"/>
      <c r="ABQ1098" s="4"/>
      <c r="ABR1098" s="4"/>
      <c r="ABS1098" s="4"/>
      <c r="ABT1098" s="4"/>
      <c r="ABU1098" s="4"/>
      <c r="ABV1098" s="4"/>
      <c r="ABW1098" s="4"/>
      <c r="ABX1098" s="4"/>
      <c r="ABY1098" s="4"/>
      <c r="ABZ1098" s="4"/>
      <c r="ACA1098" s="4"/>
      <c r="ACB1098" s="4"/>
      <c r="ACC1098" s="4"/>
      <c r="ACD1098" s="4"/>
      <c r="ACE1098" s="4"/>
      <c r="ACF1098" s="4"/>
      <c r="ACG1098" s="4"/>
      <c r="ACH1098" s="4"/>
      <c r="ACI1098" s="4"/>
      <c r="ACJ1098" s="4"/>
      <c r="ACK1098" s="4"/>
      <c r="ACL1098" s="4"/>
      <c r="ACM1098" s="4"/>
      <c r="ACN1098" s="4"/>
      <c r="ACO1098" s="4"/>
      <c r="ACP1098" s="4"/>
      <c r="ACQ1098" s="4"/>
      <c r="ACR1098" s="4"/>
      <c r="ACS1098" s="4"/>
      <c r="ACT1098" s="4"/>
      <c r="ACU1098" s="4"/>
      <c r="ACV1098" s="4"/>
      <c r="ACW1098" s="4"/>
      <c r="ACX1098" s="4"/>
      <c r="ACY1098" s="4"/>
      <c r="ACZ1098" s="4"/>
      <c r="ADA1098" s="4"/>
      <c r="ADB1098" s="4"/>
      <c r="ADC1098" s="4"/>
      <c r="ADD1098" s="4"/>
      <c r="ADE1098" s="4"/>
      <c r="ADF1098" s="4"/>
      <c r="ADG1098" s="4"/>
      <c r="ADH1098" s="4"/>
      <c r="ADI1098" s="4"/>
      <c r="ADJ1098" s="4"/>
      <c r="ADK1098" s="4"/>
      <c r="ADL1098" s="4"/>
      <c r="ADM1098" s="4"/>
      <c r="ADN1098" s="4"/>
      <c r="ADO1098" s="4"/>
      <c r="ADP1098" s="4"/>
      <c r="ADQ1098" s="4"/>
      <c r="ADR1098" s="4"/>
      <c r="ADS1098" s="4"/>
      <c r="ADT1098" s="4"/>
      <c r="ADU1098" s="4"/>
      <c r="ADV1098" s="4"/>
      <c r="ADW1098" s="4"/>
      <c r="ADX1098" s="4"/>
      <c r="ADY1098" s="4"/>
      <c r="ADZ1098" s="4"/>
      <c r="AEA1098" s="4"/>
      <c r="AEB1098" s="4"/>
      <c r="AEC1098" s="4"/>
      <c r="AED1098" s="4"/>
      <c r="AEE1098" s="4"/>
      <c r="AEF1098" s="4"/>
      <c r="AEG1098" s="4"/>
      <c r="AEH1098" s="4"/>
      <c r="AEI1098" s="4"/>
      <c r="AEJ1098" s="4"/>
      <c r="AEK1098" s="4"/>
      <c r="AEL1098" s="4"/>
      <c r="AEM1098" s="4"/>
      <c r="AEN1098" s="4"/>
      <c r="AEO1098" s="4"/>
      <c r="AEP1098" s="4"/>
      <c r="AEQ1098" s="4"/>
      <c r="AER1098" s="4"/>
      <c r="AES1098" s="4"/>
      <c r="AET1098" s="4"/>
      <c r="AEU1098" s="4"/>
      <c r="AEV1098" s="4"/>
      <c r="AEW1098" s="4"/>
      <c r="AEX1098" s="4"/>
      <c r="AEY1098" s="4"/>
      <c r="AEZ1098" s="4"/>
      <c r="AFA1098" s="4"/>
      <c r="AFB1098" s="4"/>
      <c r="AFC1098" s="4"/>
      <c r="AFD1098" s="4"/>
      <c r="AFE1098" s="4"/>
      <c r="AFF1098" s="4"/>
      <c r="AFG1098" s="4"/>
      <c r="AFH1098" s="4"/>
      <c r="AFI1098" s="4"/>
      <c r="AFJ1098" s="4"/>
      <c r="AFK1098" s="4"/>
      <c r="AFL1098" s="4"/>
      <c r="AFM1098" s="4"/>
      <c r="AFN1098" s="4"/>
      <c r="AFO1098" s="4"/>
      <c r="AFP1098" s="4"/>
      <c r="AFQ1098" s="4"/>
      <c r="AFR1098" s="4"/>
      <c r="AFS1098" s="4"/>
      <c r="AFT1098" s="4"/>
      <c r="AFU1098" s="4"/>
      <c r="AFV1098" s="4"/>
      <c r="AFW1098" s="4"/>
      <c r="AFX1098" s="4"/>
      <c r="AFY1098" s="4"/>
      <c r="AFZ1098" s="4"/>
      <c r="AGA1098" s="4"/>
      <c r="AGB1098" s="4"/>
      <c r="AGC1098" s="4"/>
      <c r="AGD1098" s="4"/>
      <c r="AGE1098" s="4"/>
      <c r="AGF1098" s="4"/>
      <c r="AGG1098" s="4"/>
      <c r="AGH1098" s="4"/>
      <c r="AGI1098" s="4"/>
      <c r="AGJ1098" s="4"/>
      <c r="AGK1098" s="4"/>
      <c r="AGL1098" s="4"/>
      <c r="AGM1098" s="4"/>
      <c r="AGN1098" s="4"/>
      <c r="AGO1098" s="4"/>
      <c r="AGP1098" s="4"/>
      <c r="AGQ1098" s="4"/>
      <c r="AGR1098" s="4"/>
      <c r="AGS1098" s="4"/>
      <c r="AGT1098" s="4"/>
      <c r="AGU1098" s="4"/>
      <c r="AGV1098" s="4"/>
      <c r="AGW1098" s="4"/>
      <c r="AGX1098" s="4"/>
      <c r="AGY1098" s="4"/>
      <c r="AGZ1098" s="4"/>
      <c r="AHA1098" s="4"/>
      <c r="AHB1098" s="4"/>
      <c r="AHC1098" s="4"/>
      <c r="AHD1098" s="4"/>
      <c r="AHE1098" s="4"/>
      <c r="AHF1098" s="4"/>
      <c r="AHG1098" s="4"/>
      <c r="AHH1098" s="4"/>
      <c r="AHI1098" s="4"/>
      <c r="AHJ1098" s="4"/>
      <c r="AHK1098" s="4"/>
      <c r="AHL1098" s="4"/>
      <c r="AHM1098" s="4"/>
      <c r="AHN1098" s="4"/>
      <c r="AHO1098" s="4"/>
      <c r="AHP1098" s="4"/>
      <c r="AHQ1098" s="4"/>
      <c r="AHR1098" s="4"/>
      <c r="AHS1098" s="4"/>
      <c r="AHT1098" s="4"/>
      <c r="AHU1098" s="4"/>
      <c r="AHV1098" s="4"/>
      <c r="AHW1098" s="4"/>
      <c r="AHX1098" s="4"/>
      <c r="AHY1098" s="4"/>
      <c r="AHZ1098" s="4"/>
      <c r="AIA1098" s="4"/>
      <c r="AIB1098" s="4"/>
      <c r="AIC1098" s="4"/>
      <c r="AID1098" s="4"/>
      <c r="AIE1098" s="4"/>
      <c r="AIF1098" s="4"/>
      <c r="AIG1098" s="4"/>
      <c r="AIH1098" s="4"/>
      <c r="AII1098" s="4"/>
      <c r="AIJ1098" s="4"/>
      <c r="AIK1098" s="4"/>
      <c r="AIL1098" s="4"/>
      <c r="AIM1098" s="4"/>
      <c r="AIN1098" s="4"/>
      <c r="AIO1098" s="4"/>
      <c r="AIP1098" s="4"/>
      <c r="AIQ1098" s="4"/>
      <c r="AIR1098" s="4"/>
      <c r="AIS1098" s="4"/>
      <c r="AIT1098" s="4"/>
      <c r="AIU1098" s="4"/>
      <c r="AIV1098" s="4"/>
      <c r="AIW1098" s="4"/>
      <c r="AIX1098" s="4"/>
      <c r="AIY1098" s="4"/>
      <c r="AIZ1098" s="4"/>
      <c r="AJA1098" s="4"/>
      <c r="AJB1098" s="4"/>
      <c r="AJC1098" s="4"/>
      <c r="AJD1098" s="4"/>
      <c r="AJE1098" s="4"/>
      <c r="AJF1098" s="4"/>
      <c r="AJG1098" s="4"/>
      <c r="AJH1098" s="4"/>
      <c r="AJI1098" s="4"/>
      <c r="AJJ1098" s="4"/>
      <c r="AJK1098" s="4"/>
      <c r="AJL1098" s="4"/>
      <c r="AJM1098" s="4"/>
      <c r="AJN1098" s="4"/>
      <c r="AJO1098" s="4"/>
      <c r="AJP1098" s="4"/>
      <c r="AJQ1098" s="4"/>
      <c r="AJR1098" s="4"/>
      <c r="AJS1098" s="4"/>
      <c r="AJT1098" s="4"/>
      <c r="AJU1098" s="4"/>
      <c r="AJV1098" s="4"/>
      <c r="AJW1098" s="4"/>
      <c r="AJX1098" s="4"/>
      <c r="AJY1098" s="4"/>
      <c r="AJZ1098" s="4"/>
      <c r="AKA1098" s="4"/>
      <c r="AKB1098" s="4"/>
      <c r="AKC1098" s="4"/>
      <c r="AKD1098" s="4"/>
      <c r="AKE1098" s="4"/>
      <c r="AKF1098" s="4"/>
      <c r="AKG1098" s="4"/>
      <c r="AKH1098" s="4"/>
      <c r="AKI1098" s="4"/>
      <c r="AKJ1098" s="4"/>
      <c r="AKK1098" s="4"/>
      <c r="AKL1098" s="4"/>
      <c r="AKM1098" s="4"/>
      <c r="AKN1098" s="4"/>
      <c r="AKO1098" s="4"/>
      <c r="AKP1098" s="4"/>
      <c r="AKQ1098" s="4"/>
      <c r="AKR1098" s="4"/>
      <c r="AKS1098" s="4"/>
      <c r="AKT1098" s="4"/>
      <c r="AKU1098" s="4"/>
      <c r="AKV1098" s="4"/>
      <c r="AKW1098" s="4"/>
      <c r="AKX1098" s="4"/>
      <c r="AKY1098" s="4"/>
      <c r="AKZ1098" s="4"/>
      <c r="ALA1098" s="4"/>
      <c r="ALB1098" s="4"/>
      <c r="ALC1098" s="4"/>
      <c r="ALD1098" s="4"/>
      <c r="ALE1098" s="4"/>
      <c r="ALF1098" s="4"/>
      <c r="ALG1098" s="4"/>
      <c r="ALH1098" s="4"/>
      <c r="ALI1098" s="4"/>
      <c r="ALJ1098" s="4"/>
      <c r="ALK1098" s="4"/>
      <c r="ALL1098" s="4"/>
      <c r="ALM1098" s="4"/>
      <c r="ALN1098" s="4"/>
      <c r="ALO1098" s="4"/>
      <c r="ALP1098" s="4"/>
      <c r="ALQ1098" s="4"/>
      <c r="ALR1098" s="4"/>
      <c r="ALS1098" s="4"/>
      <c r="ALT1098" s="4"/>
      <c r="ALU1098" s="4"/>
      <c r="ALV1098" s="4"/>
      <c r="ALW1098" s="4"/>
      <c r="ALX1098" s="4"/>
      <c r="ALY1098" s="4"/>
      <c r="ALZ1098" s="4"/>
      <c r="AMA1098" s="4"/>
      <c r="AMB1098" s="4"/>
      <c r="AMC1098" s="4"/>
      <c r="AMD1098" s="4"/>
      <c r="AME1098" s="4"/>
      <c r="AMF1098" s="4"/>
      <c r="AMG1098" s="4"/>
      <c r="AMH1098" s="4"/>
      <c r="AMI1098" s="4"/>
      <c r="AMJ1098" s="4"/>
      <c r="AMK1098" s="4"/>
      <c r="AML1098" s="4"/>
      <c r="AMM1098" s="4"/>
      <c r="AMN1098" s="4"/>
      <c r="AMO1098" s="4"/>
      <c r="AMP1098" s="4"/>
      <c r="AMQ1098" s="4"/>
      <c r="AMR1098" s="4"/>
      <c r="AMS1098" s="4"/>
      <c r="AMT1098" s="4"/>
      <c r="AMU1098" s="4"/>
      <c r="AMV1098" s="4"/>
      <c r="AMW1098" s="4"/>
      <c r="AMX1098" s="4"/>
      <c r="AMY1098" s="4"/>
      <c r="AMZ1098" s="4"/>
      <c r="ANA1098" s="4"/>
      <c r="ANB1098" s="4"/>
      <c r="ANC1098" s="4"/>
      <c r="AND1098" s="4"/>
      <c r="ANE1098" s="4"/>
      <c r="ANF1098" s="4"/>
      <c r="ANG1098" s="4"/>
      <c r="ANH1098" s="4"/>
      <c r="ANI1098" s="4"/>
      <c r="ANJ1098" s="4"/>
      <c r="ANK1098" s="4"/>
      <c r="ANL1098" s="4"/>
      <c r="ANM1098" s="4"/>
      <c r="ANN1098" s="4"/>
      <c r="ANO1098" s="4"/>
      <c r="ANP1098" s="4"/>
      <c r="ANQ1098" s="4"/>
      <c r="ANR1098" s="4"/>
      <c r="ANS1098" s="4"/>
      <c r="ANT1098" s="4"/>
      <c r="ANU1098" s="4"/>
      <c r="ANV1098" s="4"/>
      <c r="ANW1098" s="4"/>
      <c r="ANX1098" s="4"/>
      <c r="ANY1098" s="4"/>
      <c r="ANZ1098" s="4"/>
      <c r="AOA1098" s="4"/>
      <c r="AOB1098" s="4"/>
      <c r="AOC1098" s="4"/>
      <c r="AOD1098" s="4"/>
      <c r="AOE1098" s="4"/>
      <c r="AOF1098" s="4"/>
      <c r="AOG1098" s="4"/>
      <c r="AOH1098" s="4"/>
      <c r="AOI1098" s="4"/>
      <c r="AOJ1098" s="4"/>
      <c r="AOK1098" s="4"/>
      <c r="AOL1098" s="4"/>
      <c r="AOM1098" s="4"/>
      <c r="AON1098" s="4"/>
      <c r="AOO1098" s="4"/>
      <c r="AOP1098" s="4"/>
      <c r="AOQ1098" s="4"/>
      <c r="AOR1098" s="4"/>
      <c r="AOS1098" s="4"/>
      <c r="AOT1098" s="4"/>
      <c r="AOU1098" s="4"/>
      <c r="AOV1098" s="4"/>
      <c r="AOW1098" s="4"/>
      <c r="AOX1098" s="4"/>
      <c r="AOY1098" s="4"/>
      <c r="AOZ1098" s="4"/>
      <c r="APA1098" s="4"/>
      <c r="APB1098" s="4"/>
      <c r="APC1098" s="4"/>
      <c r="APD1098" s="4"/>
      <c r="APE1098" s="4"/>
      <c r="APF1098" s="4"/>
      <c r="APG1098" s="4"/>
      <c r="APH1098" s="4"/>
      <c r="API1098" s="4"/>
      <c r="APJ1098" s="4"/>
      <c r="APK1098" s="4"/>
      <c r="APL1098" s="4"/>
      <c r="APM1098" s="4"/>
      <c r="APN1098" s="4"/>
      <c r="APO1098" s="4"/>
      <c r="APP1098" s="4"/>
      <c r="APQ1098" s="4"/>
      <c r="APR1098" s="4"/>
      <c r="APS1098" s="4"/>
      <c r="APT1098" s="4"/>
      <c r="APU1098" s="4"/>
      <c r="APV1098" s="4"/>
      <c r="APW1098" s="4"/>
      <c r="APX1098" s="4"/>
      <c r="APY1098" s="4"/>
      <c r="APZ1098" s="4"/>
      <c r="AQA1098" s="4"/>
      <c r="AQB1098" s="4"/>
      <c r="AQC1098" s="4"/>
      <c r="AQD1098" s="4"/>
      <c r="AQE1098" s="4"/>
      <c r="AQF1098" s="4"/>
      <c r="AQG1098" s="4"/>
      <c r="AQH1098" s="4"/>
      <c r="AQI1098" s="4"/>
      <c r="AQJ1098" s="4"/>
      <c r="AQK1098" s="4"/>
      <c r="AQL1098" s="4"/>
      <c r="AQM1098" s="4"/>
      <c r="AQN1098" s="4"/>
      <c r="AQO1098" s="4"/>
      <c r="AQP1098" s="4"/>
      <c r="AQQ1098" s="4"/>
      <c r="AQR1098" s="4"/>
      <c r="AQS1098" s="4"/>
      <c r="AQT1098" s="4"/>
      <c r="AQU1098" s="4"/>
      <c r="AQV1098" s="4"/>
      <c r="AQW1098" s="4"/>
      <c r="AQX1098" s="4"/>
      <c r="AQY1098" s="4"/>
      <c r="AQZ1098" s="4"/>
      <c r="ARA1098" s="4"/>
      <c r="ARB1098" s="4"/>
      <c r="ARC1098" s="4"/>
      <c r="ARD1098" s="4"/>
      <c r="ARE1098" s="4"/>
      <c r="ARF1098" s="4"/>
      <c r="ARG1098" s="4"/>
      <c r="ARH1098" s="4"/>
      <c r="ARI1098" s="4"/>
      <c r="ARJ1098" s="4"/>
      <c r="ARK1098" s="4"/>
      <c r="ARL1098" s="4"/>
      <c r="ARM1098" s="4"/>
      <c r="ARN1098" s="4"/>
      <c r="ARO1098" s="4"/>
      <c r="ARP1098" s="4"/>
      <c r="ARQ1098" s="4"/>
      <c r="ARR1098" s="4"/>
      <c r="ARS1098" s="4"/>
      <c r="ART1098" s="4"/>
      <c r="ARU1098" s="4"/>
      <c r="ARV1098" s="4"/>
      <c r="ARW1098" s="4"/>
      <c r="ARX1098" s="4"/>
      <c r="ARY1098" s="4"/>
      <c r="ARZ1098" s="4"/>
      <c r="ASA1098" s="4"/>
      <c r="ASB1098" s="4"/>
      <c r="ASC1098" s="4"/>
      <c r="ASD1098" s="4"/>
      <c r="ASE1098" s="4"/>
      <c r="ASF1098" s="4"/>
      <c r="ASG1098" s="4"/>
      <c r="ASH1098" s="4"/>
      <c r="ASI1098" s="4"/>
      <c r="ASJ1098" s="4"/>
      <c r="ASK1098" s="4"/>
      <c r="ASL1098" s="4"/>
      <c r="ASM1098" s="4"/>
      <c r="ASN1098" s="4"/>
      <c r="ASO1098" s="4"/>
      <c r="ASP1098" s="4"/>
      <c r="ASQ1098" s="4"/>
      <c r="ASR1098" s="4"/>
      <c r="ASS1098" s="4"/>
      <c r="AST1098" s="4"/>
      <c r="ASU1098" s="4"/>
      <c r="ASV1098" s="4"/>
      <c r="ASW1098" s="4"/>
      <c r="ASX1098" s="4"/>
      <c r="ASY1098" s="4"/>
      <c r="ASZ1098" s="4"/>
      <c r="ATA1098" s="4"/>
      <c r="ATB1098" s="4"/>
      <c r="ATC1098" s="4"/>
      <c r="ATD1098" s="4"/>
      <c r="ATE1098" s="4"/>
      <c r="ATF1098" s="4"/>
      <c r="ATG1098" s="4"/>
      <c r="ATH1098" s="4"/>
      <c r="ATI1098" s="4"/>
      <c r="ATJ1098" s="4"/>
      <c r="ATK1098" s="4"/>
      <c r="ATL1098" s="4"/>
      <c r="ATM1098" s="4"/>
      <c r="ATN1098" s="4"/>
      <c r="ATO1098" s="4"/>
      <c r="ATP1098" s="4"/>
      <c r="ATQ1098" s="4"/>
      <c r="ATR1098" s="4"/>
      <c r="ATS1098" s="4"/>
      <c r="ATT1098" s="4"/>
      <c r="ATU1098" s="4"/>
      <c r="ATV1098" s="4"/>
      <c r="ATW1098" s="4"/>
      <c r="ATX1098" s="4"/>
      <c r="ATY1098" s="4"/>
      <c r="ATZ1098" s="4"/>
      <c r="AUA1098" s="4"/>
      <c r="AUB1098" s="4"/>
      <c r="AUC1098" s="4"/>
      <c r="AUD1098" s="4"/>
      <c r="AUE1098" s="4"/>
      <c r="AUF1098" s="4"/>
      <c r="AUG1098" s="4"/>
      <c r="AUH1098" s="4"/>
      <c r="AUI1098" s="4"/>
      <c r="AUJ1098" s="4"/>
      <c r="AUK1098" s="4"/>
      <c r="AUL1098" s="4"/>
      <c r="AUM1098" s="4"/>
      <c r="AUN1098" s="4"/>
      <c r="AUO1098" s="4"/>
      <c r="AUP1098" s="4"/>
      <c r="AUQ1098" s="4"/>
      <c r="AUR1098" s="4"/>
      <c r="AUS1098" s="4"/>
      <c r="AUT1098" s="4"/>
      <c r="AUU1098" s="4"/>
      <c r="AUV1098" s="4"/>
      <c r="AUW1098" s="4"/>
      <c r="AUX1098" s="4"/>
      <c r="AUY1098" s="4"/>
      <c r="AUZ1098" s="4"/>
      <c r="AVA1098" s="4"/>
      <c r="AVB1098" s="4"/>
      <c r="AVC1098" s="4"/>
      <c r="AVD1098" s="4"/>
      <c r="AVE1098" s="4"/>
      <c r="AVF1098" s="4"/>
      <c r="AVG1098" s="4"/>
      <c r="AVH1098" s="4"/>
      <c r="AVI1098" s="4"/>
      <c r="AVJ1098" s="4"/>
      <c r="AVK1098" s="4"/>
      <c r="AVL1098" s="4"/>
      <c r="AVM1098" s="4"/>
      <c r="AVN1098" s="4"/>
      <c r="AVO1098" s="4"/>
      <c r="AVP1098" s="4"/>
      <c r="AVQ1098" s="4"/>
      <c r="AVR1098" s="4"/>
      <c r="AVS1098" s="4"/>
      <c r="AVT1098" s="4"/>
      <c r="AVU1098" s="4"/>
      <c r="AVV1098" s="4"/>
      <c r="AVW1098" s="4"/>
      <c r="AVX1098" s="4"/>
      <c r="AVY1098" s="4"/>
      <c r="AVZ1098" s="4"/>
      <c r="AWA1098" s="4"/>
      <c r="AWB1098" s="4"/>
      <c r="AWC1098" s="4"/>
      <c r="AWD1098" s="4"/>
      <c r="AWE1098" s="4"/>
      <c r="AWF1098" s="4"/>
      <c r="AWG1098" s="4"/>
      <c r="AWH1098" s="4"/>
      <c r="AWI1098" s="4"/>
      <c r="AWJ1098" s="4"/>
      <c r="AWK1098" s="4"/>
      <c r="AWL1098" s="4"/>
      <c r="AWM1098" s="4"/>
      <c r="AWN1098" s="4"/>
      <c r="AWO1098" s="4"/>
      <c r="AWP1098" s="4"/>
      <c r="AWQ1098" s="4"/>
      <c r="AWR1098" s="4"/>
      <c r="AWS1098" s="4"/>
      <c r="AWT1098" s="4"/>
      <c r="AWU1098" s="4"/>
      <c r="AWV1098" s="4"/>
      <c r="AWW1098" s="4"/>
      <c r="AWX1098" s="4"/>
      <c r="AWY1098" s="4"/>
      <c r="AWZ1098" s="4"/>
      <c r="AXA1098" s="4"/>
      <c r="AXB1098" s="4"/>
      <c r="AXC1098" s="4"/>
      <c r="AXD1098" s="4"/>
      <c r="AXE1098" s="4"/>
      <c r="AXF1098" s="4"/>
      <c r="AXG1098" s="4"/>
      <c r="AXH1098" s="4"/>
      <c r="AXI1098" s="4"/>
      <c r="AXJ1098" s="4"/>
      <c r="AXK1098" s="4"/>
      <c r="AXL1098" s="4"/>
      <c r="AXM1098" s="4"/>
      <c r="AXN1098" s="4"/>
      <c r="AXO1098" s="4"/>
      <c r="AXP1098" s="4"/>
      <c r="AXQ1098" s="4"/>
      <c r="AXR1098" s="4"/>
      <c r="AXS1098" s="4"/>
      <c r="AXT1098" s="4"/>
      <c r="AXU1098" s="4"/>
      <c r="AXV1098" s="4"/>
      <c r="AXW1098" s="4"/>
      <c r="AXX1098" s="4"/>
      <c r="AXY1098" s="4"/>
      <c r="AXZ1098" s="4"/>
      <c r="AYA1098" s="4"/>
      <c r="AYB1098" s="4"/>
      <c r="AYC1098" s="4"/>
      <c r="AYD1098" s="4"/>
      <c r="AYE1098" s="4"/>
      <c r="AYF1098" s="4"/>
      <c r="AYG1098" s="4"/>
      <c r="AYH1098" s="4"/>
      <c r="AYI1098" s="4"/>
      <c r="AYJ1098" s="4"/>
      <c r="AYK1098" s="4"/>
      <c r="AYL1098" s="4"/>
      <c r="AYM1098" s="4"/>
      <c r="AYN1098" s="4"/>
      <c r="AYO1098" s="4"/>
      <c r="AYP1098" s="4"/>
      <c r="AYQ1098" s="4"/>
      <c r="AYR1098" s="4"/>
      <c r="AYS1098" s="4"/>
      <c r="AYT1098" s="4"/>
      <c r="AYU1098" s="4"/>
      <c r="AYV1098" s="4"/>
      <c r="AYW1098" s="4"/>
      <c r="AYX1098" s="4"/>
      <c r="AYY1098" s="4"/>
      <c r="AYZ1098" s="4"/>
      <c r="AZA1098" s="4"/>
      <c r="AZB1098" s="4"/>
      <c r="AZC1098" s="4"/>
      <c r="AZD1098" s="4"/>
      <c r="AZE1098" s="4"/>
      <c r="AZF1098" s="4"/>
      <c r="AZG1098" s="4"/>
      <c r="AZH1098" s="4"/>
      <c r="AZI1098" s="4"/>
      <c r="AZJ1098" s="4"/>
      <c r="AZK1098" s="4"/>
      <c r="AZL1098" s="4"/>
      <c r="AZM1098" s="4"/>
      <c r="AZN1098" s="4"/>
      <c r="AZO1098" s="4"/>
      <c r="AZP1098" s="4"/>
      <c r="AZQ1098" s="4"/>
      <c r="AZR1098" s="4"/>
      <c r="AZS1098" s="4"/>
      <c r="AZT1098" s="4"/>
      <c r="AZU1098" s="4"/>
      <c r="AZV1098" s="4"/>
      <c r="AZW1098" s="4"/>
      <c r="AZX1098" s="4"/>
      <c r="AZY1098" s="4"/>
      <c r="AZZ1098" s="4"/>
      <c r="BAA1098" s="4"/>
      <c r="BAB1098" s="4"/>
      <c r="BAC1098" s="4"/>
      <c r="BAD1098" s="4"/>
      <c r="BAE1098" s="4"/>
      <c r="BAF1098" s="4"/>
      <c r="BAG1098" s="4"/>
      <c r="BAH1098" s="4"/>
      <c r="BAI1098" s="4"/>
      <c r="BAJ1098" s="4"/>
      <c r="BAK1098" s="4"/>
      <c r="BAL1098" s="4"/>
      <c r="BAM1098" s="4"/>
      <c r="BAN1098" s="4"/>
      <c r="BAO1098" s="4"/>
      <c r="BAP1098" s="4"/>
      <c r="BAQ1098" s="4"/>
      <c r="BAR1098" s="4"/>
      <c r="BAS1098" s="4"/>
      <c r="BAT1098" s="4"/>
      <c r="BAU1098" s="4"/>
      <c r="BAV1098" s="4"/>
      <c r="BAW1098" s="4"/>
      <c r="BAX1098" s="4"/>
      <c r="BAY1098" s="4"/>
      <c r="BAZ1098" s="4"/>
      <c r="BBA1098" s="4"/>
      <c r="BBB1098" s="4"/>
      <c r="BBC1098" s="4"/>
      <c r="BBD1098" s="4"/>
      <c r="BBE1098" s="4"/>
      <c r="BBF1098" s="4"/>
      <c r="BBG1098" s="4"/>
      <c r="BBH1098" s="4"/>
      <c r="BBI1098" s="4"/>
      <c r="BBJ1098" s="4"/>
      <c r="BBK1098" s="4"/>
      <c r="BBL1098" s="4"/>
      <c r="BBM1098" s="4"/>
      <c r="BBN1098" s="4"/>
      <c r="BBO1098" s="4"/>
      <c r="BBP1098" s="4"/>
      <c r="BBQ1098" s="4"/>
      <c r="BBR1098" s="4"/>
      <c r="BBS1098" s="4"/>
      <c r="BBT1098" s="4"/>
      <c r="BBU1098" s="4"/>
      <c r="BBV1098" s="4"/>
      <c r="BBW1098" s="4"/>
      <c r="BBX1098" s="4"/>
      <c r="BBY1098" s="4"/>
      <c r="BBZ1098" s="4"/>
      <c r="BCA1098" s="4"/>
      <c r="BCB1098" s="4"/>
      <c r="BCC1098" s="4"/>
      <c r="BCD1098" s="4"/>
      <c r="BCE1098" s="4"/>
      <c r="BCF1098" s="4"/>
      <c r="BCG1098" s="4"/>
      <c r="BCH1098" s="4"/>
      <c r="BCI1098" s="4"/>
      <c r="BCJ1098" s="4"/>
      <c r="BCK1098" s="4"/>
      <c r="BCL1098" s="4"/>
      <c r="BCM1098" s="4"/>
      <c r="BCN1098" s="4"/>
      <c r="BCO1098" s="4"/>
      <c r="BCP1098" s="4"/>
      <c r="BCQ1098" s="4"/>
      <c r="BCR1098" s="4"/>
      <c r="BCS1098" s="4"/>
      <c r="BCT1098" s="4"/>
      <c r="BCU1098" s="4"/>
      <c r="BCV1098" s="4"/>
      <c r="BCW1098" s="4"/>
      <c r="BCX1098" s="4"/>
      <c r="BCY1098" s="4"/>
      <c r="BCZ1098" s="4"/>
      <c r="BDA1098" s="4"/>
      <c r="BDB1098" s="4"/>
      <c r="BDC1098" s="4"/>
      <c r="BDD1098" s="4"/>
      <c r="BDE1098" s="4"/>
      <c r="BDF1098" s="4"/>
      <c r="BDG1098" s="4"/>
      <c r="BDH1098" s="4"/>
      <c r="BDI1098" s="4"/>
      <c r="BDJ1098" s="4"/>
      <c r="BDK1098" s="4"/>
      <c r="BDL1098" s="4"/>
      <c r="BDM1098" s="4"/>
      <c r="BDN1098" s="4"/>
      <c r="BDO1098" s="4"/>
      <c r="BDP1098" s="4"/>
      <c r="BDQ1098" s="4"/>
      <c r="BDR1098" s="4"/>
      <c r="BDS1098" s="4"/>
      <c r="BDT1098" s="4"/>
      <c r="BDU1098" s="4"/>
      <c r="BDV1098" s="4"/>
      <c r="BDW1098" s="4"/>
      <c r="BDX1098" s="4"/>
      <c r="BDY1098" s="4"/>
      <c r="BDZ1098" s="4"/>
      <c r="BEA1098" s="4"/>
      <c r="BEB1098" s="4"/>
      <c r="BEC1098" s="4"/>
      <c r="BED1098" s="4"/>
      <c r="BEE1098" s="4"/>
      <c r="BEF1098" s="4"/>
      <c r="BEG1098" s="4"/>
      <c r="BEH1098" s="4"/>
      <c r="BEI1098" s="4"/>
      <c r="BEJ1098" s="4"/>
      <c r="BEK1098" s="4"/>
      <c r="BEL1098" s="4"/>
      <c r="BEM1098" s="4"/>
      <c r="BEN1098" s="4"/>
      <c r="BEO1098" s="4"/>
      <c r="BEP1098" s="4"/>
      <c r="BEQ1098" s="4"/>
      <c r="BER1098" s="4"/>
      <c r="BES1098" s="4"/>
      <c r="BET1098" s="4"/>
      <c r="BEU1098" s="4"/>
      <c r="BEV1098" s="4"/>
      <c r="BEW1098" s="4"/>
      <c r="BEX1098" s="4"/>
      <c r="BEY1098" s="4"/>
      <c r="BEZ1098" s="4"/>
      <c r="BFA1098" s="4"/>
      <c r="BFB1098" s="4"/>
      <c r="BFC1098" s="4"/>
      <c r="BFD1098" s="4"/>
      <c r="BFE1098" s="4"/>
      <c r="BFF1098" s="4"/>
      <c r="BFG1098" s="4"/>
      <c r="BFH1098" s="4"/>
      <c r="BFI1098" s="4"/>
      <c r="BFJ1098" s="4"/>
      <c r="BFK1098" s="4"/>
      <c r="BFL1098" s="4"/>
      <c r="BFM1098" s="4"/>
      <c r="BFN1098" s="4"/>
      <c r="BFO1098" s="4"/>
      <c r="BFP1098" s="4"/>
      <c r="BFQ1098" s="4"/>
      <c r="BFR1098" s="4"/>
      <c r="BFS1098" s="4"/>
      <c r="BFT1098" s="4"/>
      <c r="BFU1098" s="4"/>
      <c r="BFV1098" s="4"/>
      <c r="BFW1098" s="4"/>
      <c r="BFX1098" s="4"/>
      <c r="BFY1098" s="4"/>
      <c r="BFZ1098" s="4"/>
      <c r="BGA1098" s="4"/>
      <c r="BGB1098" s="4"/>
      <c r="BGC1098" s="4"/>
      <c r="BGD1098" s="4"/>
      <c r="BGE1098" s="4"/>
      <c r="BGF1098" s="4"/>
      <c r="BGG1098" s="4"/>
      <c r="BGH1098" s="4"/>
      <c r="BGI1098" s="4"/>
      <c r="BGJ1098" s="4"/>
      <c r="BGK1098" s="4"/>
      <c r="BGL1098" s="4"/>
      <c r="BGM1098" s="4"/>
      <c r="BGN1098" s="4"/>
      <c r="BGO1098" s="4"/>
      <c r="BGP1098" s="4"/>
      <c r="BGQ1098" s="4"/>
      <c r="BGR1098" s="4"/>
      <c r="BGS1098" s="4"/>
      <c r="BGT1098" s="4"/>
      <c r="BGU1098" s="4"/>
      <c r="BGV1098" s="4"/>
      <c r="BGW1098" s="4"/>
      <c r="BGX1098" s="4"/>
      <c r="BGY1098" s="4"/>
      <c r="BGZ1098" s="4"/>
      <c r="BHA1098" s="4"/>
      <c r="BHB1098" s="4"/>
      <c r="BHC1098" s="4"/>
      <c r="BHD1098" s="4"/>
      <c r="BHE1098" s="4"/>
      <c r="BHF1098" s="4"/>
      <c r="BHG1098" s="4"/>
      <c r="BHH1098" s="4"/>
      <c r="BHI1098" s="4"/>
      <c r="BHJ1098" s="4"/>
      <c r="BHK1098" s="4"/>
      <c r="BHL1098" s="4"/>
      <c r="BHM1098" s="4"/>
      <c r="BHN1098" s="4"/>
      <c r="BHO1098" s="4"/>
      <c r="BHP1098" s="4"/>
      <c r="BHQ1098" s="4"/>
      <c r="BHR1098" s="4"/>
      <c r="BHS1098" s="4"/>
      <c r="BHT1098" s="4"/>
      <c r="BHU1098" s="4"/>
      <c r="BHV1098" s="4"/>
      <c r="BHW1098" s="4"/>
      <c r="BHX1098" s="4"/>
      <c r="BHY1098" s="4"/>
      <c r="BHZ1098" s="4"/>
      <c r="BIA1098" s="4"/>
      <c r="BIB1098" s="4"/>
      <c r="BIC1098" s="4"/>
      <c r="BID1098" s="4"/>
      <c r="BIE1098" s="4"/>
      <c r="BIF1098" s="4"/>
      <c r="BIG1098" s="4"/>
      <c r="BIH1098" s="4"/>
      <c r="BII1098" s="4"/>
      <c r="BIJ1098" s="4"/>
      <c r="BIK1098" s="4"/>
      <c r="BIL1098" s="4"/>
      <c r="BIM1098" s="4"/>
      <c r="BIN1098" s="4"/>
      <c r="BIO1098" s="4"/>
      <c r="BIP1098" s="4"/>
      <c r="BIQ1098" s="4"/>
      <c r="BIR1098" s="4"/>
      <c r="BIS1098" s="4"/>
      <c r="BIT1098" s="4"/>
      <c r="BIU1098" s="4"/>
      <c r="BIV1098" s="4"/>
      <c r="BIW1098" s="4"/>
      <c r="BIX1098" s="4"/>
      <c r="BIY1098" s="4"/>
      <c r="BIZ1098" s="4"/>
      <c r="BJA1098" s="4"/>
      <c r="BJB1098" s="4"/>
      <c r="BJC1098" s="4"/>
      <c r="BJD1098" s="4"/>
      <c r="BJE1098" s="4"/>
      <c r="BJF1098" s="4"/>
      <c r="BJG1098" s="4"/>
      <c r="BJH1098" s="4"/>
      <c r="BJI1098" s="4"/>
      <c r="BJJ1098" s="4"/>
      <c r="BJK1098" s="4"/>
      <c r="BJL1098" s="4"/>
      <c r="BJM1098" s="4"/>
      <c r="BJN1098" s="4"/>
      <c r="BJO1098" s="4"/>
      <c r="BJP1098" s="4"/>
      <c r="BJQ1098" s="4"/>
      <c r="BJR1098" s="4"/>
      <c r="BJS1098" s="4"/>
      <c r="BJT1098" s="4"/>
      <c r="BJU1098" s="4"/>
      <c r="BJV1098" s="4"/>
      <c r="BJW1098" s="4"/>
      <c r="BJX1098" s="4"/>
      <c r="BJY1098" s="4"/>
      <c r="BJZ1098" s="4"/>
      <c r="BKA1098" s="4"/>
      <c r="BKB1098" s="4"/>
      <c r="BKC1098" s="4"/>
      <c r="BKD1098" s="4"/>
      <c r="BKE1098" s="4"/>
      <c r="BKF1098" s="4"/>
      <c r="BKG1098" s="4"/>
      <c r="BKH1098" s="4"/>
      <c r="BKI1098" s="4"/>
      <c r="BKJ1098" s="4"/>
      <c r="BKK1098" s="4"/>
      <c r="BKL1098" s="4"/>
      <c r="BKM1098" s="4"/>
      <c r="BKN1098" s="4"/>
      <c r="BKO1098" s="4"/>
      <c r="BKP1098" s="4"/>
      <c r="BKQ1098" s="4"/>
      <c r="BKR1098" s="4"/>
      <c r="BKS1098" s="4"/>
      <c r="BKT1098" s="4"/>
      <c r="BKU1098" s="4"/>
      <c r="BKV1098" s="4"/>
      <c r="BKW1098" s="4"/>
      <c r="BKX1098" s="4"/>
      <c r="BKY1098" s="4"/>
      <c r="BKZ1098" s="4"/>
      <c r="BLA1098" s="4"/>
      <c r="BLB1098" s="4"/>
      <c r="BLC1098" s="4"/>
      <c r="BLD1098" s="4"/>
      <c r="BLE1098" s="4"/>
      <c r="BLF1098" s="4"/>
      <c r="BLG1098" s="4"/>
      <c r="BLH1098" s="4"/>
      <c r="BLI1098" s="4"/>
      <c r="BLJ1098" s="4"/>
      <c r="BLK1098" s="4"/>
      <c r="BLL1098" s="4"/>
      <c r="BLM1098" s="4"/>
      <c r="BLN1098" s="4"/>
      <c r="BLO1098" s="4"/>
      <c r="BLP1098" s="4"/>
      <c r="BLQ1098" s="4"/>
      <c r="BLR1098" s="4"/>
      <c r="BLS1098" s="4"/>
      <c r="BLT1098" s="4"/>
      <c r="BLU1098" s="4"/>
      <c r="BLV1098" s="4"/>
      <c r="BLW1098" s="4"/>
      <c r="BLX1098" s="4"/>
      <c r="BLY1098" s="4"/>
      <c r="BLZ1098" s="4"/>
      <c r="BMA1098" s="4"/>
      <c r="BMB1098" s="4"/>
      <c r="BMC1098" s="4"/>
      <c r="BMD1098" s="4"/>
      <c r="BME1098" s="4"/>
      <c r="BMF1098" s="4"/>
      <c r="BMG1098" s="4"/>
      <c r="BMH1098" s="4"/>
      <c r="BMI1098" s="4"/>
      <c r="BMJ1098" s="4"/>
      <c r="BMK1098" s="4"/>
      <c r="BML1098" s="4"/>
      <c r="BMM1098" s="4"/>
      <c r="BMN1098" s="4"/>
      <c r="BMO1098" s="4"/>
      <c r="BMP1098" s="4"/>
      <c r="BMQ1098" s="4"/>
      <c r="BMR1098" s="4"/>
      <c r="BMS1098" s="4"/>
      <c r="BMT1098" s="4"/>
      <c r="BMU1098" s="4"/>
      <c r="BMV1098" s="4"/>
      <c r="BMW1098" s="4"/>
      <c r="BMX1098" s="4"/>
      <c r="BMY1098" s="4"/>
      <c r="BMZ1098" s="4"/>
      <c r="BNA1098" s="4"/>
      <c r="BNB1098" s="4"/>
      <c r="BNC1098" s="4"/>
      <c r="BND1098" s="4"/>
      <c r="BNE1098" s="4"/>
      <c r="BNF1098" s="4"/>
      <c r="BNG1098" s="4"/>
      <c r="BNH1098" s="4"/>
      <c r="BNI1098" s="4"/>
      <c r="BNJ1098" s="4"/>
      <c r="BNK1098" s="4"/>
      <c r="BNL1098" s="4"/>
      <c r="BNM1098" s="4"/>
      <c r="BNN1098" s="4"/>
      <c r="BNO1098" s="4"/>
      <c r="BNP1098" s="4"/>
      <c r="BNQ1098" s="4"/>
      <c r="BNR1098" s="4"/>
      <c r="BNS1098" s="4"/>
      <c r="BNT1098" s="4"/>
      <c r="BNU1098" s="4"/>
      <c r="BNV1098" s="4"/>
      <c r="BNW1098" s="4"/>
      <c r="BNX1098" s="4"/>
      <c r="BNY1098" s="4"/>
      <c r="BNZ1098" s="4"/>
      <c r="BOA1098" s="4"/>
      <c r="BOB1098" s="4"/>
      <c r="BOC1098" s="4"/>
      <c r="BOD1098" s="4"/>
      <c r="BOE1098" s="4"/>
      <c r="BOF1098" s="4"/>
      <c r="BOG1098" s="4"/>
      <c r="BOH1098" s="4"/>
      <c r="BOI1098" s="4"/>
      <c r="BOJ1098" s="4"/>
      <c r="BOK1098" s="4"/>
      <c r="BOL1098" s="4"/>
      <c r="BOM1098" s="4"/>
      <c r="BON1098" s="4"/>
      <c r="BOO1098" s="4"/>
      <c r="BOP1098" s="4"/>
      <c r="BOQ1098" s="4"/>
      <c r="BOR1098" s="4"/>
      <c r="BOS1098" s="4"/>
      <c r="BOT1098" s="4"/>
      <c r="BOU1098" s="4"/>
      <c r="BOV1098" s="4"/>
      <c r="BOW1098" s="4"/>
      <c r="BOX1098" s="4"/>
      <c r="BOY1098" s="4"/>
      <c r="BOZ1098" s="4"/>
      <c r="BPA1098" s="4"/>
      <c r="BPB1098" s="4"/>
      <c r="BPC1098" s="4"/>
      <c r="BPD1098" s="4"/>
      <c r="BPE1098" s="4"/>
      <c r="BPF1098" s="4"/>
      <c r="BPG1098" s="4"/>
      <c r="BPH1098" s="4"/>
      <c r="BPI1098" s="4"/>
      <c r="BPJ1098" s="4"/>
      <c r="BPK1098" s="4"/>
      <c r="BPL1098" s="4"/>
      <c r="BPM1098" s="4"/>
      <c r="BPN1098" s="4"/>
      <c r="BPO1098" s="4"/>
      <c r="BPP1098" s="4"/>
      <c r="BPQ1098" s="4"/>
      <c r="BPR1098" s="4"/>
      <c r="BPS1098" s="4"/>
      <c r="BPT1098" s="4"/>
      <c r="BPU1098" s="4"/>
      <c r="BPV1098" s="4"/>
      <c r="BPW1098" s="4"/>
      <c r="BPX1098" s="4"/>
      <c r="BPY1098" s="4"/>
      <c r="BPZ1098" s="4"/>
      <c r="BQA1098" s="4"/>
      <c r="BQB1098" s="4"/>
      <c r="BQC1098" s="4"/>
      <c r="BQD1098" s="4"/>
      <c r="BQE1098" s="4"/>
      <c r="BQF1098" s="4"/>
      <c r="BQG1098" s="4"/>
      <c r="BQH1098" s="4"/>
      <c r="BQI1098" s="4"/>
      <c r="BQJ1098" s="4"/>
      <c r="BQK1098" s="4"/>
      <c r="BQL1098" s="4"/>
      <c r="BQM1098" s="4"/>
      <c r="BQN1098" s="4"/>
      <c r="BQO1098" s="4"/>
      <c r="BQP1098" s="4"/>
      <c r="BQQ1098" s="4"/>
      <c r="BQR1098" s="4"/>
      <c r="BQS1098" s="4"/>
      <c r="BQT1098" s="4"/>
      <c r="BQU1098" s="4"/>
      <c r="BQV1098" s="4"/>
      <c r="BQW1098" s="4"/>
      <c r="BQX1098" s="4"/>
      <c r="BQY1098" s="4"/>
      <c r="BQZ1098" s="4"/>
      <c r="BRA1098" s="4"/>
      <c r="BRB1098" s="4"/>
      <c r="BRC1098" s="4"/>
      <c r="BRD1098" s="4"/>
      <c r="BRE1098" s="4"/>
      <c r="BRF1098" s="4"/>
      <c r="BRG1098" s="4"/>
      <c r="BRH1098" s="4"/>
      <c r="BRI1098" s="4"/>
      <c r="BRJ1098" s="4"/>
      <c r="BRK1098" s="4"/>
      <c r="BRL1098" s="4"/>
      <c r="BRM1098" s="4"/>
      <c r="BRN1098" s="4"/>
      <c r="BRO1098" s="4"/>
      <c r="BRP1098" s="4"/>
      <c r="BRQ1098" s="4"/>
      <c r="BRR1098" s="4"/>
      <c r="BRS1098" s="4"/>
      <c r="BRT1098" s="4"/>
      <c r="BRU1098" s="4"/>
      <c r="BRV1098" s="4"/>
      <c r="BRW1098" s="4"/>
      <c r="BRX1098" s="4"/>
      <c r="BRY1098" s="4"/>
      <c r="BRZ1098" s="4"/>
      <c r="BSA1098" s="4"/>
      <c r="BSB1098" s="4"/>
      <c r="BSC1098" s="4"/>
      <c r="BSD1098" s="4"/>
      <c r="BSE1098" s="4"/>
      <c r="BSF1098" s="4"/>
      <c r="BSG1098" s="4"/>
      <c r="BSH1098" s="4"/>
      <c r="BSI1098" s="4"/>
      <c r="BSJ1098" s="4"/>
      <c r="BSK1098" s="4"/>
      <c r="BSL1098" s="4"/>
      <c r="BSM1098" s="4"/>
      <c r="BSN1098" s="4"/>
      <c r="BSO1098" s="4"/>
      <c r="BSP1098" s="4"/>
      <c r="BSQ1098" s="4"/>
      <c r="BSR1098" s="4"/>
      <c r="BSS1098" s="4"/>
      <c r="BST1098" s="4"/>
      <c r="BSU1098" s="4"/>
      <c r="BSV1098" s="4"/>
      <c r="BSW1098" s="4"/>
      <c r="BSX1098" s="4"/>
      <c r="BSY1098" s="4"/>
      <c r="BSZ1098" s="4"/>
      <c r="BTA1098" s="4"/>
      <c r="BTB1098" s="4"/>
      <c r="BTC1098" s="4"/>
      <c r="BTD1098" s="4"/>
      <c r="BTE1098" s="4"/>
      <c r="BTF1098" s="4"/>
      <c r="BTG1098" s="4"/>
      <c r="BTH1098" s="4"/>
      <c r="BTI1098" s="4"/>
      <c r="BTJ1098" s="4"/>
      <c r="BTK1098" s="4"/>
      <c r="BTL1098" s="4"/>
      <c r="BTM1098" s="4"/>
      <c r="BTN1098" s="4"/>
      <c r="BTO1098" s="4"/>
      <c r="BTP1098" s="4"/>
      <c r="BTQ1098" s="4"/>
      <c r="BTR1098" s="4"/>
      <c r="BTS1098" s="4"/>
      <c r="BTT1098" s="4"/>
      <c r="BTU1098" s="4"/>
      <c r="BTV1098" s="4"/>
      <c r="BTW1098" s="4"/>
      <c r="BTX1098" s="4"/>
      <c r="BTY1098" s="4"/>
      <c r="BTZ1098" s="4"/>
      <c r="BUA1098" s="4"/>
      <c r="BUB1098" s="4"/>
      <c r="BUC1098" s="4"/>
      <c r="BUD1098" s="4"/>
      <c r="BUE1098" s="4"/>
      <c r="BUF1098" s="4"/>
      <c r="BUG1098" s="4"/>
      <c r="BUH1098" s="4"/>
      <c r="BUI1098" s="4"/>
      <c r="BUJ1098" s="4"/>
      <c r="BUK1098" s="4"/>
      <c r="BUL1098" s="4"/>
      <c r="BUM1098" s="4"/>
      <c r="BUN1098" s="4"/>
      <c r="BUO1098" s="4"/>
      <c r="BUP1098" s="4"/>
      <c r="BUQ1098" s="4"/>
      <c r="BUR1098" s="4"/>
      <c r="BUS1098" s="4"/>
      <c r="BUT1098" s="4"/>
      <c r="BUU1098" s="4"/>
      <c r="BUV1098" s="4"/>
      <c r="BUW1098" s="4"/>
      <c r="BUX1098" s="4"/>
      <c r="BUY1098" s="4"/>
      <c r="BUZ1098" s="4"/>
      <c r="BVA1098" s="4"/>
      <c r="BVB1098" s="4"/>
      <c r="BVC1098" s="4"/>
      <c r="BVD1098" s="4"/>
      <c r="BVE1098" s="4"/>
      <c r="BVF1098" s="4"/>
      <c r="BVG1098" s="4"/>
      <c r="BVH1098" s="4"/>
      <c r="BVI1098" s="4"/>
      <c r="BVJ1098" s="4"/>
      <c r="BVK1098" s="4"/>
      <c r="BVL1098" s="4"/>
      <c r="BVM1098" s="4"/>
      <c r="BVN1098" s="4"/>
      <c r="BVO1098" s="4"/>
      <c r="BVP1098" s="4"/>
      <c r="BVQ1098" s="4"/>
      <c r="BVR1098" s="4"/>
      <c r="BVS1098" s="4"/>
      <c r="BVT1098" s="4"/>
      <c r="BVU1098" s="4"/>
      <c r="BVV1098" s="4"/>
      <c r="BVW1098" s="4"/>
      <c r="BVX1098" s="4"/>
      <c r="BVY1098" s="4"/>
      <c r="BVZ1098" s="4"/>
      <c r="BWA1098" s="4"/>
      <c r="BWB1098" s="4"/>
      <c r="BWC1098" s="4"/>
      <c r="BWD1098" s="4"/>
      <c r="BWE1098" s="4"/>
      <c r="BWF1098" s="4"/>
      <c r="BWG1098" s="4"/>
      <c r="BWH1098" s="4"/>
      <c r="BWI1098" s="4"/>
      <c r="BWJ1098" s="4"/>
      <c r="BWK1098" s="4"/>
      <c r="BWL1098" s="4"/>
      <c r="BWM1098" s="4"/>
      <c r="BWN1098" s="4"/>
      <c r="BWO1098" s="4"/>
      <c r="BWP1098" s="4"/>
      <c r="BWQ1098" s="4"/>
      <c r="BWR1098" s="4"/>
      <c r="BWS1098" s="4"/>
      <c r="BWT1098" s="4"/>
      <c r="BWU1098" s="4"/>
      <c r="BWV1098" s="4"/>
      <c r="BWW1098" s="4"/>
      <c r="BWX1098" s="4"/>
      <c r="BWY1098" s="4"/>
      <c r="BWZ1098" s="4"/>
      <c r="BXA1098" s="4"/>
      <c r="BXB1098" s="4"/>
      <c r="BXC1098" s="4"/>
      <c r="BXD1098" s="4"/>
      <c r="BXE1098" s="4"/>
      <c r="BXF1098" s="4"/>
      <c r="BXG1098" s="4"/>
      <c r="BXH1098" s="4"/>
      <c r="BXI1098" s="4"/>
      <c r="BXJ1098" s="4"/>
      <c r="BXK1098" s="4"/>
      <c r="BXL1098" s="4"/>
      <c r="BXM1098" s="4"/>
      <c r="BXN1098" s="4"/>
      <c r="BXO1098" s="4"/>
      <c r="BXP1098" s="4"/>
      <c r="BXQ1098" s="4"/>
      <c r="BXR1098" s="4"/>
      <c r="BXS1098" s="4"/>
      <c r="BXT1098" s="4"/>
      <c r="BXU1098" s="4"/>
      <c r="BXV1098" s="4"/>
      <c r="BXW1098" s="4"/>
      <c r="BXX1098" s="4"/>
      <c r="BXY1098" s="4"/>
      <c r="BXZ1098" s="4"/>
      <c r="BYA1098" s="4"/>
      <c r="BYB1098" s="4"/>
      <c r="BYC1098" s="4"/>
      <c r="BYD1098" s="4"/>
      <c r="BYE1098" s="4"/>
      <c r="BYF1098" s="4"/>
      <c r="BYG1098" s="4"/>
      <c r="BYH1098" s="4"/>
      <c r="BYI1098" s="4"/>
      <c r="BYJ1098" s="4"/>
      <c r="BYK1098" s="4"/>
      <c r="BYL1098" s="4"/>
      <c r="BYM1098" s="4"/>
      <c r="BYN1098" s="4"/>
      <c r="BYO1098" s="4"/>
      <c r="BYP1098" s="4"/>
      <c r="BYQ1098" s="4"/>
      <c r="BYR1098" s="4"/>
      <c r="BYS1098" s="4"/>
      <c r="BYT1098" s="4"/>
      <c r="BYU1098" s="4"/>
      <c r="BYV1098" s="4"/>
      <c r="BYW1098" s="4"/>
      <c r="BYX1098" s="4"/>
      <c r="BYY1098" s="4"/>
      <c r="BYZ1098" s="4"/>
      <c r="BZA1098" s="4"/>
      <c r="BZB1098" s="4"/>
      <c r="BZC1098" s="4"/>
      <c r="BZD1098" s="4"/>
      <c r="BZE1098" s="4"/>
      <c r="BZF1098" s="4"/>
      <c r="BZG1098" s="4"/>
      <c r="BZH1098" s="4"/>
      <c r="BZI1098" s="4"/>
      <c r="BZJ1098" s="4"/>
      <c r="BZK1098" s="4"/>
      <c r="BZL1098" s="4"/>
      <c r="BZM1098" s="4"/>
      <c r="BZN1098" s="4"/>
      <c r="BZO1098" s="4"/>
      <c r="BZP1098" s="4"/>
      <c r="BZQ1098" s="4"/>
      <c r="BZR1098" s="4"/>
      <c r="BZS1098" s="4"/>
      <c r="BZT1098" s="4"/>
      <c r="BZU1098" s="4"/>
      <c r="BZV1098" s="4"/>
      <c r="BZW1098" s="4"/>
      <c r="BZX1098" s="4"/>
      <c r="BZY1098" s="4"/>
      <c r="BZZ1098" s="4"/>
      <c r="CAA1098" s="4"/>
      <c r="CAB1098" s="4"/>
      <c r="CAC1098" s="4"/>
      <c r="CAD1098" s="4"/>
      <c r="CAE1098" s="4"/>
      <c r="CAF1098" s="4"/>
      <c r="CAG1098" s="4"/>
      <c r="CAH1098" s="4"/>
      <c r="CAI1098" s="4"/>
      <c r="CAJ1098" s="4"/>
      <c r="CAK1098" s="4"/>
      <c r="CAL1098" s="4"/>
      <c r="CAM1098" s="4"/>
      <c r="CAN1098" s="4"/>
      <c r="CAO1098" s="4"/>
      <c r="CAP1098" s="4"/>
      <c r="CAQ1098" s="4"/>
      <c r="CAR1098" s="4"/>
      <c r="CAS1098" s="4"/>
      <c r="CAT1098" s="4"/>
      <c r="CAU1098" s="4"/>
      <c r="CAV1098" s="4"/>
      <c r="CAW1098" s="4"/>
      <c r="CAX1098" s="4"/>
      <c r="CAY1098" s="4"/>
      <c r="CAZ1098" s="4"/>
      <c r="CBA1098" s="4"/>
      <c r="CBB1098" s="4"/>
      <c r="CBC1098" s="4"/>
      <c r="CBD1098" s="4"/>
      <c r="CBE1098" s="4"/>
      <c r="CBF1098" s="4"/>
      <c r="CBG1098" s="4"/>
      <c r="CBH1098" s="4"/>
      <c r="CBI1098" s="4"/>
      <c r="CBJ1098" s="4"/>
      <c r="CBK1098" s="4"/>
      <c r="CBL1098" s="4"/>
      <c r="CBM1098" s="4"/>
      <c r="CBN1098" s="4"/>
      <c r="CBO1098" s="4"/>
      <c r="CBP1098" s="4"/>
      <c r="CBQ1098" s="4"/>
      <c r="CBR1098" s="4"/>
      <c r="CBS1098" s="4"/>
      <c r="CBT1098" s="4"/>
      <c r="CBU1098" s="4"/>
      <c r="CBV1098" s="4"/>
      <c r="CBW1098" s="4"/>
      <c r="CBX1098" s="4"/>
      <c r="CBY1098" s="4"/>
      <c r="CBZ1098" s="4"/>
      <c r="CCA1098" s="4"/>
      <c r="CCB1098" s="4"/>
      <c r="CCC1098" s="4"/>
      <c r="CCD1098" s="4"/>
      <c r="CCE1098" s="4"/>
      <c r="CCF1098" s="4"/>
      <c r="CCG1098" s="4"/>
      <c r="CCH1098" s="4"/>
      <c r="CCI1098" s="4"/>
      <c r="CCJ1098" s="4"/>
      <c r="CCK1098" s="4"/>
      <c r="CCL1098" s="4"/>
      <c r="CCM1098" s="4"/>
      <c r="CCN1098" s="4"/>
      <c r="CCO1098" s="4"/>
      <c r="CCP1098" s="4"/>
      <c r="CCQ1098" s="4"/>
      <c r="CCR1098" s="4"/>
      <c r="CCS1098" s="4"/>
      <c r="CCT1098" s="4"/>
      <c r="CCU1098" s="4"/>
      <c r="CCV1098" s="4"/>
      <c r="CCW1098" s="4"/>
      <c r="CCX1098" s="4"/>
      <c r="CCY1098" s="4"/>
      <c r="CCZ1098" s="4"/>
      <c r="CDA1098" s="4"/>
      <c r="CDB1098" s="4"/>
      <c r="CDC1098" s="4"/>
      <c r="CDD1098" s="4"/>
      <c r="CDE1098" s="4"/>
      <c r="CDF1098" s="4"/>
      <c r="CDG1098" s="4"/>
      <c r="CDH1098" s="4"/>
      <c r="CDI1098" s="4"/>
      <c r="CDJ1098" s="4"/>
      <c r="CDK1098" s="4"/>
      <c r="CDL1098" s="4"/>
      <c r="CDM1098" s="4"/>
      <c r="CDN1098" s="4"/>
      <c r="CDO1098" s="4"/>
      <c r="CDP1098" s="4"/>
      <c r="CDQ1098" s="4"/>
      <c r="CDR1098" s="4"/>
      <c r="CDS1098" s="4"/>
      <c r="CDT1098" s="4"/>
      <c r="CDU1098" s="4"/>
      <c r="CDV1098" s="4"/>
      <c r="CDW1098" s="4"/>
      <c r="CDX1098" s="4"/>
      <c r="CDY1098" s="4"/>
      <c r="CDZ1098" s="4"/>
      <c r="CEA1098" s="4"/>
      <c r="CEB1098" s="4"/>
      <c r="CEC1098" s="4"/>
      <c r="CED1098" s="4"/>
      <c r="CEE1098" s="4"/>
      <c r="CEF1098" s="4"/>
      <c r="CEG1098" s="4"/>
      <c r="CEH1098" s="4"/>
      <c r="CEI1098" s="4"/>
      <c r="CEJ1098" s="4"/>
      <c r="CEK1098" s="4"/>
      <c r="CEL1098" s="4"/>
      <c r="CEM1098" s="4"/>
      <c r="CEN1098" s="4"/>
      <c r="CEO1098" s="4"/>
      <c r="CEP1098" s="4"/>
      <c r="CEQ1098" s="4"/>
      <c r="CER1098" s="4"/>
      <c r="CES1098" s="4"/>
      <c r="CET1098" s="4"/>
      <c r="CEU1098" s="4"/>
      <c r="CEV1098" s="4"/>
      <c r="CEW1098" s="4"/>
      <c r="CEX1098" s="4"/>
      <c r="CEY1098" s="4"/>
      <c r="CEZ1098" s="4"/>
      <c r="CFA1098" s="4"/>
      <c r="CFB1098" s="4"/>
      <c r="CFC1098" s="4"/>
      <c r="CFD1098" s="4"/>
      <c r="CFE1098" s="4"/>
      <c r="CFF1098" s="4"/>
      <c r="CFG1098" s="4"/>
      <c r="CFH1098" s="4"/>
      <c r="CFI1098" s="4"/>
      <c r="CFJ1098" s="4"/>
      <c r="CFK1098" s="4"/>
      <c r="CFL1098" s="4"/>
      <c r="CFM1098" s="4"/>
      <c r="CFN1098" s="4"/>
      <c r="CFO1098" s="4"/>
      <c r="CFP1098" s="4"/>
      <c r="CFQ1098" s="4"/>
      <c r="CFR1098" s="4"/>
      <c r="CFS1098" s="4"/>
      <c r="CFT1098" s="4"/>
      <c r="CFU1098" s="4"/>
      <c r="CFV1098" s="4"/>
      <c r="CFW1098" s="4"/>
      <c r="CFX1098" s="4"/>
      <c r="CFY1098" s="4"/>
      <c r="CFZ1098" s="4"/>
      <c r="CGA1098" s="4"/>
      <c r="CGB1098" s="4"/>
      <c r="CGC1098" s="4"/>
      <c r="CGD1098" s="4"/>
      <c r="CGE1098" s="4"/>
      <c r="CGF1098" s="4"/>
      <c r="CGG1098" s="4"/>
      <c r="CGH1098" s="4"/>
      <c r="CGI1098" s="4"/>
      <c r="CGJ1098" s="4"/>
      <c r="CGK1098" s="4"/>
      <c r="CGL1098" s="4"/>
      <c r="CGM1098" s="4"/>
      <c r="CGN1098" s="4"/>
      <c r="CGO1098" s="4"/>
      <c r="CGP1098" s="4"/>
      <c r="CGQ1098" s="4"/>
      <c r="CGR1098" s="4"/>
      <c r="CGS1098" s="4"/>
      <c r="CGT1098" s="4"/>
      <c r="CGU1098" s="4"/>
      <c r="CGV1098" s="4"/>
      <c r="CGW1098" s="4"/>
      <c r="CGX1098" s="4"/>
      <c r="CGY1098" s="4"/>
      <c r="CGZ1098" s="4"/>
      <c r="CHA1098" s="4"/>
      <c r="CHB1098" s="4"/>
      <c r="CHC1098" s="4"/>
      <c r="CHD1098" s="4"/>
      <c r="CHE1098" s="4"/>
      <c r="CHF1098" s="4"/>
      <c r="CHG1098" s="4"/>
      <c r="CHH1098" s="4"/>
      <c r="CHI1098" s="4"/>
      <c r="CHJ1098" s="4"/>
      <c r="CHK1098" s="4"/>
      <c r="CHL1098" s="4"/>
      <c r="CHM1098" s="4"/>
      <c r="CHN1098" s="4"/>
      <c r="CHO1098" s="4"/>
      <c r="CHP1098" s="4"/>
      <c r="CHQ1098" s="4"/>
      <c r="CHR1098" s="4"/>
      <c r="CHS1098" s="4"/>
      <c r="CHT1098" s="4"/>
      <c r="CHU1098" s="4"/>
      <c r="CHV1098" s="4"/>
      <c r="CHW1098" s="4"/>
      <c r="CHX1098" s="4"/>
      <c r="CHY1098" s="4"/>
      <c r="CHZ1098" s="4"/>
      <c r="CIA1098" s="4"/>
      <c r="CIB1098" s="4"/>
      <c r="CIC1098" s="4"/>
      <c r="CID1098" s="4"/>
      <c r="CIE1098" s="4"/>
      <c r="CIF1098" s="4"/>
      <c r="CIG1098" s="4"/>
      <c r="CIH1098" s="4"/>
      <c r="CII1098" s="4"/>
      <c r="CIJ1098" s="4"/>
      <c r="CIK1098" s="4"/>
      <c r="CIL1098" s="4"/>
      <c r="CIM1098" s="4"/>
      <c r="CIN1098" s="4"/>
      <c r="CIO1098" s="4"/>
      <c r="CIP1098" s="4"/>
      <c r="CIQ1098" s="4"/>
      <c r="CIR1098" s="4"/>
      <c r="CIS1098" s="4"/>
      <c r="CIT1098" s="4"/>
      <c r="CIU1098" s="4"/>
      <c r="CIV1098" s="4"/>
      <c r="CIW1098" s="4"/>
      <c r="CIX1098" s="4"/>
      <c r="CIY1098" s="4"/>
      <c r="CIZ1098" s="4"/>
      <c r="CJA1098" s="4"/>
      <c r="CJB1098" s="4"/>
      <c r="CJC1098" s="4"/>
      <c r="CJD1098" s="4"/>
      <c r="CJE1098" s="4"/>
      <c r="CJF1098" s="4"/>
      <c r="CJG1098" s="4"/>
      <c r="CJH1098" s="4"/>
      <c r="CJI1098" s="4"/>
      <c r="CJJ1098" s="4"/>
      <c r="CJK1098" s="4"/>
      <c r="CJL1098" s="4"/>
      <c r="CJM1098" s="4"/>
      <c r="CJN1098" s="4"/>
      <c r="CJO1098" s="4"/>
      <c r="CJP1098" s="4"/>
      <c r="CJQ1098" s="4"/>
      <c r="CJR1098" s="4"/>
      <c r="CJS1098" s="4"/>
      <c r="CJT1098" s="4"/>
      <c r="CJU1098" s="4"/>
      <c r="CJV1098" s="4"/>
      <c r="CJW1098" s="4"/>
      <c r="CJX1098" s="4"/>
      <c r="CJY1098" s="4"/>
      <c r="CJZ1098" s="4"/>
      <c r="CKA1098" s="4"/>
      <c r="CKB1098" s="4"/>
      <c r="CKC1098" s="4"/>
      <c r="CKD1098" s="4"/>
      <c r="CKE1098" s="4"/>
      <c r="CKF1098" s="4"/>
      <c r="CKG1098" s="4"/>
      <c r="CKH1098" s="4"/>
      <c r="CKI1098" s="4"/>
      <c r="CKJ1098" s="4"/>
      <c r="CKK1098" s="4"/>
      <c r="CKL1098" s="4"/>
      <c r="CKM1098" s="4"/>
      <c r="CKN1098" s="4"/>
      <c r="CKO1098" s="4"/>
      <c r="CKP1098" s="4"/>
      <c r="CKQ1098" s="4"/>
      <c r="CKR1098" s="4"/>
      <c r="CKS1098" s="4"/>
      <c r="CKT1098" s="4"/>
      <c r="CKU1098" s="4"/>
      <c r="CKV1098" s="4"/>
      <c r="CKW1098" s="4"/>
      <c r="CKX1098" s="4"/>
      <c r="CKY1098" s="4"/>
      <c r="CKZ1098" s="4"/>
      <c r="CLA1098" s="4"/>
      <c r="CLB1098" s="4"/>
      <c r="CLC1098" s="4"/>
      <c r="CLD1098" s="4"/>
      <c r="CLE1098" s="4"/>
      <c r="CLF1098" s="4"/>
      <c r="CLG1098" s="4"/>
      <c r="CLH1098" s="4"/>
      <c r="CLI1098" s="4"/>
      <c r="CLJ1098" s="4"/>
      <c r="CLK1098" s="4"/>
      <c r="CLL1098" s="4"/>
      <c r="CLM1098" s="4"/>
      <c r="CLN1098" s="4"/>
      <c r="CLO1098" s="4"/>
      <c r="CLP1098" s="4"/>
      <c r="CLQ1098" s="4"/>
      <c r="CLR1098" s="4"/>
      <c r="CLS1098" s="4"/>
      <c r="CLT1098" s="4"/>
      <c r="CLU1098" s="4"/>
      <c r="CLV1098" s="4"/>
      <c r="CLW1098" s="4"/>
      <c r="CLX1098" s="4"/>
      <c r="CLY1098" s="4"/>
      <c r="CLZ1098" s="4"/>
      <c r="CMA1098" s="4"/>
      <c r="CMB1098" s="4"/>
      <c r="CMC1098" s="4"/>
      <c r="CMD1098" s="4"/>
      <c r="CME1098" s="4"/>
      <c r="CMF1098" s="4"/>
      <c r="CMG1098" s="4"/>
      <c r="CMH1098" s="4"/>
      <c r="CMI1098" s="4"/>
      <c r="CMJ1098" s="4"/>
      <c r="CMK1098" s="4"/>
      <c r="CML1098" s="4"/>
      <c r="CMM1098" s="4"/>
      <c r="CMN1098" s="4"/>
      <c r="CMO1098" s="4"/>
      <c r="CMP1098" s="4"/>
      <c r="CMQ1098" s="4"/>
      <c r="CMR1098" s="4"/>
      <c r="CMS1098" s="4"/>
      <c r="CMT1098" s="4"/>
      <c r="CMU1098" s="4"/>
      <c r="CMV1098" s="4"/>
      <c r="CMW1098" s="4"/>
      <c r="CMX1098" s="4"/>
      <c r="CMY1098" s="4"/>
      <c r="CMZ1098" s="4"/>
      <c r="CNA1098" s="4"/>
      <c r="CNB1098" s="4"/>
      <c r="CNC1098" s="4"/>
      <c r="CND1098" s="4"/>
      <c r="CNE1098" s="4"/>
      <c r="CNF1098" s="4"/>
      <c r="CNG1098" s="4"/>
      <c r="CNH1098" s="4"/>
      <c r="CNI1098" s="4"/>
      <c r="CNJ1098" s="4"/>
      <c r="CNK1098" s="4"/>
      <c r="CNL1098" s="4"/>
      <c r="CNM1098" s="4"/>
      <c r="CNN1098" s="4"/>
      <c r="CNO1098" s="4"/>
      <c r="CNP1098" s="4"/>
      <c r="CNQ1098" s="4"/>
      <c r="CNR1098" s="4"/>
      <c r="CNS1098" s="4"/>
      <c r="CNT1098" s="4"/>
      <c r="CNU1098" s="4"/>
      <c r="CNV1098" s="4"/>
      <c r="CNW1098" s="4"/>
      <c r="CNX1098" s="4"/>
      <c r="CNY1098" s="4"/>
      <c r="CNZ1098" s="4"/>
      <c r="COA1098" s="4"/>
      <c r="COB1098" s="4"/>
      <c r="COC1098" s="4"/>
      <c r="COD1098" s="4"/>
      <c r="COE1098" s="4"/>
      <c r="COF1098" s="4"/>
      <c r="COG1098" s="4"/>
      <c r="COH1098" s="4"/>
      <c r="COI1098" s="4"/>
      <c r="COJ1098" s="4"/>
      <c r="COK1098" s="4"/>
      <c r="COL1098" s="4"/>
      <c r="COM1098" s="4"/>
      <c r="CON1098" s="4"/>
      <c r="COO1098" s="4"/>
      <c r="COP1098" s="4"/>
      <c r="COQ1098" s="4"/>
      <c r="COR1098" s="4"/>
      <c r="COS1098" s="4"/>
      <c r="COT1098" s="4"/>
      <c r="COU1098" s="4"/>
      <c r="COV1098" s="4"/>
      <c r="COW1098" s="4"/>
      <c r="COX1098" s="4"/>
      <c r="COY1098" s="4"/>
      <c r="COZ1098" s="4"/>
      <c r="CPA1098" s="4"/>
      <c r="CPB1098" s="4"/>
      <c r="CPC1098" s="4"/>
      <c r="CPD1098" s="4"/>
      <c r="CPE1098" s="4"/>
      <c r="CPF1098" s="4"/>
      <c r="CPG1098" s="4"/>
      <c r="CPH1098" s="4"/>
      <c r="CPI1098" s="4"/>
      <c r="CPJ1098" s="4"/>
      <c r="CPK1098" s="4"/>
      <c r="CPL1098" s="4"/>
      <c r="CPM1098" s="4"/>
      <c r="CPN1098" s="4"/>
      <c r="CPO1098" s="4"/>
      <c r="CPP1098" s="4"/>
      <c r="CPQ1098" s="4"/>
      <c r="CPR1098" s="4"/>
      <c r="CPS1098" s="4"/>
      <c r="CPT1098" s="4"/>
      <c r="CPU1098" s="4"/>
      <c r="CPV1098" s="4"/>
      <c r="CPW1098" s="4"/>
      <c r="CPX1098" s="4"/>
      <c r="CPY1098" s="4"/>
      <c r="CPZ1098" s="4"/>
      <c r="CQA1098" s="4"/>
      <c r="CQB1098" s="4"/>
      <c r="CQC1098" s="4"/>
      <c r="CQD1098" s="4"/>
      <c r="CQE1098" s="4"/>
      <c r="CQF1098" s="4"/>
      <c r="CQG1098" s="4"/>
      <c r="CQH1098" s="4"/>
      <c r="CQI1098" s="4"/>
      <c r="CQJ1098" s="4"/>
      <c r="CQK1098" s="4"/>
      <c r="CQL1098" s="4"/>
      <c r="CQM1098" s="4"/>
      <c r="CQN1098" s="4"/>
      <c r="CQO1098" s="4"/>
      <c r="CQP1098" s="4"/>
      <c r="CQQ1098" s="4"/>
      <c r="CQR1098" s="4"/>
      <c r="CQS1098" s="4"/>
      <c r="CQT1098" s="4"/>
      <c r="CQU1098" s="4"/>
      <c r="CQV1098" s="4"/>
      <c r="CQW1098" s="4"/>
      <c r="CQX1098" s="4"/>
      <c r="CQY1098" s="4"/>
      <c r="CQZ1098" s="4"/>
      <c r="CRA1098" s="4"/>
      <c r="CRB1098" s="4"/>
      <c r="CRC1098" s="4"/>
      <c r="CRD1098" s="4"/>
      <c r="CRE1098" s="4"/>
      <c r="CRF1098" s="4"/>
      <c r="CRG1098" s="4"/>
      <c r="CRH1098" s="4"/>
      <c r="CRI1098" s="4"/>
      <c r="CRJ1098" s="4"/>
      <c r="CRK1098" s="4"/>
      <c r="CRL1098" s="4"/>
      <c r="CRM1098" s="4"/>
      <c r="CRN1098" s="4"/>
      <c r="CRO1098" s="4"/>
      <c r="CRP1098" s="4"/>
      <c r="CRQ1098" s="4"/>
      <c r="CRR1098" s="4"/>
      <c r="CRS1098" s="4"/>
      <c r="CRT1098" s="4"/>
      <c r="CRU1098" s="4"/>
      <c r="CRV1098" s="4"/>
      <c r="CRW1098" s="4"/>
      <c r="CRX1098" s="4"/>
      <c r="CRY1098" s="4"/>
      <c r="CRZ1098" s="4"/>
      <c r="CSA1098" s="4"/>
      <c r="CSB1098" s="4"/>
      <c r="CSC1098" s="4"/>
      <c r="CSD1098" s="4"/>
      <c r="CSE1098" s="4"/>
      <c r="CSF1098" s="4"/>
      <c r="CSG1098" s="4"/>
      <c r="CSH1098" s="4"/>
      <c r="CSI1098" s="4"/>
      <c r="CSJ1098" s="4"/>
      <c r="CSK1098" s="4"/>
      <c r="CSL1098" s="4"/>
      <c r="CSM1098" s="4"/>
      <c r="CSN1098" s="4"/>
      <c r="CSO1098" s="4"/>
      <c r="CSP1098" s="4"/>
      <c r="CSQ1098" s="4"/>
      <c r="CSR1098" s="4"/>
      <c r="CSS1098" s="4"/>
      <c r="CST1098" s="4"/>
      <c r="CSU1098" s="4"/>
      <c r="CSV1098" s="4"/>
      <c r="CSW1098" s="4"/>
      <c r="CSX1098" s="4"/>
      <c r="CSY1098" s="4"/>
      <c r="CSZ1098" s="4"/>
      <c r="CTA1098" s="4"/>
      <c r="CTB1098" s="4"/>
      <c r="CTC1098" s="4"/>
      <c r="CTD1098" s="4"/>
      <c r="CTE1098" s="4"/>
      <c r="CTF1098" s="4"/>
      <c r="CTG1098" s="4"/>
      <c r="CTH1098" s="4"/>
      <c r="CTI1098" s="4"/>
      <c r="CTJ1098" s="4"/>
      <c r="CTK1098" s="4"/>
      <c r="CTL1098" s="4"/>
      <c r="CTM1098" s="4"/>
      <c r="CTN1098" s="4"/>
      <c r="CTO1098" s="4"/>
      <c r="CTP1098" s="4"/>
      <c r="CTQ1098" s="4"/>
      <c r="CTR1098" s="4"/>
      <c r="CTS1098" s="4"/>
      <c r="CTT1098" s="4"/>
      <c r="CTU1098" s="4"/>
      <c r="CTV1098" s="4"/>
      <c r="CTW1098" s="4"/>
      <c r="CTX1098" s="4"/>
      <c r="CTY1098" s="4"/>
      <c r="CTZ1098" s="4"/>
      <c r="CUA1098" s="4"/>
      <c r="CUB1098" s="4"/>
      <c r="CUC1098" s="4"/>
      <c r="CUD1098" s="4"/>
      <c r="CUE1098" s="4"/>
      <c r="CUF1098" s="4"/>
      <c r="CUG1098" s="4"/>
      <c r="CUH1098" s="4"/>
      <c r="CUI1098" s="4"/>
      <c r="CUJ1098" s="4"/>
      <c r="CUK1098" s="4"/>
      <c r="CUL1098" s="4"/>
      <c r="CUM1098" s="4"/>
      <c r="CUN1098" s="4"/>
      <c r="CUO1098" s="4"/>
      <c r="CUP1098" s="4"/>
      <c r="CUQ1098" s="4"/>
      <c r="CUR1098" s="4"/>
      <c r="CUS1098" s="4"/>
      <c r="CUT1098" s="4"/>
      <c r="CUU1098" s="4"/>
      <c r="CUV1098" s="4"/>
      <c r="CUW1098" s="4"/>
      <c r="CUX1098" s="4"/>
      <c r="CUY1098" s="4"/>
      <c r="CUZ1098" s="4"/>
      <c r="CVA1098" s="4"/>
      <c r="CVB1098" s="4"/>
      <c r="CVC1098" s="4"/>
      <c r="CVD1098" s="4"/>
      <c r="CVE1098" s="4"/>
      <c r="CVF1098" s="4"/>
      <c r="CVG1098" s="4"/>
      <c r="CVH1098" s="4"/>
      <c r="CVI1098" s="4"/>
      <c r="CVJ1098" s="4"/>
      <c r="CVK1098" s="4"/>
      <c r="CVL1098" s="4"/>
      <c r="CVM1098" s="4"/>
      <c r="CVN1098" s="4"/>
      <c r="CVO1098" s="4"/>
      <c r="CVP1098" s="4"/>
      <c r="CVQ1098" s="4"/>
      <c r="CVR1098" s="4"/>
      <c r="CVS1098" s="4"/>
      <c r="CVT1098" s="4"/>
      <c r="CVU1098" s="4"/>
      <c r="CVV1098" s="4"/>
      <c r="CVW1098" s="4"/>
      <c r="CVX1098" s="4"/>
      <c r="CVY1098" s="4"/>
      <c r="CVZ1098" s="4"/>
      <c r="CWA1098" s="4"/>
      <c r="CWB1098" s="4"/>
      <c r="CWC1098" s="4"/>
      <c r="CWD1098" s="4"/>
      <c r="CWE1098" s="4"/>
      <c r="CWF1098" s="4"/>
      <c r="CWG1098" s="4"/>
      <c r="CWH1098" s="4"/>
      <c r="CWI1098" s="4"/>
      <c r="CWJ1098" s="4"/>
      <c r="CWK1098" s="4"/>
      <c r="CWL1098" s="4"/>
      <c r="CWM1098" s="4"/>
      <c r="CWN1098" s="4"/>
      <c r="CWO1098" s="4"/>
      <c r="CWP1098" s="4"/>
      <c r="CWQ1098" s="4"/>
      <c r="CWR1098" s="4"/>
      <c r="CWS1098" s="4"/>
      <c r="CWT1098" s="4"/>
      <c r="CWU1098" s="4"/>
      <c r="CWV1098" s="4"/>
      <c r="CWW1098" s="4"/>
      <c r="CWX1098" s="4"/>
      <c r="CWY1098" s="4"/>
      <c r="CWZ1098" s="4"/>
      <c r="CXA1098" s="4"/>
      <c r="CXB1098" s="4"/>
      <c r="CXC1098" s="4"/>
      <c r="CXD1098" s="4"/>
      <c r="CXE1098" s="4"/>
      <c r="CXF1098" s="4"/>
      <c r="CXG1098" s="4"/>
      <c r="CXH1098" s="4"/>
      <c r="CXI1098" s="4"/>
      <c r="CXJ1098" s="4"/>
      <c r="CXK1098" s="4"/>
      <c r="CXL1098" s="4"/>
      <c r="CXM1098" s="4"/>
      <c r="CXN1098" s="4"/>
      <c r="CXO1098" s="4"/>
      <c r="CXP1098" s="4"/>
      <c r="CXQ1098" s="4"/>
      <c r="CXR1098" s="4"/>
      <c r="CXS1098" s="4"/>
      <c r="CXT1098" s="4"/>
      <c r="CXU1098" s="4"/>
      <c r="CXV1098" s="4"/>
      <c r="CXW1098" s="4"/>
      <c r="CXX1098" s="4"/>
      <c r="CXY1098" s="4"/>
      <c r="CXZ1098" s="4"/>
      <c r="CYA1098" s="4"/>
      <c r="CYB1098" s="4"/>
      <c r="CYC1098" s="4"/>
      <c r="CYD1098" s="4"/>
      <c r="CYE1098" s="4"/>
      <c r="CYF1098" s="4"/>
      <c r="CYG1098" s="4"/>
      <c r="CYH1098" s="4"/>
      <c r="CYI1098" s="4"/>
      <c r="CYJ1098" s="4"/>
      <c r="CYK1098" s="4"/>
      <c r="CYL1098" s="4"/>
      <c r="CYM1098" s="4"/>
      <c r="CYN1098" s="4"/>
      <c r="CYO1098" s="4"/>
      <c r="CYP1098" s="4"/>
      <c r="CYQ1098" s="4"/>
      <c r="CYR1098" s="4"/>
      <c r="CYS1098" s="4"/>
      <c r="CYT1098" s="4"/>
      <c r="CYU1098" s="4"/>
      <c r="CYV1098" s="4"/>
      <c r="CYW1098" s="4"/>
      <c r="CYX1098" s="4"/>
      <c r="CYY1098" s="4"/>
      <c r="CYZ1098" s="4"/>
      <c r="CZA1098" s="4"/>
      <c r="CZB1098" s="4"/>
      <c r="CZC1098" s="4"/>
      <c r="CZD1098" s="4"/>
      <c r="CZE1098" s="4"/>
      <c r="CZF1098" s="4"/>
      <c r="CZG1098" s="4"/>
      <c r="CZH1098" s="4"/>
      <c r="CZI1098" s="4"/>
      <c r="CZJ1098" s="4"/>
      <c r="CZK1098" s="4"/>
      <c r="CZL1098" s="4"/>
      <c r="CZM1098" s="4"/>
      <c r="CZN1098" s="4"/>
      <c r="CZO1098" s="4"/>
      <c r="CZP1098" s="4"/>
      <c r="CZQ1098" s="4"/>
      <c r="CZR1098" s="4"/>
      <c r="CZS1098" s="4"/>
      <c r="CZT1098" s="4"/>
      <c r="CZU1098" s="4"/>
      <c r="CZV1098" s="4"/>
      <c r="CZW1098" s="4"/>
      <c r="CZX1098" s="4"/>
      <c r="CZY1098" s="4"/>
      <c r="CZZ1098" s="4"/>
      <c r="DAA1098" s="4"/>
      <c r="DAB1098" s="4"/>
      <c r="DAC1098" s="4"/>
      <c r="DAD1098" s="4"/>
      <c r="DAE1098" s="4"/>
      <c r="DAF1098" s="4"/>
      <c r="DAG1098" s="4"/>
      <c r="DAH1098" s="4"/>
      <c r="DAI1098" s="4"/>
      <c r="DAJ1098" s="4"/>
      <c r="DAK1098" s="4"/>
      <c r="DAL1098" s="4"/>
      <c r="DAM1098" s="4"/>
      <c r="DAN1098" s="4"/>
      <c r="DAO1098" s="4"/>
      <c r="DAP1098" s="4"/>
      <c r="DAQ1098" s="4"/>
      <c r="DAR1098" s="4"/>
      <c r="DAS1098" s="4"/>
      <c r="DAT1098" s="4"/>
      <c r="DAU1098" s="4"/>
      <c r="DAV1098" s="4"/>
      <c r="DAW1098" s="4"/>
      <c r="DAX1098" s="4"/>
      <c r="DAY1098" s="4"/>
      <c r="DAZ1098" s="4"/>
      <c r="DBA1098" s="4"/>
      <c r="DBB1098" s="4"/>
      <c r="DBC1098" s="4"/>
      <c r="DBD1098" s="4"/>
      <c r="DBE1098" s="4"/>
      <c r="DBF1098" s="4"/>
      <c r="DBG1098" s="4"/>
      <c r="DBH1098" s="4"/>
      <c r="DBI1098" s="4"/>
      <c r="DBJ1098" s="4"/>
      <c r="DBK1098" s="4"/>
      <c r="DBL1098" s="4"/>
      <c r="DBM1098" s="4"/>
      <c r="DBN1098" s="4"/>
      <c r="DBO1098" s="4"/>
      <c r="DBP1098" s="4"/>
      <c r="DBQ1098" s="4"/>
      <c r="DBR1098" s="4"/>
      <c r="DBS1098" s="4"/>
      <c r="DBT1098" s="4"/>
      <c r="DBU1098" s="4"/>
      <c r="DBV1098" s="4"/>
      <c r="DBW1098" s="4"/>
      <c r="DBX1098" s="4"/>
      <c r="DBY1098" s="4"/>
      <c r="DBZ1098" s="4"/>
      <c r="DCA1098" s="4"/>
      <c r="DCB1098" s="4"/>
      <c r="DCC1098" s="4"/>
      <c r="DCD1098" s="4"/>
      <c r="DCE1098" s="4"/>
      <c r="DCF1098" s="4"/>
      <c r="DCG1098" s="4"/>
      <c r="DCH1098" s="4"/>
      <c r="DCI1098" s="4"/>
      <c r="DCJ1098" s="4"/>
      <c r="DCK1098" s="4"/>
      <c r="DCL1098" s="4"/>
      <c r="DCM1098" s="4"/>
      <c r="DCN1098" s="4"/>
      <c r="DCO1098" s="4"/>
      <c r="DCP1098" s="4"/>
      <c r="DCQ1098" s="4"/>
      <c r="DCR1098" s="4"/>
      <c r="DCS1098" s="4"/>
      <c r="DCT1098" s="4"/>
      <c r="DCU1098" s="4"/>
      <c r="DCV1098" s="4"/>
      <c r="DCW1098" s="4"/>
      <c r="DCX1098" s="4"/>
      <c r="DCY1098" s="4"/>
      <c r="DCZ1098" s="4"/>
      <c r="DDA1098" s="4"/>
      <c r="DDB1098" s="4"/>
      <c r="DDC1098" s="4"/>
      <c r="DDD1098" s="4"/>
      <c r="DDE1098" s="4"/>
      <c r="DDF1098" s="4"/>
      <c r="DDG1098" s="4"/>
      <c r="DDH1098" s="4"/>
      <c r="DDI1098" s="4"/>
      <c r="DDJ1098" s="4"/>
      <c r="DDK1098" s="4"/>
      <c r="DDL1098" s="4"/>
      <c r="DDM1098" s="4"/>
      <c r="DDN1098" s="4"/>
      <c r="DDO1098" s="4"/>
      <c r="DDP1098" s="4"/>
      <c r="DDQ1098" s="4"/>
      <c r="DDR1098" s="4"/>
      <c r="DDS1098" s="4"/>
      <c r="DDT1098" s="4"/>
      <c r="DDU1098" s="4"/>
      <c r="DDV1098" s="4"/>
      <c r="DDW1098" s="4"/>
      <c r="DDX1098" s="4"/>
      <c r="DDY1098" s="4"/>
      <c r="DDZ1098" s="4"/>
      <c r="DEA1098" s="4"/>
      <c r="DEB1098" s="4"/>
      <c r="DEC1098" s="4"/>
      <c r="DED1098" s="4"/>
      <c r="DEE1098" s="4"/>
      <c r="DEF1098" s="4"/>
      <c r="DEG1098" s="4"/>
      <c r="DEH1098" s="4"/>
      <c r="DEI1098" s="4"/>
      <c r="DEJ1098" s="4"/>
      <c r="DEK1098" s="4"/>
      <c r="DEL1098" s="4"/>
      <c r="DEM1098" s="4"/>
      <c r="DEN1098" s="4"/>
      <c r="DEO1098" s="4"/>
      <c r="DEP1098" s="4"/>
      <c r="DEQ1098" s="4"/>
      <c r="DER1098" s="4"/>
      <c r="DES1098" s="4"/>
      <c r="DET1098" s="4"/>
      <c r="DEU1098" s="4"/>
      <c r="DEV1098" s="4"/>
      <c r="DEW1098" s="4"/>
      <c r="DEX1098" s="4"/>
      <c r="DEY1098" s="4"/>
      <c r="DEZ1098" s="4"/>
      <c r="DFA1098" s="4"/>
      <c r="DFB1098" s="4"/>
      <c r="DFC1098" s="4"/>
      <c r="DFD1098" s="4"/>
      <c r="DFE1098" s="4"/>
      <c r="DFF1098" s="4"/>
      <c r="DFG1098" s="4"/>
      <c r="DFH1098" s="4"/>
      <c r="DFI1098" s="4"/>
      <c r="DFJ1098" s="4"/>
      <c r="DFK1098" s="4"/>
      <c r="DFL1098" s="4"/>
      <c r="DFM1098" s="4"/>
      <c r="DFN1098" s="4"/>
      <c r="DFO1098" s="4"/>
      <c r="DFP1098" s="4"/>
      <c r="DFQ1098" s="4"/>
      <c r="DFR1098" s="4"/>
      <c r="DFS1098" s="4"/>
      <c r="DFT1098" s="4"/>
      <c r="DFU1098" s="4"/>
      <c r="DFV1098" s="4"/>
      <c r="DFW1098" s="4"/>
      <c r="DFX1098" s="4"/>
      <c r="DFY1098" s="4"/>
      <c r="DFZ1098" s="4"/>
      <c r="DGA1098" s="4"/>
      <c r="DGB1098" s="4"/>
      <c r="DGC1098" s="4"/>
      <c r="DGD1098" s="4"/>
      <c r="DGE1098" s="4"/>
      <c r="DGF1098" s="4"/>
      <c r="DGG1098" s="4"/>
      <c r="DGH1098" s="4"/>
      <c r="DGI1098" s="4"/>
      <c r="DGJ1098" s="4"/>
      <c r="DGK1098" s="4"/>
      <c r="DGL1098" s="4"/>
      <c r="DGM1098" s="4"/>
      <c r="DGN1098" s="4"/>
      <c r="DGO1098" s="4"/>
      <c r="DGP1098" s="4"/>
      <c r="DGQ1098" s="4"/>
      <c r="DGR1098" s="4"/>
      <c r="DGS1098" s="4"/>
      <c r="DGT1098" s="4"/>
      <c r="DGU1098" s="4"/>
      <c r="DGV1098" s="4"/>
      <c r="DGW1098" s="4"/>
      <c r="DGX1098" s="4"/>
      <c r="DGY1098" s="4"/>
      <c r="DGZ1098" s="4"/>
      <c r="DHA1098" s="4"/>
      <c r="DHB1098" s="4"/>
      <c r="DHC1098" s="4"/>
      <c r="DHD1098" s="4"/>
      <c r="DHE1098" s="4"/>
      <c r="DHF1098" s="4"/>
      <c r="DHG1098" s="4"/>
      <c r="DHH1098" s="4"/>
      <c r="DHI1098" s="4"/>
      <c r="DHJ1098" s="4"/>
      <c r="DHK1098" s="4"/>
      <c r="DHL1098" s="4"/>
      <c r="DHM1098" s="4"/>
      <c r="DHN1098" s="4"/>
      <c r="DHO1098" s="4"/>
      <c r="DHP1098" s="4"/>
      <c r="DHQ1098" s="4"/>
      <c r="DHR1098" s="4"/>
      <c r="DHS1098" s="4"/>
      <c r="DHT1098" s="4"/>
      <c r="DHU1098" s="4"/>
      <c r="DHV1098" s="4"/>
      <c r="DHW1098" s="4"/>
      <c r="DHX1098" s="4"/>
      <c r="DHY1098" s="4"/>
      <c r="DHZ1098" s="4"/>
      <c r="DIA1098" s="4"/>
      <c r="DIB1098" s="4"/>
      <c r="DIC1098" s="4"/>
      <c r="DID1098" s="4"/>
      <c r="DIE1098" s="4"/>
      <c r="DIF1098" s="4"/>
      <c r="DIG1098" s="4"/>
      <c r="DIH1098" s="4"/>
      <c r="DII1098" s="4"/>
      <c r="DIJ1098" s="4"/>
      <c r="DIK1098" s="4"/>
      <c r="DIL1098" s="4"/>
      <c r="DIM1098" s="4"/>
      <c r="DIN1098" s="4"/>
      <c r="DIO1098" s="4"/>
      <c r="DIP1098" s="4"/>
      <c r="DIQ1098" s="4"/>
      <c r="DIR1098" s="4"/>
      <c r="DIS1098" s="4"/>
      <c r="DIT1098" s="4"/>
      <c r="DIU1098" s="4"/>
      <c r="DIV1098" s="4"/>
      <c r="DIW1098" s="4"/>
      <c r="DIX1098" s="4"/>
      <c r="DIY1098" s="4"/>
      <c r="DIZ1098" s="4"/>
      <c r="DJA1098" s="4"/>
      <c r="DJB1098" s="4"/>
      <c r="DJC1098" s="4"/>
      <c r="DJD1098" s="4"/>
      <c r="DJE1098" s="4"/>
      <c r="DJF1098" s="4"/>
      <c r="DJG1098" s="4"/>
      <c r="DJH1098" s="4"/>
      <c r="DJI1098" s="4"/>
      <c r="DJJ1098" s="4"/>
      <c r="DJK1098" s="4"/>
      <c r="DJL1098" s="4"/>
      <c r="DJM1098" s="4"/>
      <c r="DJN1098" s="4"/>
      <c r="DJO1098" s="4"/>
      <c r="DJP1098" s="4"/>
      <c r="DJQ1098" s="4"/>
      <c r="DJR1098" s="4"/>
      <c r="DJS1098" s="4"/>
      <c r="DJT1098" s="4"/>
      <c r="DJU1098" s="4"/>
      <c r="DJV1098" s="4"/>
      <c r="DJW1098" s="4"/>
      <c r="DJX1098" s="4"/>
      <c r="DJY1098" s="4"/>
      <c r="DJZ1098" s="4"/>
      <c r="DKA1098" s="4"/>
      <c r="DKB1098" s="4"/>
      <c r="DKC1098" s="4"/>
      <c r="DKD1098" s="4"/>
      <c r="DKE1098" s="4"/>
      <c r="DKF1098" s="4"/>
      <c r="DKG1098" s="4"/>
      <c r="DKH1098" s="4"/>
      <c r="DKI1098" s="4"/>
      <c r="DKJ1098" s="4"/>
      <c r="DKK1098" s="4"/>
      <c r="DKL1098" s="4"/>
      <c r="DKM1098" s="4"/>
      <c r="DKN1098" s="4"/>
      <c r="DKO1098" s="4"/>
      <c r="DKP1098" s="4"/>
      <c r="DKQ1098" s="4"/>
      <c r="DKR1098" s="4"/>
      <c r="DKS1098" s="4"/>
      <c r="DKT1098" s="4"/>
      <c r="DKU1098" s="4"/>
      <c r="DKV1098" s="4"/>
      <c r="DKW1098" s="4"/>
      <c r="DKX1098" s="4"/>
      <c r="DKY1098" s="4"/>
      <c r="DKZ1098" s="4"/>
      <c r="DLA1098" s="4"/>
      <c r="DLB1098" s="4"/>
      <c r="DLC1098" s="4"/>
      <c r="DLD1098" s="4"/>
      <c r="DLE1098" s="4"/>
      <c r="DLF1098" s="4"/>
      <c r="DLG1098" s="4"/>
      <c r="DLH1098" s="4"/>
      <c r="DLI1098" s="4"/>
      <c r="DLJ1098" s="4"/>
      <c r="DLK1098" s="4"/>
      <c r="DLL1098" s="4"/>
      <c r="DLM1098" s="4"/>
      <c r="DLN1098" s="4"/>
      <c r="DLO1098" s="4"/>
      <c r="DLP1098" s="4"/>
      <c r="DLQ1098" s="4"/>
      <c r="DLR1098" s="4"/>
      <c r="DLS1098" s="4"/>
      <c r="DLT1098" s="4"/>
      <c r="DLU1098" s="4"/>
      <c r="DLV1098" s="4"/>
      <c r="DLW1098" s="4"/>
      <c r="DLX1098" s="4"/>
      <c r="DLY1098" s="4"/>
      <c r="DLZ1098" s="4"/>
      <c r="DMA1098" s="4"/>
      <c r="DMB1098" s="4"/>
      <c r="DMC1098" s="4"/>
      <c r="DMD1098" s="4"/>
      <c r="DME1098" s="4"/>
      <c r="DMF1098" s="4"/>
      <c r="DMG1098" s="4"/>
      <c r="DMH1098" s="4"/>
      <c r="DMI1098" s="4"/>
      <c r="DMJ1098" s="4"/>
      <c r="DMK1098" s="4"/>
      <c r="DML1098" s="4"/>
      <c r="DMM1098" s="4"/>
      <c r="DMN1098" s="4"/>
      <c r="DMO1098" s="4"/>
      <c r="DMP1098" s="4"/>
      <c r="DMQ1098" s="4"/>
      <c r="DMR1098" s="4"/>
      <c r="DMS1098" s="4"/>
      <c r="DMT1098" s="4"/>
      <c r="DMU1098" s="4"/>
      <c r="DMV1098" s="4"/>
      <c r="DMW1098" s="4"/>
      <c r="DMX1098" s="4"/>
      <c r="DMY1098" s="4"/>
      <c r="DMZ1098" s="4"/>
      <c r="DNA1098" s="4"/>
      <c r="DNB1098" s="4"/>
      <c r="DNC1098" s="4"/>
      <c r="DND1098" s="4"/>
      <c r="DNE1098" s="4"/>
      <c r="DNF1098" s="4"/>
      <c r="DNG1098" s="4"/>
      <c r="DNH1098" s="4"/>
      <c r="DNI1098" s="4"/>
      <c r="DNJ1098" s="4"/>
      <c r="DNK1098" s="4"/>
      <c r="DNL1098" s="4"/>
      <c r="DNM1098" s="4"/>
      <c r="DNN1098" s="4"/>
      <c r="DNO1098" s="4"/>
      <c r="DNP1098" s="4"/>
      <c r="DNQ1098" s="4"/>
      <c r="DNR1098" s="4"/>
      <c r="DNS1098" s="4"/>
      <c r="DNT1098" s="4"/>
      <c r="DNU1098" s="4"/>
      <c r="DNV1098" s="4"/>
      <c r="DNW1098" s="4"/>
      <c r="DNX1098" s="4"/>
      <c r="DNY1098" s="4"/>
      <c r="DNZ1098" s="4"/>
      <c r="DOA1098" s="4"/>
      <c r="DOB1098" s="4"/>
      <c r="DOC1098" s="4"/>
      <c r="DOD1098" s="4"/>
      <c r="DOE1098" s="4"/>
      <c r="DOF1098" s="4"/>
      <c r="DOG1098" s="4"/>
      <c r="DOH1098" s="4"/>
      <c r="DOI1098" s="4"/>
      <c r="DOJ1098" s="4"/>
      <c r="DOK1098" s="4"/>
      <c r="DOL1098" s="4"/>
      <c r="DOM1098" s="4"/>
      <c r="DON1098" s="4"/>
      <c r="DOO1098" s="4"/>
      <c r="DOP1098" s="4"/>
      <c r="DOQ1098" s="4"/>
      <c r="DOR1098" s="4"/>
      <c r="DOS1098" s="4"/>
      <c r="DOT1098" s="4"/>
      <c r="DOU1098" s="4"/>
      <c r="DOV1098" s="4"/>
      <c r="DOW1098" s="4"/>
      <c r="DOX1098" s="4"/>
      <c r="DOY1098" s="4"/>
      <c r="DOZ1098" s="4"/>
      <c r="DPA1098" s="4"/>
      <c r="DPB1098" s="4"/>
      <c r="DPC1098" s="4"/>
      <c r="DPD1098" s="4"/>
      <c r="DPE1098" s="4"/>
      <c r="DPF1098" s="4"/>
      <c r="DPG1098" s="4"/>
      <c r="DPH1098" s="4"/>
      <c r="DPI1098" s="4"/>
      <c r="DPJ1098" s="4"/>
      <c r="DPK1098" s="4"/>
      <c r="DPL1098" s="4"/>
      <c r="DPM1098" s="4"/>
      <c r="DPN1098" s="4"/>
      <c r="DPO1098" s="4"/>
      <c r="DPP1098" s="4"/>
      <c r="DPQ1098" s="4"/>
      <c r="DPR1098" s="4"/>
      <c r="DPS1098" s="4"/>
      <c r="DPT1098" s="4"/>
      <c r="DPU1098" s="4"/>
      <c r="DPV1098" s="4"/>
      <c r="DPW1098" s="4"/>
      <c r="DPX1098" s="4"/>
      <c r="DPY1098" s="4"/>
      <c r="DPZ1098" s="4"/>
      <c r="DQA1098" s="4"/>
      <c r="DQB1098" s="4"/>
      <c r="DQC1098" s="4"/>
      <c r="DQD1098" s="4"/>
      <c r="DQE1098" s="4"/>
      <c r="DQF1098" s="4"/>
      <c r="DQG1098" s="4"/>
      <c r="DQH1098" s="4"/>
      <c r="DQI1098" s="4"/>
      <c r="DQJ1098" s="4"/>
      <c r="DQK1098" s="4"/>
      <c r="DQL1098" s="4"/>
      <c r="DQM1098" s="4"/>
      <c r="DQN1098" s="4"/>
      <c r="DQO1098" s="4"/>
      <c r="DQP1098" s="4"/>
      <c r="DQQ1098" s="4"/>
      <c r="DQR1098" s="4"/>
      <c r="DQS1098" s="4"/>
      <c r="DQT1098" s="4"/>
      <c r="DQU1098" s="4"/>
      <c r="DQV1098" s="4"/>
      <c r="DQW1098" s="4"/>
      <c r="DQX1098" s="4"/>
      <c r="DQY1098" s="4"/>
      <c r="DQZ1098" s="4"/>
      <c r="DRA1098" s="4"/>
      <c r="DRB1098" s="4"/>
      <c r="DRC1098" s="4"/>
      <c r="DRD1098" s="4"/>
      <c r="DRE1098" s="4"/>
      <c r="DRF1098" s="4"/>
      <c r="DRG1098" s="4"/>
      <c r="DRH1098" s="4"/>
      <c r="DRI1098" s="4"/>
      <c r="DRJ1098" s="4"/>
      <c r="DRK1098" s="4"/>
      <c r="DRL1098" s="4"/>
      <c r="DRM1098" s="4"/>
      <c r="DRN1098" s="4"/>
      <c r="DRO1098" s="4"/>
      <c r="DRP1098" s="4"/>
      <c r="DRQ1098" s="4"/>
      <c r="DRR1098" s="4"/>
      <c r="DRS1098" s="4"/>
      <c r="DRT1098" s="4"/>
      <c r="DRU1098" s="4"/>
      <c r="DRV1098" s="4"/>
      <c r="DRW1098" s="4"/>
      <c r="DRX1098" s="4"/>
      <c r="DRY1098" s="4"/>
      <c r="DRZ1098" s="4"/>
      <c r="DSA1098" s="4"/>
      <c r="DSB1098" s="4"/>
      <c r="DSC1098" s="4"/>
      <c r="DSD1098" s="4"/>
      <c r="DSE1098" s="4"/>
      <c r="DSF1098" s="4"/>
      <c r="DSG1098" s="4"/>
      <c r="DSH1098" s="4"/>
      <c r="DSI1098" s="4"/>
      <c r="DSJ1098" s="4"/>
      <c r="DSK1098" s="4"/>
      <c r="DSL1098" s="4"/>
      <c r="DSM1098" s="4"/>
      <c r="DSN1098" s="4"/>
      <c r="DSO1098" s="4"/>
      <c r="DSP1098" s="4"/>
      <c r="DSQ1098" s="4"/>
      <c r="DSR1098" s="4"/>
      <c r="DSS1098" s="4"/>
      <c r="DST1098" s="4"/>
      <c r="DSU1098" s="4"/>
      <c r="DSV1098" s="4"/>
      <c r="DSW1098" s="4"/>
      <c r="DSX1098" s="4"/>
      <c r="DSY1098" s="4"/>
      <c r="DSZ1098" s="4"/>
      <c r="DTA1098" s="4"/>
      <c r="DTB1098" s="4"/>
      <c r="DTC1098" s="4"/>
      <c r="DTD1098" s="4"/>
      <c r="DTE1098" s="4"/>
      <c r="DTF1098" s="4"/>
      <c r="DTG1098" s="4"/>
      <c r="DTH1098" s="4"/>
      <c r="DTI1098" s="4"/>
      <c r="DTJ1098" s="4"/>
      <c r="DTK1098" s="4"/>
      <c r="DTL1098" s="4"/>
      <c r="DTM1098" s="4"/>
      <c r="DTN1098" s="4"/>
      <c r="DTO1098" s="4"/>
      <c r="DTP1098" s="4"/>
      <c r="DTQ1098" s="4"/>
      <c r="DTR1098" s="4"/>
      <c r="DTS1098" s="4"/>
      <c r="DTT1098" s="4"/>
      <c r="DTU1098" s="4"/>
      <c r="DTV1098" s="4"/>
      <c r="DTW1098" s="4"/>
      <c r="DTX1098" s="4"/>
      <c r="DTY1098" s="4"/>
      <c r="DTZ1098" s="4"/>
      <c r="DUA1098" s="4"/>
      <c r="DUB1098" s="4"/>
      <c r="DUC1098" s="4"/>
      <c r="DUD1098" s="4"/>
      <c r="DUE1098" s="4"/>
      <c r="DUF1098" s="4"/>
      <c r="DUG1098" s="4"/>
      <c r="DUH1098" s="4"/>
      <c r="DUI1098" s="4"/>
      <c r="DUJ1098" s="4"/>
      <c r="DUK1098" s="4"/>
      <c r="DUL1098" s="4"/>
      <c r="DUM1098" s="4"/>
      <c r="DUN1098" s="4"/>
      <c r="DUO1098" s="4"/>
      <c r="DUP1098" s="4"/>
      <c r="DUQ1098" s="4"/>
      <c r="DUR1098" s="4"/>
      <c r="DUS1098" s="4"/>
      <c r="DUT1098" s="4"/>
      <c r="DUU1098" s="4"/>
      <c r="DUV1098" s="4"/>
      <c r="DUW1098" s="4"/>
      <c r="DUX1098" s="4"/>
      <c r="DUY1098" s="4"/>
      <c r="DUZ1098" s="4"/>
      <c r="DVA1098" s="4"/>
      <c r="DVB1098" s="4"/>
      <c r="DVC1098" s="4"/>
      <c r="DVD1098" s="4"/>
      <c r="DVE1098" s="4"/>
      <c r="DVF1098" s="4"/>
      <c r="DVG1098" s="4"/>
      <c r="DVH1098" s="4"/>
      <c r="DVI1098" s="4"/>
      <c r="DVJ1098" s="4"/>
      <c r="DVK1098" s="4"/>
      <c r="DVL1098" s="4"/>
      <c r="DVM1098" s="4"/>
      <c r="DVN1098" s="4"/>
      <c r="DVO1098" s="4"/>
      <c r="DVP1098" s="4"/>
      <c r="DVQ1098" s="4"/>
      <c r="DVR1098" s="4"/>
      <c r="DVS1098" s="4"/>
      <c r="DVT1098" s="4"/>
      <c r="DVU1098" s="4"/>
      <c r="DVV1098" s="4"/>
      <c r="DVW1098" s="4"/>
      <c r="DVX1098" s="4"/>
      <c r="DVY1098" s="4"/>
      <c r="DVZ1098" s="4"/>
      <c r="DWA1098" s="4"/>
      <c r="DWB1098" s="4"/>
      <c r="DWC1098" s="4"/>
      <c r="DWD1098" s="4"/>
      <c r="DWE1098" s="4"/>
      <c r="DWF1098" s="4"/>
      <c r="DWG1098" s="4"/>
      <c r="DWH1098" s="4"/>
      <c r="DWI1098" s="4"/>
      <c r="DWJ1098" s="4"/>
      <c r="DWK1098" s="4"/>
      <c r="DWL1098" s="4"/>
      <c r="DWM1098" s="4"/>
      <c r="DWN1098" s="4"/>
      <c r="DWO1098" s="4"/>
      <c r="DWP1098" s="4"/>
      <c r="DWQ1098" s="4"/>
      <c r="DWR1098" s="4"/>
      <c r="DWS1098" s="4"/>
      <c r="DWT1098" s="4"/>
      <c r="DWU1098" s="4"/>
      <c r="DWV1098" s="4"/>
      <c r="DWW1098" s="4"/>
      <c r="DWX1098" s="4"/>
      <c r="DWY1098" s="4"/>
      <c r="DWZ1098" s="4"/>
      <c r="DXA1098" s="4"/>
      <c r="DXB1098" s="4"/>
      <c r="DXC1098" s="4"/>
      <c r="DXD1098" s="4"/>
      <c r="DXE1098" s="4"/>
      <c r="DXF1098" s="4"/>
      <c r="DXG1098" s="4"/>
      <c r="DXH1098" s="4"/>
      <c r="DXI1098" s="4"/>
      <c r="DXJ1098" s="4"/>
      <c r="DXK1098" s="4"/>
      <c r="DXL1098" s="4"/>
      <c r="DXM1098" s="4"/>
      <c r="DXN1098" s="4"/>
      <c r="DXO1098" s="4"/>
      <c r="DXP1098" s="4"/>
      <c r="DXQ1098" s="4"/>
      <c r="DXR1098" s="4"/>
      <c r="DXS1098" s="4"/>
      <c r="DXT1098" s="4"/>
      <c r="DXU1098" s="4"/>
      <c r="DXV1098" s="4"/>
      <c r="DXW1098" s="4"/>
      <c r="DXX1098" s="4"/>
      <c r="DXY1098" s="4"/>
      <c r="DXZ1098" s="4"/>
      <c r="DYA1098" s="4"/>
      <c r="DYB1098" s="4"/>
      <c r="DYC1098" s="4"/>
      <c r="DYD1098" s="4"/>
      <c r="DYE1098" s="4"/>
      <c r="DYF1098" s="4"/>
      <c r="DYG1098" s="4"/>
      <c r="DYH1098" s="4"/>
      <c r="DYI1098" s="4"/>
      <c r="DYJ1098" s="4"/>
      <c r="DYK1098" s="4"/>
      <c r="DYL1098" s="4"/>
      <c r="DYM1098" s="4"/>
      <c r="DYN1098" s="4"/>
      <c r="DYO1098" s="4"/>
      <c r="DYP1098" s="4"/>
      <c r="DYQ1098" s="4"/>
      <c r="DYR1098" s="4"/>
      <c r="DYS1098" s="4"/>
      <c r="DYT1098" s="4"/>
      <c r="DYU1098" s="4"/>
      <c r="DYV1098" s="4"/>
      <c r="DYW1098" s="4"/>
      <c r="DYX1098" s="4"/>
      <c r="DYY1098" s="4"/>
      <c r="DYZ1098" s="4"/>
      <c r="DZA1098" s="4"/>
      <c r="DZB1098" s="4"/>
      <c r="DZC1098" s="4"/>
      <c r="DZD1098" s="4"/>
      <c r="DZE1098" s="4"/>
      <c r="DZF1098" s="4"/>
      <c r="DZG1098" s="4"/>
      <c r="DZH1098" s="4"/>
      <c r="DZI1098" s="4"/>
      <c r="DZJ1098" s="4"/>
      <c r="DZK1098" s="4"/>
      <c r="DZL1098" s="4"/>
      <c r="DZM1098" s="4"/>
      <c r="DZN1098" s="4"/>
      <c r="DZO1098" s="4"/>
      <c r="DZP1098" s="4"/>
      <c r="DZQ1098" s="4"/>
      <c r="DZR1098" s="4"/>
      <c r="DZS1098" s="4"/>
      <c r="DZT1098" s="4"/>
      <c r="DZU1098" s="4"/>
      <c r="DZV1098" s="4"/>
      <c r="DZW1098" s="4"/>
      <c r="DZX1098" s="4"/>
      <c r="DZY1098" s="4"/>
      <c r="DZZ1098" s="4"/>
      <c r="EAA1098" s="4"/>
      <c r="EAB1098" s="4"/>
      <c r="EAC1098" s="4"/>
      <c r="EAD1098" s="4"/>
      <c r="EAE1098" s="4"/>
      <c r="EAF1098" s="4"/>
      <c r="EAG1098" s="4"/>
      <c r="EAH1098" s="4"/>
      <c r="EAI1098" s="4"/>
      <c r="EAJ1098" s="4"/>
      <c r="EAK1098" s="4"/>
      <c r="EAL1098" s="4"/>
      <c r="EAM1098" s="4"/>
      <c r="EAN1098" s="4"/>
      <c r="EAO1098" s="4"/>
      <c r="EAP1098" s="4"/>
      <c r="EAQ1098" s="4"/>
      <c r="EAR1098" s="4"/>
      <c r="EAS1098" s="4"/>
      <c r="EAT1098" s="4"/>
      <c r="EAU1098" s="4"/>
      <c r="EAV1098" s="4"/>
      <c r="EAW1098" s="4"/>
      <c r="EAX1098" s="4"/>
      <c r="EAY1098" s="4"/>
      <c r="EAZ1098" s="4"/>
      <c r="EBA1098" s="4"/>
      <c r="EBB1098" s="4"/>
      <c r="EBC1098" s="4"/>
      <c r="EBD1098" s="4"/>
      <c r="EBE1098" s="4"/>
      <c r="EBF1098" s="4"/>
      <c r="EBG1098" s="4"/>
      <c r="EBH1098" s="4"/>
      <c r="EBI1098" s="4"/>
      <c r="EBJ1098" s="4"/>
      <c r="EBK1098" s="4"/>
      <c r="EBL1098" s="4"/>
      <c r="EBM1098" s="4"/>
      <c r="EBN1098" s="4"/>
      <c r="EBO1098" s="4"/>
      <c r="EBP1098" s="4"/>
      <c r="EBQ1098" s="4"/>
      <c r="EBR1098" s="4"/>
      <c r="EBS1098" s="4"/>
      <c r="EBT1098" s="4"/>
      <c r="EBU1098" s="4"/>
      <c r="EBV1098" s="4"/>
      <c r="EBW1098" s="4"/>
      <c r="EBX1098" s="4"/>
      <c r="EBY1098" s="4"/>
      <c r="EBZ1098" s="4"/>
      <c r="ECA1098" s="4"/>
      <c r="ECB1098" s="4"/>
      <c r="ECC1098" s="4"/>
      <c r="ECD1098" s="4"/>
      <c r="ECE1098" s="4"/>
      <c r="ECF1098" s="4"/>
      <c r="ECG1098" s="4"/>
      <c r="ECH1098" s="4"/>
      <c r="ECI1098" s="4"/>
      <c r="ECJ1098" s="4"/>
      <c r="ECK1098" s="4"/>
      <c r="ECL1098" s="4"/>
      <c r="ECM1098" s="4"/>
      <c r="ECN1098" s="4"/>
      <c r="ECO1098" s="4"/>
      <c r="ECP1098" s="4"/>
      <c r="ECQ1098" s="4"/>
      <c r="ECR1098" s="4"/>
      <c r="ECS1098" s="4"/>
      <c r="ECT1098" s="4"/>
      <c r="ECU1098" s="4"/>
      <c r="ECV1098" s="4"/>
      <c r="ECW1098" s="4"/>
      <c r="ECX1098" s="4"/>
      <c r="ECY1098" s="4"/>
      <c r="ECZ1098" s="4"/>
      <c r="EDA1098" s="4"/>
      <c r="EDB1098" s="4"/>
      <c r="EDC1098" s="4"/>
      <c r="EDD1098" s="4"/>
      <c r="EDE1098" s="4"/>
      <c r="EDF1098" s="4"/>
      <c r="EDG1098" s="4"/>
      <c r="EDH1098" s="4"/>
      <c r="EDI1098" s="4"/>
      <c r="EDJ1098" s="4"/>
      <c r="EDK1098" s="4"/>
      <c r="EDL1098" s="4"/>
      <c r="EDM1098" s="4"/>
      <c r="EDN1098" s="4"/>
      <c r="EDO1098" s="4"/>
      <c r="EDP1098" s="4"/>
      <c r="EDQ1098" s="4"/>
      <c r="EDR1098" s="4"/>
      <c r="EDS1098" s="4"/>
      <c r="EDT1098" s="4"/>
      <c r="EDU1098" s="4"/>
      <c r="EDV1098" s="4"/>
      <c r="EDW1098" s="4"/>
      <c r="EDX1098" s="4"/>
      <c r="EDY1098" s="4"/>
      <c r="EDZ1098" s="4"/>
      <c r="EEA1098" s="4"/>
      <c r="EEB1098" s="4"/>
      <c r="EEC1098" s="4"/>
      <c r="EED1098" s="4"/>
      <c r="EEE1098" s="4"/>
      <c r="EEF1098" s="4"/>
      <c r="EEG1098" s="4"/>
      <c r="EEH1098" s="4"/>
      <c r="EEI1098" s="4"/>
      <c r="EEJ1098" s="4"/>
      <c r="EEK1098" s="4"/>
      <c r="EEL1098" s="4"/>
      <c r="EEM1098" s="4"/>
      <c r="EEN1098" s="4"/>
      <c r="EEO1098" s="4"/>
      <c r="EEP1098" s="4"/>
      <c r="EEQ1098" s="4"/>
      <c r="EER1098" s="4"/>
      <c r="EES1098" s="4"/>
      <c r="EET1098" s="4"/>
      <c r="EEU1098" s="4"/>
      <c r="EEV1098" s="4"/>
      <c r="EEW1098" s="4"/>
      <c r="EEX1098" s="4"/>
      <c r="EEY1098" s="4"/>
      <c r="EEZ1098" s="4"/>
      <c r="EFA1098" s="4"/>
      <c r="EFB1098" s="4"/>
      <c r="EFC1098" s="4"/>
      <c r="EFD1098" s="4"/>
      <c r="EFE1098" s="4"/>
      <c r="EFF1098" s="4"/>
      <c r="EFG1098" s="4"/>
      <c r="EFH1098" s="4"/>
      <c r="EFI1098" s="4"/>
      <c r="EFJ1098" s="4"/>
      <c r="EFK1098" s="4"/>
      <c r="EFL1098" s="4"/>
      <c r="EFM1098" s="4"/>
      <c r="EFN1098" s="4"/>
      <c r="EFO1098" s="4"/>
      <c r="EFP1098" s="4"/>
      <c r="EFQ1098" s="4"/>
      <c r="EFR1098" s="4"/>
      <c r="EFS1098" s="4"/>
      <c r="EFT1098" s="4"/>
      <c r="EFU1098" s="4"/>
      <c r="EFV1098" s="4"/>
      <c r="EFW1098" s="4"/>
      <c r="EFX1098" s="4"/>
      <c r="EFY1098" s="4"/>
      <c r="EFZ1098" s="4"/>
      <c r="EGA1098" s="4"/>
      <c r="EGB1098" s="4"/>
      <c r="EGC1098" s="4"/>
      <c r="EGD1098" s="4"/>
      <c r="EGE1098" s="4"/>
      <c r="EGF1098" s="4"/>
      <c r="EGG1098" s="4"/>
      <c r="EGH1098" s="4"/>
      <c r="EGI1098" s="4"/>
      <c r="EGJ1098" s="4"/>
      <c r="EGK1098" s="4"/>
      <c r="EGL1098" s="4"/>
      <c r="EGM1098" s="4"/>
      <c r="EGN1098" s="4"/>
      <c r="EGO1098" s="4"/>
      <c r="EGP1098" s="4"/>
      <c r="EGQ1098" s="4"/>
      <c r="EGR1098" s="4"/>
      <c r="EGS1098" s="4"/>
      <c r="EGT1098" s="4"/>
      <c r="EGU1098" s="4"/>
      <c r="EGV1098" s="4"/>
      <c r="EGW1098" s="4"/>
      <c r="EGX1098" s="4"/>
      <c r="EGY1098" s="4"/>
      <c r="EGZ1098" s="4"/>
      <c r="EHA1098" s="4"/>
      <c r="EHB1098" s="4"/>
      <c r="EHC1098" s="4"/>
      <c r="EHD1098" s="4"/>
      <c r="EHE1098" s="4"/>
      <c r="EHF1098" s="4"/>
      <c r="EHG1098" s="4"/>
      <c r="EHH1098" s="4"/>
      <c r="EHI1098" s="4"/>
      <c r="EHJ1098" s="4"/>
      <c r="EHK1098" s="4"/>
      <c r="EHL1098" s="4"/>
      <c r="EHM1098" s="4"/>
      <c r="EHN1098" s="4"/>
      <c r="EHO1098" s="4"/>
      <c r="EHP1098" s="4"/>
      <c r="EHQ1098" s="4"/>
      <c r="EHR1098" s="4"/>
      <c r="EHS1098" s="4"/>
      <c r="EHT1098" s="4"/>
      <c r="EHU1098" s="4"/>
      <c r="EHV1098" s="4"/>
      <c r="EHW1098" s="4"/>
      <c r="EHX1098" s="4"/>
      <c r="EHY1098" s="4"/>
      <c r="EHZ1098" s="4"/>
      <c r="EIA1098" s="4"/>
      <c r="EIB1098" s="4"/>
      <c r="EIC1098" s="4"/>
      <c r="EID1098" s="4"/>
      <c r="EIE1098" s="4"/>
      <c r="EIF1098" s="4"/>
      <c r="EIG1098" s="4"/>
      <c r="EIH1098" s="4"/>
      <c r="EII1098" s="4"/>
      <c r="EIJ1098" s="4"/>
      <c r="EIK1098" s="4"/>
      <c r="EIL1098" s="4"/>
      <c r="EIM1098" s="4"/>
      <c r="EIN1098" s="4"/>
      <c r="EIO1098" s="4"/>
      <c r="EIP1098" s="4"/>
      <c r="EIQ1098" s="4"/>
      <c r="EIR1098" s="4"/>
      <c r="EIS1098" s="4"/>
      <c r="EIT1098" s="4"/>
      <c r="EIU1098" s="4"/>
      <c r="EIV1098" s="4"/>
      <c r="EIW1098" s="4"/>
      <c r="EIX1098" s="4"/>
      <c r="EIY1098" s="4"/>
      <c r="EIZ1098" s="4"/>
      <c r="EJA1098" s="4"/>
      <c r="EJB1098" s="4"/>
      <c r="EJC1098" s="4"/>
      <c r="EJD1098" s="4"/>
      <c r="EJE1098" s="4"/>
      <c r="EJF1098" s="4"/>
      <c r="EJG1098" s="4"/>
      <c r="EJH1098" s="4"/>
      <c r="EJI1098" s="4"/>
      <c r="EJJ1098" s="4"/>
      <c r="EJK1098" s="4"/>
      <c r="EJL1098" s="4"/>
      <c r="EJM1098" s="4"/>
      <c r="EJN1098" s="4"/>
      <c r="EJO1098" s="4"/>
      <c r="EJP1098" s="4"/>
      <c r="EJQ1098" s="4"/>
      <c r="EJR1098" s="4"/>
      <c r="EJS1098" s="4"/>
      <c r="EJT1098" s="4"/>
      <c r="EJU1098" s="4"/>
      <c r="EJV1098" s="4"/>
      <c r="EJW1098" s="4"/>
      <c r="EJX1098" s="4"/>
      <c r="EJY1098" s="4"/>
      <c r="EJZ1098" s="4"/>
      <c r="EKA1098" s="4"/>
      <c r="EKB1098" s="4"/>
      <c r="EKC1098" s="4"/>
      <c r="EKD1098" s="4"/>
      <c r="EKE1098" s="4"/>
      <c r="EKF1098" s="4"/>
      <c r="EKG1098" s="4"/>
      <c r="EKH1098" s="4"/>
      <c r="EKI1098" s="4"/>
      <c r="EKJ1098" s="4"/>
      <c r="EKK1098" s="4"/>
      <c r="EKL1098" s="4"/>
      <c r="EKM1098" s="4"/>
      <c r="EKN1098" s="4"/>
      <c r="EKO1098" s="4"/>
      <c r="EKP1098" s="4"/>
      <c r="EKQ1098" s="4"/>
      <c r="EKR1098" s="4"/>
      <c r="EKS1098" s="4"/>
      <c r="EKT1098" s="4"/>
      <c r="EKU1098" s="4"/>
      <c r="EKV1098" s="4"/>
      <c r="EKW1098" s="4"/>
      <c r="EKX1098" s="4"/>
      <c r="EKY1098" s="4"/>
      <c r="EKZ1098" s="4"/>
      <c r="ELA1098" s="4"/>
      <c r="ELB1098" s="4"/>
      <c r="ELC1098" s="4"/>
      <c r="ELD1098" s="4"/>
      <c r="ELE1098" s="4"/>
      <c r="ELF1098" s="4"/>
      <c r="ELG1098" s="4"/>
      <c r="ELH1098" s="4"/>
      <c r="ELI1098" s="4"/>
      <c r="ELJ1098" s="4"/>
      <c r="ELK1098" s="4"/>
      <c r="ELL1098" s="4"/>
      <c r="ELM1098" s="4"/>
      <c r="ELN1098" s="4"/>
      <c r="ELO1098" s="4"/>
      <c r="ELP1098" s="4"/>
      <c r="ELQ1098" s="4"/>
      <c r="ELR1098" s="4"/>
      <c r="ELS1098" s="4"/>
      <c r="ELT1098" s="4"/>
      <c r="ELU1098" s="4"/>
      <c r="ELV1098" s="4"/>
      <c r="ELW1098" s="4"/>
      <c r="ELX1098" s="4"/>
      <c r="ELY1098" s="4"/>
      <c r="ELZ1098" s="4"/>
      <c r="EMA1098" s="4"/>
      <c r="EMB1098" s="4"/>
      <c r="EMC1098" s="4"/>
      <c r="EMD1098" s="4"/>
      <c r="EME1098" s="4"/>
      <c r="EMF1098" s="4"/>
      <c r="EMG1098" s="4"/>
      <c r="EMH1098" s="4"/>
      <c r="EMI1098" s="4"/>
      <c r="EMJ1098" s="4"/>
      <c r="EMK1098" s="4"/>
      <c r="EML1098" s="4"/>
      <c r="EMM1098" s="4"/>
      <c r="EMN1098" s="4"/>
      <c r="EMO1098" s="4"/>
      <c r="EMP1098" s="4"/>
      <c r="EMQ1098" s="4"/>
      <c r="EMR1098" s="4"/>
      <c r="EMS1098" s="4"/>
      <c r="EMT1098" s="4"/>
      <c r="EMU1098" s="4"/>
      <c r="EMV1098" s="4"/>
      <c r="EMW1098" s="4"/>
      <c r="EMX1098" s="4"/>
      <c r="EMY1098" s="4"/>
      <c r="EMZ1098" s="4"/>
      <c r="ENA1098" s="4"/>
      <c r="ENB1098" s="4"/>
      <c r="ENC1098" s="4"/>
      <c r="END1098" s="4"/>
      <c r="ENE1098" s="4"/>
      <c r="ENF1098" s="4"/>
      <c r="ENG1098" s="4"/>
      <c r="ENH1098" s="4"/>
      <c r="ENI1098" s="4"/>
      <c r="ENJ1098" s="4"/>
      <c r="ENK1098" s="4"/>
      <c r="ENL1098" s="4"/>
      <c r="ENM1098" s="4"/>
      <c r="ENN1098" s="4"/>
      <c r="ENO1098" s="4"/>
      <c r="ENP1098" s="4"/>
      <c r="ENQ1098" s="4"/>
      <c r="ENR1098" s="4"/>
      <c r="ENS1098" s="4"/>
      <c r="ENT1098" s="4"/>
      <c r="ENU1098" s="4"/>
      <c r="ENV1098" s="4"/>
      <c r="ENW1098" s="4"/>
      <c r="ENX1098" s="4"/>
      <c r="ENY1098" s="4"/>
      <c r="ENZ1098" s="4"/>
      <c r="EOA1098" s="4"/>
      <c r="EOB1098" s="4"/>
      <c r="EOC1098" s="4"/>
      <c r="EOD1098" s="4"/>
      <c r="EOE1098" s="4"/>
      <c r="EOF1098" s="4"/>
      <c r="EOG1098" s="4"/>
      <c r="EOH1098" s="4"/>
      <c r="EOI1098" s="4"/>
      <c r="EOJ1098" s="4"/>
      <c r="EOK1098" s="4"/>
      <c r="EOL1098" s="4"/>
      <c r="EOM1098" s="4"/>
      <c r="EON1098" s="4"/>
      <c r="EOO1098" s="4"/>
      <c r="EOP1098" s="4"/>
      <c r="EOQ1098" s="4"/>
      <c r="EOR1098" s="4"/>
      <c r="EOS1098" s="4"/>
      <c r="EOT1098" s="4"/>
      <c r="EOU1098" s="4"/>
      <c r="EOV1098" s="4"/>
      <c r="EOW1098" s="4"/>
      <c r="EOX1098" s="4"/>
      <c r="EOY1098" s="4"/>
      <c r="EOZ1098" s="4"/>
      <c r="EPA1098" s="4"/>
      <c r="EPB1098" s="4"/>
      <c r="EPC1098" s="4"/>
      <c r="EPD1098" s="4"/>
      <c r="EPE1098" s="4"/>
      <c r="EPF1098" s="4"/>
      <c r="EPG1098" s="4"/>
      <c r="EPH1098" s="4"/>
      <c r="EPI1098" s="4"/>
      <c r="EPJ1098" s="4"/>
      <c r="EPK1098" s="4"/>
      <c r="EPL1098" s="4"/>
      <c r="EPM1098" s="4"/>
      <c r="EPN1098" s="4"/>
      <c r="EPO1098" s="4"/>
      <c r="EPP1098" s="4"/>
      <c r="EPQ1098" s="4"/>
      <c r="EPR1098" s="4"/>
      <c r="EPS1098" s="4"/>
      <c r="EPT1098" s="4"/>
      <c r="EPU1098" s="4"/>
      <c r="EPV1098" s="4"/>
      <c r="EPW1098" s="4"/>
      <c r="EPX1098" s="4"/>
      <c r="EPY1098" s="4"/>
      <c r="EPZ1098" s="4"/>
      <c r="EQA1098" s="4"/>
      <c r="EQB1098" s="4"/>
      <c r="EQC1098" s="4"/>
      <c r="EQD1098" s="4"/>
      <c r="EQE1098" s="4"/>
      <c r="EQF1098" s="4"/>
      <c r="EQG1098" s="4"/>
      <c r="EQH1098" s="4"/>
      <c r="EQI1098" s="4"/>
      <c r="EQJ1098" s="4"/>
      <c r="EQK1098" s="4"/>
      <c r="EQL1098" s="4"/>
      <c r="EQM1098" s="4"/>
      <c r="EQN1098" s="4"/>
      <c r="EQO1098" s="4"/>
      <c r="EQP1098" s="4"/>
      <c r="EQQ1098" s="4"/>
      <c r="EQR1098" s="4"/>
      <c r="EQS1098" s="4"/>
      <c r="EQT1098" s="4"/>
      <c r="EQU1098" s="4"/>
      <c r="EQV1098" s="4"/>
      <c r="EQW1098" s="4"/>
      <c r="EQX1098" s="4"/>
      <c r="EQY1098" s="4"/>
      <c r="EQZ1098" s="4"/>
      <c r="ERA1098" s="4"/>
      <c r="ERB1098" s="4"/>
      <c r="ERC1098" s="4"/>
      <c r="ERD1098" s="4"/>
      <c r="ERE1098" s="4"/>
      <c r="ERF1098" s="4"/>
      <c r="ERG1098" s="4"/>
      <c r="ERH1098" s="4"/>
      <c r="ERI1098" s="4"/>
      <c r="ERJ1098" s="4"/>
      <c r="ERK1098" s="4"/>
      <c r="ERL1098" s="4"/>
      <c r="ERM1098" s="4"/>
      <c r="ERN1098" s="4"/>
      <c r="ERO1098" s="4"/>
      <c r="ERP1098" s="4"/>
      <c r="ERQ1098" s="4"/>
      <c r="ERR1098" s="4"/>
      <c r="ERS1098" s="4"/>
      <c r="ERT1098" s="4"/>
      <c r="ERU1098" s="4"/>
      <c r="ERV1098" s="4"/>
      <c r="ERW1098" s="4"/>
      <c r="ERX1098" s="4"/>
      <c r="ERY1098" s="4"/>
      <c r="ERZ1098" s="4"/>
      <c r="ESA1098" s="4"/>
      <c r="ESB1098" s="4"/>
      <c r="ESC1098" s="4"/>
      <c r="ESD1098" s="4"/>
      <c r="ESE1098" s="4"/>
      <c r="ESF1098" s="4"/>
      <c r="ESG1098" s="4"/>
      <c r="ESH1098" s="4"/>
      <c r="ESI1098" s="4"/>
      <c r="ESJ1098" s="4"/>
      <c r="ESK1098" s="4"/>
      <c r="ESL1098" s="4"/>
      <c r="ESM1098" s="4"/>
      <c r="ESN1098" s="4"/>
      <c r="ESO1098" s="4"/>
      <c r="ESP1098" s="4"/>
      <c r="ESQ1098" s="4"/>
      <c r="ESR1098" s="4"/>
      <c r="ESS1098" s="4"/>
      <c r="EST1098" s="4"/>
      <c r="ESU1098" s="4"/>
      <c r="ESV1098" s="4"/>
      <c r="ESW1098" s="4"/>
      <c r="ESX1098" s="4"/>
      <c r="ESY1098" s="4"/>
      <c r="ESZ1098" s="4"/>
      <c r="ETA1098" s="4"/>
      <c r="ETB1098" s="4"/>
      <c r="ETC1098" s="4"/>
      <c r="ETD1098" s="4"/>
      <c r="ETE1098" s="4"/>
      <c r="ETF1098" s="4"/>
      <c r="ETG1098" s="4"/>
      <c r="ETH1098" s="4"/>
      <c r="ETI1098" s="4"/>
      <c r="ETJ1098" s="4"/>
      <c r="ETK1098" s="4"/>
      <c r="ETL1098" s="4"/>
      <c r="ETM1098" s="4"/>
      <c r="ETN1098" s="4"/>
      <c r="ETO1098" s="4"/>
      <c r="ETP1098" s="4"/>
      <c r="ETQ1098" s="4"/>
      <c r="ETR1098" s="4"/>
      <c r="ETS1098" s="4"/>
      <c r="ETT1098" s="4"/>
      <c r="ETU1098" s="4"/>
      <c r="ETV1098" s="4"/>
      <c r="ETW1098" s="4"/>
      <c r="ETX1098" s="4"/>
      <c r="ETY1098" s="4"/>
      <c r="ETZ1098" s="4"/>
      <c r="EUA1098" s="4"/>
      <c r="EUB1098" s="4"/>
      <c r="EUC1098" s="4"/>
      <c r="EUD1098" s="4"/>
      <c r="EUE1098" s="4"/>
      <c r="EUF1098" s="4"/>
      <c r="EUG1098" s="4"/>
      <c r="EUH1098" s="4"/>
      <c r="EUI1098" s="4"/>
      <c r="EUJ1098" s="4"/>
      <c r="EUK1098" s="4"/>
      <c r="EUL1098" s="4"/>
      <c r="EUM1098" s="4"/>
      <c r="EUN1098" s="4"/>
      <c r="EUO1098" s="4"/>
      <c r="EUP1098" s="4"/>
      <c r="EUQ1098" s="4"/>
      <c r="EUR1098" s="4"/>
      <c r="EUS1098" s="4"/>
      <c r="EUT1098" s="4"/>
      <c r="EUU1098" s="4"/>
      <c r="EUV1098" s="4"/>
      <c r="EUW1098" s="4"/>
      <c r="EUX1098" s="4"/>
      <c r="EUY1098" s="4"/>
      <c r="EUZ1098" s="4"/>
      <c r="EVA1098" s="4"/>
      <c r="EVB1098" s="4"/>
      <c r="EVC1098" s="4"/>
      <c r="EVD1098" s="4"/>
      <c r="EVE1098" s="4"/>
      <c r="EVF1098" s="4"/>
      <c r="EVG1098" s="4"/>
      <c r="EVH1098" s="4"/>
      <c r="EVI1098" s="4"/>
      <c r="EVJ1098" s="4"/>
      <c r="EVK1098" s="4"/>
      <c r="EVL1098" s="4"/>
      <c r="EVM1098" s="4"/>
      <c r="EVN1098" s="4"/>
      <c r="EVO1098" s="4"/>
      <c r="EVP1098" s="4"/>
      <c r="EVQ1098" s="4"/>
      <c r="EVR1098" s="4"/>
      <c r="EVS1098" s="4"/>
      <c r="EVT1098" s="4"/>
      <c r="EVU1098" s="4"/>
      <c r="EVV1098" s="4"/>
      <c r="EVW1098" s="4"/>
      <c r="EVX1098" s="4"/>
      <c r="EVY1098" s="4"/>
      <c r="EVZ1098" s="4"/>
      <c r="EWA1098" s="4"/>
      <c r="EWB1098" s="4"/>
      <c r="EWC1098" s="4"/>
      <c r="EWD1098" s="4"/>
      <c r="EWE1098" s="4"/>
      <c r="EWF1098" s="4"/>
      <c r="EWG1098" s="4"/>
      <c r="EWH1098" s="4"/>
      <c r="EWI1098" s="4"/>
      <c r="EWJ1098" s="4"/>
      <c r="EWK1098" s="4"/>
      <c r="EWL1098" s="4"/>
      <c r="EWM1098" s="4"/>
      <c r="EWN1098" s="4"/>
      <c r="EWO1098" s="4"/>
      <c r="EWP1098" s="4"/>
      <c r="EWQ1098" s="4"/>
      <c r="EWR1098" s="4"/>
      <c r="EWS1098" s="4"/>
      <c r="EWT1098" s="4"/>
      <c r="EWU1098" s="4"/>
      <c r="EWV1098" s="4"/>
      <c r="EWW1098" s="4"/>
      <c r="EWX1098" s="4"/>
      <c r="EWY1098" s="4"/>
      <c r="EWZ1098" s="4"/>
      <c r="EXA1098" s="4"/>
      <c r="EXB1098" s="4"/>
      <c r="EXC1098" s="4"/>
      <c r="EXD1098" s="4"/>
      <c r="EXE1098" s="4"/>
      <c r="EXF1098" s="4"/>
      <c r="EXG1098" s="4"/>
      <c r="EXH1098" s="4"/>
      <c r="EXI1098" s="4"/>
      <c r="EXJ1098" s="4"/>
      <c r="EXK1098" s="4"/>
      <c r="EXL1098" s="4"/>
      <c r="EXM1098" s="4"/>
      <c r="EXN1098" s="4"/>
      <c r="EXO1098" s="4"/>
      <c r="EXP1098" s="4"/>
      <c r="EXQ1098" s="4"/>
      <c r="EXR1098" s="4"/>
      <c r="EXS1098" s="4"/>
      <c r="EXT1098" s="4"/>
      <c r="EXU1098" s="4"/>
      <c r="EXV1098" s="4"/>
      <c r="EXW1098" s="4"/>
      <c r="EXX1098" s="4"/>
      <c r="EXY1098" s="4"/>
      <c r="EXZ1098" s="4"/>
      <c r="EYA1098" s="4"/>
      <c r="EYB1098" s="4"/>
      <c r="EYC1098" s="4"/>
      <c r="EYD1098" s="4"/>
      <c r="EYE1098" s="4"/>
      <c r="EYF1098" s="4"/>
      <c r="EYG1098" s="4"/>
      <c r="EYH1098" s="4"/>
      <c r="EYI1098" s="4"/>
      <c r="EYJ1098" s="4"/>
      <c r="EYK1098" s="4"/>
      <c r="EYL1098" s="4"/>
      <c r="EYM1098" s="4"/>
      <c r="EYN1098" s="4"/>
      <c r="EYO1098" s="4"/>
      <c r="EYP1098" s="4"/>
      <c r="EYQ1098" s="4"/>
      <c r="EYR1098" s="4"/>
      <c r="EYS1098" s="4"/>
      <c r="EYT1098" s="4"/>
      <c r="EYU1098" s="4"/>
      <c r="EYV1098" s="4"/>
      <c r="EYW1098" s="4"/>
      <c r="EYX1098" s="4"/>
      <c r="EYY1098" s="4"/>
      <c r="EYZ1098" s="4"/>
      <c r="EZA1098" s="4"/>
      <c r="EZB1098" s="4"/>
      <c r="EZC1098" s="4"/>
      <c r="EZD1098" s="4"/>
      <c r="EZE1098" s="4"/>
      <c r="EZF1098" s="4"/>
      <c r="EZG1098" s="4"/>
      <c r="EZH1098" s="4"/>
      <c r="EZI1098" s="4"/>
      <c r="EZJ1098" s="4"/>
      <c r="EZK1098" s="4"/>
      <c r="EZL1098" s="4"/>
      <c r="EZM1098" s="4"/>
      <c r="EZN1098" s="4"/>
      <c r="EZO1098" s="4"/>
      <c r="EZP1098" s="4"/>
      <c r="EZQ1098" s="4"/>
      <c r="EZR1098" s="4"/>
      <c r="EZS1098" s="4"/>
      <c r="EZT1098" s="4"/>
      <c r="EZU1098" s="4"/>
      <c r="EZV1098" s="4"/>
      <c r="EZW1098" s="4"/>
      <c r="EZX1098" s="4"/>
      <c r="EZY1098" s="4"/>
      <c r="EZZ1098" s="4"/>
      <c r="FAA1098" s="4"/>
      <c r="FAB1098" s="4"/>
      <c r="FAC1098" s="4"/>
      <c r="FAD1098" s="4"/>
      <c r="FAE1098" s="4"/>
      <c r="FAF1098" s="4"/>
      <c r="FAG1098" s="4"/>
      <c r="FAH1098" s="4"/>
      <c r="FAI1098" s="4"/>
      <c r="FAJ1098" s="4"/>
      <c r="FAK1098" s="4"/>
      <c r="FAL1098" s="4"/>
      <c r="FAM1098" s="4"/>
      <c r="FAN1098" s="4"/>
      <c r="FAO1098" s="4"/>
      <c r="FAP1098" s="4"/>
      <c r="FAQ1098" s="4"/>
      <c r="FAR1098" s="4"/>
      <c r="FAS1098" s="4"/>
      <c r="FAT1098" s="4"/>
      <c r="FAU1098" s="4"/>
      <c r="FAV1098" s="4"/>
      <c r="FAW1098" s="4"/>
      <c r="FAX1098" s="4"/>
      <c r="FAY1098" s="4"/>
      <c r="FAZ1098" s="4"/>
      <c r="FBA1098" s="4"/>
      <c r="FBB1098" s="4"/>
      <c r="FBC1098" s="4"/>
      <c r="FBD1098" s="4"/>
      <c r="FBE1098" s="4"/>
      <c r="FBF1098" s="4"/>
      <c r="FBG1098" s="4"/>
      <c r="FBH1098" s="4"/>
      <c r="FBI1098" s="4"/>
      <c r="FBJ1098" s="4"/>
      <c r="FBK1098" s="4"/>
      <c r="FBL1098" s="4"/>
      <c r="FBM1098" s="4"/>
      <c r="FBN1098" s="4"/>
      <c r="FBO1098" s="4"/>
      <c r="FBP1098" s="4"/>
      <c r="FBQ1098" s="4"/>
      <c r="FBR1098" s="4"/>
      <c r="FBS1098" s="4"/>
      <c r="FBT1098" s="4"/>
      <c r="FBU1098" s="4"/>
      <c r="FBV1098" s="4"/>
      <c r="FBW1098" s="4"/>
      <c r="FBX1098" s="4"/>
      <c r="FBY1098" s="4"/>
      <c r="FBZ1098" s="4"/>
      <c r="FCA1098" s="4"/>
      <c r="FCB1098" s="4"/>
      <c r="FCC1098" s="4"/>
      <c r="FCD1098" s="4"/>
      <c r="FCE1098" s="4"/>
      <c r="FCF1098" s="4"/>
      <c r="FCG1098" s="4"/>
      <c r="FCH1098" s="4"/>
      <c r="FCI1098" s="4"/>
      <c r="FCJ1098" s="4"/>
      <c r="FCK1098" s="4"/>
      <c r="FCL1098" s="4"/>
      <c r="FCM1098" s="4"/>
      <c r="FCN1098" s="4"/>
      <c r="FCO1098" s="4"/>
      <c r="FCP1098" s="4"/>
      <c r="FCQ1098" s="4"/>
      <c r="FCR1098" s="4"/>
      <c r="FCS1098" s="4"/>
      <c r="FCT1098" s="4"/>
      <c r="FCU1098" s="4"/>
      <c r="FCV1098" s="4"/>
      <c r="FCW1098" s="4"/>
      <c r="FCX1098" s="4"/>
      <c r="FCY1098" s="4"/>
      <c r="FCZ1098" s="4"/>
      <c r="FDA1098" s="4"/>
      <c r="FDB1098" s="4"/>
      <c r="FDC1098" s="4"/>
      <c r="FDD1098" s="4"/>
      <c r="FDE1098" s="4"/>
      <c r="FDF1098" s="4"/>
      <c r="FDG1098" s="4"/>
      <c r="FDH1098" s="4"/>
      <c r="FDI1098" s="4"/>
      <c r="FDJ1098" s="4"/>
      <c r="FDK1098" s="4"/>
      <c r="FDL1098" s="4"/>
      <c r="FDM1098" s="4"/>
      <c r="FDN1098" s="4"/>
      <c r="FDO1098" s="4"/>
      <c r="FDP1098" s="4"/>
      <c r="FDQ1098" s="4"/>
      <c r="FDR1098" s="4"/>
      <c r="FDS1098" s="4"/>
      <c r="FDT1098" s="4"/>
      <c r="FDU1098" s="4"/>
      <c r="FDV1098" s="4"/>
      <c r="FDW1098" s="4"/>
      <c r="FDX1098" s="4"/>
      <c r="FDY1098" s="4"/>
      <c r="FDZ1098" s="4"/>
      <c r="FEA1098" s="4"/>
      <c r="FEB1098" s="4"/>
      <c r="FEC1098" s="4"/>
      <c r="FED1098" s="4"/>
      <c r="FEE1098" s="4"/>
      <c r="FEF1098" s="4"/>
      <c r="FEG1098" s="4"/>
      <c r="FEH1098" s="4"/>
      <c r="FEI1098" s="4"/>
      <c r="FEJ1098" s="4"/>
      <c r="FEK1098" s="4"/>
      <c r="FEL1098" s="4"/>
      <c r="FEM1098" s="4"/>
      <c r="FEN1098" s="4"/>
      <c r="FEO1098" s="4"/>
      <c r="FEP1098" s="4"/>
      <c r="FEQ1098" s="4"/>
      <c r="FER1098" s="4"/>
      <c r="FES1098" s="4"/>
      <c r="FET1098" s="4"/>
      <c r="FEU1098" s="4"/>
      <c r="FEV1098" s="4"/>
      <c r="FEW1098" s="4"/>
      <c r="FEX1098" s="4"/>
      <c r="FEY1098" s="4"/>
      <c r="FEZ1098" s="4"/>
      <c r="FFA1098" s="4"/>
      <c r="FFB1098" s="4"/>
      <c r="FFC1098" s="4"/>
      <c r="FFD1098" s="4"/>
      <c r="FFE1098" s="4"/>
      <c r="FFF1098" s="4"/>
      <c r="FFG1098" s="4"/>
      <c r="FFH1098" s="4"/>
      <c r="FFI1098" s="4"/>
      <c r="FFJ1098" s="4"/>
      <c r="FFK1098" s="4"/>
      <c r="FFL1098" s="4"/>
      <c r="FFM1098" s="4"/>
      <c r="FFN1098" s="4"/>
      <c r="FFO1098" s="4"/>
      <c r="FFP1098" s="4"/>
      <c r="FFQ1098" s="4"/>
      <c r="FFR1098" s="4"/>
      <c r="FFS1098" s="4"/>
      <c r="FFT1098" s="4"/>
      <c r="FFU1098" s="4"/>
      <c r="FFV1098" s="4"/>
      <c r="FFW1098" s="4"/>
      <c r="FFX1098" s="4"/>
      <c r="FFY1098" s="4"/>
      <c r="FFZ1098" s="4"/>
      <c r="FGA1098" s="4"/>
      <c r="FGB1098" s="4"/>
      <c r="FGC1098" s="4"/>
      <c r="FGD1098" s="4"/>
      <c r="FGE1098" s="4"/>
      <c r="FGF1098" s="4"/>
      <c r="FGG1098" s="4"/>
      <c r="FGH1098" s="4"/>
      <c r="FGI1098" s="4"/>
      <c r="FGJ1098" s="4"/>
      <c r="FGK1098" s="4"/>
      <c r="FGL1098" s="4"/>
      <c r="FGM1098" s="4"/>
      <c r="FGN1098" s="4"/>
      <c r="FGO1098" s="4"/>
      <c r="FGP1098" s="4"/>
      <c r="FGQ1098" s="4"/>
      <c r="FGR1098" s="4"/>
      <c r="FGS1098" s="4"/>
      <c r="FGT1098" s="4"/>
      <c r="FGU1098" s="4"/>
      <c r="FGV1098" s="4"/>
      <c r="FGW1098" s="4"/>
      <c r="FGX1098" s="4"/>
      <c r="FGY1098" s="4"/>
      <c r="FGZ1098" s="4"/>
      <c r="FHA1098" s="4"/>
      <c r="FHB1098" s="4"/>
      <c r="FHC1098" s="4"/>
      <c r="FHD1098" s="4"/>
      <c r="FHE1098" s="4"/>
      <c r="FHF1098" s="4"/>
      <c r="FHG1098" s="4"/>
      <c r="FHH1098" s="4"/>
      <c r="FHI1098" s="4"/>
      <c r="FHJ1098" s="4"/>
      <c r="FHK1098" s="4"/>
      <c r="FHL1098" s="4"/>
      <c r="FHM1098" s="4"/>
      <c r="FHN1098" s="4"/>
      <c r="FHO1098" s="4"/>
      <c r="FHP1098" s="4"/>
      <c r="FHQ1098" s="4"/>
      <c r="FHR1098" s="4"/>
      <c r="FHS1098" s="4"/>
      <c r="FHT1098" s="4"/>
      <c r="FHU1098" s="4"/>
      <c r="FHV1098" s="4"/>
      <c r="FHW1098" s="4"/>
      <c r="FHX1098" s="4"/>
      <c r="FHY1098" s="4"/>
      <c r="FHZ1098" s="4"/>
      <c r="FIA1098" s="4"/>
      <c r="FIB1098" s="4"/>
      <c r="FIC1098" s="4"/>
      <c r="FID1098" s="4"/>
      <c r="FIE1098" s="4"/>
      <c r="FIF1098" s="4"/>
      <c r="FIG1098" s="4"/>
      <c r="FIH1098" s="4"/>
      <c r="FII1098" s="4"/>
      <c r="FIJ1098" s="4"/>
      <c r="FIK1098" s="4"/>
      <c r="FIL1098" s="4"/>
      <c r="FIM1098" s="4"/>
      <c r="FIN1098" s="4"/>
      <c r="FIO1098" s="4"/>
      <c r="FIP1098" s="4"/>
      <c r="FIQ1098" s="4"/>
      <c r="FIR1098" s="4"/>
      <c r="FIS1098" s="4"/>
      <c r="FIT1098" s="4"/>
      <c r="FIU1098" s="4"/>
      <c r="FIV1098" s="4"/>
      <c r="FIW1098" s="4"/>
      <c r="FIX1098" s="4"/>
      <c r="FIY1098" s="4"/>
      <c r="FIZ1098" s="4"/>
      <c r="FJA1098" s="4"/>
      <c r="FJB1098" s="4"/>
      <c r="FJC1098" s="4"/>
      <c r="FJD1098" s="4"/>
      <c r="FJE1098" s="4"/>
      <c r="FJF1098" s="4"/>
      <c r="FJG1098" s="4"/>
      <c r="FJH1098" s="4"/>
      <c r="FJI1098" s="4"/>
      <c r="FJJ1098" s="4"/>
      <c r="FJK1098" s="4"/>
      <c r="FJL1098" s="4"/>
      <c r="FJM1098" s="4"/>
      <c r="FJN1098" s="4"/>
      <c r="FJO1098" s="4"/>
      <c r="FJP1098" s="4"/>
      <c r="FJQ1098" s="4"/>
      <c r="FJR1098" s="4"/>
      <c r="FJS1098" s="4"/>
      <c r="FJT1098" s="4"/>
      <c r="FJU1098" s="4"/>
      <c r="FJV1098" s="4"/>
      <c r="FJW1098" s="4"/>
      <c r="FJX1098" s="4"/>
      <c r="FJY1098" s="4"/>
      <c r="FJZ1098" s="4"/>
      <c r="FKA1098" s="4"/>
      <c r="FKB1098" s="4"/>
      <c r="FKC1098" s="4"/>
      <c r="FKD1098" s="4"/>
      <c r="FKE1098" s="4"/>
      <c r="FKF1098" s="4"/>
      <c r="FKG1098" s="4"/>
      <c r="FKH1098" s="4"/>
      <c r="FKI1098" s="4"/>
      <c r="FKJ1098" s="4"/>
      <c r="FKK1098" s="4"/>
      <c r="FKL1098" s="4"/>
      <c r="FKM1098" s="4"/>
      <c r="FKN1098" s="4"/>
      <c r="FKO1098" s="4"/>
      <c r="FKP1098" s="4"/>
      <c r="FKQ1098" s="4"/>
      <c r="FKR1098" s="4"/>
      <c r="FKS1098" s="4"/>
      <c r="FKT1098" s="4"/>
      <c r="FKU1098" s="4"/>
      <c r="FKV1098" s="4"/>
      <c r="FKW1098" s="4"/>
      <c r="FKX1098" s="4"/>
      <c r="FKY1098" s="4"/>
      <c r="FKZ1098" s="4"/>
      <c r="FLA1098" s="4"/>
      <c r="FLB1098" s="4"/>
      <c r="FLC1098" s="4"/>
      <c r="FLD1098" s="4"/>
      <c r="FLE1098" s="4"/>
      <c r="FLF1098" s="4"/>
      <c r="FLG1098" s="4"/>
      <c r="FLH1098" s="4"/>
      <c r="FLI1098" s="4"/>
      <c r="FLJ1098" s="4"/>
      <c r="FLK1098" s="4"/>
      <c r="FLL1098" s="4"/>
      <c r="FLM1098" s="4"/>
      <c r="FLN1098" s="4"/>
      <c r="FLO1098" s="4"/>
      <c r="FLP1098" s="4"/>
      <c r="FLQ1098" s="4"/>
      <c r="FLR1098" s="4"/>
      <c r="FLS1098" s="4"/>
      <c r="FLT1098" s="4"/>
      <c r="FLU1098" s="4"/>
      <c r="FLV1098" s="4"/>
      <c r="FLW1098" s="4"/>
      <c r="FLX1098" s="4"/>
      <c r="FLY1098" s="4"/>
      <c r="FLZ1098" s="4"/>
      <c r="FMA1098" s="4"/>
      <c r="FMB1098" s="4"/>
      <c r="FMC1098" s="4"/>
      <c r="FMD1098" s="4"/>
      <c r="FME1098" s="4"/>
      <c r="FMF1098" s="4"/>
      <c r="FMG1098" s="4"/>
      <c r="FMH1098" s="4"/>
      <c r="FMI1098" s="4"/>
      <c r="FMJ1098" s="4"/>
      <c r="FMK1098" s="4"/>
      <c r="FML1098" s="4"/>
      <c r="FMM1098" s="4"/>
      <c r="FMN1098" s="4"/>
      <c r="FMO1098" s="4"/>
      <c r="FMP1098" s="4"/>
      <c r="FMQ1098" s="4"/>
      <c r="FMR1098" s="4"/>
      <c r="FMS1098" s="4"/>
      <c r="FMT1098" s="4"/>
      <c r="FMU1098" s="4"/>
      <c r="FMV1098" s="4"/>
      <c r="FMW1098" s="4"/>
      <c r="FMX1098" s="4"/>
      <c r="FMY1098" s="4"/>
      <c r="FMZ1098" s="4"/>
      <c r="FNA1098" s="4"/>
      <c r="FNB1098" s="4"/>
      <c r="FNC1098" s="4"/>
      <c r="FND1098" s="4"/>
      <c r="FNE1098" s="4"/>
      <c r="FNF1098" s="4"/>
      <c r="FNG1098" s="4"/>
      <c r="FNH1098" s="4"/>
      <c r="FNI1098" s="4"/>
      <c r="FNJ1098" s="4"/>
      <c r="FNK1098" s="4"/>
      <c r="FNL1098" s="4"/>
      <c r="FNM1098" s="4"/>
      <c r="FNN1098" s="4"/>
      <c r="FNO1098" s="4"/>
      <c r="FNP1098" s="4"/>
      <c r="FNQ1098" s="4"/>
      <c r="FNR1098" s="4"/>
      <c r="FNS1098" s="4"/>
      <c r="FNT1098" s="4"/>
      <c r="FNU1098" s="4"/>
      <c r="FNV1098" s="4"/>
      <c r="FNW1098" s="4"/>
      <c r="FNX1098" s="4"/>
      <c r="FNY1098" s="4"/>
      <c r="FNZ1098" s="4"/>
      <c r="FOA1098" s="4"/>
      <c r="FOB1098" s="4"/>
      <c r="FOC1098" s="4"/>
      <c r="FOD1098" s="4"/>
      <c r="FOE1098" s="4"/>
      <c r="FOF1098" s="4"/>
      <c r="FOG1098" s="4"/>
      <c r="FOH1098" s="4"/>
      <c r="FOI1098" s="4"/>
      <c r="FOJ1098" s="4"/>
      <c r="FOK1098" s="4"/>
      <c r="FOL1098" s="4"/>
      <c r="FOM1098" s="4"/>
      <c r="FON1098" s="4"/>
      <c r="FOO1098" s="4"/>
      <c r="FOP1098" s="4"/>
      <c r="FOQ1098" s="4"/>
      <c r="FOR1098" s="4"/>
      <c r="FOS1098" s="4"/>
      <c r="FOT1098" s="4"/>
      <c r="FOU1098" s="4"/>
      <c r="FOV1098" s="4"/>
      <c r="FOW1098" s="4"/>
      <c r="FOX1098" s="4"/>
      <c r="FOY1098" s="4"/>
      <c r="FOZ1098" s="4"/>
      <c r="FPA1098" s="4"/>
      <c r="FPB1098" s="4"/>
      <c r="FPC1098" s="4"/>
      <c r="FPD1098" s="4"/>
      <c r="FPE1098" s="4"/>
      <c r="FPF1098" s="4"/>
      <c r="FPG1098" s="4"/>
      <c r="FPH1098" s="4"/>
      <c r="FPI1098" s="4"/>
      <c r="FPJ1098" s="4"/>
      <c r="FPK1098" s="4"/>
      <c r="FPL1098" s="4"/>
      <c r="FPM1098" s="4"/>
      <c r="FPN1098" s="4"/>
      <c r="FPO1098" s="4"/>
      <c r="FPP1098" s="4"/>
      <c r="FPQ1098" s="4"/>
      <c r="FPR1098" s="4"/>
      <c r="FPS1098" s="4"/>
      <c r="FPT1098" s="4"/>
      <c r="FPU1098" s="4"/>
      <c r="FPV1098" s="4"/>
      <c r="FPW1098" s="4"/>
      <c r="FPX1098" s="4"/>
      <c r="FPY1098" s="4"/>
      <c r="FPZ1098" s="4"/>
      <c r="FQA1098" s="4"/>
      <c r="FQB1098" s="4"/>
      <c r="FQC1098" s="4"/>
      <c r="FQD1098" s="4"/>
      <c r="FQE1098" s="4"/>
      <c r="FQF1098" s="4"/>
      <c r="FQG1098" s="4"/>
      <c r="FQH1098" s="4"/>
      <c r="FQI1098" s="4"/>
      <c r="FQJ1098" s="4"/>
      <c r="FQK1098" s="4"/>
      <c r="FQL1098" s="4"/>
      <c r="FQM1098" s="4"/>
      <c r="FQN1098" s="4"/>
      <c r="FQO1098" s="4"/>
      <c r="FQP1098" s="4"/>
      <c r="FQQ1098" s="4"/>
      <c r="FQR1098" s="4"/>
      <c r="FQS1098" s="4"/>
      <c r="FQT1098" s="4"/>
      <c r="FQU1098" s="4"/>
      <c r="FQV1098" s="4"/>
      <c r="FQW1098" s="4"/>
      <c r="FQX1098" s="4"/>
      <c r="FQY1098" s="4"/>
      <c r="FQZ1098" s="4"/>
      <c r="FRA1098" s="4"/>
      <c r="FRB1098" s="4"/>
      <c r="FRC1098" s="4"/>
      <c r="FRD1098" s="4"/>
      <c r="FRE1098" s="4"/>
      <c r="FRF1098" s="4"/>
      <c r="FRG1098" s="4"/>
      <c r="FRH1098" s="4"/>
      <c r="FRI1098" s="4"/>
      <c r="FRJ1098" s="4"/>
      <c r="FRK1098" s="4"/>
      <c r="FRL1098" s="4"/>
      <c r="FRM1098" s="4"/>
      <c r="FRN1098" s="4"/>
      <c r="FRO1098" s="4"/>
      <c r="FRP1098" s="4"/>
      <c r="FRQ1098" s="4"/>
      <c r="FRR1098" s="4"/>
      <c r="FRS1098" s="4"/>
      <c r="FRT1098" s="4"/>
      <c r="FRU1098" s="4"/>
      <c r="FRV1098" s="4"/>
      <c r="FRW1098" s="4"/>
      <c r="FRX1098" s="4"/>
      <c r="FRY1098" s="4"/>
      <c r="FRZ1098" s="4"/>
      <c r="FSA1098" s="4"/>
      <c r="FSB1098" s="4"/>
      <c r="FSC1098" s="4"/>
      <c r="FSD1098" s="4"/>
      <c r="FSE1098" s="4"/>
      <c r="FSF1098" s="4"/>
      <c r="FSG1098" s="4"/>
      <c r="FSH1098" s="4"/>
      <c r="FSI1098" s="4"/>
      <c r="FSJ1098" s="4"/>
      <c r="FSK1098" s="4"/>
      <c r="FSL1098" s="4"/>
      <c r="FSM1098" s="4"/>
      <c r="FSN1098" s="4"/>
      <c r="FSO1098" s="4"/>
      <c r="FSP1098" s="4"/>
      <c r="FSQ1098" s="4"/>
      <c r="FSR1098" s="4"/>
      <c r="FSS1098" s="4"/>
      <c r="FST1098" s="4"/>
      <c r="FSU1098" s="4"/>
      <c r="FSV1098" s="4"/>
      <c r="FSW1098" s="4"/>
      <c r="FSX1098" s="4"/>
      <c r="FSY1098" s="4"/>
      <c r="FSZ1098" s="4"/>
      <c r="FTA1098" s="4"/>
      <c r="FTB1098" s="4"/>
      <c r="FTC1098" s="4"/>
      <c r="FTD1098" s="4"/>
      <c r="FTE1098" s="4"/>
      <c r="FTF1098" s="4"/>
      <c r="FTG1098" s="4"/>
      <c r="FTH1098" s="4"/>
      <c r="FTI1098" s="4"/>
      <c r="FTJ1098" s="4"/>
      <c r="FTK1098" s="4"/>
      <c r="FTL1098" s="4"/>
      <c r="FTM1098" s="4"/>
      <c r="FTN1098" s="4"/>
      <c r="FTO1098" s="4"/>
      <c r="FTP1098" s="4"/>
      <c r="FTQ1098" s="4"/>
      <c r="FTR1098" s="4"/>
      <c r="FTS1098" s="4"/>
      <c r="FTT1098" s="4"/>
      <c r="FTU1098" s="4"/>
      <c r="FTV1098" s="4"/>
      <c r="FTW1098" s="4"/>
      <c r="FTX1098" s="4"/>
      <c r="FTY1098" s="4"/>
      <c r="FTZ1098" s="4"/>
      <c r="FUA1098" s="4"/>
      <c r="FUB1098" s="4"/>
      <c r="FUC1098" s="4"/>
      <c r="FUD1098" s="4"/>
      <c r="FUE1098" s="4"/>
      <c r="FUF1098" s="4"/>
      <c r="FUG1098" s="4"/>
      <c r="FUH1098" s="4"/>
      <c r="FUI1098" s="4"/>
      <c r="FUJ1098" s="4"/>
      <c r="FUK1098" s="4"/>
      <c r="FUL1098" s="4"/>
      <c r="FUM1098" s="4"/>
      <c r="FUN1098" s="4"/>
      <c r="FUO1098" s="4"/>
      <c r="FUP1098" s="4"/>
      <c r="FUQ1098" s="4"/>
      <c r="FUR1098" s="4"/>
      <c r="FUS1098" s="4"/>
      <c r="FUT1098" s="4"/>
      <c r="FUU1098" s="4"/>
      <c r="FUV1098" s="4"/>
      <c r="FUW1098" s="4"/>
      <c r="FUX1098" s="4"/>
      <c r="FUY1098" s="4"/>
      <c r="FUZ1098" s="4"/>
      <c r="FVA1098" s="4"/>
      <c r="FVB1098" s="4"/>
      <c r="FVC1098" s="4"/>
      <c r="FVD1098" s="4"/>
      <c r="FVE1098" s="4"/>
      <c r="FVF1098" s="4"/>
      <c r="FVG1098" s="4"/>
      <c r="FVH1098" s="4"/>
      <c r="FVI1098" s="4"/>
      <c r="FVJ1098" s="4"/>
      <c r="FVK1098" s="4"/>
      <c r="FVL1098" s="4"/>
      <c r="FVM1098" s="4"/>
      <c r="FVN1098" s="4"/>
      <c r="FVO1098" s="4"/>
      <c r="FVP1098" s="4"/>
      <c r="FVQ1098" s="4"/>
      <c r="FVR1098" s="4"/>
      <c r="FVS1098" s="4"/>
      <c r="FVT1098" s="4"/>
      <c r="FVU1098" s="4"/>
      <c r="FVV1098" s="4"/>
      <c r="FVW1098" s="4"/>
      <c r="FVX1098" s="4"/>
      <c r="FVY1098" s="4"/>
      <c r="FVZ1098" s="4"/>
      <c r="FWA1098" s="4"/>
      <c r="FWB1098" s="4"/>
      <c r="FWC1098" s="4"/>
      <c r="FWD1098" s="4"/>
      <c r="FWE1098" s="4"/>
      <c r="FWF1098" s="4"/>
      <c r="FWG1098" s="4"/>
      <c r="FWH1098" s="4"/>
      <c r="FWI1098" s="4"/>
      <c r="FWJ1098" s="4"/>
      <c r="FWK1098" s="4"/>
      <c r="FWL1098" s="4"/>
      <c r="FWM1098" s="4"/>
      <c r="FWN1098" s="4"/>
      <c r="FWO1098" s="4"/>
      <c r="FWP1098" s="4"/>
      <c r="FWQ1098" s="4"/>
      <c r="FWR1098" s="4"/>
      <c r="FWS1098" s="4"/>
      <c r="FWT1098" s="4"/>
      <c r="FWU1098" s="4"/>
      <c r="FWV1098" s="4"/>
      <c r="FWW1098" s="4"/>
      <c r="FWX1098" s="4"/>
      <c r="FWY1098" s="4"/>
      <c r="FWZ1098" s="4"/>
      <c r="FXA1098" s="4"/>
      <c r="FXB1098" s="4"/>
      <c r="FXC1098" s="4"/>
      <c r="FXD1098" s="4"/>
      <c r="FXE1098" s="4"/>
      <c r="FXF1098" s="4"/>
      <c r="FXG1098" s="4"/>
      <c r="FXH1098" s="4"/>
      <c r="FXI1098" s="4"/>
      <c r="FXJ1098" s="4"/>
      <c r="FXK1098" s="4"/>
      <c r="FXL1098" s="4"/>
      <c r="FXM1098" s="4"/>
      <c r="FXN1098" s="4"/>
      <c r="FXO1098" s="4"/>
      <c r="FXP1098" s="4"/>
      <c r="FXQ1098" s="4"/>
      <c r="FXR1098" s="4"/>
      <c r="FXS1098" s="4"/>
      <c r="FXT1098" s="4"/>
      <c r="FXU1098" s="4"/>
      <c r="FXV1098" s="4"/>
      <c r="FXW1098" s="4"/>
      <c r="FXX1098" s="4"/>
      <c r="FXY1098" s="4"/>
      <c r="FXZ1098" s="4"/>
      <c r="FYA1098" s="4"/>
      <c r="FYB1098" s="4"/>
      <c r="FYC1098" s="4"/>
      <c r="FYD1098" s="4"/>
      <c r="FYE1098" s="4"/>
      <c r="FYF1098" s="4"/>
      <c r="FYG1098" s="4"/>
      <c r="FYH1098" s="4"/>
      <c r="FYI1098" s="4"/>
      <c r="FYJ1098" s="4"/>
      <c r="FYK1098" s="4"/>
      <c r="FYL1098" s="4"/>
      <c r="FYM1098" s="4"/>
      <c r="FYN1098" s="4"/>
      <c r="FYO1098" s="4"/>
      <c r="FYP1098" s="4"/>
      <c r="FYQ1098" s="4"/>
      <c r="FYR1098" s="4"/>
      <c r="FYS1098" s="4"/>
      <c r="FYT1098" s="4"/>
      <c r="FYU1098" s="4"/>
      <c r="FYV1098" s="4"/>
      <c r="FYW1098" s="4"/>
      <c r="FYX1098" s="4"/>
      <c r="FYY1098" s="4"/>
      <c r="FYZ1098" s="4"/>
      <c r="FZA1098" s="4"/>
      <c r="FZB1098" s="4"/>
      <c r="FZC1098" s="4"/>
      <c r="FZD1098" s="4"/>
      <c r="FZE1098" s="4"/>
      <c r="FZF1098" s="4"/>
      <c r="FZG1098" s="4"/>
      <c r="FZH1098" s="4"/>
      <c r="FZI1098" s="4"/>
      <c r="FZJ1098" s="4"/>
      <c r="FZK1098" s="4"/>
      <c r="FZL1098" s="4"/>
      <c r="FZM1098" s="4"/>
      <c r="FZN1098" s="4"/>
      <c r="FZO1098" s="4"/>
      <c r="FZP1098" s="4"/>
      <c r="FZQ1098" s="4"/>
      <c r="FZR1098" s="4"/>
      <c r="FZS1098" s="4"/>
      <c r="FZT1098" s="4"/>
      <c r="FZU1098" s="4"/>
      <c r="FZV1098" s="4"/>
      <c r="FZW1098" s="4"/>
      <c r="FZX1098" s="4"/>
      <c r="FZY1098" s="4"/>
      <c r="FZZ1098" s="4"/>
      <c r="GAA1098" s="4"/>
      <c r="GAB1098" s="4"/>
      <c r="GAC1098" s="4"/>
      <c r="GAD1098" s="4"/>
      <c r="GAE1098" s="4"/>
      <c r="GAF1098" s="4"/>
      <c r="GAG1098" s="4"/>
      <c r="GAH1098" s="4"/>
      <c r="GAI1098" s="4"/>
      <c r="GAJ1098" s="4"/>
      <c r="GAK1098" s="4"/>
      <c r="GAL1098" s="4"/>
      <c r="GAM1098" s="4"/>
      <c r="GAN1098" s="4"/>
      <c r="GAO1098" s="4"/>
      <c r="GAP1098" s="4"/>
      <c r="GAQ1098" s="4"/>
      <c r="GAR1098" s="4"/>
      <c r="GAS1098" s="4"/>
      <c r="GAT1098" s="4"/>
      <c r="GAU1098" s="4"/>
      <c r="GAV1098" s="4"/>
      <c r="GAW1098" s="4"/>
      <c r="GAX1098" s="4"/>
      <c r="GAY1098" s="4"/>
      <c r="GAZ1098" s="4"/>
      <c r="GBA1098" s="4"/>
      <c r="GBB1098" s="4"/>
      <c r="GBC1098" s="4"/>
      <c r="GBD1098" s="4"/>
      <c r="GBE1098" s="4"/>
      <c r="GBF1098" s="4"/>
      <c r="GBG1098" s="4"/>
      <c r="GBH1098" s="4"/>
      <c r="GBI1098" s="4"/>
      <c r="GBJ1098" s="4"/>
      <c r="GBK1098" s="4"/>
      <c r="GBL1098" s="4"/>
      <c r="GBM1098" s="4"/>
      <c r="GBN1098" s="4"/>
      <c r="GBO1098" s="4"/>
      <c r="GBP1098" s="4"/>
      <c r="GBQ1098" s="4"/>
      <c r="GBR1098" s="4"/>
      <c r="GBS1098" s="4"/>
      <c r="GBT1098" s="4"/>
      <c r="GBU1098" s="4"/>
      <c r="GBV1098" s="4"/>
      <c r="GBW1098" s="4"/>
      <c r="GBX1098" s="4"/>
      <c r="GBY1098" s="4"/>
      <c r="GBZ1098" s="4"/>
      <c r="GCA1098" s="4"/>
      <c r="GCB1098" s="4"/>
      <c r="GCC1098" s="4"/>
      <c r="GCD1098" s="4"/>
      <c r="GCE1098" s="4"/>
      <c r="GCF1098" s="4"/>
      <c r="GCG1098" s="4"/>
      <c r="GCH1098" s="4"/>
      <c r="GCI1098" s="4"/>
      <c r="GCJ1098" s="4"/>
      <c r="GCK1098" s="4"/>
      <c r="GCL1098" s="4"/>
      <c r="GCM1098" s="4"/>
      <c r="GCN1098" s="4"/>
      <c r="GCO1098" s="4"/>
      <c r="GCP1098" s="4"/>
      <c r="GCQ1098" s="4"/>
      <c r="GCR1098" s="4"/>
      <c r="GCS1098" s="4"/>
      <c r="GCT1098" s="4"/>
      <c r="GCU1098" s="4"/>
      <c r="GCV1098" s="4"/>
      <c r="GCW1098" s="4"/>
      <c r="GCX1098" s="4"/>
      <c r="GCY1098" s="4"/>
      <c r="GCZ1098" s="4"/>
      <c r="GDA1098" s="4"/>
      <c r="GDB1098" s="4"/>
      <c r="GDC1098" s="4"/>
      <c r="GDD1098" s="4"/>
      <c r="GDE1098" s="4"/>
      <c r="GDF1098" s="4"/>
      <c r="GDG1098" s="4"/>
      <c r="GDH1098" s="4"/>
      <c r="GDI1098" s="4"/>
      <c r="GDJ1098" s="4"/>
      <c r="GDK1098" s="4"/>
      <c r="GDL1098" s="4"/>
      <c r="GDM1098" s="4"/>
      <c r="GDN1098" s="4"/>
      <c r="GDO1098" s="4"/>
      <c r="GDP1098" s="4"/>
      <c r="GDQ1098" s="4"/>
      <c r="GDR1098" s="4"/>
      <c r="GDS1098" s="4"/>
      <c r="GDT1098" s="4"/>
      <c r="GDU1098" s="4"/>
      <c r="GDV1098" s="4"/>
      <c r="GDW1098" s="4"/>
      <c r="GDX1098" s="4"/>
      <c r="GDY1098" s="4"/>
      <c r="GDZ1098" s="4"/>
      <c r="GEA1098" s="4"/>
      <c r="GEB1098" s="4"/>
      <c r="GEC1098" s="4"/>
      <c r="GED1098" s="4"/>
      <c r="GEE1098" s="4"/>
      <c r="GEF1098" s="4"/>
      <c r="GEG1098" s="4"/>
      <c r="GEH1098" s="4"/>
      <c r="GEI1098" s="4"/>
      <c r="GEJ1098" s="4"/>
      <c r="GEK1098" s="4"/>
      <c r="GEL1098" s="4"/>
      <c r="GEM1098" s="4"/>
      <c r="GEN1098" s="4"/>
      <c r="GEO1098" s="4"/>
      <c r="GEP1098" s="4"/>
      <c r="GEQ1098" s="4"/>
      <c r="GER1098" s="4"/>
      <c r="GES1098" s="4"/>
      <c r="GET1098" s="4"/>
      <c r="GEU1098" s="4"/>
      <c r="GEV1098" s="4"/>
      <c r="GEW1098" s="4"/>
      <c r="GEX1098" s="4"/>
      <c r="GEY1098" s="4"/>
      <c r="GEZ1098" s="4"/>
      <c r="GFA1098" s="4"/>
      <c r="GFB1098" s="4"/>
      <c r="GFC1098" s="4"/>
      <c r="GFD1098" s="4"/>
      <c r="GFE1098" s="4"/>
      <c r="GFF1098" s="4"/>
      <c r="GFG1098" s="4"/>
      <c r="GFH1098" s="4"/>
      <c r="GFI1098" s="4"/>
      <c r="GFJ1098" s="4"/>
      <c r="GFK1098" s="4"/>
      <c r="GFL1098" s="4"/>
      <c r="GFM1098" s="4"/>
      <c r="GFN1098" s="4"/>
      <c r="GFO1098" s="4"/>
      <c r="GFP1098" s="4"/>
      <c r="GFQ1098" s="4"/>
      <c r="GFR1098" s="4"/>
      <c r="GFS1098" s="4"/>
      <c r="GFT1098" s="4"/>
      <c r="GFU1098" s="4"/>
      <c r="GFV1098" s="4"/>
      <c r="GFW1098" s="4"/>
      <c r="GFX1098" s="4"/>
      <c r="GFY1098" s="4"/>
      <c r="GFZ1098" s="4"/>
      <c r="GGA1098" s="4"/>
      <c r="GGB1098" s="4"/>
      <c r="GGC1098" s="4"/>
      <c r="GGD1098" s="4"/>
      <c r="GGE1098" s="4"/>
      <c r="GGF1098" s="4"/>
      <c r="GGG1098" s="4"/>
      <c r="GGH1098" s="4"/>
      <c r="GGI1098" s="4"/>
      <c r="GGJ1098" s="4"/>
      <c r="GGK1098" s="4"/>
      <c r="GGL1098" s="4"/>
      <c r="GGM1098" s="4"/>
      <c r="GGN1098" s="4"/>
      <c r="GGO1098" s="4"/>
      <c r="GGP1098" s="4"/>
      <c r="GGQ1098" s="4"/>
      <c r="GGR1098" s="4"/>
      <c r="GGS1098" s="4"/>
      <c r="GGT1098" s="4"/>
      <c r="GGU1098" s="4"/>
      <c r="GGV1098" s="4"/>
      <c r="GGW1098" s="4"/>
      <c r="GGX1098" s="4"/>
      <c r="GGY1098" s="4"/>
      <c r="GGZ1098" s="4"/>
      <c r="GHA1098" s="4"/>
      <c r="GHB1098" s="4"/>
      <c r="GHC1098" s="4"/>
      <c r="GHD1098" s="4"/>
      <c r="GHE1098" s="4"/>
      <c r="GHF1098" s="4"/>
      <c r="GHG1098" s="4"/>
      <c r="GHH1098" s="4"/>
      <c r="GHI1098" s="4"/>
      <c r="GHJ1098" s="4"/>
      <c r="GHK1098" s="4"/>
      <c r="GHL1098" s="4"/>
      <c r="GHM1098" s="4"/>
      <c r="GHN1098" s="4"/>
      <c r="GHO1098" s="4"/>
      <c r="GHP1098" s="4"/>
      <c r="GHQ1098" s="4"/>
      <c r="GHR1098" s="4"/>
      <c r="GHS1098" s="4"/>
      <c r="GHT1098" s="4"/>
      <c r="GHU1098" s="4"/>
      <c r="GHV1098" s="4"/>
      <c r="GHW1098" s="4"/>
      <c r="GHX1098" s="4"/>
      <c r="GHY1098" s="4"/>
      <c r="GHZ1098" s="4"/>
      <c r="GIA1098" s="4"/>
      <c r="GIB1098" s="4"/>
      <c r="GIC1098" s="4"/>
      <c r="GID1098" s="4"/>
      <c r="GIE1098" s="4"/>
      <c r="GIF1098" s="4"/>
      <c r="GIG1098" s="4"/>
      <c r="GIH1098" s="4"/>
      <c r="GII1098" s="4"/>
      <c r="GIJ1098" s="4"/>
      <c r="GIK1098" s="4"/>
      <c r="GIL1098" s="4"/>
      <c r="GIM1098" s="4"/>
      <c r="GIN1098" s="4"/>
      <c r="GIO1098" s="4"/>
      <c r="GIP1098" s="4"/>
      <c r="GIQ1098" s="4"/>
      <c r="GIR1098" s="4"/>
      <c r="GIS1098" s="4"/>
      <c r="GIT1098" s="4"/>
      <c r="GIU1098" s="4"/>
      <c r="GIV1098" s="4"/>
      <c r="GIW1098" s="4"/>
      <c r="GIX1098" s="4"/>
      <c r="GIY1098" s="4"/>
      <c r="GIZ1098" s="4"/>
      <c r="GJA1098" s="4"/>
      <c r="GJB1098" s="4"/>
      <c r="GJC1098" s="4"/>
      <c r="GJD1098" s="4"/>
      <c r="GJE1098" s="4"/>
      <c r="GJF1098" s="4"/>
      <c r="GJG1098" s="4"/>
      <c r="GJH1098" s="4"/>
      <c r="GJI1098" s="4"/>
      <c r="GJJ1098" s="4"/>
      <c r="GJK1098" s="4"/>
      <c r="GJL1098" s="4"/>
      <c r="GJM1098" s="4"/>
      <c r="GJN1098" s="4"/>
      <c r="GJO1098" s="4"/>
      <c r="GJP1098" s="4"/>
      <c r="GJQ1098" s="4"/>
      <c r="GJR1098" s="4"/>
      <c r="GJS1098" s="4"/>
      <c r="GJT1098" s="4"/>
      <c r="GJU1098" s="4"/>
      <c r="GJV1098" s="4"/>
      <c r="GJW1098" s="4"/>
      <c r="GJX1098" s="4"/>
      <c r="GJY1098" s="4"/>
      <c r="GJZ1098" s="4"/>
      <c r="GKA1098" s="4"/>
      <c r="GKB1098" s="4"/>
      <c r="GKC1098" s="4"/>
      <c r="GKD1098" s="4"/>
      <c r="GKE1098" s="4"/>
      <c r="GKF1098" s="4"/>
      <c r="GKG1098" s="4"/>
      <c r="GKH1098" s="4"/>
      <c r="GKI1098" s="4"/>
      <c r="GKJ1098" s="4"/>
      <c r="GKK1098" s="4"/>
      <c r="GKL1098" s="4"/>
      <c r="GKM1098" s="4"/>
      <c r="GKN1098" s="4"/>
      <c r="GKO1098" s="4"/>
      <c r="GKP1098" s="4"/>
      <c r="GKQ1098" s="4"/>
      <c r="GKR1098" s="4"/>
      <c r="GKS1098" s="4"/>
      <c r="GKT1098" s="4"/>
      <c r="GKU1098" s="4"/>
      <c r="GKV1098" s="4"/>
      <c r="GKW1098" s="4"/>
      <c r="GKX1098" s="4"/>
      <c r="GKY1098" s="4"/>
      <c r="GKZ1098" s="4"/>
      <c r="GLA1098" s="4"/>
      <c r="GLB1098" s="4"/>
      <c r="GLC1098" s="4"/>
      <c r="GLD1098" s="4"/>
      <c r="GLE1098" s="4"/>
      <c r="GLF1098" s="4"/>
      <c r="GLG1098" s="4"/>
      <c r="GLH1098" s="4"/>
      <c r="GLI1098" s="4"/>
      <c r="GLJ1098" s="4"/>
      <c r="GLK1098" s="4"/>
      <c r="GLL1098" s="4"/>
      <c r="GLM1098" s="4"/>
      <c r="GLN1098" s="4"/>
      <c r="GLO1098" s="4"/>
      <c r="GLP1098" s="4"/>
      <c r="GLQ1098" s="4"/>
      <c r="GLR1098" s="4"/>
      <c r="GLS1098" s="4"/>
      <c r="GLT1098" s="4"/>
      <c r="GLU1098" s="4"/>
      <c r="GLV1098" s="4"/>
      <c r="GLW1098" s="4"/>
      <c r="GLX1098" s="4"/>
      <c r="GLY1098" s="4"/>
      <c r="GLZ1098" s="4"/>
      <c r="GMA1098" s="4"/>
      <c r="GMB1098" s="4"/>
      <c r="GMC1098" s="4"/>
      <c r="GMD1098" s="4"/>
      <c r="GME1098" s="4"/>
      <c r="GMF1098" s="4"/>
      <c r="GMG1098" s="4"/>
      <c r="GMH1098" s="4"/>
      <c r="GMI1098" s="4"/>
      <c r="GMJ1098" s="4"/>
      <c r="GMK1098" s="4"/>
      <c r="GML1098" s="4"/>
      <c r="GMM1098" s="4"/>
      <c r="GMN1098" s="4"/>
      <c r="GMO1098" s="4"/>
      <c r="GMP1098" s="4"/>
      <c r="GMQ1098" s="4"/>
      <c r="GMR1098" s="4"/>
      <c r="GMS1098" s="4"/>
      <c r="GMT1098" s="4"/>
      <c r="GMU1098" s="4"/>
      <c r="GMV1098" s="4"/>
      <c r="GMW1098" s="4"/>
      <c r="GMX1098" s="4"/>
      <c r="GMY1098" s="4"/>
      <c r="GMZ1098" s="4"/>
      <c r="GNA1098" s="4"/>
      <c r="GNB1098" s="4"/>
      <c r="GNC1098" s="4"/>
      <c r="GND1098" s="4"/>
      <c r="GNE1098" s="4"/>
      <c r="GNF1098" s="4"/>
      <c r="GNG1098" s="4"/>
      <c r="GNH1098" s="4"/>
      <c r="GNI1098" s="4"/>
      <c r="GNJ1098" s="4"/>
      <c r="GNK1098" s="4"/>
      <c r="GNL1098" s="4"/>
      <c r="GNM1098" s="4"/>
      <c r="GNN1098" s="4"/>
      <c r="GNO1098" s="4"/>
      <c r="GNP1098" s="4"/>
      <c r="GNQ1098" s="4"/>
      <c r="GNR1098" s="4"/>
      <c r="GNS1098" s="4"/>
      <c r="GNT1098" s="4"/>
      <c r="GNU1098" s="4"/>
      <c r="GNV1098" s="4"/>
      <c r="GNW1098" s="4"/>
      <c r="GNX1098" s="4"/>
      <c r="GNY1098" s="4"/>
      <c r="GNZ1098" s="4"/>
      <c r="GOA1098" s="4"/>
      <c r="GOB1098" s="4"/>
      <c r="GOC1098" s="4"/>
      <c r="GOD1098" s="4"/>
      <c r="GOE1098" s="4"/>
      <c r="GOF1098" s="4"/>
      <c r="GOG1098" s="4"/>
      <c r="GOH1098" s="4"/>
      <c r="GOI1098" s="4"/>
      <c r="GOJ1098" s="4"/>
      <c r="GOK1098" s="4"/>
      <c r="GOL1098" s="4"/>
      <c r="GOM1098" s="4"/>
      <c r="GON1098" s="4"/>
      <c r="GOO1098" s="4"/>
      <c r="GOP1098" s="4"/>
      <c r="GOQ1098" s="4"/>
      <c r="GOR1098" s="4"/>
      <c r="GOS1098" s="4"/>
      <c r="GOT1098" s="4"/>
      <c r="GOU1098" s="4"/>
      <c r="GOV1098" s="4"/>
      <c r="GOW1098" s="4"/>
      <c r="GOX1098" s="4"/>
      <c r="GOY1098" s="4"/>
      <c r="GOZ1098" s="4"/>
      <c r="GPA1098" s="4"/>
      <c r="GPB1098" s="4"/>
      <c r="GPC1098" s="4"/>
      <c r="GPD1098" s="4"/>
      <c r="GPE1098" s="4"/>
      <c r="GPF1098" s="4"/>
      <c r="GPG1098" s="4"/>
      <c r="GPH1098" s="4"/>
      <c r="GPI1098" s="4"/>
      <c r="GPJ1098" s="4"/>
      <c r="GPK1098" s="4"/>
      <c r="GPL1098" s="4"/>
      <c r="GPM1098" s="4"/>
      <c r="GPN1098" s="4"/>
      <c r="GPO1098" s="4"/>
      <c r="GPP1098" s="4"/>
      <c r="GPQ1098" s="4"/>
      <c r="GPR1098" s="4"/>
      <c r="GPS1098" s="4"/>
      <c r="GPT1098" s="4"/>
      <c r="GPU1098" s="4"/>
      <c r="GPV1098" s="4"/>
      <c r="GPW1098" s="4"/>
      <c r="GPX1098" s="4"/>
      <c r="GPY1098" s="4"/>
      <c r="GPZ1098" s="4"/>
      <c r="GQA1098" s="4"/>
      <c r="GQB1098" s="4"/>
      <c r="GQC1098" s="4"/>
      <c r="GQD1098" s="4"/>
      <c r="GQE1098" s="4"/>
      <c r="GQF1098" s="4"/>
      <c r="GQG1098" s="4"/>
      <c r="GQH1098" s="4"/>
      <c r="GQI1098" s="4"/>
      <c r="GQJ1098" s="4"/>
      <c r="GQK1098" s="4"/>
      <c r="GQL1098" s="4"/>
      <c r="GQM1098" s="4"/>
      <c r="GQN1098" s="4"/>
      <c r="GQO1098" s="4"/>
      <c r="GQP1098" s="4"/>
      <c r="GQQ1098" s="4"/>
      <c r="GQR1098" s="4"/>
      <c r="GQS1098" s="4"/>
      <c r="GQT1098" s="4"/>
      <c r="GQU1098" s="4"/>
      <c r="GQV1098" s="4"/>
      <c r="GQW1098" s="4"/>
      <c r="GQX1098" s="4"/>
      <c r="GQY1098" s="4"/>
      <c r="GQZ1098" s="4"/>
      <c r="GRA1098" s="4"/>
      <c r="GRB1098" s="4"/>
      <c r="GRC1098" s="4"/>
      <c r="GRD1098" s="4"/>
      <c r="GRE1098" s="4"/>
      <c r="GRF1098" s="4"/>
      <c r="GRG1098" s="4"/>
      <c r="GRH1098" s="4"/>
      <c r="GRI1098" s="4"/>
      <c r="GRJ1098" s="4"/>
      <c r="GRK1098" s="4"/>
      <c r="GRL1098" s="4"/>
      <c r="GRM1098" s="4"/>
      <c r="GRN1098" s="4"/>
      <c r="GRO1098" s="4"/>
      <c r="GRP1098" s="4"/>
      <c r="GRQ1098" s="4"/>
      <c r="GRR1098" s="4"/>
      <c r="GRS1098" s="4"/>
      <c r="GRT1098" s="4"/>
      <c r="GRU1098" s="4"/>
      <c r="GRV1098" s="4"/>
      <c r="GRW1098" s="4"/>
      <c r="GRX1098" s="4"/>
      <c r="GRY1098" s="4"/>
      <c r="GRZ1098" s="4"/>
      <c r="GSA1098" s="4"/>
      <c r="GSB1098" s="4"/>
      <c r="GSC1098" s="4"/>
      <c r="GSD1098" s="4"/>
      <c r="GSE1098" s="4"/>
      <c r="GSF1098" s="4"/>
      <c r="GSG1098" s="4"/>
      <c r="GSH1098" s="4"/>
      <c r="GSI1098" s="4"/>
      <c r="GSJ1098" s="4"/>
      <c r="GSK1098" s="4"/>
      <c r="GSL1098" s="4"/>
      <c r="GSM1098" s="4"/>
      <c r="GSN1098" s="4"/>
      <c r="GSO1098" s="4"/>
      <c r="GSP1098" s="4"/>
      <c r="GSQ1098" s="4"/>
      <c r="GSR1098" s="4"/>
      <c r="GSS1098" s="4"/>
      <c r="GST1098" s="4"/>
      <c r="GSU1098" s="4"/>
      <c r="GSV1098" s="4"/>
      <c r="GSW1098" s="4"/>
      <c r="GSX1098" s="4"/>
      <c r="GSY1098" s="4"/>
      <c r="GSZ1098" s="4"/>
      <c r="GTA1098" s="4"/>
      <c r="GTB1098" s="4"/>
      <c r="GTC1098" s="4"/>
      <c r="GTD1098" s="4"/>
      <c r="GTE1098" s="4"/>
      <c r="GTF1098" s="4"/>
      <c r="GTG1098" s="4"/>
      <c r="GTH1098" s="4"/>
      <c r="GTI1098" s="4"/>
      <c r="GTJ1098" s="4"/>
      <c r="GTK1098" s="4"/>
      <c r="GTL1098" s="4"/>
      <c r="GTM1098" s="4"/>
      <c r="GTN1098" s="4"/>
      <c r="GTO1098" s="4"/>
      <c r="GTP1098" s="4"/>
      <c r="GTQ1098" s="4"/>
      <c r="GTR1098" s="4"/>
      <c r="GTS1098" s="4"/>
      <c r="GTT1098" s="4"/>
      <c r="GTU1098" s="4"/>
      <c r="GTV1098" s="4"/>
      <c r="GTW1098" s="4"/>
      <c r="GTX1098" s="4"/>
      <c r="GTY1098" s="4"/>
      <c r="GTZ1098" s="4"/>
      <c r="GUA1098" s="4"/>
      <c r="GUB1098" s="4"/>
      <c r="GUC1098" s="4"/>
      <c r="GUD1098" s="4"/>
      <c r="GUE1098" s="4"/>
      <c r="GUF1098" s="4"/>
      <c r="GUG1098" s="4"/>
      <c r="GUH1098" s="4"/>
      <c r="GUI1098" s="4"/>
      <c r="GUJ1098" s="4"/>
      <c r="GUK1098" s="4"/>
      <c r="GUL1098" s="4"/>
      <c r="GUM1098" s="4"/>
      <c r="GUN1098" s="4"/>
      <c r="GUO1098" s="4"/>
      <c r="GUP1098" s="4"/>
      <c r="GUQ1098" s="4"/>
      <c r="GUR1098" s="4"/>
      <c r="GUS1098" s="4"/>
      <c r="GUT1098" s="4"/>
      <c r="GUU1098" s="4"/>
      <c r="GUV1098" s="4"/>
      <c r="GUW1098" s="4"/>
      <c r="GUX1098" s="4"/>
      <c r="GUY1098" s="4"/>
      <c r="GUZ1098" s="4"/>
      <c r="GVA1098" s="4"/>
      <c r="GVB1098" s="4"/>
      <c r="GVC1098" s="4"/>
      <c r="GVD1098" s="4"/>
      <c r="GVE1098" s="4"/>
      <c r="GVF1098" s="4"/>
      <c r="GVG1098" s="4"/>
      <c r="GVH1098" s="4"/>
      <c r="GVI1098" s="4"/>
      <c r="GVJ1098" s="4"/>
      <c r="GVK1098" s="4"/>
      <c r="GVL1098" s="4"/>
      <c r="GVM1098" s="4"/>
      <c r="GVN1098" s="4"/>
      <c r="GVO1098" s="4"/>
      <c r="GVP1098" s="4"/>
      <c r="GVQ1098" s="4"/>
      <c r="GVR1098" s="4"/>
      <c r="GVS1098" s="4"/>
      <c r="GVT1098" s="4"/>
      <c r="GVU1098" s="4"/>
      <c r="GVV1098" s="4"/>
      <c r="GVW1098" s="4"/>
      <c r="GVX1098" s="4"/>
      <c r="GVY1098" s="4"/>
      <c r="GVZ1098" s="4"/>
      <c r="GWA1098" s="4"/>
      <c r="GWB1098" s="4"/>
      <c r="GWC1098" s="4"/>
      <c r="GWD1098" s="4"/>
      <c r="GWE1098" s="4"/>
      <c r="GWF1098" s="4"/>
      <c r="GWG1098" s="4"/>
      <c r="GWH1098" s="4"/>
      <c r="GWI1098" s="4"/>
      <c r="GWJ1098" s="4"/>
      <c r="GWK1098" s="4"/>
      <c r="GWL1098" s="4"/>
      <c r="GWM1098" s="4"/>
      <c r="GWN1098" s="4"/>
      <c r="GWO1098" s="4"/>
      <c r="GWP1098" s="4"/>
      <c r="GWQ1098" s="4"/>
      <c r="GWR1098" s="4"/>
      <c r="GWS1098" s="4"/>
      <c r="GWT1098" s="4"/>
      <c r="GWU1098" s="4"/>
      <c r="GWV1098" s="4"/>
      <c r="GWW1098" s="4"/>
      <c r="GWX1098" s="4"/>
      <c r="GWY1098" s="4"/>
      <c r="GWZ1098" s="4"/>
      <c r="GXA1098" s="4"/>
      <c r="GXB1098" s="4"/>
      <c r="GXC1098" s="4"/>
      <c r="GXD1098" s="4"/>
      <c r="GXE1098" s="4"/>
      <c r="GXF1098" s="4"/>
      <c r="GXG1098" s="4"/>
      <c r="GXH1098" s="4"/>
      <c r="GXI1098" s="4"/>
      <c r="GXJ1098" s="4"/>
      <c r="GXK1098" s="4"/>
      <c r="GXL1098" s="4"/>
      <c r="GXM1098" s="4"/>
      <c r="GXN1098" s="4"/>
      <c r="GXO1098" s="4"/>
      <c r="GXP1098" s="4"/>
      <c r="GXQ1098" s="4"/>
      <c r="GXR1098" s="4"/>
      <c r="GXS1098" s="4"/>
      <c r="GXT1098" s="4"/>
      <c r="GXU1098" s="4"/>
      <c r="GXV1098" s="4"/>
      <c r="GXW1098" s="4"/>
      <c r="GXX1098" s="4"/>
      <c r="GXY1098" s="4"/>
      <c r="GXZ1098" s="4"/>
      <c r="GYA1098" s="4"/>
      <c r="GYB1098" s="4"/>
      <c r="GYC1098" s="4"/>
      <c r="GYD1098" s="4"/>
      <c r="GYE1098" s="4"/>
      <c r="GYF1098" s="4"/>
      <c r="GYG1098" s="4"/>
      <c r="GYH1098" s="4"/>
      <c r="GYI1098" s="4"/>
      <c r="GYJ1098" s="4"/>
      <c r="GYK1098" s="4"/>
      <c r="GYL1098" s="4"/>
      <c r="GYM1098" s="4"/>
      <c r="GYN1098" s="4"/>
      <c r="GYO1098" s="4"/>
      <c r="GYP1098" s="4"/>
      <c r="GYQ1098" s="4"/>
      <c r="GYR1098" s="4"/>
      <c r="GYS1098" s="4"/>
      <c r="GYT1098" s="4"/>
      <c r="GYU1098" s="4"/>
      <c r="GYV1098" s="4"/>
      <c r="GYW1098" s="4"/>
      <c r="GYX1098" s="4"/>
      <c r="GYY1098" s="4"/>
      <c r="GYZ1098" s="4"/>
      <c r="GZA1098" s="4"/>
      <c r="GZB1098" s="4"/>
      <c r="GZC1098" s="4"/>
      <c r="GZD1098" s="4"/>
      <c r="GZE1098" s="4"/>
      <c r="GZF1098" s="4"/>
      <c r="GZG1098" s="4"/>
      <c r="GZH1098" s="4"/>
      <c r="GZI1098" s="4"/>
      <c r="GZJ1098" s="4"/>
      <c r="GZK1098" s="4"/>
      <c r="GZL1098" s="4"/>
      <c r="GZM1098" s="4"/>
      <c r="GZN1098" s="4"/>
      <c r="GZO1098" s="4"/>
      <c r="GZP1098" s="4"/>
      <c r="GZQ1098" s="4"/>
      <c r="GZR1098" s="4"/>
      <c r="GZS1098" s="4"/>
      <c r="GZT1098" s="4"/>
      <c r="GZU1098" s="4"/>
      <c r="GZV1098" s="4"/>
      <c r="GZW1098" s="4"/>
      <c r="GZX1098" s="4"/>
      <c r="GZY1098" s="4"/>
      <c r="GZZ1098" s="4"/>
      <c r="HAA1098" s="4"/>
      <c r="HAB1098" s="4"/>
      <c r="HAC1098" s="4"/>
      <c r="HAD1098" s="4"/>
      <c r="HAE1098" s="4"/>
      <c r="HAF1098" s="4"/>
      <c r="HAG1098" s="4"/>
      <c r="HAH1098" s="4"/>
      <c r="HAI1098" s="4"/>
      <c r="HAJ1098" s="4"/>
      <c r="HAK1098" s="4"/>
      <c r="HAL1098" s="4"/>
      <c r="HAM1098" s="4"/>
      <c r="HAN1098" s="4"/>
      <c r="HAO1098" s="4"/>
      <c r="HAP1098" s="4"/>
      <c r="HAQ1098" s="4"/>
      <c r="HAR1098" s="4"/>
      <c r="HAS1098" s="4"/>
      <c r="HAT1098" s="4"/>
      <c r="HAU1098" s="4"/>
      <c r="HAV1098" s="4"/>
      <c r="HAW1098" s="4"/>
      <c r="HAX1098" s="4"/>
      <c r="HAY1098" s="4"/>
      <c r="HAZ1098" s="4"/>
      <c r="HBA1098" s="4"/>
      <c r="HBB1098" s="4"/>
      <c r="HBC1098" s="4"/>
      <c r="HBD1098" s="4"/>
      <c r="HBE1098" s="4"/>
      <c r="HBF1098" s="4"/>
      <c r="HBG1098" s="4"/>
      <c r="HBH1098" s="4"/>
      <c r="HBI1098" s="4"/>
      <c r="HBJ1098" s="4"/>
      <c r="HBK1098" s="4"/>
      <c r="HBL1098" s="4"/>
      <c r="HBM1098" s="4"/>
      <c r="HBN1098" s="4"/>
      <c r="HBO1098" s="4"/>
      <c r="HBP1098" s="4"/>
      <c r="HBQ1098" s="4"/>
      <c r="HBR1098" s="4"/>
      <c r="HBS1098" s="4"/>
      <c r="HBT1098" s="4"/>
      <c r="HBU1098" s="4"/>
      <c r="HBV1098" s="4"/>
      <c r="HBW1098" s="4"/>
      <c r="HBX1098" s="4"/>
      <c r="HBY1098" s="4"/>
      <c r="HBZ1098" s="4"/>
      <c r="HCA1098" s="4"/>
      <c r="HCB1098" s="4"/>
      <c r="HCC1098" s="4"/>
      <c r="HCD1098" s="4"/>
      <c r="HCE1098" s="4"/>
      <c r="HCF1098" s="4"/>
      <c r="HCG1098" s="4"/>
      <c r="HCH1098" s="4"/>
      <c r="HCI1098" s="4"/>
      <c r="HCJ1098" s="4"/>
      <c r="HCK1098" s="4"/>
      <c r="HCL1098" s="4"/>
      <c r="HCM1098" s="4"/>
      <c r="HCN1098" s="4"/>
      <c r="HCO1098" s="4"/>
      <c r="HCP1098" s="4"/>
      <c r="HCQ1098" s="4"/>
      <c r="HCR1098" s="4"/>
      <c r="HCS1098" s="4"/>
      <c r="HCT1098" s="4"/>
      <c r="HCU1098" s="4"/>
      <c r="HCV1098" s="4"/>
      <c r="HCW1098" s="4"/>
      <c r="HCX1098" s="4"/>
      <c r="HCY1098" s="4"/>
      <c r="HCZ1098" s="4"/>
      <c r="HDA1098" s="4"/>
      <c r="HDB1098" s="4"/>
      <c r="HDC1098" s="4"/>
      <c r="HDD1098" s="4"/>
      <c r="HDE1098" s="4"/>
      <c r="HDF1098" s="4"/>
      <c r="HDG1098" s="4"/>
      <c r="HDH1098" s="4"/>
      <c r="HDI1098" s="4"/>
      <c r="HDJ1098" s="4"/>
      <c r="HDK1098" s="4"/>
      <c r="HDL1098" s="4"/>
      <c r="HDM1098" s="4"/>
      <c r="HDN1098" s="4"/>
      <c r="HDO1098" s="4"/>
      <c r="HDP1098" s="4"/>
      <c r="HDQ1098" s="4"/>
      <c r="HDR1098" s="4"/>
      <c r="HDS1098" s="4"/>
      <c r="HDT1098" s="4"/>
      <c r="HDU1098" s="4"/>
      <c r="HDV1098" s="4"/>
      <c r="HDW1098" s="4"/>
      <c r="HDX1098" s="4"/>
      <c r="HDY1098" s="4"/>
      <c r="HDZ1098" s="4"/>
      <c r="HEA1098" s="4"/>
      <c r="HEB1098" s="4"/>
      <c r="HEC1098" s="4"/>
      <c r="HED1098" s="4"/>
      <c r="HEE1098" s="4"/>
      <c r="HEF1098" s="4"/>
      <c r="HEG1098" s="4"/>
      <c r="HEH1098" s="4"/>
      <c r="HEI1098" s="4"/>
      <c r="HEJ1098" s="4"/>
      <c r="HEK1098" s="4"/>
      <c r="HEL1098" s="4"/>
      <c r="HEM1098" s="4"/>
      <c r="HEN1098" s="4"/>
      <c r="HEO1098" s="4"/>
      <c r="HEP1098" s="4"/>
      <c r="HEQ1098" s="4"/>
      <c r="HER1098" s="4"/>
      <c r="HES1098" s="4"/>
      <c r="HET1098" s="4"/>
      <c r="HEU1098" s="4"/>
      <c r="HEV1098" s="4"/>
      <c r="HEW1098" s="4"/>
      <c r="HEX1098" s="4"/>
      <c r="HEY1098" s="4"/>
      <c r="HEZ1098" s="4"/>
      <c r="HFA1098" s="4"/>
      <c r="HFB1098" s="4"/>
      <c r="HFC1098" s="4"/>
      <c r="HFD1098" s="4"/>
      <c r="HFE1098" s="4"/>
      <c r="HFF1098" s="4"/>
      <c r="HFG1098" s="4"/>
      <c r="HFH1098" s="4"/>
      <c r="HFI1098" s="4"/>
      <c r="HFJ1098" s="4"/>
      <c r="HFK1098" s="4"/>
      <c r="HFL1098" s="4"/>
      <c r="HFM1098" s="4"/>
      <c r="HFN1098" s="4"/>
      <c r="HFO1098" s="4"/>
      <c r="HFP1098" s="4"/>
      <c r="HFQ1098" s="4"/>
      <c r="HFR1098" s="4"/>
      <c r="HFS1098" s="4"/>
      <c r="HFT1098" s="4"/>
      <c r="HFU1098" s="4"/>
      <c r="HFV1098" s="4"/>
      <c r="HFW1098" s="4"/>
      <c r="HFX1098" s="4"/>
      <c r="HFY1098" s="4"/>
      <c r="HFZ1098" s="4"/>
      <c r="HGA1098" s="4"/>
      <c r="HGB1098" s="4"/>
      <c r="HGC1098" s="4"/>
      <c r="HGD1098" s="4"/>
      <c r="HGE1098" s="4"/>
      <c r="HGF1098" s="4"/>
      <c r="HGG1098" s="4"/>
      <c r="HGH1098" s="4"/>
      <c r="HGI1098" s="4"/>
      <c r="HGJ1098" s="4"/>
      <c r="HGK1098" s="4"/>
      <c r="HGL1098" s="4"/>
      <c r="HGM1098" s="4"/>
      <c r="HGN1098" s="4"/>
      <c r="HGO1098" s="4"/>
      <c r="HGP1098" s="4"/>
      <c r="HGQ1098" s="4"/>
      <c r="HGR1098" s="4"/>
      <c r="HGS1098" s="4"/>
      <c r="HGT1098" s="4"/>
      <c r="HGU1098" s="4"/>
      <c r="HGV1098" s="4"/>
      <c r="HGW1098" s="4"/>
      <c r="HGX1098" s="4"/>
      <c r="HGY1098" s="4"/>
      <c r="HGZ1098" s="4"/>
      <c r="HHA1098" s="4"/>
      <c r="HHB1098" s="4"/>
      <c r="HHC1098" s="4"/>
      <c r="HHD1098" s="4"/>
      <c r="HHE1098" s="4"/>
      <c r="HHF1098" s="4"/>
      <c r="HHG1098" s="4"/>
      <c r="HHH1098" s="4"/>
      <c r="HHI1098" s="4"/>
      <c r="HHJ1098" s="4"/>
      <c r="HHK1098" s="4"/>
      <c r="HHL1098" s="4"/>
      <c r="HHM1098" s="4"/>
      <c r="HHN1098" s="4"/>
      <c r="HHO1098" s="4"/>
      <c r="HHP1098" s="4"/>
      <c r="HHQ1098" s="4"/>
      <c r="HHR1098" s="4"/>
      <c r="HHS1098" s="4"/>
      <c r="HHT1098" s="4"/>
      <c r="HHU1098" s="4"/>
      <c r="HHV1098" s="4"/>
      <c r="HHW1098" s="4"/>
      <c r="HHX1098" s="4"/>
      <c r="HHY1098" s="4"/>
      <c r="HHZ1098" s="4"/>
      <c r="HIA1098" s="4"/>
      <c r="HIB1098" s="4"/>
      <c r="HIC1098" s="4"/>
      <c r="HID1098" s="4"/>
      <c r="HIE1098" s="4"/>
      <c r="HIF1098" s="4"/>
      <c r="HIG1098" s="4"/>
      <c r="HIH1098" s="4"/>
      <c r="HII1098" s="4"/>
      <c r="HIJ1098" s="4"/>
      <c r="HIK1098" s="4"/>
      <c r="HIL1098" s="4"/>
      <c r="HIM1098" s="4"/>
      <c r="HIN1098" s="4"/>
      <c r="HIO1098" s="4"/>
      <c r="HIP1098" s="4"/>
      <c r="HIQ1098" s="4"/>
      <c r="HIR1098" s="4"/>
      <c r="HIS1098" s="4"/>
      <c r="HIT1098" s="4"/>
      <c r="HIU1098" s="4"/>
      <c r="HIV1098" s="4"/>
      <c r="HIW1098" s="4"/>
      <c r="HIX1098" s="4"/>
      <c r="HIY1098" s="4"/>
      <c r="HIZ1098" s="4"/>
      <c r="HJA1098" s="4"/>
      <c r="HJB1098" s="4"/>
      <c r="HJC1098" s="4"/>
      <c r="HJD1098" s="4"/>
      <c r="HJE1098" s="4"/>
      <c r="HJF1098" s="4"/>
      <c r="HJG1098" s="4"/>
      <c r="HJH1098" s="4"/>
      <c r="HJI1098" s="4"/>
      <c r="HJJ1098" s="4"/>
      <c r="HJK1098" s="4"/>
      <c r="HJL1098" s="4"/>
      <c r="HJM1098" s="4"/>
      <c r="HJN1098" s="4"/>
      <c r="HJO1098" s="4"/>
      <c r="HJP1098" s="4"/>
      <c r="HJQ1098" s="4"/>
      <c r="HJR1098" s="4"/>
      <c r="HJS1098" s="4"/>
      <c r="HJT1098" s="4"/>
      <c r="HJU1098" s="4"/>
      <c r="HJV1098" s="4"/>
      <c r="HJW1098" s="4"/>
      <c r="HJX1098" s="4"/>
      <c r="HJY1098" s="4"/>
      <c r="HJZ1098" s="4"/>
      <c r="HKA1098" s="4"/>
      <c r="HKB1098" s="4"/>
      <c r="HKC1098" s="4"/>
      <c r="HKD1098" s="4"/>
      <c r="HKE1098" s="4"/>
      <c r="HKF1098" s="4"/>
      <c r="HKG1098" s="4"/>
      <c r="HKH1098" s="4"/>
      <c r="HKI1098" s="4"/>
      <c r="HKJ1098" s="4"/>
      <c r="HKK1098" s="4"/>
      <c r="HKL1098" s="4"/>
      <c r="HKM1098" s="4"/>
      <c r="HKN1098" s="4"/>
      <c r="HKO1098" s="4"/>
      <c r="HKP1098" s="4"/>
      <c r="HKQ1098" s="4"/>
      <c r="HKR1098" s="4"/>
      <c r="HKS1098" s="4"/>
      <c r="HKT1098" s="4"/>
      <c r="HKU1098" s="4"/>
      <c r="HKV1098" s="4"/>
      <c r="HKW1098" s="4"/>
      <c r="HKX1098" s="4"/>
      <c r="HKY1098" s="4"/>
      <c r="HKZ1098" s="4"/>
      <c r="HLA1098" s="4"/>
      <c r="HLB1098" s="4"/>
      <c r="HLC1098" s="4"/>
      <c r="HLD1098" s="4"/>
      <c r="HLE1098" s="4"/>
      <c r="HLF1098" s="4"/>
      <c r="HLG1098" s="4"/>
      <c r="HLH1098" s="4"/>
      <c r="HLI1098" s="4"/>
      <c r="HLJ1098" s="4"/>
      <c r="HLK1098" s="4"/>
      <c r="HLL1098" s="4"/>
      <c r="HLM1098" s="4"/>
      <c r="HLN1098" s="4"/>
      <c r="HLO1098" s="4"/>
      <c r="HLP1098" s="4"/>
      <c r="HLQ1098" s="4"/>
      <c r="HLR1098" s="4"/>
      <c r="HLS1098" s="4"/>
      <c r="HLT1098" s="4"/>
      <c r="HLU1098" s="4"/>
      <c r="HLV1098" s="4"/>
      <c r="HLW1098" s="4"/>
      <c r="HLX1098" s="4"/>
      <c r="HLY1098" s="4"/>
      <c r="HLZ1098" s="4"/>
      <c r="HMA1098" s="4"/>
      <c r="HMB1098" s="4"/>
      <c r="HMC1098" s="4"/>
      <c r="HMD1098" s="4"/>
      <c r="HME1098" s="4"/>
      <c r="HMF1098" s="4"/>
      <c r="HMG1098" s="4"/>
      <c r="HMH1098" s="4"/>
      <c r="HMI1098" s="4"/>
      <c r="HMJ1098" s="4"/>
      <c r="HMK1098" s="4"/>
      <c r="HML1098" s="4"/>
      <c r="HMM1098" s="4"/>
      <c r="HMN1098" s="4"/>
      <c r="HMO1098" s="4"/>
      <c r="HMP1098" s="4"/>
      <c r="HMQ1098" s="4"/>
      <c r="HMR1098" s="4"/>
      <c r="HMS1098" s="4"/>
      <c r="HMT1098" s="4"/>
      <c r="HMU1098" s="4"/>
      <c r="HMV1098" s="4"/>
      <c r="HMW1098" s="4"/>
      <c r="HMX1098" s="4"/>
      <c r="HMY1098" s="4"/>
      <c r="HMZ1098" s="4"/>
      <c r="HNA1098" s="4"/>
      <c r="HNB1098" s="4"/>
      <c r="HNC1098" s="4"/>
      <c r="HND1098" s="4"/>
      <c r="HNE1098" s="4"/>
      <c r="HNF1098" s="4"/>
      <c r="HNG1098" s="4"/>
      <c r="HNH1098" s="4"/>
      <c r="HNI1098" s="4"/>
      <c r="HNJ1098" s="4"/>
      <c r="HNK1098" s="4"/>
      <c r="HNL1098" s="4"/>
      <c r="HNM1098" s="4"/>
      <c r="HNN1098" s="4"/>
      <c r="HNO1098" s="4"/>
      <c r="HNP1098" s="4"/>
      <c r="HNQ1098" s="4"/>
      <c r="HNR1098" s="4"/>
      <c r="HNS1098" s="4"/>
      <c r="HNT1098" s="4"/>
      <c r="HNU1098" s="4"/>
      <c r="HNV1098" s="4"/>
      <c r="HNW1098" s="4"/>
      <c r="HNX1098" s="4"/>
      <c r="HNY1098" s="4"/>
      <c r="HNZ1098" s="4"/>
      <c r="HOA1098" s="4"/>
      <c r="HOB1098" s="4"/>
      <c r="HOC1098" s="4"/>
      <c r="HOD1098" s="4"/>
      <c r="HOE1098" s="4"/>
      <c r="HOF1098" s="4"/>
      <c r="HOG1098" s="4"/>
      <c r="HOH1098" s="4"/>
      <c r="HOI1098" s="4"/>
      <c r="HOJ1098" s="4"/>
      <c r="HOK1098" s="4"/>
      <c r="HOL1098" s="4"/>
      <c r="HOM1098" s="4"/>
      <c r="HON1098" s="4"/>
      <c r="HOO1098" s="4"/>
      <c r="HOP1098" s="4"/>
      <c r="HOQ1098" s="4"/>
      <c r="HOR1098" s="4"/>
      <c r="HOS1098" s="4"/>
      <c r="HOT1098" s="4"/>
      <c r="HOU1098" s="4"/>
      <c r="HOV1098" s="4"/>
      <c r="HOW1098" s="4"/>
      <c r="HOX1098" s="4"/>
      <c r="HOY1098" s="4"/>
      <c r="HOZ1098" s="4"/>
      <c r="HPA1098" s="4"/>
      <c r="HPB1098" s="4"/>
      <c r="HPC1098" s="4"/>
      <c r="HPD1098" s="4"/>
      <c r="HPE1098" s="4"/>
      <c r="HPF1098" s="4"/>
      <c r="HPG1098" s="4"/>
      <c r="HPH1098" s="4"/>
      <c r="HPI1098" s="4"/>
      <c r="HPJ1098" s="4"/>
      <c r="HPK1098" s="4"/>
      <c r="HPL1098" s="4"/>
      <c r="HPM1098" s="4"/>
      <c r="HPN1098" s="4"/>
      <c r="HPO1098" s="4"/>
      <c r="HPP1098" s="4"/>
      <c r="HPQ1098" s="4"/>
      <c r="HPR1098" s="4"/>
      <c r="HPS1098" s="4"/>
      <c r="HPT1098" s="4"/>
      <c r="HPU1098" s="4"/>
      <c r="HPV1098" s="4"/>
      <c r="HPW1098" s="4"/>
      <c r="HPX1098" s="4"/>
      <c r="HPY1098" s="4"/>
      <c r="HPZ1098" s="4"/>
      <c r="HQA1098" s="4"/>
      <c r="HQB1098" s="4"/>
      <c r="HQC1098" s="4"/>
      <c r="HQD1098" s="4"/>
      <c r="HQE1098" s="4"/>
      <c r="HQF1098" s="4"/>
      <c r="HQG1098" s="4"/>
      <c r="HQH1098" s="4"/>
      <c r="HQI1098" s="4"/>
      <c r="HQJ1098" s="4"/>
      <c r="HQK1098" s="4"/>
      <c r="HQL1098" s="4"/>
      <c r="HQM1098" s="4"/>
      <c r="HQN1098" s="4"/>
      <c r="HQO1098" s="4"/>
      <c r="HQP1098" s="4"/>
      <c r="HQQ1098" s="4"/>
      <c r="HQR1098" s="4"/>
      <c r="HQS1098" s="4"/>
      <c r="HQT1098" s="4"/>
      <c r="HQU1098" s="4"/>
      <c r="HQV1098" s="4"/>
      <c r="HQW1098" s="4"/>
      <c r="HQX1098" s="4"/>
      <c r="HQY1098" s="4"/>
      <c r="HQZ1098" s="4"/>
      <c r="HRA1098" s="4"/>
      <c r="HRB1098" s="4"/>
      <c r="HRC1098" s="4"/>
      <c r="HRD1098" s="4"/>
      <c r="HRE1098" s="4"/>
      <c r="HRF1098" s="4"/>
      <c r="HRG1098" s="4"/>
      <c r="HRH1098" s="4"/>
      <c r="HRI1098" s="4"/>
      <c r="HRJ1098" s="4"/>
      <c r="HRK1098" s="4"/>
      <c r="HRL1098" s="4"/>
      <c r="HRM1098" s="4"/>
      <c r="HRN1098" s="4"/>
      <c r="HRO1098" s="4"/>
      <c r="HRP1098" s="4"/>
      <c r="HRQ1098" s="4"/>
      <c r="HRR1098" s="4"/>
      <c r="HRS1098" s="4"/>
      <c r="HRT1098" s="4"/>
      <c r="HRU1098" s="4"/>
      <c r="HRV1098" s="4"/>
      <c r="HRW1098" s="4"/>
      <c r="HRX1098" s="4"/>
      <c r="HRY1098" s="4"/>
      <c r="HRZ1098" s="4"/>
      <c r="HSA1098" s="4"/>
      <c r="HSB1098" s="4"/>
      <c r="HSC1098" s="4"/>
      <c r="HSD1098" s="4"/>
      <c r="HSE1098" s="4"/>
      <c r="HSF1098" s="4"/>
      <c r="HSG1098" s="4"/>
      <c r="HSH1098" s="4"/>
      <c r="HSI1098" s="4"/>
      <c r="HSJ1098" s="4"/>
      <c r="HSK1098" s="4"/>
      <c r="HSL1098" s="4"/>
      <c r="HSM1098" s="4"/>
      <c r="HSN1098" s="4"/>
      <c r="HSO1098" s="4"/>
      <c r="HSP1098" s="4"/>
      <c r="HSQ1098" s="4"/>
      <c r="HSR1098" s="4"/>
      <c r="HSS1098" s="4"/>
      <c r="HST1098" s="4"/>
      <c r="HSU1098" s="4"/>
      <c r="HSV1098" s="4"/>
      <c r="HSW1098" s="4"/>
      <c r="HSX1098" s="4"/>
      <c r="HSY1098" s="4"/>
      <c r="HSZ1098" s="4"/>
      <c r="HTA1098" s="4"/>
      <c r="HTB1098" s="4"/>
      <c r="HTC1098" s="4"/>
      <c r="HTD1098" s="4"/>
      <c r="HTE1098" s="4"/>
      <c r="HTF1098" s="4"/>
      <c r="HTG1098" s="4"/>
      <c r="HTH1098" s="4"/>
      <c r="HTI1098" s="4"/>
      <c r="HTJ1098" s="4"/>
      <c r="HTK1098" s="4"/>
      <c r="HTL1098" s="4"/>
      <c r="HTM1098" s="4"/>
      <c r="HTN1098" s="4"/>
      <c r="HTO1098" s="4"/>
      <c r="HTP1098" s="4"/>
      <c r="HTQ1098" s="4"/>
      <c r="HTR1098" s="4"/>
      <c r="HTS1098" s="4"/>
      <c r="HTT1098" s="4"/>
      <c r="HTU1098" s="4"/>
      <c r="HTV1098" s="4"/>
      <c r="HTW1098" s="4"/>
      <c r="HTX1098" s="4"/>
      <c r="HTY1098" s="4"/>
      <c r="HTZ1098" s="4"/>
      <c r="HUA1098" s="4"/>
      <c r="HUB1098" s="4"/>
      <c r="HUC1098" s="4"/>
      <c r="HUD1098" s="4"/>
      <c r="HUE1098" s="4"/>
      <c r="HUF1098" s="4"/>
      <c r="HUG1098" s="4"/>
      <c r="HUH1098" s="4"/>
      <c r="HUI1098" s="4"/>
      <c r="HUJ1098" s="4"/>
      <c r="HUK1098" s="4"/>
      <c r="HUL1098" s="4"/>
      <c r="HUM1098" s="4"/>
      <c r="HUN1098" s="4"/>
      <c r="HUO1098" s="4"/>
      <c r="HUP1098" s="4"/>
      <c r="HUQ1098" s="4"/>
      <c r="HUR1098" s="4"/>
      <c r="HUS1098" s="4"/>
      <c r="HUT1098" s="4"/>
      <c r="HUU1098" s="4"/>
      <c r="HUV1098" s="4"/>
      <c r="HUW1098" s="4"/>
      <c r="HUX1098" s="4"/>
      <c r="HUY1098" s="4"/>
      <c r="HUZ1098" s="4"/>
      <c r="HVA1098" s="4"/>
      <c r="HVB1098" s="4"/>
      <c r="HVC1098" s="4"/>
      <c r="HVD1098" s="4"/>
      <c r="HVE1098" s="4"/>
      <c r="HVF1098" s="4"/>
      <c r="HVG1098" s="4"/>
      <c r="HVH1098" s="4"/>
      <c r="HVI1098" s="4"/>
      <c r="HVJ1098" s="4"/>
      <c r="HVK1098" s="4"/>
      <c r="HVL1098" s="4"/>
      <c r="HVM1098" s="4"/>
      <c r="HVN1098" s="4"/>
      <c r="HVO1098" s="4"/>
      <c r="HVP1098" s="4"/>
      <c r="HVQ1098" s="4"/>
      <c r="HVR1098" s="4"/>
      <c r="HVS1098" s="4"/>
      <c r="HVT1098" s="4"/>
      <c r="HVU1098" s="4"/>
      <c r="HVV1098" s="4"/>
      <c r="HVW1098" s="4"/>
      <c r="HVX1098" s="4"/>
      <c r="HVY1098" s="4"/>
      <c r="HVZ1098" s="4"/>
      <c r="HWA1098" s="4"/>
      <c r="HWB1098" s="4"/>
      <c r="HWC1098" s="4"/>
      <c r="HWD1098" s="4"/>
      <c r="HWE1098" s="4"/>
      <c r="HWF1098" s="4"/>
      <c r="HWG1098" s="4"/>
      <c r="HWH1098" s="4"/>
      <c r="HWI1098" s="4"/>
      <c r="HWJ1098" s="4"/>
      <c r="HWK1098" s="4"/>
      <c r="HWL1098" s="4"/>
      <c r="HWM1098" s="4"/>
      <c r="HWN1098" s="4"/>
      <c r="HWO1098" s="4"/>
      <c r="HWP1098" s="4"/>
      <c r="HWQ1098" s="4"/>
      <c r="HWR1098" s="4"/>
      <c r="HWS1098" s="4"/>
      <c r="HWT1098" s="4"/>
      <c r="HWU1098" s="4"/>
      <c r="HWV1098" s="4"/>
      <c r="HWW1098" s="4"/>
      <c r="HWX1098" s="4"/>
      <c r="HWY1098" s="4"/>
      <c r="HWZ1098" s="4"/>
      <c r="HXA1098" s="4"/>
      <c r="HXB1098" s="4"/>
      <c r="HXC1098" s="4"/>
      <c r="HXD1098" s="4"/>
      <c r="HXE1098" s="4"/>
      <c r="HXF1098" s="4"/>
      <c r="HXG1098" s="4"/>
      <c r="HXH1098" s="4"/>
      <c r="HXI1098" s="4"/>
      <c r="HXJ1098" s="4"/>
      <c r="HXK1098" s="4"/>
      <c r="HXL1098" s="4"/>
      <c r="HXM1098" s="4"/>
      <c r="HXN1098" s="4"/>
      <c r="HXO1098" s="4"/>
      <c r="HXP1098" s="4"/>
      <c r="HXQ1098" s="4"/>
      <c r="HXR1098" s="4"/>
      <c r="HXS1098" s="4"/>
      <c r="HXT1098" s="4"/>
      <c r="HXU1098" s="4"/>
      <c r="HXV1098" s="4"/>
      <c r="HXW1098" s="4"/>
      <c r="HXX1098" s="4"/>
      <c r="HXY1098" s="4"/>
      <c r="HXZ1098" s="4"/>
      <c r="HYA1098" s="4"/>
      <c r="HYB1098" s="4"/>
      <c r="HYC1098" s="4"/>
      <c r="HYD1098" s="4"/>
      <c r="HYE1098" s="4"/>
      <c r="HYF1098" s="4"/>
      <c r="HYG1098" s="4"/>
      <c r="HYH1098" s="4"/>
      <c r="HYI1098" s="4"/>
      <c r="HYJ1098" s="4"/>
      <c r="HYK1098" s="4"/>
      <c r="HYL1098" s="4"/>
      <c r="HYM1098" s="4"/>
      <c r="HYN1098" s="4"/>
      <c r="HYO1098" s="4"/>
      <c r="HYP1098" s="4"/>
      <c r="HYQ1098" s="4"/>
      <c r="HYR1098" s="4"/>
      <c r="HYS1098" s="4"/>
      <c r="HYT1098" s="4"/>
      <c r="HYU1098" s="4"/>
      <c r="HYV1098" s="4"/>
      <c r="HYW1098" s="4"/>
      <c r="HYX1098" s="4"/>
      <c r="HYY1098" s="4"/>
      <c r="HYZ1098" s="4"/>
      <c r="HZA1098" s="4"/>
      <c r="HZB1098" s="4"/>
      <c r="HZC1098" s="4"/>
      <c r="HZD1098" s="4"/>
      <c r="HZE1098" s="4"/>
      <c r="HZF1098" s="4"/>
      <c r="HZG1098" s="4"/>
      <c r="HZH1098" s="4"/>
      <c r="HZI1098" s="4"/>
      <c r="HZJ1098" s="4"/>
      <c r="HZK1098" s="4"/>
      <c r="HZL1098" s="4"/>
      <c r="HZM1098" s="4"/>
      <c r="HZN1098" s="4"/>
      <c r="HZO1098" s="4"/>
      <c r="HZP1098" s="4"/>
      <c r="HZQ1098" s="4"/>
      <c r="HZR1098" s="4"/>
      <c r="HZS1098" s="4"/>
      <c r="HZT1098" s="4"/>
      <c r="HZU1098" s="4"/>
      <c r="HZV1098" s="4"/>
      <c r="HZW1098" s="4"/>
      <c r="HZX1098" s="4"/>
      <c r="HZY1098" s="4"/>
      <c r="HZZ1098" s="4"/>
      <c r="IAA1098" s="4"/>
      <c r="IAB1098" s="4"/>
      <c r="IAC1098" s="4"/>
      <c r="IAD1098" s="4"/>
      <c r="IAE1098" s="4"/>
      <c r="IAF1098" s="4"/>
      <c r="IAG1098" s="4"/>
      <c r="IAH1098" s="4"/>
      <c r="IAI1098" s="4"/>
      <c r="IAJ1098" s="4"/>
      <c r="IAK1098" s="4"/>
      <c r="IAL1098" s="4"/>
      <c r="IAM1098" s="4"/>
      <c r="IAN1098" s="4"/>
      <c r="IAO1098" s="4"/>
      <c r="IAP1098" s="4"/>
      <c r="IAQ1098" s="4"/>
      <c r="IAR1098" s="4"/>
      <c r="IAS1098" s="4"/>
      <c r="IAT1098" s="4"/>
      <c r="IAU1098" s="4"/>
      <c r="IAV1098" s="4"/>
      <c r="IAW1098" s="4"/>
      <c r="IAX1098" s="4"/>
      <c r="IAY1098" s="4"/>
      <c r="IAZ1098" s="4"/>
      <c r="IBA1098" s="4"/>
      <c r="IBB1098" s="4"/>
      <c r="IBC1098" s="4"/>
      <c r="IBD1098" s="4"/>
      <c r="IBE1098" s="4"/>
      <c r="IBF1098" s="4"/>
      <c r="IBG1098" s="4"/>
      <c r="IBH1098" s="4"/>
      <c r="IBI1098" s="4"/>
      <c r="IBJ1098" s="4"/>
      <c r="IBK1098" s="4"/>
      <c r="IBL1098" s="4"/>
      <c r="IBM1098" s="4"/>
      <c r="IBN1098" s="4"/>
      <c r="IBO1098" s="4"/>
      <c r="IBP1098" s="4"/>
      <c r="IBQ1098" s="4"/>
      <c r="IBR1098" s="4"/>
      <c r="IBS1098" s="4"/>
      <c r="IBT1098" s="4"/>
      <c r="IBU1098" s="4"/>
      <c r="IBV1098" s="4"/>
      <c r="IBW1098" s="4"/>
      <c r="IBX1098" s="4"/>
      <c r="IBY1098" s="4"/>
      <c r="IBZ1098" s="4"/>
      <c r="ICA1098" s="4"/>
      <c r="ICB1098" s="4"/>
      <c r="ICC1098" s="4"/>
      <c r="ICD1098" s="4"/>
      <c r="ICE1098" s="4"/>
      <c r="ICF1098" s="4"/>
      <c r="ICG1098" s="4"/>
      <c r="ICH1098" s="4"/>
      <c r="ICI1098" s="4"/>
      <c r="ICJ1098" s="4"/>
      <c r="ICK1098" s="4"/>
      <c r="ICL1098" s="4"/>
      <c r="ICM1098" s="4"/>
      <c r="ICN1098" s="4"/>
      <c r="ICO1098" s="4"/>
      <c r="ICP1098" s="4"/>
      <c r="ICQ1098" s="4"/>
      <c r="ICR1098" s="4"/>
      <c r="ICS1098" s="4"/>
      <c r="ICT1098" s="4"/>
      <c r="ICU1098" s="4"/>
      <c r="ICV1098" s="4"/>
      <c r="ICW1098" s="4"/>
      <c r="ICX1098" s="4"/>
      <c r="ICY1098" s="4"/>
      <c r="ICZ1098" s="4"/>
      <c r="IDA1098" s="4"/>
      <c r="IDB1098" s="4"/>
      <c r="IDC1098" s="4"/>
      <c r="IDD1098" s="4"/>
      <c r="IDE1098" s="4"/>
      <c r="IDF1098" s="4"/>
      <c r="IDG1098" s="4"/>
      <c r="IDH1098" s="4"/>
      <c r="IDI1098" s="4"/>
      <c r="IDJ1098" s="4"/>
      <c r="IDK1098" s="4"/>
      <c r="IDL1098" s="4"/>
      <c r="IDM1098" s="4"/>
      <c r="IDN1098" s="4"/>
      <c r="IDO1098" s="4"/>
      <c r="IDP1098" s="4"/>
      <c r="IDQ1098" s="4"/>
      <c r="IDR1098" s="4"/>
      <c r="IDS1098" s="4"/>
      <c r="IDT1098" s="4"/>
      <c r="IDU1098" s="4"/>
      <c r="IDV1098" s="4"/>
      <c r="IDW1098" s="4"/>
      <c r="IDX1098" s="4"/>
      <c r="IDY1098" s="4"/>
      <c r="IDZ1098" s="4"/>
      <c r="IEA1098" s="4"/>
      <c r="IEB1098" s="4"/>
      <c r="IEC1098" s="4"/>
      <c r="IED1098" s="4"/>
      <c r="IEE1098" s="4"/>
      <c r="IEF1098" s="4"/>
      <c r="IEG1098" s="4"/>
      <c r="IEH1098" s="4"/>
      <c r="IEI1098" s="4"/>
      <c r="IEJ1098" s="4"/>
      <c r="IEK1098" s="4"/>
      <c r="IEL1098" s="4"/>
      <c r="IEM1098" s="4"/>
      <c r="IEN1098" s="4"/>
      <c r="IEO1098" s="4"/>
      <c r="IEP1098" s="4"/>
      <c r="IEQ1098" s="4"/>
      <c r="IER1098" s="4"/>
      <c r="IES1098" s="4"/>
      <c r="IET1098" s="4"/>
      <c r="IEU1098" s="4"/>
      <c r="IEV1098" s="4"/>
      <c r="IEW1098" s="4"/>
      <c r="IEX1098" s="4"/>
      <c r="IEY1098" s="4"/>
      <c r="IEZ1098" s="4"/>
      <c r="IFA1098" s="4"/>
      <c r="IFB1098" s="4"/>
      <c r="IFC1098" s="4"/>
      <c r="IFD1098" s="4"/>
      <c r="IFE1098" s="4"/>
      <c r="IFF1098" s="4"/>
      <c r="IFG1098" s="4"/>
      <c r="IFH1098" s="4"/>
      <c r="IFI1098" s="4"/>
      <c r="IFJ1098" s="4"/>
      <c r="IFK1098" s="4"/>
      <c r="IFL1098" s="4"/>
      <c r="IFM1098" s="4"/>
      <c r="IFN1098" s="4"/>
      <c r="IFO1098" s="4"/>
      <c r="IFP1098" s="4"/>
      <c r="IFQ1098" s="4"/>
      <c r="IFR1098" s="4"/>
      <c r="IFS1098" s="4"/>
      <c r="IFT1098" s="4"/>
      <c r="IFU1098" s="4"/>
      <c r="IFV1098" s="4"/>
      <c r="IFW1098" s="4"/>
      <c r="IFX1098" s="4"/>
      <c r="IFY1098" s="4"/>
      <c r="IFZ1098" s="4"/>
      <c r="IGA1098" s="4"/>
      <c r="IGB1098" s="4"/>
      <c r="IGC1098" s="4"/>
      <c r="IGD1098" s="4"/>
      <c r="IGE1098" s="4"/>
      <c r="IGF1098" s="4"/>
      <c r="IGG1098" s="4"/>
      <c r="IGH1098" s="4"/>
      <c r="IGI1098" s="4"/>
      <c r="IGJ1098" s="4"/>
      <c r="IGK1098" s="4"/>
      <c r="IGL1098" s="4"/>
      <c r="IGM1098" s="4"/>
      <c r="IGN1098" s="4"/>
      <c r="IGO1098" s="4"/>
      <c r="IGP1098" s="4"/>
      <c r="IGQ1098" s="4"/>
      <c r="IGR1098" s="4"/>
      <c r="IGS1098" s="4"/>
      <c r="IGT1098" s="4"/>
      <c r="IGU1098" s="4"/>
      <c r="IGV1098" s="4"/>
      <c r="IGW1098" s="4"/>
      <c r="IGX1098" s="4"/>
      <c r="IGY1098" s="4"/>
      <c r="IGZ1098" s="4"/>
      <c r="IHA1098" s="4"/>
      <c r="IHB1098" s="4"/>
      <c r="IHC1098" s="4"/>
      <c r="IHD1098" s="4"/>
      <c r="IHE1098" s="4"/>
      <c r="IHF1098" s="4"/>
      <c r="IHG1098" s="4"/>
      <c r="IHH1098" s="4"/>
      <c r="IHI1098" s="4"/>
      <c r="IHJ1098" s="4"/>
      <c r="IHK1098" s="4"/>
      <c r="IHL1098" s="4"/>
      <c r="IHM1098" s="4"/>
      <c r="IHN1098" s="4"/>
      <c r="IHO1098" s="4"/>
      <c r="IHP1098" s="4"/>
      <c r="IHQ1098" s="4"/>
      <c r="IHR1098" s="4"/>
      <c r="IHS1098" s="4"/>
      <c r="IHT1098" s="4"/>
      <c r="IHU1098" s="4"/>
      <c r="IHV1098" s="4"/>
      <c r="IHW1098" s="4"/>
      <c r="IHX1098" s="4"/>
      <c r="IHY1098" s="4"/>
      <c r="IHZ1098" s="4"/>
      <c r="IIA1098" s="4"/>
      <c r="IIB1098" s="4"/>
      <c r="IIC1098" s="4"/>
      <c r="IID1098" s="4"/>
      <c r="IIE1098" s="4"/>
      <c r="IIF1098" s="4"/>
      <c r="IIG1098" s="4"/>
      <c r="IIH1098" s="4"/>
      <c r="III1098" s="4"/>
      <c r="IIJ1098" s="4"/>
      <c r="IIK1098" s="4"/>
      <c r="IIL1098" s="4"/>
      <c r="IIM1098" s="4"/>
      <c r="IIN1098" s="4"/>
      <c r="IIO1098" s="4"/>
      <c r="IIP1098" s="4"/>
      <c r="IIQ1098" s="4"/>
      <c r="IIR1098" s="4"/>
      <c r="IIS1098" s="4"/>
      <c r="IIT1098" s="4"/>
      <c r="IIU1098" s="4"/>
      <c r="IIV1098" s="4"/>
      <c r="IIW1098" s="4"/>
      <c r="IIX1098" s="4"/>
      <c r="IIY1098" s="4"/>
      <c r="IIZ1098" s="4"/>
      <c r="IJA1098" s="4"/>
      <c r="IJB1098" s="4"/>
      <c r="IJC1098" s="4"/>
      <c r="IJD1098" s="4"/>
      <c r="IJE1098" s="4"/>
      <c r="IJF1098" s="4"/>
      <c r="IJG1098" s="4"/>
      <c r="IJH1098" s="4"/>
      <c r="IJI1098" s="4"/>
      <c r="IJJ1098" s="4"/>
      <c r="IJK1098" s="4"/>
      <c r="IJL1098" s="4"/>
      <c r="IJM1098" s="4"/>
      <c r="IJN1098" s="4"/>
      <c r="IJO1098" s="4"/>
      <c r="IJP1098" s="4"/>
      <c r="IJQ1098" s="4"/>
      <c r="IJR1098" s="4"/>
      <c r="IJS1098" s="4"/>
      <c r="IJT1098" s="4"/>
      <c r="IJU1098" s="4"/>
      <c r="IJV1098" s="4"/>
      <c r="IJW1098" s="4"/>
      <c r="IJX1098" s="4"/>
      <c r="IJY1098" s="4"/>
      <c r="IJZ1098" s="4"/>
      <c r="IKA1098" s="4"/>
      <c r="IKB1098" s="4"/>
      <c r="IKC1098" s="4"/>
      <c r="IKD1098" s="4"/>
      <c r="IKE1098" s="4"/>
      <c r="IKF1098" s="4"/>
      <c r="IKG1098" s="4"/>
      <c r="IKH1098" s="4"/>
      <c r="IKI1098" s="4"/>
      <c r="IKJ1098" s="4"/>
      <c r="IKK1098" s="4"/>
      <c r="IKL1098" s="4"/>
      <c r="IKM1098" s="4"/>
      <c r="IKN1098" s="4"/>
      <c r="IKO1098" s="4"/>
      <c r="IKP1098" s="4"/>
      <c r="IKQ1098" s="4"/>
      <c r="IKR1098" s="4"/>
      <c r="IKS1098" s="4"/>
      <c r="IKT1098" s="4"/>
      <c r="IKU1098" s="4"/>
      <c r="IKV1098" s="4"/>
      <c r="IKW1098" s="4"/>
      <c r="IKX1098" s="4"/>
      <c r="IKY1098" s="4"/>
      <c r="IKZ1098" s="4"/>
      <c r="ILA1098" s="4"/>
      <c r="ILB1098" s="4"/>
      <c r="ILC1098" s="4"/>
      <c r="ILD1098" s="4"/>
      <c r="ILE1098" s="4"/>
      <c r="ILF1098" s="4"/>
      <c r="ILG1098" s="4"/>
      <c r="ILH1098" s="4"/>
      <c r="ILI1098" s="4"/>
      <c r="ILJ1098" s="4"/>
      <c r="ILK1098" s="4"/>
      <c r="ILL1098" s="4"/>
      <c r="ILM1098" s="4"/>
      <c r="ILN1098" s="4"/>
      <c r="ILO1098" s="4"/>
      <c r="ILP1098" s="4"/>
      <c r="ILQ1098" s="4"/>
      <c r="ILR1098" s="4"/>
      <c r="ILS1098" s="4"/>
      <c r="ILT1098" s="4"/>
      <c r="ILU1098" s="4"/>
      <c r="ILV1098" s="4"/>
      <c r="ILW1098" s="4"/>
      <c r="ILX1098" s="4"/>
      <c r="ILY1098" s="4"/>
      <c r="ILZ1098" s="4"/>
      <c r="IMA1098" s="4"/>
      <c r="IMB1098" s="4"/>
      <c r="IMC1098" s="4"/>
      <c r="IMD1098" s="4"/>
      <c r="IME1098" s="4"/>
      <c r="IMF1098" s="4"/>
      <c r="IMG1098" s="4"/>
      <c r="IMH1098" s="4"/>
      <c r="IMI1098" s="4"/>
      <c r="IMJ1098" s="4"/>
      <c r="IMK1098" s="4"/>
      <c r="IML1098" s="4"/>
      <c r="IMM1098" s="4"/>
      <c r="IMN1098" s="4"/>
      <c r="IMO1098" s="4"/>
      <c r="IMP1098" s="4"/>
      <c r="IMQ1098" s="4"/>
      <c r="IMR1098" s="4"/>
      <c r="IMS1098" s="4"/>
      <c r="IMT1098" s="4"/>
      <c r="IMU1098" s="4"/>
      <c r="IMV1098" s="4"/>
      <c r="IMW1098" s="4"/>
      <c r="IMX1098" s="4"/>
      <c r="IMY1098" s="4"/>
      <c r="IMZ1098" s="4"/>
      <c r="INA1098" s="4"/>
      <c r="INB1098" s="4"/>
      <c r="INC1098" s="4"/>
      <c r="IND1098" s="4"/>
      <c r="INE1098" s="4"/>
      <c r="INF1098" s="4"/>
      <c r="ING1098" s="4"/>
      <c r="INH1098" s="4"/>
      <c r="INI1098" s="4"/>
      <c r="INJ1098" s="4"/>
      <c r="INK1098" s="4"/>
      <c r="INL1098" s="4"/>
      <c r="INM1098" s="4"/>
      <c r="INN1098" s="4"/>
      <c r="INO1098" s="4"/>
      <c r="INP1098" s="4"/>
      <c r="INQ1098" s="4"/>
      <c r="INR1098" s="4"/>
      <c r="INS1098" s="4"/>
      <c r="INT1098" s="4"/>
      <c r="INU1098" s="4"/>
      <c r="INV1098" s="4"/>
      <c r="INW1098" s="4"/>
      <c r="INX1098" s="4"/>
      <c r="INY1098" s="4"/>
      <c r="INZ1098" s="4"/>
      <c r="IOA1098" s="4"/>
      <c r="IOB1098" s="4"/>
      <c r="IOC1098" s="4"/>
      <c r="IOD1098" s="4"/>
      <c r="IOE1098" s="4"/>
      <c r="IOF1098" s="4"/>
      <c r="IOG1098" s="4"/>
      <c r="IOH1098" s="4"/>
      <c r="IOI1098" s="4"/>
      <c r="IOJ1098" s="4"/>
      <c r="IOK1098" s="4"/>
      <c r="IOL1098" s="4"/>
      <c r="IOM1098" s="4"/>
      <c r="ION1098" s="4"/>
      <c r="IOO1098" s="4"/>
      <c r="IOP1098" s="4"/>
      <c r="IOQ1098" s="4"/>
      <c r="IOR1098" s="4"/>
      <c r="IOS1098" s="4"/>
      <c r="IOT1098" s="4"/>
      <c r="IOU1098" s="4"/>
      <c r="IOV1098" s="4"/>
      <c r="IOW1098" s="4"/>
      <c r="IOX1098" s="4"/>
      <c r="IOY1098" s="4"/>
      <c r="IOZ1098" s="4"/>
      <c r="IPA1098" s="4"/>
      <c r="IPB1098" s="4"/>
      <c r="IPC1098" s="4"/>
      <c r="IPD1098" s="4"/>
      <c r="IPE1098" s="4"/>
      <c r="IPF1098" s="4"/>
      <c r="IPG1098" s="4"/>
      <c r="IPH1098" s="4"/>
      <c r="IPI1098" s="4"/>
      <c r="IPJ1098" s="4"/>
      <c r="IPK1098" s="4"/>
      <c r="IPL1098" s="4"/>
      <c r="IPM1098" s="4"/>
      <c r="IPN1098" s="4"/>
      <c r="IPO1098" s="4"/>
      <c r="IPP1098" s="4"/>
      <c r="IPQ1098" s="4"/>
      <c r="IPR1098" s="4"/>
      <c r="IPS1098" s="4"/>
      <c r="IPT1098" s="4"/>
      <c r="IPU1098" s="4"/>
      <c r="IPV1098" s="4"/>
      <c r="IPW1098" s="4"/>
      <c r="IPX1098" s="4"/>
      <c r="IPY1098" s="4"/>
      <c r="IPZ1098" s="4"/>
      <c r="IQA1098" s="4"/>
      <c r="IQB1098" s="4"/>
      <c r="IQC1098" s="4"/>
      <c r="IQD1098" s="4"/>
      <c r="IQE1098" s="4"/>
      <c r="IQF1098" s="4"/>
      <c r="IQG1098" s="4"/>
      <c r="IQH1098" s="4"/>
      <c r="IQI1098" s="4"/>
      <c r="IQJ1098" s="4"/>
      <c r="IQK1098" s="4"/>
      <c r="IQL1098" s="4"/>
      <c r="IQM1098" s="4"/>
      <c r="IQN1098" s="4"/>
      <c r="IQO1098" s="4"/>
      <c r="IQP1098" s="4"/>
      <c r="IQQ1098" s="4"/>
      <c r="IQR1098" s="4"/>
      <c r="IQS1098" s="4"/>
      <c r="IQT1098" s="4"/>
      <c r="IQU1098" s="4"/>
      <c r="IQV1098" s="4"/>
      <c r="IQW1098" s="4"/>
      <c r="IQX1098" s="4"/>
      <c r="IQY1098" s="4"/>
      <c r="IQZ1098" s="4"/>
      <c r="IRA1098" s="4"/>
      <c r="IRB1098" s="4"/>
      <c r="IRC1098" s="4"/>
      <c r="IRD1098" s="4"/>
      <c r="IRE1098" s="4"/>
      <c r="IRF1098" s="4"/>
      <c r="IRG1098" s="4"/>
      <c r="IRH1098" s="4"/>
      <c r="IRI1098" s="4"/>
      <c r="IRJ1098" s="4"/>
      <c r="IRK1098" s="4"/>
      <c r="IRL1098" s="4"/>
      <c r="IRM1098" s="4"/>
      <c r="IRN1098" s="4"/>
      <c r="IRO1098" s="4"/>
      <c r="IRP1098" s="4"/>
      <c r="IRQ1098" s="4"/>
      <c r="IRR1098" s="4"/>
      <c r="IRS1098" s="4"/>
      <c r="IRT1098" s="4"/>
      <c r="IRU1098" s="4"/>
      <c r="IRV1098" s="4"/>
      <c r="IRW1098" s="4"/>
      <c r="IRX1098" s="4"/>
      <c r="IRY1098" s="4"/>
      <c r="IRZ1098" s="4"/>
      <c r="ISA1098" s="4"/>
      <c r="ISB1098" s="4"/>
      <c r="ISC1098" s="4"/>
      <c r="ISD1098" s="4"/>
      <c r="ISE1098" s="4"/>
      <c r="ISF1098" s="4"/>
      <c r="ISG1098" s="4"/>
      <c r="ISH1098" s="4"/>
      <c r="ISI1098" s="4"/>
      <c r="ISJ1098" s="4"/>
      <c r="ISK1098" s="4"/>
      <c r="ISL1098" s="4"/>
      <c r="ISM1098" s="4"/>
      <c r="ISN1098" s="4"/>
      <c r="ISO1098" s="4"/>
      <c r="ISP1098" s="4"/>
      <c r="ISQ1098" s="4"/>
      <c r="ISR1098" s="4"/>
      <c r="ISS1098" s="4"/>
      <c r="IST1098" s="4"/>
      <c r="ISU1098" s="4"/>
      <c r="ISV1098" s="4"/>
      <c r="ISW1098" s="4"/>
      <c r="ISX1098" s="4"/>
      <c r="ISY1098" s="4"/>
      <c r="ISZ1098" s="4"/>
      <c r="ITA1098" s="4"/>
      <c r="ITB1098" s="4"/>
      <c r="ITC1098" s="4"/>
      <c r="ITD1098" s="4"/>
      <c r="ITE1098" s="4"/>
      <c r="ITF1098" s="4"/>
      <c r="ITG1098" s="4"/>
      <c r="ITH1098" s="4"/>
      <c r="ITI1098" s="4"/>
      <c r="ITJ1098" s="4"/>
      <c r="ITK1098" s="4"/>
      <c r="ITL1098" s="4"/>
      <c r="ITM1098" s="4"/>
      <c r="ITN1098" s="4"/>
      <c r="ITO1098" s="4"/>
      <c r="ITP1098" s="4"/>
      <c r="ITQ1098" s="4"/>
      <c r="ITR1098" s="4"/>
      <c r="ITS1098" s="4"/>
      <c r="ITT1098" s="4"/>
      <c r="ITU1098" s="4"/>
      <c r="ITV1098" s="4"/>
      <c r="ITW1098" s="4"/>
      <c r="ITX1098" s="4"/>
      <c r="ITY1098" s="4"/>
      <c r="ITZ1098" s="4"/>
      <c r="IUA1098" s="4"/>
      <c r="IUB1098" s="4"/>
      <c r="IUC1098" s="4"/>
      <c r="IUD1098" s="4"/>
      <c r="IUE1098" s="4"/>
      <c r="IUF1098" s="4"/>
      <c r="IUG1098" s="4"/>
      <c r="IUH1098" s="4"/>
      <c r="IUI1098" s="4"/>
      <c r="IUJ1098" s="4"/>
      <c r="IUK1098" s="4"/>
      <c r="IUL1098" s="4"/>
      <c r="IUM1098" s="4"/>
      <c r="IUN1098" s="4"/>
      <c r="IUO1098" s="4"/>
      <c r="IUP1098" s="4"/>
      <c r="IUQ1098" s="4"/>
      <c r="IUR1098" s="4"/>
      <c r="IUS1098" s="4"/>
      <c r="IUT1098" s="4"/>
      <c r="IUU1098" s="4"/>
      <c r="IUV1098" s="4"/>
      <c r="IUW1098" s="4"/>
      <c r="IUX1098" s="4"/>
      <c r="IUY1098" s="4"/>
      <c r="IUZ1098" s="4"/>
      <c r="IVA1098" s="4"/>
      <c r="IVB1098" s="4"/>
      <c r="IVC1098" s="4"/>
      <c r="IVD1098" s="4"/>
      <c r="IVE1098" s="4"/>
      <c r="IVF1098" s="4"/>
      <c r="IVG1098" s="4"/>
      <c r="IVH1098" s="4"/>
      <c r="IVI1098" s="4"/>
      <c r="IVJ1098" s="4"/>
      <c r="IVK1098" s="4"/>
      <c r="IVL1098" s="4"/>
      <c r="IVM1098" s="4"/>
      <c r="IVN1098" s="4"/>
      <c r="IVO1098" s="4"/>
      <c r="IVP1098" s="4"/>
      <c r="IVQ1098" s="4"/>
      <c r="IVR1098" s="4"/>
      <c r="IVS1098" s="4"/>
      <c r="IVT1098" s="4"/>
      <c r="IVU1098" s="4"/>
      <c r="IVV1098" s="4"/>
      <c r="IVW1098" s="4"/>
      <c r="IVX1098" s="4"/>
      <c r="IVY1098" s="4"/>
      <c r="IVZ1098" s="4"/>
      <c r="IWA1098" s="4"/>
      <c r="IWB1098" s="4"/>
      <c r="IWC1098" s="4"/>
      <c r="IWD1098" s="4"/>
      <c r="IWE1098" s="4"/>
      <c r="IWF1098" s="4"/>
      <c r="IWG1098" s="4"/>
      <c r="IWH1098" s="4"/>
      <c r="IWI1098" s="4"/>
      <c r="IWJ1098" s="4"/>
      <c r="IWK1098" s="4"/>
      <c r="IWL1098" s="4"/>
      <c r="IWM1098" s="4"/>
      <c r="IWN1098" s="4"/>
      <c r="IWO1098" s="4"/>
      <c r="IWP1098" s="4"/>
      <c r="IWQ1098" s="4"/>
      <c r="IWR1098" s="4"/>
      <c r="IWS1098" s="4"/>
      <c r="IWT1098" s="4"/>
      <c r="IWU1098" s="4"/>
      <c r="IWV1098" s="4"/>
      <c r="IWW1098" s="4"/>
      <c r="IWX1098" s="4"/>
      <c r="IWY1098" s="4"/>
      <c r="IWZ1098" s="4"/>
      <c r="IXA1098" s="4"/>
      <c r="IXB1098" s="4"/>
      <c r="IXC1098" s="4"/>
      <c r="IXD1098" s="4"/>
      <c r="IXE1098" s="4"/>
      <c r="IXF1098" s="4"/>
      <c r="IXG1098" s="4"/>
      <c r="IXH1098" s="4"/>
      <c r="IXI1098" s="4"/>
      <c r="IXJ1098" s="4"/>
      <c r="IXK1098" s="4"/>
      <c r="IXL1098" s="4"/>
      <c r="IXM1098" s="4"/>
      <c r="IXN1098" s="4"/>
      <c r="IXO1098" s="4"/>
      <c r="IXP1098" s="4"/>
      <c r="IXQ1098" s="4"/>
      <c r="IXR1098" s="4"/>
      <c r="IXS1098" s="4"/>
      <c r="IXT1098" s="4"/>
      <c r="IXU1098" s="4"/>
      <c r="IXV1098" s="4"/>
      <c r="IXW1098" s="4"/>
      <c r="IXX1098" s="4"/>
      <c r="IXY1098" s="4"/>
      <c r="IXZ1098" s="4"/>
      <c r="IYA1098" s="4"/>
      <c r="IYB1098" s="4"/>
      <c r="IYC1098" s="4"/>
      <c r="IYD1098" s="4"/>
      <c r="IYE1098" s="4"/>
      <c r="IYF1098" s="4"/>
      <c r="IYG1098" s="4"/>
      <c r="IYH1098" s="4"/>
      <c r="IYI1098" s="4"/>
      <c r="IYJ1098" s="4"/>
      <c r="IYK1098" s="4"/>
      <c r="IYL1098" s="4"/>
      <c r="IYM1098" s="4"/>
      <c r="IYN1098" s="4"/>
      <c r="IYO1098" s="4"/>
      <c r="IYP1098" s="4"/>
      <c r="IYQ1098" s="4"/>
      <c r="IYR1098" s="4"/>
      <c r="IYS1098" s="4"/>
      <c r="IYT1098" s="4"/>
      <c r="IYU1098" s="4"/>
      <c r="IYV1098" s="4"/>
      <c r="IYW1098" s="4"/>
      <c r="IYX1098" s="4"/>
      <c r="IYY1098" s="4"/>
      <c r="IYZ1098" s="4"/>
      <c r="IZA1098" s="4"/>
      <c r="IZB1098" s="4"/>
      <c r="IZC1098" s="4"/>
      <c r="IZD1098" s="4"/>
      <c r="IZE1098" s="4"/>
      <c r="IZF1098" s="4"/>
      <c r="IZG1098" s="4"/>
      <c r="IZH1098" s="4"/>
      <c r="IZI1098" s="4"/>
      <c r="IZJ1098" s="4"/>
      <c r="IZK1098" s="4"/>
      <c r="IZL1098" s="4"/>
      <c r="IZM1098" s="4"/>
      <c r="IZN1098" s="4"/>
      <c r="IZO1098" s="4"/>
      <c r="IZP1098" s="4"/>
      <c r="IZQ1098" s="4"/>
      <c r="IZR1098" s="4"/>
      <c r="IZS1098" s="4"/>
      <c r="IZT1098" s="4"/>
      <c r="IZU1098" s="4"/>
      <c r="IZV1098" s="4"/>
      <c r="IZW1098" s="4"/>
      <c r="IZX1098" s="4"/>
      <c r="IZY1098" s="4"/>
      <c r="IZZ1098" s="4"/>
      <c r="JAA1098" s="4"/>
      <c r="JAB1098" s="4"/>
      <c r="JAC1098" s="4"/>
      <c r="JAD1098" s="4"/>
      <c r="JAE1098" s="4"/>
      <c r="JAF1098" s="4"/>
      <c r="JAG1098" s="4"/>
      <c r="JAH1098" s="4"/>
      <c r="JAI1098" s="4"/>
      <c r="JAJ1098" s="4"/>
      <c r="JAK1098" s="4"/>
      <c r="JAL1098" s="4"/>
      <c r="JAM1098" s="4"/>
      <c r="JAN1098" s="4"/>
      <c r="JAO1098" s="4"/>
      <c r="JAP1098" s="4"/>
      <c r="JAQ1098" s="4"/>
      <c r="JAR1098" s="4"/>
      <c r="JAS1098" s="4"/>
      <c r="JAT1098" s="4"/>
      <c r="JAU1098" s="4"/>
      <c r="JAV1098" s="4"/>
      <c r="JAW1098" s="4"/>
      <c r="JAX1098" s="4"/>
      <c r="JAY1098" s="4"/>
      <c r="JAZ1098" s="4"/>
      <c r="JBA1098" s="4"/>
      <c r="JBB1098" s="4"/>
      <c r="JBC1098" s="4"/>
      <c r="JBD1098" s="4"/>
      <c r="JBE1098" s="4"/>
      <c r="JBF1098" s="4"/>
      <c r="JBG1098" s="4"/>
      <c r="JBH1098" s="4"/>
      <c r="JBI1098" s="4"/>
      <c r="JBJ1098" s="4"/>
      <c r="JBK1098" s="4"/>
      <c r="JBL1098" s="4"/>
      <c r="JBM1098" s="4"/>
      <c r="JBN1098" s="4"/>
      <c r="JBO1098" s="4"/>
      <c r="JBP1098" s="4"/>
      <c r="JBQ1098" s="4"/>
      <c r="JBR1098" s="4"/>
      <c r="JBS1098" s="4"/>
      <c r="JBT1098" s="4"/>
      <c r="JBU1098" s="4"/>
      <c r="JBV1098" s="4"/>
      <c r="JBW1098" s="4"/>
      <c r="JBX1098" s="4"/>
      <c r="JBY1098" s="4"/>
      <c r="JBZ1098" s="4"/>
      <c r="JCA1098" s="4"/>
      <c r="JCB1098" s="4"/>
      <c r="JCC1098" s="4"/>
      <c r="JCD1098" s="4"/>
      <c r="JCE1098" s="4"/>
      <c r="JCF1098" s="4"/>
      <c r="JCG1098" s="4"/>
      <c r="JCH1098" s="4"/>
      <c r="JCI1098" s="4"/>
      <c r="JCJ1098" s="4"/>
      <c r="JCK1098" s="4"/>
      <c r="JCL1098" s="4"/>
      <c r="JCM1098" s="4"/>
      <c r="JCN1098" s="4"/>
      <c r="JCO1098" s="4"/>
      <c r="JCP1098" s="4"/>
      <c r="JCQ1098" s="4"/>
      <c r="JCR1098" s="4"/>
      <c r="JCS1098" s="4"/>
      <c r="JCT1098" s="4"/>
      <c r="JCU1098" s="4"/>
      <c r="JCV1098" s="4"/>
      <c r="JCW1098" s="4"/>
      <c r="JCX1098" s="4"/>
      <c r="JCY1098" s="4"/>
      <c r="JCZ1098" s="4"/>
      <c r="JDA1098" s="4"/>
      <c r="JDB1098" s="4"/>
      <c r="JDC1098" s="4"/>
      <c r="JDD1098" s="4"/>
      <c r="JDE1098" s="4"/>
      <c r="JDF1098" s="4"/>
      <c r="JDG1098" s="4"/>
      <c r="JDH1098" s="4"/>
      <c r="JDI1098" s="4"/>
      <c r="JDJ1098" s="4"/>
      <c r="JDK1098" s="4"/>
      <c r="JDL1098" s="4"/>
      <c r="JDM1098" s="4"/>
      <c r="JDN1098" s="4"/>
      <c r="JDO1098" s="4"/>
      <c r="JDP1098" s="4"/>
      <c r="JDQ1098" s="4"/>
      <c r="JDR1098" s="4"/>
      <c r="JDS1098" s="4"/>
      <c r="JDT1098" s="4"/>
      <c r="JDU1098" s="4"/>
      <c r="JDV1098" s="4"/>
      <c r="JDW1098" s="4"/>
      <c r="JDX1098" s="4"/>
      <c r="JDY1098" s="4"/>
      <c r="JDZ1098" s="4"/>
      <c r="JEA1098" s="4"/>
      <c r="JEB1098" s="4"/>
      <c r="JEC1098" s="4"/>
      <c r="JED1098" s="4"/>
      <c r="JEE1098" s="4"/>
      <c r="JEF1098" s="4"/>
      <c r="JEG1098" s="4"/>
      <c r="JEH1098" s="4"/>
      <c r="JEI1098" s="4"/>
      <c r="JEJ1098" s="4"/>
      <c r="JEK1098" s="4"/>
      <c r="JEL1098" s="4"/>
      <c r="JEM1098" s="4"/>
      <c r="JEN1098" s="4"/>
      <c r="JEO1098" s="4"/>
      <c r="JEP1098" s="4"/>
      <c r="JEQ1098" s="4"/>
      <c r="JER1098" s="4"/>
      <c r="JES1098" s="4"/>
      <c r="JET1098" s="4"/>
      <c r="JEU1098" s="4"/>
      <c r="JEV1098" s="4"/>
      <c r="JEW1098" s="4"/>
      <c r="JEX1098" s="4"/>
      <c r="JEY1098" s="4"/>
      <c r="JEZ1098" s="4"/>
      <c r="JFA1098" s="4"/>
      <c r="JFB1098" s="4"/>
      <c r="JFC1098" s="4"/>
      <c r="JFD1098" s="4"/>
      <c r="JFE1098" s="4"/>
      <c r="JFF1098" s="4"/>
      <c r="JFG1098" s="4"/>
      <c r="JFH1098" s="4"/>
      <c r="JFI1098" s="4"/>
      <c r="JFJ1098" s="4"/>
      <c r="JFK1098" s="4"/>
      <c r="JFL1098" s="4"/>
      <c r="JFM1098" s="4"/>
      <c r="JFN1098" s="4"/>
      <c r="JFO1098" s="4"/>
      <c r="JFP1098" s="4"/>
      <c r="JFQ1098" s="4"/>
      <c r="JFR1098" s="4"/>
      <c r="JFS1098" s="4"/>
      <c r="JFT1098" s="4"/>
      <c r="JFU1098" s="4"/>
      <c r="JFV1098" s="4"/>
      <c r="JFW1098" s="4"/>
      <c r="JFX1098" s="4"/>
      <c r="JFY1098" s="4"/>
      <c r="JFZ1098" s="4"/>
      <c r="JGA1098" s="4"/>
      <c r="JGB1098" s="4"/>
      <c r="JGC1098" s="4"/>
      <c r="JGD1098" s="4"/>
      <c r="JGE1098" s="4"/>
      <c r="JGF1098" s="4"/>
      <c r="JGG1098" s="4"/>
      <c r="JGH1098" s="4"/>
      <c r="JGI1098" s="4"/>
      <c r="JGJ1098" s="4"/>
      <c r="JGK1098" s="4"/>
      <c r="JGL1098" s="4"/>
      <c r="JGM1098" s="4"/>
      <c r="JGN1098" s="4"/>
      <c r="JGO1098" s="4"/>
      <c r="JGP1098" s="4"/>
      <c r="JGQ1098" s="4"/>
      <c r="JGR1098" s="4"/>
      <c r="JGS1098" s="4"/>
      <c r="JGT1098" s="4"/>
      <c r="JGU1098" s="4"/>
      <c r="JGV1098" s="4"/>
      <c r="JGW1098" s="4"/>
      <c r="JGX1098" s="4"/>
      <c r="JGY1098" s="4"/>
      <c r="JGZ1098" s="4"/>
      <c r="JHA1098" s="4"/>
      <c r="JHB1098" s="4"/>
      <c r="JHC1098" s="4"/>
      <c r="JHD1098" s="4"/>
      <c r="JHE1098" s="4"/>
      <c r="JHF1098" s="4"/>
      <c r="JHG1098" s="4"/>
      <c r="JHH1098" s="4"/>
      <c r="JHI1098" s="4"/>
      <c r="JHJ1098" s="4"/>
      <c r="JHK1098" s="4"/>
      <c r="JHL1098" s="4"/>
      <c r="JHM1098" s="4"/>
      <c r="JHN1098" s="4"/>
      <c r="JHO1098" s="4"/>
      <c r="JHP1098" s="4"/>
      <c r="JHQ1098" s="4"/>
      <c r="JHR1098" s="4"/>
      <c r="JHS1098" s="4"/>
      <c r="JHT1098" s="4"/>
      <c r="JHU1098" s="4"/>
      <c r="JHV1098" s="4"/>
      <c r="JHW1098" s="4"/>
      <c r="JHX1098" s="4"/>
      <c r="JHY1098" s="4"/>
      <c r="JHZ1098" s="4"/>
      <c r="JIA1098" s="4"/>
      <c r="JIB1098" s="4"/>
      <c r="JIC1098" s="4"/>
      <c r="JID1098" s="4"/>
      <c r="JIE1098" s="4"/>
      <c r="JIF1098" s="4"/>
      <c r="JIG1098" s="4"/>
      <c r="JIH1098" s="4"/>
      <c r="JII1098" s="4"/>
      <c r="JIJ1098" s="4"/>
      <c r="JIK1098" s="4"/>
      <c r="JIL1098" s="4"/>
      <c r="JIM1098" s="4"/>
      <c r="JIN1098" s="4"/>
      <c r="JIO1098" s="4"/>
      <c r="JIP1098" s="4"/>
      <c r="JIQ1098" s="4"/>
      <c r="JIR1098" s="4"/>
      <c r="JIS1098" s="4"/>
      <c r="JIT1098" s="4"/>
      <c r="JIU1098" s="4"/>
      <c r="JIV1098" s="4"/>
      <c r="JIW1098" s="4"/>
      <c r="JIX1098" s="4"/>
      <c r="JIY1098" s="4"/>
      <c r="JIZ1098" s="4"/>
      <c r="JJA1098" s="4"/>
      <c r="JJB1098" s="4"/>
      <c r="JJC1098" s="4"/>
      <c r="JJD1098" s="4"/>
      <c r="JJE1098" s="4"/>
      <c r="JJF1098" s="4"/>
      <c r="JJG1098" s="4"/>
      <c r="JJH1098" s="4"/>
      <c r="JJI1098" s="4"/>
      <c r="JJJ1098" s="4"/>
      <c r="JJK1098" s="4"/>
      <c r="JJL1098" s="4"/>
      <c r="JJM1098" s="4"/>
      <c r="JJN1098" s="4"/>
      <c r="JJO1098" s="4"/>
      <c r="JJP1098" s="4"/>
      <c r="JJQ1098" s="4"/>
      <c r="JJR1098" s="4"/>
      <c r="JJS1098" s="4"/>
      <c r="JJT1098" s="4"/>
      <c r="JJU1098" s="4"/>
      <c r="JJV1098" s="4"/>
      <c r="JJW1098" s="4"/>
      <c r="JJX1098" s="4"/>
      <c r="JJY1098" s="4"/>
      <c r="JJZ1098" s="4"/>
      <c r="JKA1098" s="4"/>
      <c r="JKB1098" s="4"/>
      <c r="JKC1098" s="4"/>
      <c r="JKD1098" s="4"/>
      <c r="JKE1098" s="4"/>
      <c r="JKF1098" s="4"/>
      <c r="JKG1098" s="4"/>
      <c r="JKH1098" s="4"/>
      <c r="JKI1098" s="4"/>
      <c r="JKJ1098" s="4"/>
      <c r="JKK1098" s="4"/>
      <c r="JKL1098" s="4"/>
      <c r="JKM1098" s="4"/>
      <c r="JKN1098" s="4"/>
      <c r="JKO1098" s="4"/>
      <c r="JKP1098" s="4"/>
      <c r="JKQ1098" s="4"/>
      <c r="JKR1098" s="4"/>
      <c r="JKS1098" s="4"/>
      <c r="JKT1098" s="4"/>
      <c r="JKU1098" s="4"/>
      <c r="JKV1098" s="4"/>
      <c r="JKW1098" s="4"/>
      <c r="JKX1098" s="4"/>
      <c r="JKY1098" s="4"/>
      <c r="JKZ1098" s="4"/>
      <c r="JLA1098" s="4"/>
      <c r="JLB1098" s="4"/>
      <c r="JLC1098" s="4"/>
      <c r="JLD1098" s="4"/>
      <c r="JLE1098" s="4"/>
      <c r="JLF1098" s="4"/>
      <c r="JLG1098" s="4"/>
      <c r="JLH1098" s="4"/>
      <c r="JLI1098" s="4"/>
      <c r="JLJ1098" s="4"/>
      <c r="JLK1098" s="4"/>
      <c r="JLL1098" s="4"/>
      <c r="JLM1098" s="4"/>
      <c r="JLN1098" s="4"/>
      <c r="JLO1098" s="4"/>
      <c r="JLP1098" s="4"/>
      <c r="JLQ1098" s="4"/>
      <c r="JLR1098" s="4"/>
      <c r="JLS1098" s="4"/>
      <c r="JLT1098" s="4"/>
      <c r="JLU1098" s="4"/>
      <c r="JLV1098" s="4"/>
      <c r="JLW1098" s="4"/>
      <c r="JLX1098" s="4"/>
      <c r="JLY1098" s="4"/>
      <c r="JLZ1098" s="4"/>
      <c r="JMA1098" s="4"/>
      <c r="JMB1098" s="4"/>
      <c r="JMC1098" s="4"/>
      <c r="JMD1098" s="4"/>
      <c r="JME1098" s="4"/>
      <c r="JMF1098" s="4"/>
      <c r="JMG1098" s="4"/>
      <c r="JMH1098" s="4"/>
      <c r="JMI1098" s="4"/>
      <c r="JMJ1098" s="4"/>
      <c r="JMK1098" s="4"/>
      <c r="JML1098" s="4"/>
      <c r="JMM1098" s="4"/>
      <c r="JMN1098" s="4"/>
      <c r="JMO1098" s="4"/>
      <c r="JMP1098" s="4"/>
      <c r="JMQ1098" s="4"/>
      <c r="JMR1098" s="4"/>
      <c r="JMS1098" s="4"/>
      <c r="JMT1098" s="4"/>
      <c r="JMU1098" s="4"/>
      <c r="JMV1098" s="4"/>
      <c r="JMW1098" s="4"/>
      <c r="JMX1098" s="4"/>
      <c r="JMY1098" s="4"/>
      <c r="JMZ1098" s="4"/>
      <c r="JNA1098" s="4"/>
      <c r="JNB1098" s="4"/>
      <c r="JNC1098" s="4"/>
      <c r="JND1098" s="4"/>
      <c r="JNE1098" s="4"/>
      <c r="JNF1098" s="4"/>
      <c r="JNG1098" s="4"/>
      <c r="JNH1098" s="4"/>
      <c r="JNI1098" s="4"/>
      <c r="JNJ1098" s="4"/>
      <c r="JNK1098" s="4"/>
      <c r="JNL1098" s="4"/>
      <c r="JNM1098" s="4"/>
      <c r="JNN1098" s="4"/>
      <c r="JNO1098" s="4"/>
      <c r="JNP1098" s="4"/>
      <c r="JNQ1098" s="4"/>
      <c r="JNR1098" s="4"/>
      <c r="JNS1098" s="4"/>
      <c r="JNT1098" s="4"/>
      <c r="JNU1098" s="4"/>
      <c r="JNV1098" s="4"/>
      <c r="JNW1098" s="4"/>
      <c r="JNX1098" s="4"/>
      <c r="JNY1098" s="4"/>
      <c r="JNZ1098" s="4"/>
      <c r="JOA1098" s="4"/>
      <c r="JOB1098" s="4"/>
      <c r="JOC1098" s="4"/>
      <c r="JOD1098" s="4"/>
      <c r="JOE1098" s="4"/>
      <c r="JOF1098" s="4"/>
      <c r="JOG1098" s="4"/>
      <c r="JOH1098" s="4"/>
      <c r="JOI1098" s="4"/>
      <c r="JOJ1098" s="4"/>
      <c r="JOK1098" s="4"/>
      <c r="JOL1098" s="4"/>
      <c r="JOM1098" s="4"/>
      <c r="JON1098" s="4"/>
      <c r="JOO1098" s="4"/>
      <c r="JOP1098" s="4"/>
      <c r="JOQ1098" s="4"/>
      <c r="JOR1098" s="4"/>
      <c r="JOS1098" s="4"/>
      <c r="JOT1098" s="4"/>
      <c r="JOU1098" s="4"/>
      <c r="JOV1098" s="4"/>
      <c r="JOW1098" s="4"/>
      <c r="JOX1098" s="4"/>
      <c r="JOY1098" s="4"/>
      <c r="JOZ1098" s="4"/>
      <c r="JPA1098" s="4"/>
      <c r="JPB1098" s="4"/>
      <c r="JPC1098" s="4"/>
      <c r="JPD1098" s="4"/>
      <c r="JPE1098" s="4"/>
      <c r="JPF1098" s="4"/>
      <c r="JPG1098" s="4"/>
      <c r="JPH1098" s="4"/>
      <c r="JPI1098" s="4"/>
      <c r="JPJ1098" s="4"/>
      <c r="JPK1098" s="4"/>
      <c r="JPL1098" s="4"/>
      <c r="JPM1098" s="4"/>
      <c r="JPN1098" s="4"/>
      <c r="JPO1098" s="4"/>
      <c r="JPP1098" s="4"/>
      <c r="JPQ1098" s="4"/>
      <c r="JPR1098" s="4"/>
      <c r="JPS1098" s="4"/>
      <c r="JPT1098" s="4"/>
      <c r="JPU1098" s="4"/>
      <c r="JPV1098" s="4"/>
      <c r="JPW1098" s="4"/>
      <c r="JPX1098" s="4"/>
      <c r="JPY1098" s="4"/>
      <c r="JPZ1098" s="4"/>
      <c r="JQA1098" s="4"/>
      <c r="JQB1098" s="4"/>
      <c r="JQC1098" s="4"/>
      <c r="JQD1098" s="4"/>
      <c r="JQE1098" s="4"/>
      <c r="JQF1098" s="4"/>
      <c r="JQG1098" s="4"/>
      <c r="JQH1098" s="4"/>
      <c r="JQI1098" s="4"/>
      <c r="JQJ1098" s="4"/>
      <c r="JQK1098" s="4"/>
      <c r="JQL1098" s="4"/>
      <c r="JQM1098" s="4"/>
      <c r="JQN1098" s="4"/>
      <c r="JQO1098" s="4"/>
      <c r="JQP1098" s="4"/>
      <c r="JQQ1098" s="4"/>
      <c r="JQR1098" s="4"/>
      <c r="JQS1098" s="4"/>
      <c r="JQT1098" s="4"/>
      <c r="JQU1098" s="4"/>
      <c r="JQV1098" s="4"/>
      <c r="JQW1098" s="4"/>
      <c r="JQX1098" s="4"/>
      <c r="JQY1098" s="4"/>
      <c r="JQZ1098" s="4"/>
      <c r="JRA1098" s="4"/>
      <c r="JRB1098" s="4"/>
      <c r="JRC1098" s="4"/>
      <c r="JRD1098" s="4"/>
      <c r="JRE1098" s="4"/>
      <c r="JRF1098" s="4"/>
      <c r="JRG1098" s="4"/>
      <c r="JRH1098" s="4"/>
      <c r="JRI1098" s="4"/>
      <c r="JRJ1098" s="4"/>
      <c r="JRK1098" s="4"/>
      <c r="JRL1098" s="4"/>
      <c r="JRM1098" s="4"/>
      <c r="JRN1098" s="4"/>
      <c r="JRO1098" s="4"/>
      <c r="JRP1098" s="4"/>
      <c r="JRQ1098" s="4"/>
      <c r="JRR1098" s="4"/>
      <c r="JRS1098" s="4"/>
      <c r="JRT1098" s="4"/>
      <c r="JRU1098" s="4"/>
      <c r="JRV1098" s="4"/>
      <c r="JRW1098" s="4"/>
      <c r="JRX1098" s="4"/>
      <c r="JRY1098" s="4"/>
      <c r="JRZ1098" s="4"/>
      <c r="JSA1098" s="4"/>
      <c r="JSB1098" s="4"/>
      <c r="JSC1098" s="4"/>
      <c r="JSD1098" s="4"/>
      <c r="JSE1098" s="4"/>
      <c r="JSF1098" s="4"/>
      <c r="JSG1098" s="4"/>
      <c r="JSH1098" s="4"/>
      <c r="JSI1098" s="4"/>
      <c r="JSJ1098" s="4"/>
      <c r="JSK1098" s="4"/>
      <c r="JSL1098" s="4"/>
      <c r="JSM1098" s="4"/>
      <c r="JSN1098" s="4"/>
      <c r="JSO1098" s="4"/>
      <c r="JSP1098" s="4"/>
      <c r="JSQ1098" s="4"/>
      <c r="JSR1098" s="4"/>
      <c r="JSS1098" s="4"/>
      <c r="JST1098" s="4"/>
      <c r="JSU1098" s="4"/>
      <c r="JSV1098" s="4"/>
      <c r="JSW1098" s="4"/>
      <c r="JSX1098" s="4"/>
      <c r="JSY1098" s="4"/>
      <c r="JSZ1098" s="4"/>
      <c r="JTA1098" s="4"/>
      <c r="JTB1098" s="4"/>
      <c r="JTC1098" s="4"/>
      <c r="JTD1098" s="4"/>
      <c r="JTE1098" s="4"/>
      <c r="JTF1098" s="4"/>
      <c r="JTG1098" s="4"/>
      <c r="JTH1098" s="4"/>
      <c r="JTI1098" s="4"/>
      <c r="JTJ1098" s="4"/>
      <c r="JTK1098" s="4"/>
      <c r="JTL1098" s="4"/>
      <c r="JTM1098" s="4"/>
      <c r="JTN1098" s="4"/>
      <c r="JTO1098" s="4"/>
      <c r="JTP1098" s="4"/>
      <c r="JTQ1098" s="4"/>
      <c r="JTR1098" s="4"/>
      <c r="JTS1098" s="4"/>
      <c r="JTT1098" s="4"/>
      <c r="JTU1098" s="4"/>
      <c r="JTV1098" s="4"/>
      <c r="JTW1098" s="4"/>
      <c r="JTX1098" s="4"/>
      <c r="JTY1098" s="4"/>
      <c r="JTZ1098" s="4"/>
      <c r="JUA1098" s="4"/>
      <c r="JUB1098" s="4"/>
      <c r="JUC1098" s="4"/>
      <c r="JUD1098" s="4"/>
      <c r="JUE1098" s="4"/>
      <c r="JUF1098" s="4"/>
      <c r="JUG1098" s="4"/>
      <c r="JUH1098" s="4"/>
      <c r="JUI1098" s="4"/>
      <c r="JUJ1098" s="4"/>
      <c r="JUK1098" s="4"/>
      <c r="JUL1098" s="4"/>
      <c r="JUM1098" s="4"/>
      <c r="JUN1098" s="4"/>
      <c r="JUO1098" s="4"/>
      <c r="JUP1098" s="4"/>
      <c r="JUQ1098" s="4"/>
      <c r="JUR1098" s="4"/>
      <c r="JUS1098" s="4"/>
      <c r="JUT1098" s="4"/>
      <c r="JUU1098" s="4"/>
      <c r="JUV1098" s="4"/>
      <c r="JUW1098" s="4"/>
      <c r="JUX1098" s="4"/>
      <c r="JUY1098" s="4"/>
      <c r="JUZ1098" s="4"/>
      <c r="JVA1098" s="4"/>
      <c r="JVB1098" s="4"/>
      <c r="JVC1098" s="4"/>
      <c r="JVD1098" s="4"/>
      <c r="JVE1098" s="4"/>
      <c r="JVF1098" s="4"/>
      <c r="JVG1098" s="4"/>
      <c r="JVH1098" s="4"/>
      <c r="JVI1098" s="4"/>
      <c r="JVJ1098" s="4"/>
      <c r="JVK1098" s="4"/>
      <c r="JVL1098" s="4"/>
      <c r="JVM1098" s="4"/>
      <c r="JVN1098" s="4"/>
      <c r="JVO1098" s="4"/>
      <c r="JVP1098" s="4"/>
      <c r="JVQ1098" s="4"/>
      <c r="JVR1098" s="4"/>
      <c r="JVS1098" s="4"/>
      <c r="JVT1098" s="4"/>
      <c r="JVU1098" s="4"/>
      <c r="JVV1098" s="4"/>
      <c r="JVW1098" s="4"/>
      <c r="JVX1098" s="4"/>
      <c r="JVY1098" s="4"/>
      <c r="JVZ1098" s="4"/>
      <c r="JWA1098" s="4"/>
      <c r="JWB1098" s="4"/>
      <c r="JWC1098" s="4"/>
      <c r="JWD1098" s="4"/>
      <c r="JWE1098" s="4"/>
      <c r="JWF1098" s="4"/>
      <c r="JWG1098" s="4"/>
      <c r="JWH1098" s="4"/>
      <c r="JWI1098" s="4"/>
      <c r="JWJ1098" s="4"/>
      <c r="JWK1098" s="4"/>
      <c r="JWL1098" s="4"/>
      <c r="JWM1098" s="4"/>
      <c r="JWN1098" s="4"/>
      <c r="JWO1098" s="4"/>
      <c r="JWP1098" s="4"/>
      <c r="JWQ1098" s="4"/>
      <c r="JWR1098" s="4"/>
      <c r="JWS1098" s="4"/>
      <c r="JWT1098" s="4"/>
      <c r="JWU1098" s="4"/>
      <c r="JWV1098" s="4"/>
      <c r="JWW1098" s="4"/>
      <c r="JWX1098" s="4"/>
      <c r="JWY1098" s="4"/>
      <c r="JWZ1098" s="4"/>
      <c r="JXA1098" s="4"/>
      <c r="JXB1098" s="4"/>
      <c r="JXC1098" s="4"/>
      <c r="JXD1098" s="4"/>
      <c r="JXE1098" s="4"/>
      <c r="JXF1098" s="4"/>
      <c r="JXG1098" s="4"/>
      <c r="JXH1098" s="4"/>
      <c r="JXI1098" s="4"/>
      <c r="JXJ1098" s="4"/>
      <c r="JXK1098" s="4"/>
      <c r="JXL1098" s="4"/>
      <c r="JXM1098" s="4"/>
      <c r="JXN1098" s="4"/>
      <c r="JXO1098" s="4"/>
      <c r="JXP1098" s="4"/>
      <c r="JXQ1098" s="4"/>
      <c r="JXR1098" s="4"/>
      <c r="JXS1098" s="4"/>
      <c r="JXT1098" s="4"/>
      <c r="JXU1098" s="4"/>
      <c r="JXV1098" s="4"/>
      <c r="JXW1098" s="4"/>
      <c r="JXX1098" s="4"/>
      <c r="JXY1098" s="4"/>
      <c r="JXZ1098" s="4"/>
      <c r="JYA1098" s="4"/>
      <c r="JYB1098" s="4"/>
      <c r="JYC1098" s="4"/>
      <c r="JYD1098" s="4"/>
      <c r="JYE1098" s="4"/>
      <c r="JYF1098" s="4"/>
      <c r="JYG1098" s="4"/>
      <c r="JYH1098" s="4"/>
      <c r="JYI1098" s="4"/>
      <c r="JYJ1098" s="4"/>
      <c r="JYK1098" s="4"/>
      <c r="JYL1098" s="4"/>
      <c r="JYM1098" s="4"/>
      <c r="JYN1098" s="4"/>
      <c r="JYO1098" s="4"/>
      <c r="JYP1098" s="4"/>
      <c r="JYQ1098" s="4"/>
      <c r="JYR1098" s="4"/>
      <c r="JYS1098" s="4"/>
      <c r="JYT1098" s="4"/>
      <c r="JYU1098" s="4"/>
      <c r="JYV1098" s="4"/>
      <c r="JYW1098" s="4"/>
      <c r="JYX1098" s="4"/>
      <c r="JYY1098" s="4"/>
      <c r="JYZ1098" s="4"/>
      <c r="JZA1098" s="4"/>
      <c r="JZB1098" s="4"/>
      <c r="JZC1098" s="4"/>
      <c r="JZD1098" s="4"/>
      <c r="JZE1098" s="4"/>
      <c r="JZF1098" s="4"/>
      <c r="JZG1098" s="4"/>
      <c r="JZH1098" s="4"/>
      <c r="JZI1098" s="4"/>
      <c r="JZJ1098" s="4"/>
      <c r="JZK1098" s="4"/>
      <c r="JZL1098" s="4"/>
      <c r="JZM1098" s="4"/>
      <c r="JZN1098" s="4"/>
      <c r="JZO1098" s="4"/>
      <c r="JZP1098" s="4"/>
      <c r="JZQ1098" s="4"/>
      <c r="JZR1098" s="4"/>
      <c r="JZS1098" s="4"/>
      <c r="JZT1098" s="4"/>
      <c r="JZU1098" s="4"/>
      <c r="JZV1098" s="4"/>
      <c r="JZW1098" s="4"/>
      <c r="JZX1098" s="4"/>
      <c r="JZY1098" s="4"/>
      <c r="JZZ1098" s="4"/>
      <c r="KAA1098" s="4"/>
      <c r="KAB1098" s="4"/>
      <c r="KAC1098" s="4"/>
      <c r="KAD1098" s="4"/>
      <c r="KAE1098" s="4"/>
      <c r="KAF1098" s="4"/>
      <c r="KAG1098" s="4"/>
      <c r="KAH1098" s="4"/>
      <c r="KAI1098" s="4"/>
      <c r="KAJ1098" s="4"/>
      <c r="KAK1098" s="4"/>
      <c r="KAL1098" s="4"/>
      <c r="KAM1098" s="4"/>
      <c r="KAN1098" s="4"/>
      <c r="KAO1098" s="4"/>
      <c r="KAP1098" s="4"/>
      <c r="KAQ1098" s="4"/>
      <c r="KAR1098" s="4"/>
      <c r="KAS1098" s="4"/>
      <c r="KAT1098" s="4"/>
      <c r="KAU1098" s="4"/>
      <c r="KAV1098" s="4"/>
      <c r="KAW1098" s="4"/>
      <c r="KAX1098" s="4"/>
      <c r="KAY1098" s="4"/>
      <c r="KAZ1098" s="4"/>
      <c r="KBA1098" s="4"/>
      <c r="KBB1098" s="4"/>
      <c r="KBC1098" s="4"/>
      <c r="KBD1098" s="4"/>
      <c r="KBE1098" s="4"/>
      <c r="KBF1098" s="4"/>
      <c r="KBG1098" s="4"/>
      <c r="KBH1098" s="4"/>
      <c r="KBI1098" s="4"/>
      <c r="KBJ1098" s="4"/>
      <c r="KBK1098" s="4"/>
      <c r="KBL1098" s="4"/>
      <c r="KBM1098" s="4"/>
      <c r="KBN1098" s="4"/>
      <c r="KBO1098" s="4"/>
      <c r="KBP1098" s="4"/>
      <c r="KBQ1098" s="4"/>
      <c r="KBR1098" s="4"/>
      <c r="KBS1098" s="4"/>
      <c r="KBT1098" s="4"/>
      <c r="KBU1098" s="4"/>
      <c r="KBV1098" s="4"/>
      <c r="KBW1098" s="4"/>
      <c r="KBX1098" s="4"/>
      <c r="KBY1098" s="4"/>
      <c r="KBZ1098" s="4"/>
      <c r="KCA1098" s="4"/>
      <c r="KCB1098" s="4"/>
      <c r="KCC1098" s="4"/>
      <c r="KCD1098" s="4"/>
      <c r="KCE1098" s="4"/>
      <c r="KCF1098" s="4"/>
      <c r="KCG1098" s="4"/>
      <c r="KCH1098" s="4"/>
      <c r="KCI1098" s="4"/>
      <c r="KCJ1098" s="4"/>
      <c r="KCK1098" s="4"/>
      <c r="KCL1098" s="4"/>
      <c r="KCM1098" s="4"/>
      <c r="KCN1098" s="4"/>
      <c r="KCO1098" s="4"/>
      <c r="KCP1098" s="4"/>
      <c r="KCQ1098" s="4"/>
      <c r="KCR1098" s="4"/>
      <c r="KCS1098" s="4"/>
      <c r="KCT1098" s="4"/>
      <c r="KCU1098" s="4"/>
      <c r="KCV1098" s="4"/>
      <c r="KCW1098" s="4"/>
      <c r="KCX1098" s="4"/>
      <c r="KCY1098" s="4"/>
      <c r="KCZ1098" s="4"/>
      <c r="KDA1098" s="4"/>
      <c r="KDB1098" s="4"/>
      <c r="KDC1098" s="4"/>
      <c r="KDD1098" s="4"/>
      <c r="KDE1098" s="4"/>
      <c r="KDF1098" s="4"/>
      <c r="KDG1098" s="4"/>
      <c r="KDH1098" s="4"/>
      <c r="KDI1098" s="4"/>
      <c r="KDJ1098" s="4"/>
      <c r="KDK1098" s="4"/>
      <c r="KDL1098" s="4"/>
      <c r="KDM1098" s="4"/>
      <c r="KDN1098" s="4"/>
      <c r="KDO1098" s="4"/>
      <c r="KDP1098" s="4"/>
      <c r="KDQ1098" s="4"/>
      <c r="KDR1098" s="4"/>
      <c r="KDS1098" s="4"/>
      <c r="KDT1098" s="4"/>
      <c r="KDU1098" s="4"/>
      <c r="KDV1098" s="4"/>
      <c r="KDW1098" s="4"/>
      <c r="KDX1098" s="4"/>
      <c r="KDY1098" s="4"/>
      <c r="KDZ1098" s="4"/>
      <c r="KEA1098" s="4"/>
      <c r="KEB1098" s="4"/>
      <c r="KEC1098" s="4"/>
      <c r="KED1098" s="4"/>
      <c r="KEE1098" s="4"/>
      <c r="KEF1098" s="4"/>
      <c r="KEG1098" s="4"/>
      <c r="KEH1098" s="4"/>
      <c r="KEI1098" s="4"/>
      <c r="KEJ1098" s="4"/>
      <c r="KEK1098" s="4"/>
      <c r="KEL1098" s="4"/>
      <c r="KEM1098" s="4"/>
      <c r="KEN1098" s="4"/>
      <c r="KEO1098" s="4"/>
      <c r="KEP1098" s="4"/>
      <c r="KEQ1098" s="4"/>
      <c r="KER1098" s="4"/>
      <c r="KES1098" s="4"/>
      <c r="KET1098" s="4"/>
      <c r="KEU1098" s="4"/>
      <c r="KEV1098" s="4"/>
      <c r="KEW1098" s="4"/>
      <c r="KEX1098" s="4"/>
      <c r="KEY1098" s="4"/>
      <c r="KEZ1098" s="4"/>
      <c r="KFA1098" s="4"/>
      <c r="KFB1098" s="4"/>
      <c r="KFC1098" s="4"/>
      <c r="KFD1098" s="4"/>
      <c r="KFE1098" s="4"/>
      <c r="KFF1098" s="4"/>
      <c r="KFG1098" s="4"/>
      <c r="KFH1098" s="4"/>
      <c r="KFI1098" s="4"/>
      <c r="KFJ1098" s="4"/>
      <c r="KFK1098" s="4"/>
      <c r="KFL1098" s="4"/>
      <c r="KFM1098" s="4"/>
      <c r="KFN1098" s="4"/>
      <c r="KFO1098" s="4"/>
      <c r="KFP1098" s="4"/>
      <c r="KFQ1098" s="4"/>
      <c r="KFR1098" s="4"/>
      <c r="KFS1098" s="4"/>
      <c r="KFT1098" s="4"/>
      <c r="KFU1098" s="4"/>
      <c r="KFV1098" s="4"/>
      <c r="KFW1098" s="4"/>
      <c r="KFX1098" s="4"/>
      <c r="KFY1098" s="4"/>
      <c r="KFZ1098" s="4"/>
      <c r="KGA1098" s="4"/>
      <c r="KGB1098" s="4"/>
      <c r="KGC1098" s="4"/>
      <c r="KGD1098" s="4"/>
      <c r="KGE1098" s="4"/>
      <c r="KGF1098" s="4"/>
      <c r="KGG1098" s="4"/>
      <c r="KGH1098" s="4"/>
      <c r="KGI1098" s="4"/>
      <c r="KGJ1098" s="4"/>
      <c r="KGK1098" s="4"/>
      <c r="KGL1098" s="4"/>
      <c r="KGM1098" s="4"/>
      <c r="KGN1098" s="4"/>
      <c r="KGO1098" s="4"/>
      <c r="KGP1098" s="4"/>
      <c r="KGQ1098" s="4"/>
      <c r="KGR1098" s="4"/>
      <c r="KGS1098" s="4"/>
      <c r="KGT1098" s="4"/>
      <c r="KGU1098" s="4"/>
      <c r="KGV1098" s="4"/>
      <c r="KGW1098" s="4"/>
      <c r="KGX1098" s="4"/>
      <c r="KGY1098" s="4"/>
      <c r="KGZ1098" s="4"/>
      <c r="KHA1098" s="4"/>
      <c r="KHB1098" s="4"/>
      <c r="KHC1098" s="4"/>
      <c r="KHD1098" s="4"/>
      <c r="KHE1098" s="4"/>
      <c r="KHF1098" s="4"/>
      <c r="KHG1098" s="4"/>
      <c r="KHH1098" s="4"/>
      <c r="KHI1098" s="4"/>
      <c r="KHJ1098" s="4"/>
      <c r="KHK1098" s="4"/>
      <c r="KHL1098" s="4"/>
      <c r="KHM1098" s="4"/>
      <c r="KHN1098" s="4"/>
      <c r="KHO1098" s="4"/>
      <c r="KHP1098" s="4"/>
      <c r="KHQ1098" s="4"/>
      <c r="KHR1098" s="4"/>
      <c r="KHS1098" s="4"/>
      <c r="KHT1098" s="4"/>
      <c r="KHU1098" s="4"/>
      <c r="KHV1098" s="4"/>
      <c r="KHW1098" s="4"/>
      <c r="KHX1098" s="4"/>
      <c r="KHY1098" s="4"/>
      <c r="KHZ1098" s="4"/>
      <c r="KIA1098" s="4"/>
      <c r="KIB1098" s="4"/>
      <c r="KIC1098" s="4"/>
      <c r="KID1098" s="4"/>
      <c r="KIE1098" s="4"/>
      <c r="KIF1098" s="4"/>
      <c r="KIG1098" s="4"/>
      <c r="KIH1098" s="4"/>
      <c r="KII1098" s="4"/>
      <c r="KIJ1098" s="4"/>
      <c r="KIK1098" s="4"/>
      <c r="KIL1098" s="4"/>
      <c r="KIM1098" s="4"/>
      <c r="KIN1098" s="4"/>
      <c r="KIO1098" s="4"/>
      <c r="KIP1098" s="4"/>
      <c r="KIQ1098" s="4"/>
      <c r="KIR1098" s="4"/>
      <c r="KIS1098" s="4"/>
      <c r="KIT1098" s="4"/>
      <c r="KIU1098" s="4"/>
      <c r="KIV1098" s="4"/>
      <c r="KIW1098" s="4"/>
      <c r="KIX1098" s="4"/>
      <c r="KIY1098" s="4"/>
      <c r="KIZ1098" s="4"/>
      <c r="KJA1098" s="4"/>
      <c r="KJB1098" s="4"/>
      <c r="KJC1098" s="4"/>
      <c r="KJD1098" s="4"/>
      <c r="KJE1098" s="4"/>
      <c r="KJF1098" s="4"/>
      <c r="KJG1098" s="4"/>
      <c r="KJH1098" s="4"/>
      <c r="KJI1098" s="4"/>
      <c r="KJJ1098" s="4"/>
      <c r="KJK1098" s="4"/>
      <c r="KJL1098" s="4"/>
      <c r="KJM1098" s="4"/>
      <c r="KJN1098" s="4"/>
      <c r="KJO1098" s="4"/>
      <c r="KJP1098" s="4"/>
      <c r="KJQ1098" s="4"/>
      <c r="KJR1098" s="4"/>
      <c r="KJS1098" s="4"/>
      <c r="KJT1098" s="4"/>
      <c r="KJU1098" s="4"/>
      <c r="KJV1098" s="4"/>
      <c r="KJW1098" s="4"/>
      <c r="KJX1098" s="4"/>
      <c r="KJY1098" s="4"/>
      <c r="KJZ1098" s="4"/>
      <c r="KKA1098" s="4"/>
      <c r="KKB1098" s="4"/>
      <c r="KKC1098" s="4"/>
      <c r="KKD1098" s="4"/>
      <c r="KKE1098" s="4"/>
      <c r="KKF1098" s="4"/>
      <c r="KKG1098" s="4"/>
      <c r="KKH1098" s="4"/>
      <c r="KKI1098" s="4"/>
      <c r="KKJ1098" s="4"/>
      <c r="KKK1098" s="4"/>
      <c r="KKL1098" s="4"/>
      <c r="KKM1098" s="4"/>
      <c r="KKN1098" s="4"/>
      <c r="KKO1098" s="4"/>
      <c r="KKP1098" s="4"/>
      <c r="KKQ1098" s="4"/>
      <c r="KKR1098" s="4"/>
      <c r="KKS1098" s="4"/>
      <c r="KKT1098" s="4"/>
      <c r="KKU1098" s="4"/>
      <c r="KKV1098" s="4"/>
      <c r="KKW1098" s="4"/>
      <c r="KKX1098" s="4"/>
      <c r="KKY1098" s="4"/>
      <c r="KKZ1098" s="4"/>
      <c r="KLA1098" s="4"/>
      <c r="KLB1098" s="4"/>
      <c r="KLC1098" s="4"/>
      <c r="KLD1098" s="4"/>
      <c r="KLE1098" s="4"/>
      <c r="KLF1098" s="4"/>
      <c r="KLG1098" s="4"/>
      <c r="KLH1098" s="4"/>
      <c r="KLI1098" s="4"/>
      <c r="KLJ1098" s="4"/>
      <c r="KLK1098" s="4"/>
      <c r="KLL1098" s="4"/>
      <c r="KLM1098" s="4"/>
      <c r="KLN1098" s="4"/>
      <c r="KLO1098" s="4"/>
      <c r="KLP1098" s="4"/>
      <c r="KLQ1098" s="4"/>
      <c r="KLR1098" s="4"/>
      <c r="KLS1098" s="4"/>
      <c r="KLT1098" s="4"/>
      <c r="KLU1098" s="4"/>
      <c r="KLV1098" s="4"/>
      <c r="KLW1098" s="4"/>
      <c r="KLX1098" s="4"/>
      <c r="KLY1098" s="4"/>
      <c r="KLZ1098" s="4"/>
      <c r="KMA1098" s="4"/>
      <c r="KMB1098" s="4"/>
      <c r="KMC1098" s="4"/>
      <c r="KMD1098" s="4"/>
      <c r="KME1098" s="4"/>
      <c r="KMF1098" s="4"/>
      <c r="KMG1098" s="4"/>
      <c r="KMH1098" s="4"/>
      <c r="KMI1098" s="4"/>
      <c r="KMJ1098" s="4"/>
      <c r="KMK1098" s="4"/>
      <c r="KML1098" s="4"/>
      <c r="KMM1098" s="4"/>
      <c r="KMN1098" s="4"/>
      <c r="KMO1098" s="4"/>
      <c r="KMP1098" s="4"/>
      <c r="KMQ1098" s="4"/>
      <c r="KMR1098" s="4"/>
      <c r="KMS1098" s="4"/>
      <c r="KMT1098" s="4"/>
      <c r="KMU1098" s="4"/>
      <c r="KMV1098" s="4"/>
      <c r="KMW1098" s="4"/>
      <c r="KMX1098" s="4"/>
      <c r="KMY1098" s="4"/>
      <c r="KMZ1098" s="4"/>
      <c r="KNA1098" s="4"/>
      <c r="KNB1098" s="4"/>
      <c r="KNC1098" s="4"/>
      <c r="KND1098" s="4"/>
      <c r="KNE1098" s="4"/>
      <c r="KNF1098" s="4"/>
      <c r="KNG1098" s="4"/>
      <c r="KNH1098" s="4"/>
      <c r="KNI1098" s="4"/>
      <c r="KNJ1098" s="4"/>
      <c r="KNK1098" s="4"/>
      <c r="KNL1098" s="4"/>
      <c r="KNM1098" s="4"/>
      <c r="KNN1098" s="4"/>
      <c r="KNO1098" s="4"/>
      <c r="KNP1098" s="4"/>
      <c r="KNQ1098" s="4"/>
      <c r="KNR1098" s="4"/>
      <c r="KNS1098" s="4"/>
      <c r="KNT1098" s="4"/>
      <c r="KNU1098" s="4"/>
      <c r="KNV1098" s="4"/>
      <c r="KNW1098" s="4"/>
      <c r="KNX1098" s="4"/>
      <c r="KNY1098" s="4"/>
      <c r="KNZ1098" s="4"/>
      <c r="KOA1098" s="4"/>
      <c r="KOB1098" s="4"/>
      <c r="KOC1098" s="4"/>
      <c r="KOD1098" s="4"/>
      <c r="KOE1098" s="4"/>
      <c r="KOF1098" s="4"/>
      <c r="KOG1098" s="4"/>
      <c r="KOH1098" s="4"/>
      <c r="KOI1098" s="4"/>
      <c r="KOJ1098" s="4"/>
      <c r="KOK1098" s="4"/>
      <c r="KOL1098" s="4"/>
      <c r="KOM1098" s="4"/>
      <c r="KON1098" s="4"/>
      <c r="KOO1098" s="4"/>
      <c r="KOP1098" s="4"/>
      <c r="KOQ1098" s="4"/>
      <c r="KOR1098" s="4"/>
      <c r="KOS1098" s="4"/>
      <c r="KOT1098" s="4"/>
      <c r="KOU1098" s="4"/>
      <c r="KOV1098" s="4"/>
      <c r="KOW1098" s="4"/>
      <c r="KOX1098" s="4"/>
      <c r="KOY1098" s="4"/>
      <c r="KOZ1098" s="4"/>
      <c r="KPA1098" s="4"/>
      <c r="KPB1098" s="4"/>
      <c r="KPC1098" s="4"/>
      <c r="KPD1098" s="4"/>
      <c r="KPE1098" s="4"/>
      <c r="KPF1098" s="4"/>
      <c r="KPG1098" s="4"/>
      <c r="KPH1098" s="4"/>
      <c r="KPI1098" s="4"/>
      <c r="KPJ1098" s="4"/>
      <c r="KPK1098" s="4"/>
      <c r="KPL1098" s="4"/>
      <c r="KPM1098" s="4"/>
      <c r="KPN1098" s="4"/>
      <c r="KPO1098" s="4"/>
      <c r="KPP1098" s="4"/>
      <c r="KPQ1098" s="4"/>
      <c r="KPR1098" s="4"/>
      <c r="KPS1098" s="4"/>
      <c r="KPT1098" s="4"/>
      <c r="KPU1098" s="4"/>
      <c r="KPV1098" s="4"/>
      <c r="KPW1098" s="4"/>
      <c r="KPX1098" s="4"/>
      <c r="KPY1098" s="4"/>
      <c r="KPZ1098" s="4"/>
      <c r="KQA1098" s="4"/>
      <c r="KQB1098" s="4"/>
      <c r="KQC1098" s="4"/>
      <c r="KQD1098" s="4"/>
      <c r="KQE1098" s="4"/>
      <c r="KQF1098" s="4"/>
      <c r="KQG1098" s="4"/>
      <c r="KQH1098" s="4"/>
      <c r="KQI1098" s="4"/>
      <c r="KQJ1098" s="4"/>
      <c r="KQK1098" s="4"/>
      <c r="KQL1098" s="4"/>
      <c r="KQM1098" s="4"/>
      <c r="KQN1098" s="4"/>
      <c r="KQO1098" s="4"/>
      <c r="KQP1098" s="4"/>
      <c r="KQQ1098" s="4"/>
      <c r="KQR1098" s="4"/>
      <c r="KQS1098" s="4"/>
      <c r="KQT1098" s="4"/>
      <c r="KQU1098" s="4"/>
      <c r="KQV1098" s="4"/>
      <c r="KQW1098" s="4"/>
      <c r="KQX1098" s="4"/>
      <c r="KQY1098" s="4"/>
      <c r="KQZ1098" s="4"/>
      <c r="KRA1098" s="4"/>
      <c r="KRB1098" s="4"/>
      <c r="KRC1098" s="4"/>
      <c r="KRD1098" s="4"/>
      <c r="KRE1098" s="4"/>
      <c r="KRF1098" s="4"/>
      <c r="KRG1098" s="4"/>
      <c r="KRH1098" s="4"/>
      <c r="KRI1098" s="4"/>
      <c r="KRJ1098" s="4"/>
      <c r="KRK1098" s="4"/>
      <c r="KRL1098" s="4"/>
      <c r="KRM1098" s="4"/>
      <c r="KRN1098" s="4"/>
      <c r="KRO1098" s="4"/>
      <c r="KRP1098" s="4"/>
      <c r="KRQ1098" s="4"/>
      <c r="KRR1098" s="4"/>
      <c r="KRS1098" s="4"/>
      <c r="KRT1098" s="4"/>
      <c r="KRU1098" s="4"/>
      <c r="KRV1098" s="4"/>
      <c r="KRW1098" s="4"/>
      <c r="KRX1098" s="4"/>
      <c r="KRY1098" s="4"/>
      <c r="KRZ1098" s="4"/>
      <c r="KSA1098" s="4"/>
      <c r="KSB1098" s="4"/>
      <c r="KSC1098" s="4"/>
      <c r="KSD1098" s="4"/>
      <c r="KSE1098" s="4"/>
      <c r="KSF1098" s="4"/>
      <c r="KSG1098" s="4"/>
      <c r="KSH1098" s="4"/>
      <c r="KSI1098" s="4"/>
      <c r="KSJ1098" s="4"/>
      <c r="KSK1098" s="4"/>
      <c r="KSL1098" s="4"/>
      <c r="KSM1098" s="4"/>
      <c r="KSN1098" s="4"/>
      <c r="KSO1098" s="4"/>
      <c r="KSP1098" s="4"/>
      <c r="KSQ1098" s="4"/>
      <c r="KSR1098" s="4"/>
      <c r="KSS1098" s="4"/>
      <c r="KST1098" s="4"/>
      <c r="KSU1098" s="4"/>
      <c r="KSV1098" s="4"/>
      <c r="KSW1098" s="4"/>
      <c r="KSX1098" s="4"/>
      <c r="KSY1098" s="4"/>
      <c r="KSZ1098" s="4"/>
      <c r="KTA1098" s="4"/>
      <c r="KTB1098" s="4"/>
      <c r="KTC1098" s="4"/>
      <c r="KTD1098" s="4"/>
      <c r="KTE1098" s="4"/>
      <c r="KTF1098" s="4"/>
      <c r="KTG1098" s="4"/>
      <c r="KTH1098" s="4"/>
      <c r="KTI1098" s="4"/>
      <c r="KTJ1098" s="4"/>
      <c r="KTK1098" s="4"/>
      <c r="KTL1098" s="4"/>
      <c r="KTM1098" s="4"/>
      <c r="KTN1098" s="4"/>
      <c r="KTO1098" s="4"/>
      <c r="KTP1098" s="4"/>
      <c r="KTQ1098" s="4"/>
      <c r="KTR1098" s="4"/>
      <c r="KTS1098" s="4"/>
      <c r="KTT1098" s="4"/>
      <c r="KTU1098" s="4"/>
      <c r="KTV1098" s="4"/>
      <c r="KTW1098" s="4"/>
      <c r="KTX1098" s="4"/>
      <c r="KTY1098" s="4"/>
      <c r="KTZ1098" s="4"/>
      <c r="KUA1098" s="4"/>
      <c r="KUB1098" s="4"/>
      <c r="KUC1098" s="4"/>
      <c r="KUD1098" s="4"/>
      <c r="KUE1098" s="4"/>
      <c r="KUF1098" s="4"/>
      <c r="KUG1098" s="4"/>
      <c r="KUH1098" s="4"/>
      <c r="KUI1098" s="4"/>
      <c r="KUJ1098" s="4"/>
      <c r="KUK1098" s="4"/>
      <c r="KUL1098" s="4"/>
      <c r="KUM1098" s="4"/>
      <c r="KUN1098" s="4"/>
      <c r="KUO1098" s="4"/>
      <c r="KUP1098" s="4"/>
      <c r="KUQ1098" s="4"/>
      <c r="KUR1098" s="4"/>
      <c r="KUS1098" s="4"/>
      <c r="KUT1098" s="4"/>
      <c r="KUU1098" s="4"/>
      <c r="KUV1098" s="4"/>
      <c r="KUW1098" s="4"/>
      <c r="KUX1098" s="4"/>
      <c r="KUY1098" s="4"/>
      <c r="KUZ1098" s="4"/>
      <c r="KVA1098" s="4"/>
      <c r="KVB1098" s="4"/>
      <c r="KVC1098" s="4"/>
      <c r="KVD1098" s="4"/>
      <c r="KVE1098" s="4"/>
      <c r="KVF1098" s="4"/>
      <c r="KVG1098" s="4"/>
      <c r="KVH1098" s="4"/>
      <c r="KVI1098" s="4"/>
      <c r="KVJ1098" s="4"/>
      <c r="KVK1098" s="4"/>
      <c r="KVL1098" s="4"/>
      <c r="KVM1098" s="4"/>
      <c r="KVN1098" s="4"/>
      <c r="KVO1098" s="4"/>
      <c r="KVP1098" s="4"/>
      <c r="KVQ1098" s="4"/>
      <c r="KVR1098" s="4"/>
      <c r="KVS1098" s="4"/>
      <c r="KVT1098" s="4"/>
      <c r="KVU1098" s="4"/>
      <c r="KVV1098" s="4"/>
      <c r="KVW1098" s="4"/>
      <c r="KVX1098" s="4"/>
      <c r="KVY1098" s="4"/>
      <c r="KVZ1098" s="4"/>
      <c r="KWA1098" s="4"/>
      <c r="KWB1098" s="4"/>
      <c r="KWC1098" s="4"/>
      <c r="KWD1098" s="4"/>
      <c r="KWE1098" s="4"/>
      <c r="KWF1098" s="4"/>
      <c r="KWG1098" s="4"/>
      <c r="KWH1098" s="4"/>
      <c r="KWI1098" s="4"/>
      <c r="KWJ1098" s="4"/>
      <c r="KWK1098" s="4"/>
      <c r="KWL1098" s="4"/>
      <c r="KWM1098" s="4"/>
      <c r="KWN1098" s="4"/>
      <c r="KWO1098" s="4"/>
      <c r="KWP1098" s="4"/>
      <c r="KWQ1098" s="4"/>
      <c r="KWR1098" s="4"/>
      <c r="KWS1098" s="4"/>
      <c r="KWT1098" s="4"/>
      <c r="KWU1098" s="4"/>
      <c r="KWV1098" s="4"/>
      <c r="KWW1098" s="4"/>
      <c r="KWX1098" s="4"/>
      <c r="KWY1098" s="4"/>
      <c r="KWZ1098" s="4"/>
      <c r="KXA1098" s="4"/>
      <c r="KXB1098" s="4"/>
      <c r="KXC1098" s="4"/>
      <c r="KXD1098" s="4"/>
      <c r="KXE1098" s="4"/>
      <c r="KXF1098" s="4"/>
      <c r="KXG1098" s="4"/>
      <c r="KXH1098" s="4"/>
      <c r="KXI1098" s="4"/>
      <c r="KXJ1098" s="4"/>
      <c r="KXK1098" s="4"/>
      <c r="KXL1098" s="4"/>
      <c r="KXM1098" s="4"/>
      <c r="KXN1098" s="4"/>
      <c r="KXO1098" s="4"/>
      <c r="KXP1098" s="4"/>
      <c r="KXQ1098" s="4"/>
      <c r="KXR1098" s="4"/>
      <c r="KXS1098" s="4"/>
      <c r="KXT1098" s="4"/>
      <c r="KXU1098" s="4"/>
      <c r="KXV1098" s="4"/>
      <c r="KXW1098" s="4"/>
      <c r="KXX1098" s="4"/>
      <c r="KXY1098" s="4"/>
      <c r="KXZ1098" s="4"/>
      <c r="KYA1098" s="4"/>
      <c r="KYB1098" s="4"/>
      <c r="KYC1098" s="4"/>
      <c r="KYD1098" s="4"/>
      <c r="KYE1098" s="4"/>
      <c r="KYF1098" s="4"/>
      <c r="KYG1098" s="4"/>
      <c r="KYH1098" s="4"/>
      <c r="KYI1098" s="4"/>
      <c r="KYJ1098" s="4"/>
      <c r="KYK1098" s="4"/>
      <c r="KYL1098" s="4"/>
      <c r="KYM1098" s="4"/>
      <c r="KYN1098" s="4"/>
      <c r="KYO1098" s="4"/>
      <c r="KYP1098" s="4"/>
      <c r="KYQ1098" s="4"/>
      <c r="KYR1098" s="4"/>
      <c r="KYS1098" s="4"/>
      <c r="KYT1098" s="4"/>
      <c r="KYU1098" s="4"/>
      <c r="KYV1098" s="4"/>
      <c r="KYW1098" s="4"/>
      <c r="KYX1098" s="4"/>
      <c r="KYY1098" s="4"/>
      <c r="KYZ1098" s="4"/>
      <c r="KZA1098" s="4"/>
      <c r="KZB1098" s="4"/>
      <c r="KZC1098" s="4"/>
      <c r="KZD1098" s="4"/>
      <c r="KZE1098" s="4"/>
      <c r="KZF1098" s="4"/>
      <c r="KZG1098" s="4"/>
      <c r="KZH1098" s="4"/>
      <c r="KZI1098" s="4"/>
      <c r="KZJ1098" s="4"/>
      <c r="KZK1098" s="4"/>
      <c r="KZL1098" s="4"/>
      <c r="KZM1098" s="4"/>
      <c r="KZN1098" s="4"/>
      <c r="KZO1098" s="4"/>
      <c r="KZP1098" s="4"/>
      <c r="KZQ1098" s="4"/>
      <c r="KZR1098" s="4"/>
      <c r="KZS1098" s="4"/>
      <c r="KZT1098" s="4"/>
      <c r="KZU1098" s="4"/>
      <c r="KZV1098" s="4"/>
      <c r="KZW1098" s="4"/>
      <c r="KZX1098" s="4"/>
      <c r="KZY1098" s="4"/>
      <c r="KZZ1098" s="4"/>
      <c r="LAA1098" s="4"/>
      <c r="LAB1098" s="4"/>
      <c r="LAC1098" s="4"/>
      <c r="LAD1098" s="4"/>
      <c r="LAE1098" s="4"/>
      <c r="LAF1098" s="4"/>
      <c r="LAG1098" s="4"/>
      <c r="LAH1098" s="4"/>
      <c r="LAI1098" s="4"/>
      <c r="LAJ1098" s="4"/>
      <c r="LAK1098" s="4"/>
      <c r="LAL1098" s="4"/>
      <c r="LAM1098" s="4"/>
      <c r="LAN1098" s="4"/>
      <c r="LAO1098" s="4"/>
      <c r="LAP1098" s="4"/>
      <c r="LAQ1098" s="4"/>
      <c r="LAR1098" s="4"/>
      <c r="LAS1098" s="4"/>
      <c r="LAT1098" s="4"/>
      <c r="LAU1098" s="4"/>
      <c r="LAV1098" s="4"/>
      <c r="LAW1098" s="4"/>
      <c r="LAX1098" s="4"/>
      <c r="LAY1098" s="4"/>
      <c r="LAZ1098" s="4"/>
      <c r="LBA1098" s="4"/>
      <c r="LBB1098" s="4"/>
      <c r="LBC1098" s="4"/>
      <c r="LBD1098" s="4"/>
      <c r="LBE1098" s="4"/>
      <c r="LBF1098" s="4"/>
      <c r="LBG1098" s="4"/>
      <c r="LBH1098" s="4"/>
      <c r="LBI1098" s="4"/>
      <c r="LBJ1098" s="4"/>
      <c r="LBK1098" s="4"/>
      <c r="LBL1098" s="4"/>
      <c r="LBM1098" s="4"/>
      <c r="LBN1098" s="4"/>
      <c r="LBO1098" s="4"/>
      <c r="LBP1098" s="4"/>
      <c r="LBQ1098" s="4"/>
      <c r="LBR1098" s="4"/>
      <c r="LBS1098" s="4"/>
      <c r="LBT1098" s="4"/>
      <c r="LBU1098" s="4"/>
      <c r="LBV1098" s="4"/>
      <c r="LBW1098" s="4"/>
      <c r="LBX1098" s="4"/>
      <c r="LBY1098" s="4"/>
      <c r="LBZ1098" s="4"/>
      <c r="LCA1098" s="4"/>
      <c r="LCB1098" s="4"/>
      <c r="LCC1098" s="4"/>
      <c r="LCD1098" s="4"/>
      <c r="LCE1098" s="4"/>
      <c r="LCF1098" s="4"/>
      <c r="LCG1098" s="4"/>
      <c r="LCH1098" s="4"/>
      <c r="LCI1098" s="4"/>
      <c r="LCJ1098" s="4"/>
      <c r="LCK1098" s="4"/>
      <c r="LCL1098" s="4"/>
      <c r="LCM1098" s="4"/>
      <c r="LCN1098" s="4"/>
      <c r="LCO1098" s="4"/>
      <c r="LCP1098" s="4"/>
      <c r="LCQ1098" s="4"/>
      <c r="LCR1098" s="4"/>
      <c r="LCS1098" s="4"/>
      <c r="LCT1098" s="4"/>
      <c r="LCU1098" s="4"/>
      <c r="LCV1098" s="4"/>
      <c r="LCW1098" s="4"/>
      <c r="LCX1098" s="4"/>
      <c r="LCY1098" s="4"/>
      <c r="LCZ1098" s="4"/>
      <c r="LDA1098" s="4"/>
      <c r="LDB1098" s="4"/>
      <c r="LDC1098" s="4"/>
      <c r="LDD1098" s="4"/>
      <c r="LDE1098" s="4"/>
      <c r="LDF1098" s="4"/>
      <c r="LDG1098" s="4"/>
      <c r="LDH1098" s="4"/>
      <c r="LDI1098" s="4"/>
      <c r="LDJ1098" s="4"/>
      <c r="LDK1098" s="4"/>
      <c r="LDL1098" s="4"/>
      <c r="LDM1098" s="4"/>
      <c r="LDN1098" s="4"/>
      <c r="LDO1098" s="4"/>
      <c r="LDP1098" s="4"/>
      <c r="LDQ1098" s="4"/>
      <c r="LDR1098" s="4"/>
      <c r="LDS1098" s="4"/>
      <c r="LDT1098" s="4"/>
      <c r="LDU1098" s="4"/>
      <c r="LDV1098" s="4"/>
      <c r="LDW1098" s="4"/>
      <c r="LDX1098" s="4"/>
      <c r="LDY1098" s="4"/>
      <c r="LDZ1098" s="4"/>
      <c r="LEA1098" s="4"/>
      <c r="LEB1098" s="4"/>
      <c r="LEC1098" s="4"/>
      <c r="LED1098" s="4"/>
      <c r="LEE1098" s="4"/>
      <c r="LEF1098" s="4"/>
      <c r="LEG1098" s="4"/>
      <c r="LEH1098" s="4"/>
      <c r="LEI1098" s="4"/>
      <c r="LEJ1098" s="4"/>
      <c r="LEK1098" s="4"/>
      <c r="LEL1098" s="4"/>
      <c r="LEM1098" s="4"/>
      <c r="LEN1098" s="4"/>
      <c r="LEO1098" s="4"/>
      <c r="LEP1098" s="4"/>
      <c r="LEQ1098" s="4"/>
      <c r="LER1098" s="4"/>
      <c r="LES1098" s="4"/>
      <c r="LET1098" s="4"/>
      <c r="LEU1098" s="4"/>
      <c r="LEV1098" s="4"/>
      <c r="LEW1098" s="4"/>
      <c r="LEX1098" s="4"/>
      <c r="LEY1098" s="4"/>
      <c r="LEZ1098" s="4"/>
      <c r="LFA1098" s="4"/>
      <c r="LFB1098" s="4"/>
      <c r="LFC1098" s="4"/>
      <c r="LFD1098" s="4"/>
      <c r="LFE1098" s="4"/>
      <c r="LFF1098" s="4"/>
      <c r="LFG1098" s="4"/>
      <c r="LFH1098" s="4"/>
      <c r="LFI1098" s="4"/>
      <c r="LFJ1098" s="4"/>
      <c r="LFK1098" s="4"/>
      <c r="LFL1098" s="4"/>
      <c r="LFM1098" s="4"/>
      <c r="LFN1098" s="4"/>
      <c r="LFO1098" s="4"/>
      <c r="LFP1098" s="4"/>
      <c r="LFQ1098" s="4"/>
      <c r="LFR1098" s="4"/>
      <c r="LFS1098" s="4"/>
      <c r="LFT1098" s="4"/>
      <c r="LFU1098" s="4"/>
      <c r="LFV1098" s="4"/>
      <c r="LFW1098" s="4"/>
      <c r="LFX1098" s="4"/>
      <c r="LFY1098" s="4"/>
      <c r="LFZ1098" s="4"/>
      <c r="LGA1098" s="4"/>
      <c r="LGB1098" s="4"/>
      <c r="LGC1098" s="4"/>
      <c r="LGD1098" s="4"/>
      <c r="LGE1098" s="4"/>
      <c r="LGF1098" s="4"/>
      <c r="LGG1098" s="4"/>
      <c r="LGH1098" s="4"/>
      <c r="LGI1098" s="4"/>
      <c r="LGJ1098" s="4"/>
      <c r="LGK1098" s="4"/>
      <c r="LGL1098" s="4"/>
      <c r="LGM1098" s="4"/>
      <c r="LGN1098" s="4"/>
      <c r="LGO1098" s="4"/>
      <c r="LGP1098" s="4"/>
      <c r="LGQ1098" s="4"/>
      <c r="LGR1098" s="4"/>
      <c r="LGS1098" s="4"/>
      <c r="LGT1098" s="4"/>
      <c r="LGU1098" s="4"/>
      <c r="LGV1098" s="4"/>
      <c r="LGW1098" s="4"/>
      <c r="LGX1098" s="4"/>
      <c r="LGY1098" s="4"/>
      <c r="LGZ1098" s="4"/>
      <c r="LHA1098" s="4"/>
      <c r="LHB1098" s="4"/>
      <c r="LHC1098" s="4"/>
      <c r="LHD1098" s="4"/>
      <c r="LHE1098" s="4"/>
      <c r="LHF1098" s="4"/>
      <c r="LHG1098" s="4"/>
      <c r="LHH1098" s="4"/>
      <c r="LHI1098" s="4"/>
      <c r="LHJ1098" s="4"/>
      <c r="LHK1098" s="4"/>
      <c r="LHL1098" s="4"/>
      <c r="LHM1098" s="4"/>
      <c r="LHN1098" s="4"/>
      <c r="LHO1098" s="4"/>
      <c r="LHP1098" s="4"/>
      <c r="LHQ1098" s="4"/>
      <c r="LHR1098" s="4"/>
      <c r="LHS1098" s="4"/>
      <c r="LHT1098" s="4"/>
      <c r="LHU1098" s="4"/>
      <c r="LHV1098" s="4"/>
      <c r="LHW1098" s="4"/>
      <c r="LHX1098" s="4"/>
      <c r="LHY1098" s="4"/>
      <c r="LHZ1098" s="4"/>
      <c r="LIA1098" s="4"/>
      <c r="LIB1098" s="4"/>
      <c r="LIC1098" s="4"/>
      <c r="LID1098" s="4"/>
      <c r="LIE1098" s="4"/>
      <c r="LIF1098" s="4"/>
      <c r="LIG1098" s="4"/>
      <c r="LIH1098" s="4"/>
      <c r="LII1098" s="4"/>
      <c r="LIJ1098" s="4"/>
      <c r="LIK1098" s="4"/>
      <c r="LIL1098" s="4"/>
      <c r="LIM1098" s="4"/>
      <c r="LIN1098" s="4"/>
      <c r="LIO1098" s="4"/>
      <c r="LIP1098" s="4"/>
      <c r="LIQ1098" s="4"/>
      <c r="LIR1098" s="4"/>
      <c r="LIS1098" s="4"/>
      <c r="LIT1098" s="4"/>
      <c r="LIU1098" s="4"/>
      <c r="LIV1098" s="4"/>
      <c r="LIW1098" s="4"/>
      <c r="LIX1098" s="4"/>
      <c r="LIY1098" s="4"/>
      <c r="LIZ1098" s="4"/>
      <c r="LJA1098" s="4"/>
      <c r="LJB1098" s="4"/>
      <c r="LJC1098" s="4"/>
      <c r="LJD1098" s="4"/>
      <c r="LJE1098" s="4"/>
      <c r="LJF1098" s="4"/>
      <c r="LJG1098" s="4"/>
      <c r="LJH1098" s="4"/>
      <c r="LJI1098" s="4"/>
      <c r="LJJ1098" s="4"/>
      <c r="LJK1098" s="4"/>
      <c r="LJL1098" s="4"/>
      <c r="LJM1098" s="4"/>
      <c r="LJN1098" s="4"/>
      <c r="LJO1098" s="4"/>
      <c r="LJP1098" s="4"/>
      <c r="LJQ1098" s="4"/>
      <c r="LJR1098" s="4"/>
      <c r="LJS1098" s="4"/>
      <c r="LJT1098" s="4"/>
      <c r="LJU1098" s="4"/>
      <c r="LJV1098" s="4"/>
      <c r="LJW1098" s="4"/>
      <c r="LJX1098" s="4"/>
      <c r="LJY1098" s="4"/>
      <c r="LJZ1098" s="4"/>
      <c r="LKA1098" s="4"/>
      <c r="LKB1098" s="4"/>
      <c r="LKC1098" s="4"/>
      <c r="LKD1098" s="4"/>
      <c r="LKE1098" s="4"/>
      <c r="LKF1098" s="4"/>
      <c r="LKG1098" s="4"/>
      <c r="LKH1098" s="4"/>
      <c r="LKI1098" s="4"/>
      <c r="LKJ1098" s="4"/>
      <c r="LKK1098" s="4"/>
      <c r="LKL1098" s="4"/>
      <c r="LKM1098" s="4"/>
      <c r="LKN1098" s="4"/>
      <c r="LKO1098" s="4"/>
      <c r="LKP1098" s="4"/>
      <c r="LKQ1098" s="4"/>
      <c r="LKR1098" s="4"/>
      <c r="LKS1098" s="4"/>
      <c r="LKT1098" s="4"/>
      <c r="LKU1098" s="4"/>
      <c r="LKV1098" s="4"/>
      <c r="LKW1098" s="4"/>
      <c r="LKX1098" s="4"/>
      <c r="LKY1098" s="4"/>
      <c r="LKZ1098" s="4"/>
      <c r="LLA1098" s="4"/>
      <c r="LLB1098" s="4"/>
      <c r="LLC1098" s="4"/>
      <c r="LLD1098" s="4"/>
      <c r="LLE1098" s="4"/>
      <c r="LLF1098" s="4"/>
      <c r="LLG1098" s="4"/>
      <c r="LLH1098" s="4"/>
      <c r="LLI1098" s="4"/>
      <c r="LLJ1098" s="4"/>
      <c r="LLK1098" s="4"/>
      <c r="LLL1098" s="4"/>
      <c r="LLM1098" s="4"/>
      <c r="LLN1098" s="4"/>
      <c r="LLO1098" s="4"/>
      <c r="LLP1098" s="4"/>
      <c r="LLQ1098" s="4"/>
      <c r="LLR1098" s="4"/>
      <c r="LLS1098" s="4"/>
      <c r="LLT1098" s="4"/>
      <c r="LLU1098" s="4"/>
      <c r="LLV1098" s="4"/>
      <c r="LLW1098" s="4"/>
      <c r="LLX1098" s="4"/>
      <c r="LLY1098" s="4"/>
      <c r="LLZ1098" s="4"/>
      <c r="LMA1098" s="4"/>
      <c r="LMB1098" s="4"/>
      <c r="LMC1098" s="4"/>
      <c r="LMD1098" s="4"/>
      <c r="LME1098" s="4"/>
      <c r="LMF1098" s="4"/>
      <c r="LMG1098" s="4"/>
      <c r="LMH1098" s="4"/>
      <c r="LMI1098" s="4"/>
      <c r="LMJ1098" s="4"/>
      <c r="LMK1098" s="4"/>
      <c r="LML1098" s="4"/>
      <c r="LMM1098" s="4"/>
      <c r="LMN1098" s="4"/>
      <c r="LMO1098" s="4"/>
      <c r="LMP1098" s="4"/>
      <c r="LMQ1098" s="4"/>
      <c r="LMR1098" s="4"/>
      <c r="LMS1098" s="4"/>
      <c r="LMT1098" s="4"/>
      <c r="LMU1098" s="4"/>
      <c r="LMV1098" s="4"/>
      <c r="LMW1098" s="4"/>
      <c r="LMX1098" s="4"/>
      <c r="LMY1098" s="4"/>
      <c r="LMZ1098" s="4"/>
      <c r="LNA1098" s="4"/>
      <c r="LNB1098" s="4"/>
      <c r="LNC1098" s="4"/>
      <c r="LND1098" s="4"/>
      <c r="LNE1098" s="4"/>
      <c r="LNF1098" s="4"/>
      <c r="LNG1098" s="4"/>
      <c r="LNH1098" s="4"/>
      <c r="LNI1098" s="4"/>
      <c r="LNJ1098" s="4"/>
      <c r="LNK1098" s="4"/>
      <c r="LNL1098" s="4"/>
      <c r="LNM1098" s="4"/>
      <c r="LNN1098" s="4"/>
      <c r="LNO1098" s="4"/>
      <c r="LNP1098" s="4"/>
      <c r="LNQ1098" s="4"/>
      <c r="LNR1098" s="4"/>
      <c r="LNS1098" s="4"/>
      <c r="LNT1098" s="4"/>
      <c r="LNU1098" s="4"/>
      <c r="LNV1098" s="4"/>
      <c r="LNW1098" s="4"/>
      <c r="LNX1098" s="4"/>
      <c r="LNY1098" s="4"/>
      <c r="LNZ1098" s="4"/>
      <c r="LOA1098" s="4"/>
      <c r="LOB1098" s="4"/>
      <c r="LOC1098" s="4"/>
      <c r="LOD1098" s="4"/>
      <c r="LOE1098" s="4"/>
      <c r="LOF1098" s="4"/>
      <c r="LOG1098" s="4"/>
      <c r="LOH1098" s="4"/>
      <c r="LOI1098" s="4"/>
      <c r="LOJ1098" s="4"/>
      <c r="LOK1098" s="4"/>
      <c r="LOL1098" s="4"/>
      <c r="LOM1098" s="4"/>
      <c r="LON1098" s="4"/>
      <c r="LOO1098" s="4"/>
      <c r="LOP1098" s="4"/>
      <c r="LOQ1098" s="4"/>
      <c r="LOR1098" s="4"/>
      <c r="LOS1098" s="4"/>
      <c r="LOT1098" s="4"/>
      <c r="LOU1098" s="4"/>
      <c r="LOV1098" s="4"/>
      <c r="LOW1098" s="4"/>
      <c r="LOX1098" s="4"/>
      <c r="LOY1098" s="4"/>
      <c r="LOZ1098" s="4"/>
      <c r="LPA1098" s="4"/>
      <c r="LPB1098" s="4"/>
      <c r="LPC1098" s="4"/>
      <c r="LPD1098" s="4"/>
      <c r="LPE1098" s="4"/>
      <c r="LPF1098" s="4"/>
      <c r="LPG1098" s="4"/>
      <c r="LPH1098" s="4"/>
      <c r="LPI1098" s="4"/>
      <c r="LPJ1098" s="4"/>
      <c r="LPK1098" s="4"/>
      <c r="LPL1098" s="4"/>
      <c r="LPM1098" s="4"/>
      <c r="LPN1098" s="4"/>
      <c r="LPO1098" s="4"/>
      <c r="LPP1098" s="4"/>
      <c r="LPQ1098" s="4"/>
      <c r="LPR1098" s="4"/>
      <c r="LPS1098" s="4"/>
      <c r="LPT1098" s="4"/>
      <c r="LPU1098" s="4"/>
      <c r="LPV1098" s="4"/>
      <c r="LPW1098" s="4"/>
      <c r="LPX1098" s="4"/>
      <c r="LPY1098" s="4"/>
      <c r="LPZ1098" s="4"/>
      <c r="LQA1098" s="4"/>
      <c r="LQB1098" s="4"/>
      <c r="LQC1098" s="4"/>
      <c r="LQD1098" s="4"/>
      <c r="LQE1098" s="4"/>
      <c r="LQF1098" s="4"/>
      <c r="LQG1098" s="4"/>
      <c r="LQH1098" s="4"/>
      <c r="LQI1098" s="4"/>
      <c r="LQJ1098" s="4"/>
      <c r="LQK1098" s="4"/>
      <c r="LQL1098" s="4"/>
      <c r="LQM1098" s="4"/>
      <c r="LQN1098" s="4"/>
      <c r="LQO1098" s="4"/>
      <c r="LQP1098" s="4"/>
      <c r="LQQ1098" s="4"/>
      <c r="LQR1098" s="4"/>
      <c r="LQS1098" s="4"/>
      <c r="LQT1098" s="4"/>
      <c r="LQU1098" s="4"/>
      <c r="LQV1098" s="4"/>
      <c r="LQW1098" s="4"/>
      <c r="LQX1098" s="4"/>
      <c r="LQY1098" s="4"/>
      <c r="LQZ1098" s="4"/>
      <c r="LRA1098" s="4"/>
      <c r="LRB1098" s="4"/>
      <c r="LRC1098" s="4"/>
      <c r="LRD1098" s="4"/>
      <c r="LRE1098" s="4"/>
      <c r="LRF1098" s="4"/>
      <c r="LRG1098" s="4"/>
      <c r="LRH1098" s="4"/>
      <c r="LRI1098" s="4"/>
      <c r="LRJ1098" s="4"/>
      <c r="LRK1098" s="4"/>
      <c r="LRL1098" s="4"/>
      <c r="LRM1098" s="4"/>
      <c r="LRN1098" s="4"/>
      <c r="LRO1098" s="4"/>
      <c r="LRP1098" s="4"/>
      <c r="LRQ1098" s="4"/>
      <c r="LRR1098" s="4"/>
      <c r="LRS1098" s="4"/>
      <c r="LRT1098" s="4"/>
      <c r="LRU1098" s="4"/>
      <c r="LRV1098" s="4"/>
      <c r="LRW1098" s="4"/>
      <c r="LRX1098" s="4"/>
      <c r="LRY1098" s="4"/>
      <c r="LRZ1098" s="4"/>
      <c r="LSA1098" s="4"/>
      <c r="LSB1098" s="4"/>
      <c r="LSC1098" s="4"/>
      <c r="LSD1098" s="4"/>
      <c r="LSE1098" s="4"/>
      <c r="LSF1098" s="4"/>
      <c r="LSG1098" s="4"/>
      <c r="LSH1098" s="4"/>
      <c r="LSI1098" s="4"/>
      <c r="LSJ1098" s="4"/>
      <c r="LSK1098" s="4"/>
      <c r="LSL1098" s="4"/>
      <c r="LSM1098" s="4"/>
      <c r="LSN1098" s="4"/>
      <c r="LSO1098" s="4"/>
      <c r="LSP1098" s="4"/>
      <c r="LSQ1098" s="4"/>
      <c r="LSR1098" s="4"/>
      <c r="LSS1098" s="4"/>
      <c r="LST1098" s="4"/>
      <c r="LSU1098" s="4"/>
      <c r="LSV1098" s="4"/>
      <c r="LSW1098" s="4"/>
      <c r="LSX1098" s="4"/>
      <c r="LSY1098" s="4"/>
      <c r="LSZ1098" s="4"/>
      <c r="LTA1098" s="4"/>
      <c r="LTB1098" s="4"/>
      <c r="LTC1098" s="4"/>
      <c r="LTD1098" s="4"/>
      <c r="LTE1098" s="4"/>
      <c r="LTF1098" s="4"/>
      <c r="LTG1098" s="4"/>
      <c r="LTH1098" s="4"/>
      <c r="LTI1098" s="4"/>
      <c r="LTJ1098" s="4"/>
      <c r="LTK1098" s="4"/>
      <c r="LTL1098" s="4"/>
      <c r="LTM1098" s="4"/>
      <c r="LTN1098" s="4"/>
      <c r="LTO1098" s="4"/>
      <c r="LTP1098" s="4"/>
      <c r="LTQ1098" s="4"/>
      <c r="LTR1098" s="4"/>
      <c r="LTS1098" s="4"/>
      <c r="LTT1098" s="4"/>
      <c r="LTU1098" s="4"/>
      <c r="LTV1098" s="4"/>
      <c r="LTW1098" s="4"/>
      <c r="LTX1098" s="4"/>
      <c r="LTY1098" s="4"/>
      <c r="LTZ1098" s="4"/>
      <c r="LUA1098" s="4"/>
      <c r="LUB1098" s="4"/>
      <c r="LUC1098" s="4"/>
      <c r="LUD1098" s="4"/>
      <c r="LUE1098" s="4"/>
      <c r="LUF1098" s="4"/>
      <c r="LUG1098" s="4"/>
      <c r="LUH1098" s="4"/>
      <c r="LUI1098" s="4"/>
      <c r="LUJ1098" s="4"/>
      <c r="LUK1098" s="4"/>
      <c r="LUL1098" s="4"/>
      <c r="LUM1098" s="4"/>
      <c r="LUN1098" s="4"/>
      <c r="LUO1098" s="4"/>
      <c r="LUP1098" s="4"/>
      <c r="LUQ1098" s="4"/>
      <c r="LUR1098" s="4"/>
      <c r="LUS1098" s="4"/>
      <c r="LUT1098" s="4"/>
      <c r="LUU1098" s="4"/>
      <c r="LUV1098" s="4"/>
      <c r="LUW1098" s="4"/>
      <c r="LUX1098" s="4"/>
      <c r="LUY1098" s="4"/>
      <c r="LUZ1098" s="4"/>
      <c r="LVA1098" s="4"/>
      <c r="LVB1098" s="4"/>
      <c r="LVC1098" s="4"/>
      <c r="LVD1098" s="4"/>
      <c r="LVE1098" s="4"/>
      <c r="LVF1098" s="4"/>
      <c r="LVG1098" s="4"/>
      <c r="LVH1098" s="4"/>
      <c r="LVI1098" s="4"/>
      <c r="LVJ1098" s="4"/>
      <c r="LVK1098" s="4"/>
      <c r="LVL1098" s="4"/>
      <c r="LVM1098" s="4"/>
      <c r="LVN1098" s="4"/>
      <c r="LVO1098" s="4"/>
      <c r="LVP1098" s="4"/>
      <c r="LVQ1098" s="4"/>
      <c r="LVR1098" s="4"/>
      <c r="LVS1098" s="4"/>
      <c r="LVT1098" s="4"/>
      <c r="LVU1098" s="4"/>
      <c r="LVV1098" s="4"/>
      <c r="LVW1098" s="4"/>
      <c r="LVX1098" s="4"/>
      <c r="LVY1098" s="4"/>
      <c r="LVZ1098" s="4"/>
      <c r="LWA1098" s="4"/>
      <c r="LWB1098" s="4"/>
      <c r="LWC1098" s="4"/>
      <c r="LWD1098" s="4"/>
      <c r="LWE1098" s="4"/>
      <c r="LWF1098" s="4"/>
      <c r="LWG1098" s="4"/>
      <c r="LWH1098" s="4"/>
      <c r="LWI1098" s="4"/>
      <c r="LWJ1098" s="4"/>
      <c r="LWK1098" s="4"/>
      <c r="LWL1098" s="4"/>
      <c r="LWM1098" s="4"/>
      <c r="LWN1098" s="4"/>
      <c r="LWO1098" s="4"/>
      <c r="LWP1098" s="4"/>
      <c r="LWQ1098" s="4"/>
      <c r="LWR1098" s="4"/>
      <c r="LWS1098" s="4"/>
      <c r="LWT1098" s="4"/>
      <c r="LWU1098" s="4"/>
      <c r="LWV1098" s="4"/>
      <c r="LWW1098" s="4"/>
      <c r="LWX1098" s="4"/>
      <c r="LWY1098" s="4"/>
      <c r="LWZ1098" s="4"/>
      <c r="LXA1098" s="4"/>
      <c r="LXB1098" s="4"/>
      <c r="LXC1098" s="4"/>
      <c r="LXD1098" s="4"/>
      <c r="LXE1098" s="4"/>
      <c r="LXF1098" s="4"/>
      <c r="LXG1098" s="4"/>
      <c r="LXH1098" s="4"/>
      <c r="LXI1098" s="4"/>
      <c r="LXJ1098" s="4"/>
      <c r="LXK1098" s="4"/>
      <c r="LXL1098" s="4"/>
      <c r="LXM1098" s="4"/>
      <c r="LXN1098" s="4"/>
      <c r="LXO1098" s="4"/>
      <c r="LXP1098" s="4"/>
      <c r="LXQ1098" s="4"/>
      <c r="LXR1098" s="4"/>
      <c r="LXS1098" s="4"/>
      <c r="LXT1098" s="4"/>
      <c r="LXU1098" s="4"/>
      <c r="LXV1098" s="4"/>
      <c r="LXW1098" s="4"/>
      <c r="LXX1098" s="4"/>
      <c r="LXY1098" s="4"/>
      <c r="LXZ1098" s="4"/>
      <c r="LYA1098" s="4"/>
      <c r="LYB1098" s="4"/>
      <c r="LYC1098" s="4"/>
      <c r="LYD1098" s="4"/>
      <c r="LYE1098" s="4"/>
      <c r="LYF1098" s="4"/>
      <c r="LYG1098" s="4"/>
      <c r="LYH1098" s="4"/>
      <c r="LYI1098" s="4"/>
      <c r="LYJ1098" s="4"/>
      <c r="LYK1098" s="4"/>
      <c r="LYL1098" s="4"/>
      <c r="LYM1098" s="4"/>
      <c r="LYN1098" s="4"/>
      <c r="LYO1098" s="4"/>
      <c r="LYP1098" s="4"/>
      <c r="LYQ1098" s="4"/>
      <c r="LYR1098" s="4"/>
      <c r="LYS1098" s="4"/>
      <c r="LYT1098" s="4"/>
      <c r="LYU1098" s="4"/>
      <c r="LYV1098" s="4"/>
      <c r="LYW1098" s="4"/>
      <c r="LYX1098" s="4"/>
      <c r="LYY1098" s="4"/>
      <c r="LYZ1098" s="4"/>
      <c r="LZA1098" s="4"/>
      <c r="LZB1098" s="4"/>
      <c r="LZC1098" s="4"/>
      <c r="LZD1098" s="4"/>
      <c r="LZE1098" s="4"/>
      <c r="LZF1098" s="4"/>
      <c r="LZG1098" s="4"/>
      <c r="LZH1098" s="4"/>
      <c r="LZI1098" s="4"/>
      <c r="LZJ1098" s="4"/>
      <c r="LZK1098" s="4"/>
      <c r="LZL1098" s="4"/>
      <c r="LZM1098" s="4"/>
      <c r="LZN1098" s="4"/>
      <c r="LZO1098" s="4"/>
      <c r="LZP1098" s="4"/>
      <c r="LZQ1098" s="4"/>
      <c r="LZR1098" s="4"/>
      <c r="LZS1098" s="4"/>
      <c r="LZT1098" s="4"/>
      <c r="LZU1098" s="4"/>
      <c r="LZV1098" s="4"/>
      <c r="LZW1098" s="4"/>
      <c r="LZX1098" s="4"/>
      <c r="LZY1098" s="4"/>
      <c r="LZZ1098" s="4"/>
      <c r="MAA1098" s="4"/>
      <c r="MAB1098" s="4"/>
      <c r="MAC1098" s="4"/>
      <c r="MAD1098" s="4"/>
      <c r="MAE1098" s="4"/>
      <c r="MAF1098" s="4"/>
      <c r="MAG1098" s="4"/>
      <c r="MAH1098" s="4"/>
      <c r="MAI1098" s="4"/>
      <c r="MAJ1098" s="4"/>
      <c r="MAK1098" s="4"/>
      <c r="MAL1098" s="4"/>
      <c r="MAM1098" s="4"/>
      <c r="MAN1098" s="4"/>
      <c r="MAO1098" s="4"/>
      <c r="MAP1098" s="4"/>
      <c r="MAQ1098" s="4"/>
      <c r="MAR1098" s="4"/>
      <c r="MAS1098" s="4"/>
      <c r="MAT1098" s="4"/>
      <c r="MAU1098" s="4"/>
      <c r="MAV1098" s="4"/>
      <c r="MAW1098" s="4"/>
      <c r="MAX1098" s="4"/>
      <c r="MAY1098" s="4"/>
      <c r="MAZ1098" s="4"/>
      <c r="MBA1098" s="4"/>
      <c r="MBB1098" s="4"/>
      <c r="MBC1098" s="4"/>
      <c r="MBD1098" s="4"/>
      <c r="MBE1098" s="4"/>
      <c r="MBF1098" s="4"/>
      <c r="MBG1098" s="4"/>
      <c r="MBH1098" s="4"/>
      <c r="MBI1098" s="4"/>
      <c r="MBJ1098" s="4"/>
      <c r="MBK1098" s="4"/>
      <c r="MBL1098" s="4"/>
      <c r="MBM1098" s="4"/>
      <c r="MBN1098" s="4"/>
      <c r="MBO1098" s="4"/>
      <c r="MBP1098" s="4"/>
      <c r="MBQ1098" s="4"/>
      <c r="MBR1098" s="4"/>
      <c r="MBS1098" s="4"/>
      <c r="MBT1098" s="4"/>
      <c r="MBU1098" s="4"/>
      <c r="MBV1098" s="4"/>
      <c r="MBW1098" s="4"/>
      <c r="MBX1098" s="4"/>
      <c r="MBY1098" s="4"/>
      <c r="MBZ1098" s="4"/>
      <c r="MCA1098" s="4"/>
      <c r="MCB1098" s="4"/>
      <c r="MCC1098" s="4"/>
      <c r="MCD1098" s="4"/>
      <c r="MCE1098" s="4"/>
      <c r="MCF1098" s="4"/>
      <c r="MCG1098" s="4"/>
      <c r="MCH1098" s="4"/>
      <c r="MCI1098" s="4"/>
      <c r="MCJ1098" s="4"/>
      <c r="MCK1098" s="4"/>
      <c r="MCL1098" s="4"/>
      <c r="MCM1098" s="4"/>
      <c r="MCN1098" s="4"/>
      <c r="MCO1098" s="4"/>
      <c r="MCP1098" s="4"/>
      <c r="MCQ1098" s="4"/>
      <c r="MCR1098" s="4"/>
      <c r="MCS1098" s="4"/>
      <c r="MCT1098" s="4"/>
      <c r="MCU1098" s="4"/>
      <c r="MCV1098" s="4"/>
      <c r="MCW1098" s="4"/>
      <c r="MCX1098" s="4"/>
      <c r="MCY1098" s="4"/>
      <c r="MCZ1098" s="4"/>
      <c r="MDA1098" s="4"/>
      <c r="MDB1098" s="4"/>
      <c r="MDC1098" s="4"/>
      <c r="MDD1098" s="4"/>
      <c r="MDE1098" s="4"/>
      <c r="MDF1098" s="4"/>
      <c r="MDG1098" s="4"/>
      <c r="MDH1098" s="4"/>
      <c r="MDI1098" s="4"/>
      <c r="MDJ1098" s="4"/>
      <c r="MDK1098" s="4"/>
      <c r="MDL1098" s="4"/>
      <c r="MDM1098" s="4"/>
      <c r="MDN1098" s="4"/>
      <c r="MDO1098" s="4"/>
      <c r="MDP1098" s="4"/>
      <c r="MDQ1098" s="4"/>
      <c r="MDR1098" s="4"/>
      <c r="MDS1098" s="4"/>
      <c r="MDT1098" s="4"/>
      <c r="MDU1098" s="4"/>
      <c r="MDV1098" s="4"/>
      <c r="MDW1098" s="4"/>
      <c r="MDX1098" s="4"/>
      <c r="MDY1098" s="4"/>
      <c r="MDZ1098" s="4"/>
      <c r="MEA1098" s="4"/>
      <c r="MEB1098" s="4"/>
      <c r="MEC1098" s="4"/>
      <c r="MED1098" s="4"/>
      <c r="MEE1098" s="4"/>
      <c r="MEF1098" s="4"/>
      <c r="MEG1098" s="4"/>
      <c r="MEH1098" s="4"/>
      <c r="MEI1098" s="4"/>
      <c r="MEJ1098" s="4"/>
      <c r="MEK1098" s="4"/>
      <c r="MEL1098" s="4"/>
      <c r="MEM1098" s="4"/>
      <c r="MEN1098" s="4"/>
      <c r="MEO1098" s="4"/>
      <c r="MEP1098" s="4"/>
      <c r="MEQ1098" s="4"/>
      <c r="MER1098" s="4"/>
      <c r="MES1098" s="4"/>
      <c r="MET1098" s="4"/>
      <c r="MEU1098" s="4"/>
      <c r="MEV1098" s="4"/>
      <c r="MEW1098" s="4"/>
      <c r="MEX1098" s="4"/>
      <c r="MEY1098" s="4"/>
      <c r="MEZ1098" s="4"/>
      <c r="MFA1098" s="4"/>
      <c r="MFB1098" s="4"/>
      <c r="MFC1098" s="4"/>
      <c r="MFD1098" s="4"/>
      <c r="MFE1098" s="4"/>
      <c r="MFF1098" s="4"/>
      <c r="MFG1098" s="4"/>
      <c r="MFH1098" s="4"/>
      <c r="MFI1098" s="4"/>
      <c r="MFJ1098" s="4"/>
      <c r="MFK1098" s="4"/>
      <c r="MFL1098" s="4"/>
      <c r="MFM1098" s="4"/>
      <c r="MFN1098" s="4"/>
      <c r="MFO1098" s="4"/>
      <c r="MFP1098" s="4"/>
      <c r="MFQ1098" s="4"/>
      <c r="MFR1098" s="4"/>
      <c r="MFS1098" s="4"/>
      <c r="MFT1098" s="4"/>
      <c r="MFU1098" s="4"/>
      <c r="MFV1098" s="4"/>
      <c r="MFW1098" s="4"/>
      <c r="MFX1098" s="4"/>
      <c r="MFY1098" s="4"/>
      <c r="MFZ1098" s="4"/>
      <c r="MGA1098" s="4"/>
      <c r="MGB1098" s="4"/>
      <c r="MGC1098" s="4"/>
      <c r="MGD1098" s="4"/>
      <c r="MGE1098" s="4"/>
      <c r="MGF1098" s="4"/>
      <c r="MGG1098" s="4"/>
      <c r="MGH1098" s="4"/>
      <c r="MGI1098" s="4"/>
      <c r="MGJ1098" s="4"/>
      <c r="MGK1098" s="4"/>
      <c r="MGL1098" s="4"/>
      <c r="MGM1098" s="4"/>
      <c r="MGN1098" s="4"/>
      <c r="MGO1098" s="4"/>
      <c r="MGP1098" s="4"/>
      <c r="MGQ1098" s="4"/>
      <c r="MGR1098" s="4"/>
      <c r="MGS1098" s="4"/>
      <c r="MGT1098" s="4"/>
      <c r="MGU1098" s="4"/>
      <c r="MGV1098" s="4"/>
      <c r="MGW1098" s="4"/>
      <c r="MGX1098" s="4"/>
      <c r="MGY1098" s="4"/>
      <c r="MGZ1098" s="4"/>
      <c r="MHA1098" s="4"/>
      <c r="MHB1098" s="4"/>
      <c r="MHC1098" s="4"/>
      <c r="MHD1098" s="4"/>
      <c r="MHE1098" s="4"/>
      <c r="MHF1098" s="4"/>
      <c r="MHG1098" s="4"/>
      <c r="MHH1098" s="4"/>
      <c r="MHI1098" s="4"/>
      <c r="MHJ1098" s="4"/>
      <c r="MHK1098" s="4"/>
      <c r="MHL1098" s="4"/>
      <c r="MHM1098" s="4"/>
      <c r="MHN1098" s="4"/>
      <c r="MHO1098" s="4"/>
      <c r="MHP1098" s="4"/>
      <c r="MHQ1098" s="4"/>
      <c r="MHR1098" s="4"/>
      <c r="MHS1098" s="4"/>
      <c r="MHT1098" s="4"/>
      <c r="MHU1098" s="4"/>
      <c r="MHV1098" s="4"/>
      <c r="MHW1098" s="4"/>
      <c r="MHX1098" s="4"/>
      <c r="MHY1098" s="4"/>
      <c r="MHZ1098" s="4"/>
      <c r="MIA1098" s="4"/>
      <c r="MIB1098" s="4"/>
      <c r="MIC1098" s="4"/>
      <c r="MID1098" s="4"/>
      <c r="MIE1098" s="4"/>
      <c r="MIF1098" s="4"/>
      <c r="MIG1098" s="4"/>
      <c r="MIH1098" s="4"/>
      <c r="MII1098" s="4"/>
      <c r="MIJ1098" s="4"/>
      <c r="MIK1098" s="4"/>
      <c r="MIL1098" s="4"/>
      <c r="MIM1098" s="4"/>
      <c r="MIN1098" s="4"/>
      <c r="MIO1098" s="4"/>
      <c r="MIP1098" s="4"/>
      <c r="MIQ1098" s="4"/>
      <c r="MIR1098" s="4"/>
      <c r="MIS1098" s="4"/>
      <c r="MIT1098" s="4"/>
      <c r="MIU1098" s="4"/>
      <c r="MIV1098" s="4"/>
      <c r="MIW1098" s="4"/>
      <c r="MIX1098" s="4"/>
      <c r="MIY1098" s="4"/>
      <c r="MIZ1098" s="4"/>
      <c r="MJA1098" s="4"/>
      <c r="MJB1098" s="4"/>
      <c r="MJC1098" s="4"/>
      <c r="MJD1098" s="4"/>
      <c r="MJE1098" s="4"/>
      <c r="MJF1098" s="4"/>
      <c r="MJG1098" s="4"/>
      <c r="MJH1098" s="4"/>
      <c r="MJI1098" s="4"/>
      <c r="MJJ1098" s="4"/>
      <c r="MJK1098" s="4"/>
      <c r="MJL1098" s="4"/>
      <c r="MJM1098" s="4"/>
      <c r="MJN1098" s="4"/>
      <c r="MJO1098" s="4"/>
      <c r="MJP1098" s="4"/>
      <c r="MJQ1098" s="4"/>
      <c r="MJR1098" s="4"/>
      <c r="MJS1098" s="4"/>
      <c r="MJT1098" s="4"/>
      <c r="MJU1098" s="4"/>
      <c r="MJV1098" s="4"/>
      <c r="MJW1098" s="4"/>
      <c r="MJX1098" s="4"/>
      <c r="MJY1098" s="4"/>
      <c r="MJZ1098" s="4"/>
      <c r="MKA1098" s="4"/>
      <c r="MKB1098" s="4"/>
      <c r="MKC1098" s="4"/>
      <c r="MKD1098" s="4"/>
      <c r="MKE1098" s="4"/>
      <c r="MKF1098" s="4"/>
      <c r="MKG1098" s="4"/>
      <c r="MKH1098" s="4"/>
      <c r="MKI1098" s="4"/>
      <c r="MKJ1098" s="4"/>
      <c r="MKK1098" s="4"/>
      <c r="MKL1098" s="4"/>
      <c r="MKM1098" s="4"/>
      <c r="MKN1098" s="4"/>
      <c r="MKO1098" s="4"/>
      <c r="MKP1098" s="4"/>
      <c r="MKQ1098" s="4"/>
      <c r="MKR1098" s="4"/>
      <c r="MKS1098" s="4"/>
      <c r="MKT1098" s="4"/>
      <c r="MKU1098" s="4"/>
      <c r="MKV1098" s="4"/>
      <c r="MKW1098" s="4"/>
      <c r="MKX1098" s="4"/>
      <c r="MKY1098" s="4"/>
      <c r="MKZ1098" s="4"/>
      <c r="MLA1098" s="4"/>
      <c r="MLB1098" s="4"/>
      <c r="MLC1098" s="4"/>
      <c r="MLD1098" s="4"/>
      <c r="MLE1098" s="4"/>
      <c r="MLF1098" s="4"/>
      <c r="MLG1098" s="4"/>
      <c r="MLH1098" s="4"/>
      <c r="MLI1098" s="4"/>
      <c r="MLJ1098" s="4"/>
      <c r="MLK1098" s="4"/>
      <c r="MLL1098" s="4"/>
      <c r="MLM1098" s="4"/>
      <c r="MLN1098" s="4"/>
      <c r="MLO1098" s="4"/>
      <c r="MLP1098" s="4"/>
      <c r="MLQ1098" s="4"/>
      <c r="MLR1098" s="4"/>
      <c r="MLS1098" s="4"/>
      <c r="MLT1098" s="4"/>
      <c r="MLU1098" s="4"/>
      <c r="MLV1098" s="4"/>
      <c r="MLW1098" s="4"/>
      <c r="MLX1098" s="4"/>
      <c r="MLY1098" s="4"/>
      <c r="MLZ1098" s="4"/>
      <c r="MMA1098" s="4"/>
      <c r="MMB1098" s="4"/>
      <c r="MMC1098" s="4"/>
      <c r="MMD1098" s="4"/>
      <c r="MME1098" s="4"/>
      <c r="MMF1098" s="4"/>
      <c r="MMG1098" s="4"/>
      <c r="MMH1098" s="4"/>
      <c r="MMI1098" s="4"/>
      <c r="MMJ1098" s="4"/>
      <c r="MMK1098" s="4"/>
      <c r="MML1098" s="4"/>
      <c r="MMM1098" s="4"/>
      <c r="MMN1098" s="4"/>
      <c r="MMO1098" s="4"/>
      <c r="MMP1098" s="4"/>
      <c r="MMQ1098" s="4"/>
      <c r="MMR1098" s="4"/>
      <c r="MMS1098" s="4"/>
      <c r="MMT1098" s="4"/>
      <c r="MMU1098" s="4"/>
      <c r="MMV1098" s="4"/>
      <c r="MMW1098" s="4"/>
      <c r="MMX1098" s="4"/>
      <c r="MMY1098" s="4"/>
      <c r="MMZ1098" s="4"/>
      <c r="MNA1098" s="4"/>
      <c r="MNB1098" s="4"/>
      <c r="MNC1098" s="4"/>
      <c r="MND1098" s="4"/>
      <c r="MNE1098" s="4"/>
      <c r="MNF1098" s="4"/>
      <c r="MNG1098" s="4"/>
      <c r="MNH1098" s="4"/>
      <c r="MNI1098" s="4"/>
      <c r="MNJ1098" s="4"/>
      <c r="MNK1098" s="4"/>
      <c r="MNL1098" s="4"/>
      <c r="MNM1098" s="4"/>
      <c r="MNN1098" s="4"/>
      <c r="MNO1098" s="4"/>
      <c r="MNP1098" s="4"/>
      <c r="MNQ1098" s="4"/>
      <c r="MNR1098" s="4"/>
      <c r="MNS1098" s="4"/>
      <c r="MNT1098" s="4"/>
      <c r="MNU1098" s="4"/>
      <c r="MNV1098" s="4"/>
      <c r="MNW1098" s="4"/>
      <c r="MNX1098" s="4"/>
      <c r="MNY1098" s="4"/>
      <c r="MNZ1098" s="4"/>
      <c r="MOA1098" s="4"/>
      <c r="MOB1098" s="4"/>
      <c r="MOC1098" s="4"/>
      <c r="MOD1098" s="4"/>
      <c r="MOE1098" s="4"/>
      <c r="MOF1098" s="4"/>
      <c r="MOG1098" s="4"/>
      <c r="MOH1098" s="4"/>
      <c r="MOI1098" s="4"/>
      <c r="MOJ1098" s="4"/>
      <c r="MOK1098" s="4"/>
      <c r="MOL1098" s="4"/>
      <c r="MOM1098" s="4"/>
      <c r="MON1098" s="4"/>
      <c r="MOO1098" s="4"/>
      <c r="MOP1098" s="4"/>
      <c r="MOQ1098" s="4"/>
      <c r="MOR1098" s="4"/>
      <c r="MOS1098" s="4"/>
      <c r="MOT1098" s="4"/>
      <c r="MOU1098" s="4"/>
      <c r="MOV1098" s="4"/>
      <c r="MOW1098" s="4"/>
      <c r="MOX1098" s="4"/>
      <c r="MOY1098" s="4"/>
      <c r="MOZ1098" s="4"/>
      <c r="MPA1098" s="4"/>
      <c r="MPB1098" s="4"/>
      <c r="MPC1098" s="4"/>
      <c r="MPD1098" s="4"/>
      <c r="MPE1098" s="4"/>
      <c r="MPF1098" s="4"/>
      <c r="MPG1098" s="4"/>
      <c r="MPH1098" s="4"/>
      <c r="MPI1098" s="4"/>
      <c r="MPJ1098" s="4"/>
      <c r="MPK1098" s="4"/>
      <c r="MPL1098" s="4"/>
      <c r="MPM1098" s="4"/>
      <c r="MPN1098" s="4"/>
      <c r="MPO1098" s="4"/>
      <c r="MPP1098" s="4"/>
      <c r="MPQ1098" s="4"/>
      <c r="MPR1098" s="4"/>
      <c r="MPS1098" s="4"/>
      <c r="MPT1098" s="4"/>
      <c r="MPU1098" s="4"/>
      <c r="MPV1098" s="4"/>
      <c r="MPW1098" s="4"/>
      <c r="MPX1098" s="4"/>
      <c r="MPY1098" s="4"/>
      <c r="MPZ1098" s="4"/>
      <c r="MQA1098" s="4"/>
      <c r="MQB1098" s="4"/>
      <c r="MQC1098" s="4"/>
      <c r="MQD1098" s="4"/>
      <c r="MQE1098" s="4"/>
      <c r="MQF1098" s="4"/>
      <c r="MQG1098" s="4"/>
      <c r="MQH1098" s="4"/>
      <c r="MQI1098" s="4"/>
      <c r="MQJ1098" s="4"/>
      <c r="MQK1098" s="4"/>
      <c r="MQL1098" s="4"/>
      <c r="MQM1098" s="4"/>
      <c r="MQN1098" s="4"/>
      <c r="MQO1098" s="4"/>
      <c r="MQP1098" s="4"/>
      <c r="MQQ1098" s="4"/>
      <c r="MQR1098" s="4"/>
      <c r="MQS1098" s="4"/>
      <c r="MQT1098" s="4"/>
      <c r="MQU1098" s="4"/>
      <c r="MQV1098" s="4"/>
      <c r="MQW1098" s="4"/>
      <c r="MQX1098" s="4"/>
      <c r="MQY1098" s="4"/>
      <c r="MQZ1098" s="4"/>
      <c r="MRA1098" s="4"/>
      <c r="MRB1098" s="4"/>
      <c r="MRC1098" s="4"/>
      <c r="MRD1098" s="4"/>
      <c r="MRE1098" s="4"/>
      <c r="MRF1098" s="4"/>
      <c r="MRG1098" s="4"/>
      <c r="MRH1098" s="4"/>
      <c r="MRI1098" s="4"/>
      <c r="MRJ1098" s="4"/>
      <c r="MRK1098" s="4"/>
      <c r="MRL1098" s="4"/>
      <c r="MRM1098" s="4"/>
      <c r="MRN1098" s="4"/>
      <c r="MRO1098" s="4"/>
      <c r="MRP1098" s="4"/>
      <c r="MRQ1098" s="4"/>
      <c r="MRR1098" s="4"/>
      <c r="MRS1098" s="4"/>
      <c r="MRT1098" s="4"/>
      <c r="MRU1098" s="4"/>
      <c r="MRV1098" s="4"/>
      <c r="MRW1098" s="4"/>
      <c r="MRX1098" s="4"/>
      <c r="MRY1098" s="4"/>
      <c r="MRZ1098" s="4"/>
      <c r="MSA1098" s="4"/>
      <c r="MSB1098" s="4"/>
      <c r="MSC1098" s="4"/>
      <c r="MSD1098" s="4"/>
      <c r="MSE1098" s="4"/>
      <c r="MSF1098" s="4"/>
      <c r="MSG1098" s="4"/>
      <c r="MSH1098" s="4"/>
      <c r="MSI1098" s="4"/>
      <c r="MSJ1098" s="4"/>
      <c r="MSK1098" s="4"/>
      <c r="MSL1098" s="4"/>
      <c r="MSM1098" s="4"/>
      <c r="MSN1098" s="4"/>
      <c r="MSO1098" s="4"/>
      <c r="MSP1098" s="4"/>
      <c r="MSQ1098" s="4"/>
      <c r="MSR1098" s="4"/>
      <c r="MSS1098" s="4"/>
      <c r="MST1098" s="4"/>
      <c r="MSU1098" s="4"/>
      <c r="MSV1098" s="4"/>
      <c r="MSW1098" s="4"/>
      <c r="MSX1098" s="4"/>
      <c r="MSY1098" s="4"/>
      <c r="MSZ1098" s="4"/>
      <c r="MTA1098" s="4"/>
      <c r="MTB1098" s="4"/>
      <c r="MTC1098" s="4"/>
      <c r="MTD1098" s="4"/>
      <c r="MTE1098" s="4"/>
      <c r="MTF1098" s="4"/>
      <c r="MTG1098" s="4"/>
      <c r="MTH1098" s="4"/>
      <c r="MTI1098" s="4"/>
      <c r="MTJ1098" s="4"/>
      <c r="MTK1098" s="4"/>
      <c r="MTL1098" s="4"/>
      <c r="MTM1098" s="4"/>
      <c r="MTN1098" s="4"/>
      <c r="MTO1098" s="4"/>
      <c r="MTP1098" s="4"/>
      <c r="MTQ1098" s="4"/>
      <c r="MTR1098" s="4"/>
      <c r="MTS1098" s="4"/>
      <c r="MTT1098" s="4"/>
      <c r="MTU1098" s="4"/>
      <c r="MTV1098" s="4"/>
      <c r="MTW1098" s="4"/>
      <c r="MTX1098" s="4"/>
      <c r="MTY1098" s="4"/>
      <c r="MTZ1098" s="4"/>
      <c r="MUA1098" s="4"/>
      <c r="MUB1098" s="4"/>
      <c r="MUC1098" s="4"/>
      <c r="MUD1098" s="4"/>
      <c r="MUE1098" s="4"/>
      <c r="MUF1098" s="4"/>
      <c r="MUG1098" s="4"/>
      <c r="MUH1098" s="4"/>
      <c r="MUI1098" s="4"/>
      <c r="MUJ1098" s="4"/>
      <c r="MUK1098" s="4"/>
      <c r="MUL1098" s="4"/>
      <c r="MUM1098" s="4"/>
      <c r="MUN1098" s="4"/>
      <c r="MUO1098" s="4"/>
      <c r="MUP1098" s="4"/>
      <c r="MUQ1098" s="4"/>
      <c r="MUR1098" s="4"/>
      <c r="MUS1098" s="4"/>
      <c r="MUT1098" s="4"/>
      <c r="MUU1098" s="4"/>
      <c r="MUV1098" s="4"/>
      <c r="MUW1098" s="4"/>
      <c r="MUX1098" s="4"/>
      <c r="MUY1098" s="4"/>
      <c r="MUZ1098" s="4"/>
      <c r="MVA1098" s="4"/>
      <c r="MVB1098" s="4"/>
      <c r="MVC1098" s="4"/>
      <c r="MVD1098" s="4"/>
      <c r="MVE1098" s="4"/>
      <c r="MVF1098" s="4"/>
      <c r="MVG1098" s="4"/>
      <c r="MVH1098" s="4"/>
      <c r="MVI1098" s="4"/>
      <c r="MVJ1098" s="4"/>
      <c r="MVK1098" s="4"/>
      <c r="MVL1098" s="4"/>
      <c r="MVM1098" s="4"/>
      <c r="MVN1098" s="4"/>
      <c r="MVO1098" s="4"/>
      <c r="MVP1098" s="4"/>
      <c r="MVQ1098" s="4"/>
      <c r="MVR1098" s="4"/>
      <c r="MVS1098" s="4"/>
      <c r="MVT1098" s="4"/>
      <c r="MVU1098" s="4"/>
      <c r="MVV1098" s="4"/>
      <c r="MVW1098" s="4"/>
      <c r="MVX1098" s="4"/>
      <c r="MVY1098" s="4"/>
      <c r="MVZ1098" s="4"/>
      <c r="MWA1098" s="4"/>
      <c r="MWB1098" s="4"/>
      <c r="MWC1098" s="4"/>
      <c r="MWD1098" s="4"/>
      <c r="MWE1098" s="4"/>
      <c r="MWF1098" s="4"/>
      <c r="MWG1098" s="4"/>
      <c r="MWH1098" s="4"/>
      <c r="MWI1098" s="4"/>
      <c r="MWJ1098" s="4"/>
      <c r="MWK1098" s="4"/>
      <c r="MWL1098" s="4"/>
      <c r="MWM1098" s="4"/>
      <c r="MWN1098" s="4"/>
      <c r="MWO1098" s="4"/>
      <c r="MWP1098" s="4"/>
      <c r="MWQ1098" s="4"/>
      <c r="MWR1098" s="4"/>
      <c r="MWS1098" s="4"/>
      <c r="MWT1098" s="4"/>
      <c r="MWU1098" s="4"/>
      <c r="MWV1098" s="4"/>
      <c r="MWW1098" s="4"/>
      <c r="MWX1098" s="4"/>
      <c r="MWY1098" s="4"/>
      <c r="MWZ1098" s="4"/>
      <c r="MXA1098" s="4"/>
      <c r="MXB1098" s="4"/>
      <c r="MXC1098" s="4"/>
      <c r="MXD1098" s="4"/>
      <c r="MXE1098" s="4"/>
      <c r="MXF1098" s="4"/>
      <c r="MXG1098" s="4"/>
      <c r="MXH1098" s="4"/>
      <c r="MXI1098" s="4"/>
      <c r="MXJ1098" s="4"/>
      <c r="MXK1098" s="4"/>
      <c r="MXL1098" s="4"/>
      <c r="MXM1098" s="4"/>
      <c r="MXN1098" s="4"/>
      <c r="MXO1098" s="4"/>
      <c r="MXP1098" s="4"/>
      <c r="MXQ1098" s="4"/>
      <c r="MXR1098" s="4"/>
      <c r="MXS1098" s="4"/>
      <c r="MXT1098" s="4"/>
      <c r="MXU1098" s="4"/>
      <c r="MXV1098" s="4"/>
      <c r="MXW1098" s="4"/>
      <c r="MXX1098" s="4"/>
      <c r="MXY1098" s="4"/>
      <c r="MXZ1098" s="4"/>
      <c r="MYA1098" s="4"/>
      <c r="MYB1098" s="4"/>
      <c r="MYC1098" s="4"/>
      <c r="MYD1098" s="4"/>
      <c r="MYE1098" s="4"/>
      <c r="MYF1098" s="4"/>
      <c r="MYG1098" s="4"/>
      <c r="MYH1098" s="4"/>
      <c r="MYI1098" s="4"/>
      <c r="MYJ1098" s="4"/>
      <c r="MYK1098" s="4"/>
      <c r="MYL1098" s="4"/>
      <c r="MYM1098" s="4"/>
      <c r="MYN1098" s="4"/>
      <c r="MYO1098" s="4"/>
      <c r="MYP1098" s="4"/>
      <c r="MYQ1098" s="4"/>
      <c r="MYR1098" s="4"/>
      <c r="MYS1098" s="4"/>
      <c r="MYT1098" s="4"/>
      <c r="MYU1098" s="4"/>
      <c r="MYV1098" s="4"/>
      <c r="MYW1098" s="4"/>
      <c r="MYX1098" s="4"/>
      <c r="MYY1098" s="4"/>
      <c r="MYZ1098" s="4"/>
      <c r="MZA1098" s="4"/>
      <c r="MZB1098" s="4"/>
      <c r="MZC1098" s="4"/>
      <c r="MZD1098" s="4"/>
      <c r="MZE1098" s="4"/>
      <c r="MZF1098" s="4"/>
      <c r="MZG1098" s="4"/>
      <c r="MZH1098" s="4"/>
      <c r="MZI1098" s="4"/>
      <c r="MZJ1098" s="4"/>
      <c r="MZK1098" s="4"/>
      <c r="MZL1098" s="4"/>
      <c r="MZM1098" s="4"/>
      <c r="MZN1098" s="4"/>
      <c r="MZO1098" s="4"/>
      <c r="MZP1098" s="4"/>
      <c r="MZQ1098" s="4"/>
      <c r="MZR1098" s="4"/>
      <c r="MZS1098" s="4"/>
      <c r="MZT1098" s="4"/>
      <c r="MZU1098" s="4"/>
      <c r="MZV1098" s="4"/>
      <c r="MZW1098" s="4"/>
      <c r="MZX1098" s="4"/>
      <c r="MZY1098" s="4"/>
      <c r="MZZ1098" s="4"/>
      <c r="NAA1098" s="4"/>
      <c r="NAB1098" s="4"/>
      <c r="NAC1098" s="4"/>
      <c r="NAD1098" s="4"/>
      <c r="NAE1098" s="4"/>
      <c r="NAF1098" s="4"/>
      <c r="NAG1098" s="4"/>
      <c r="NAH1098" s="4"/>
      <c r="NAI1098" s="4"/>
      <c r="NAJ1098" s="4"/>
      <c r="NAK1098" s="4"/>
      <c r="NAL1098" s="4"/>
      <c r="NAM1098" s="4"/>
      <c r="NAN1098" s="4"/>
      <c r="NAO1098" s="4"/>
      <c r="NAP1098" s="4"/>
      <c r="NAQ1098" s="4"/>
      <c r="NAR1098" s="4"/>
      <c r="NAS1098" s="4"/>
      <c r="NAT1098" s="4"/>
      <c r="NAU1098" s="4"/>
      <c r="NAV1098" s="4"/>
      <c r="NAW1098" s="4"/>
      <c r="NAX1098" s="4"/>
      <c r="NAY1098" s="4"/>
      <c r="NAZ1098" s="4"/>
      <c r="NBA1098" s="4"/>
      <c r="NBB1098" s="4"/>
      <c r="NBC1098" s="4"/>
      <c r="NBD1098" s="4"/>
      <c r="NBE1098" s="4"/>
      <c r="NBF1098" s="4"/>
      <c r="NBG1098" s="4"/>
      <c r="NBH1098" s="4"/>
      <c r="NBI1098" s="4"/>
      <c r="NBJ1098" s="4"/>
      <c r="NBK1098" s="4"/>
      <c r="NBL1098" s="4"/>
      <c r="NBM1098" s="4"/>
      <c r="NBN1098" s="4"/>
      <c r="NBO1098" s="4"/>
      <c r="NBP1098" s="4"/>
      <c r="NBQ1098" s="4"/>
      <c r="NBR1098" s="4"/>
      <c r="NBS1098" s="4"/>
      <c r="NBT1098" s="4"/>
      <c r="NBU1098" s="4"/>
      <c r="NBV1098" s="4"/>
      <c r="NBW1098" s="4"/>
      <c r="NBX1098" s="4"/>
      <c r="NBY1098" s="4"/>
      <c r="NBZ1098" s="4"/>
      <c r="NCA1098" s="4"/>
      <c r="NCB1098" s="4"/>
      <c r="NCC1098" s="4"/>
      <c r="NCD1098" s="4"/>
      <c r="NCE1098" s="4"/>
      <c r="NCF1098" s="4"/>
      <c r="NCG1098" s="4"/>
      <c r="NCH1098" s="4"/>
      <c r="NCI1098" s="4"/>
      <c r="NCJ1098" s="4"/>
      <c r="NCK1098" s="4"/>
      <c r="NCL1098" s="4"/>
      <c r="NCM1098" s="4"/>
      <c r="NCN1098" s="4"/>
      <c r="NCO1098" s="4"/>
      <c r="NCP1098" s="4"/>
      <c r="NCQ1098" s="4"/>
      <c r="NCR1098" s="4"/>
      <c r="NCS1098" s="4"/>
      <c r="NCT1098" s="4"/>
      <c r="NCU1098" s="4"/>
      <c r="NCV1098" s="4"/>
      <c r="NCW1098" s="4"/>
      <c r="NCX1098" s="4"/>
      <c r="NCY1098" s="4"/>
      <c r="NCZ1098" s="4"/>
      <c r="NDA1098" s="4"/>
      <c r="NDB1098" s="4"/>
      <c r="NDC1098" s="4"/>
      <c r="NDD1098" s="4"/>
      <c r="NDE1098" s="4"/>
      <c r="NDF1098" s="4"/>
      <c r="NDG1098" s="4"/>
      <c r="NDH1098" s="4"/>
      <c r="NDI1098" s="4"/>
      <c r="NDJ1098" s="4"/>
      <c r="NDK1098" s="4"/>
      <c r="NDL1098" s="4"/>
      <c r="NDM1098" s="4"/>
      <c r="NDN1098" s="4"/>
      <c r="NDO1098" s="4"/>
      <c r="NDP1098" s="4"/>
      <c r="NDQ1098" s="4"/>
      <c r="NDR1098" s="4"/>
      <c r="NDS1098" s="4"/>
      <c r="NDT1098" s="4"/>
      <c r="NDU1098" s="4"/>
      <c r="NDV1098" s="4"/>
      <c r="NDW1098" s="4"/>
      <c r="NDX1098" s="4"/>
      <c r="NDY1098" s="4"/>
      <c r="NDZ1098" s="4"/>
      <c r="NEA1098" s="4"/>
      <c r="NEB1098" s="4"/>
      <c r="NEC1098" s="4"/>
      <c r="NED1098" s="4"/>
      <c r="NEE1098" s="4"/>
      <c r="NEF1098" s="4"/>
      <c r="NEG1098" s="4"/>
      <c r="NEH1098" s="4"/>
      <c r="NEI1098" s="4"/>
      <c r="NEJ1098" s="4"/>
      <c r="NEK1098" s="4"/>
      <c r="NEL1098" s="4"/>
      <c r="NEM1098" s="4"/>
      <c r="NEN1098" s="4"/>
      <c r="NEO1098" s="4"/>
      <c r="NEP1098" s="4"/>
      <c r="NEQ1098" s="4"/>
      <c r="NER1098" s="4"/>
      <c r="NES1098" s="4"/>
      <c r="NET1098" s="4"/>
      <c r="NEU1098" s="4"/>
      <c r="NEV1098" s="4"/>
      <c r="NEW1098" s="4"/>
      <c r="NEX1098" s="4"/>
      <c r="NEY1098" s="4"/>
      <c r="NEZ1098" s="4"/>
      <c r="NFA1098" s="4"/>
      <c r="NFB1098" s="4"/>
      <c r="NFC1098" s="4"/>
      <c r="NFD1098" s="4"/>
      <c r="NFE1098" s="4"/>
      <c r="NFF1098" s="4"/>
      <c r="NFG1098" s="4"/>
      <c r="NFH1098" s="4"/>
      <c r="NFI1098" s="4"/>
      <c r="NFJ1098" s="4"/>
      <c r="NFK1098" s="4"/>
      <c r="NFL1098" s="4"/>
      <c r="NFM1098" s="4"/>
      <c r="NFN1098" s="4"/>
      <c r="NFO1098" s="4"/>
      <c r="NFP1098" s="4"/>
      <c r="NFQ1098" s="4"/>
      <c r="NFR1098" s="4"/>
      <c r="NFS1098" s="4"/>
      <c r="NFT1098" s="4"/>
      <c r="NFU1098" s="4"/>
      <c r="NFV1098" s="4"/>
      <c r="NFW1098" s="4"/>
      <c r="NFX1098" s="4"/>
      <c r="NFY1098" s="4"/>
      <c r="NFZ1098" s="4"/>
      <c r="NGA1098" s="4"/>
      <c r="NGB1098" s="4"/>
      <c r="NGC1098" s="4"/>
      <c r="NGD1098" s="4"/>
      <c r="NGE1098" s="4"/>
      <c r="NGF1098" s="4"/>
      <c r="NGG1098" s="4"/>
      <c r="NGH1098" s="4"/>
      <c r="NGI1098" s="4"/>
      <c r="NGJ1098" s="4"/>
      <c r="NGK1098" s="4"/>
      <c r="NGL1098" s="4"/>
      <c r="NGM1098" s="4"/>
      <c r="NGN1098" s="4"/>
      <c r="NGO1098" s="4"/>
      <c r="NGP1098" s="4"/>
      <c r="NGQ1098" s="4"/>
      <c r="NGR1098" s="4"/>
      <c r="NGS1098" s="4"/>
      <c r="NGT1098" s="4"/>
      <c r="NGU1098" s="4"/>
      <c r="NGV1098" s="4"/>
      <c r="NGW1098" s="4"/>
      <c r="NGX1098" s="4"/>
      <c r="NGY1098" s="4"/>
      <c r="NGZ1098" s="4"/>
      <c r="NHA1098" s="4"/>
      <c r="NHB1098" s="4"/>
      <c r="NHC1098" s="4"/>
      <c r="NHD1098" s="4"/>
      <c r="NHE1098" s="4"/>
      <c r="NHF1098" s="4"/>
      <c r="NHG1098" s="4"/>
      <c r="NHH1098" s="4"/>
      <c r="NHI1098" s="4"/>
      <c r="NHJ1098" s="4"/>
      <c r="NHK1098" s="4"/>
      <c r="NHL1098" s="4"/>
      <c r="NHM1098" s="4"/>
      <c r="NHN1098" s="4"/>
      <c r="NHO1098" s="4"/>
      <c r="NHP1098" s="4"/>
      <c r="NHQ1098" s="4"/>
      <c r="NHR1098" s="4"/>
      <c r="NHS1098" s="4"/>
      <c r="NHT1098" s="4"/>
      <c r="NHU1098" s="4"/>
      <c r="NHV1098" s="4"/>
      <c r="NHW1098" s="4"/>
      <c r="NHX1098" s="4"/>
      <c r="NHY1098" s="4"/>
      <c r="NHZ1098" s="4"/>
      <c r="NIA1098" s="4"/>
      <c r="NIB1098" s="4"/>
      <c r="NIC1098" s="4"/>
      <c r="NID1098" s="4"/>
      <c r="NIE1098" s="4"/>
      <c r="NIF1098" s="4"/>
      <c r="NIG1098" s="4"/>
      <c r="NIH1098" s="4"/>
      <c r="NII1098" s="4"/>
      <c r="NIJ1098" s="4"/>
      <c r="NIK1098" s="4"/>
      <c r="NIL1098" s="4"/>
      <c r="NIM1098" s="4"/>
      <c r="NIN1098" s="4"/>
      <c r="NIO1098" s="4"/>
      <c r="NIP1098" s="4"/>
      <c r="NIQ1098" s="4"/>
      <c r="NIR1098" s="4"/>
      <c r="NIS1098" s="4"/>
      <c r="NIT1098" s="4"/>
      <c r="NIU1098" s="4"/>
      <c r="NIV1098" s="4"/>
      <c r="NIW1098" s="4"/>
      <c r="NIX1098" s="4"/>
      <c r="NIY1098" s="4"/>
      <c r="NIZ1098" s="4"/>
      <c r="NJA1098" s="4"/>
      <c r="NJB1098" s="4"/>
      <c r="NJC1098" s="4"/>
      <c r="NJD1098" s="4"/>
      <c r="NJE1098" s="4"/>
      <c r="NJF1098" s="4"/>
      <c r="NJG1098" s="4"/>
      <c r="NJH1098" s="4"/>
      <c r="NJI1098" s="4"/>
      <c r="NJJ1098" s="4"/>
      <c r="NJK1098" s="4"/>
      <c r="NJL1098" s="4"/>
      <c r="NJM1098" s="4"/>
      <c r="NJN1098" s="4"/>
      <c r="NJO1098" s="4"/>
      <c r="NJP1098" s="4"/>
      <c r="NJQ1098" s="4"/>
      <c r="NJR1098" s="4"/>
      <c r="NJS1098" s="4"/>
      <c r="NJT1098" s="4"/>
      <c r="NJU1098" s="4"/>
      <c r="NJV1098" s="4"/>
      <c r="NJW1098" s="4"/>
      <c r="NJX1098" s="4"/>
      <c r="NJY1098" s="4"/>
      <c r="NJZ1098" s="4"/>
      <c r="NKA1098" s="4"/>
      <c r="NKB1098" s="4"/>
      <c r="NKC1098" s="4"/>
      <c r="NKD1098" s="4"/>
      <c r="NKE1098" s="4"/>
      <c r="NKF1098" s="4"/>
      <c r="NKG1098" s="4"/>
      <c r="NKH1098" s="4"/>
      <c r="NKI1098" s="4"/>
      <c r="NKJ1098" s="4"/>
      <c r="NKK1098" s="4"/>
      <c r="NKL1098" s="4"/>
      <c r="NKM1098" s="4"/>
      <c r="NKN1098" s="4"/>
      <c r="NKO1098" s="4"/>
      <c r="NKP1098" s="4"/>
      <c r="NKQ1098" s="4"/>
      <c r="NKR1098" s="4"/>
      <c r="NKS1098" s="4"/>
      <c r="NKT1098" s="4"/>
      <c r="NKU1098" s="4"/>
      <c r="NKV1098" s="4"/>
      <c r="NKW1098" s="4"/>
      <c r="NKX1098" s="4"/>
      <c r="NKY1098" s="4"/>
      <c r="NKZ1098" s="4"/>
      <c r="NLA1098" s="4"/>
      <c r="NLB1098" s="4"/>
      <c r="NLC1098" s="4"/>
      <c r="NLD1098" s="4"/>
      <c r="NLE1098" s="4"/>
      <c r="NLF1098" s="4"/>
      <c r="NLG1098" s="4"/>
      <c r="NLH1098" s="4"/>
      <c r="NLI1098" s="4"/>
      <c r="NLJ1098" s="4"/>
      <c r="NLK1098" s="4"/>
      <c r="NLL1098" s="4"/>
      <c r="NLM1098" s="4"/>
      <c r="NLN1098" s="4"/>
      <c r="NLO1098" s="4"/>
      <c r="NLP1098" s="4"/>
      <c r="NLQ1098" s="4"/>
      <c r="NLR1098" s="4"/>
      <c r="NLS1098" s="4"/>
      <c r="NLT1098" s="4"/>
      <c r="NLU1098" s="4"/>
      <c r="NLV1098" s="4"/>
      <c r="NLW1098" s="4"/>
      <c r="NLX1098" s="4"/>
      <c r="NLY1098" s="4"/>
      <c r="NLZ1098" s="4"/>
      <c r="NMA1098" s="4"/>
      <c r="NMB1098" s="4"/>
      <c r="NMC1098" s="4"/>
      <c r="NMD1098" s="4"/>
      <c r="NME1098" s="4"/>
      <c r="NMF1098" s="4"/>
      <c r="NMG1098" s="4"/>
      <c r="NMH1098" s="4"/>
      <c r="NMI1098" s="4"/>
      <c r="NMJ1098" s="4"/>
      <c r="NMK1098" s="4"/>
      <c r="NML1098" s="4"/>
      <c r="NMM1098" s="4"/>
      <c r="NMN1098" s="4"/>
      <c r="NMO1098" s="4"/>
      <c r="NMP1098" s="4"/>
      <c r="NMQ1098" s="4"/>
      <c r="NMR1098" s="4"/>
      <c r="NMS1098" s="4"/>
      <c r="NMT1098" s="4"/>
      <c r="NMU1098" s="4"/>
      <c r="NMV1098" s="4"/>
      <c r="NMW1098" s="4"/>
      <c r="NMX1098" s="4"/>
      <c r="NMY1098" s="4"/>
      <c r="NMZ1098" s="4"/>
      <c r="NNA1098" s="4"/>
      <c r="NNB1098" s="4"/>
      <c r="NNC1098" s="4"/>
      <c r="NND1098" s="4"/>
      <c r="NNE1098" s="4"/>
      <c r="NNF1098" s="4"/>
      <c r="NNG1098" s="4"/>
      <c r="NNH1098" s="4"/>
      <c r="NNI1098" s="4"/>
      <c r="NNJ1098" s="4"/>
      <c r="NNK1098" s="4"/>
      <c r="NNL1098" s="4"/>
      <c r="NNM1098" s="4"/>
      <c r="NNN1098" s="4"/>
      <c r="NNO1098" s="4"/>
      <c r="NNP1098" s="4"/>
      <c r="NNQ1098" s="4"/>
      <c r="NNR1098" s="4"/>
      <c r="NNS1098" s="4"/>
      <c r="NNT1098" s="4"/>
      <c r="NNU1098" s="4"/>
      <c r="NNV1098" s="4"/>
      <c r="NNW1098" s="4"/>
      <c r="NNX1098" s="4"/>
      <c r="NNY1098" s="4"/>
      <c r="NNZ1098" s="4"/>
      <c r="NOA1098" s="4"/>
      <c r="NOB1098" s="4"/>
      <c r="NOC1098" s="4"/>
      <c r="NOD1098" s="4"/>
      <c r="NOE1098" s="4"/>
      <c r="NOF1098" s="4"/>
      <c r="NOG1098" s="4"/>
      <c r="NOH1098" s="4"/>
      <c r="NOI1098" s="4"/>
      <c r="NOJ1098" s="4"/>
      <c r="NOK1098" s="4"/>
      <c r="NOL1098" s="4"/>
      <c r="NOM1098" s="4"/>
      <c r="NON1098" s="4"/>
      <c r="NOO1098" s="4"/>
      <c r="NOP1098" s="4"/>
      <c r="NOQ1098" s="4"/>
      <c r="NOR1098" s="4"/>
      <c r="NOS1098" s="4"/>
      <c r="NOT1098" s="4"/>
      <c r="NOU1098" s="4"/>
      <c r="NOV1098" s="4"/>
      <c r="NOW1098" s="4"/>
      <c r="NOX1098" s="4"/>
      <c r="NOY1098" s="4"/>
      <c r="NOZ1098" s="4"/>
      <c r="NPA1098" s="4"/>
      <c r="NPB1098" s="4"/>
      <c r="NPC1098" s="4"/>
      <c r="NPD1098" s="4"/>
      <c r="NPE1098" s="4"/>
      <c r="NPF1098" s="4"/>
      <c r="NPG1098" s="4"/>
      <c r="NPH1098" s="4"/>
      <c r="NPI1098" s="4"/>
      <c r="NPJ1098" s="4"/>
      <c r="NPK1098" s="4"/>
      <c r="NPL1098" s="4"/>
      <c r="NPM1098" s="4"/>
      <c r="NPN1098" s="4"/>
      <c r="NPO1098" s="4"/>
      <c r="NPP1098" s="4"/>
      <c r="NPQ1098" s="4"/>
      <c r="NPR1098" s="4"/>
      <c r="NPS1098" s="4"/>
      <c r="NPT1098" s="4"/>
      <c r="NPU1098" s="4"/>
      <c r="NPV1098" s="4"/>
      <c r="NPW1098" s="4"/>
      <c r="NPX1098" s="4"/>
      <c r="NPY1098" s="4"/>
      <c r="NPZ1098" s="4"/>
      <c r="NQA1098" s="4"/>
      <c r="NQB1098" s="4"/>
      <c r="NQC1098" s="4"/>
      <c r="NQD1098" s="4"/>
      <c r="NQE1098" s="4"/>
      <c r="NQF1098" s="4"/>
      <c r="NQG1098" s="4"/>
      <c r="NQH1098" s="4"/>
      <c r="NQI1098" s="4"/>
      <c r="NQJ1098" s="4"/>
      <c r="NQK1098" s="4"/>
      <c r="NQL1098" s="4"/>
      <c r="NQM1098" s="4"/>
      <c r="NQN1098" s="4"/>
      <c r="NQO1098" s="4"/>
      <c r="NQP1098" s="4"/>
      <c r="NQQ1098" s="4"/>
      <c r="NQR1098" s="4"/>
      <c r="NQS1098" s="4"/>
      <c r="NQT1098" s="4"/>
      <c r="NQU1098" s="4"/>
      <c r="NQV1098" s="4"/>
      <c r="NQW1098" s="4"/>
      <c r="NQX1098" s="4"/>
      <c r="NQY1098" s="4"/>
      <c r="NQZ1098" s="4"/>
      <c r="NRA1098" s="4"/>
      <c r="NRB1098" s="4"/>
      <c r="NRC1098" s="4"/>
      <c r="NRD1098" s="4"/>
      <c r="NRE1098" s="4"/>
      <c r="NRF1098" s="4"/>
      <c r="NRG1098" s="4"/>
      <c r="NRH1098" s="4"/>
      <c r="NRI1098" s="4"/>
      <c r="NRJ1098" s="4"/>
      <c r="NRK1098" s="4"/>
      <c r="NRL1098" s="4"/>
      <c r="NRM1098" s="4"/>
      <c r="NRN1098" s="4"/>
      <c r="NRO1098" s="4"/>
      <c r="NRP1098" s="4"/>
      <c r="NRQ1098" s="4"/>
      <c r="NRR1098" s="4"/>
      <c r="NRS1098" s="4"/>
      <c r="NRT1098" s="4"/>
      <c r="NRU1098" s="4"/>
      <c r="NRV1098" s="4"/>
      <c r="NRW1098" s="4"/>
      <c r="NRX1098" s="4"/>
      <c r="NRY1098" s="4"/>
      <c r="NRZ1098" s="4"/>
      <c r="NSA1098" s="4"/>
      <c r="NSB1098" s="4"/>
      <c r="NSC1098" s="4"/>
      <c r="NSD1098" s="4"/>
      <c r="NSE1098" s="4"/>
      <c r="NSF1098" s="4"/>
      <c r="NSG1098" s="4"/>
      <c r="NSH1098" s="4"/>
      <c r="NSI1098" s="4"/>
      <c r="NSJ1098" s="4"/>
      <c r="NSK1098" s="4"/>
      <c r="NSL1098" s="4"/>
      <c r="NSM1098" s="4"/>
      <c r="NSN1098" s="4"/>
      <c r="NSO1098" s="4"/>
      <c r="NSP1098" s="4"/>
      <c r="NSQ1098" s="4"/>
      <c r="NSR1098" s="4"/>
      <c r="NSS1098" s="4"/>
      <c r="NST1098" s="4"/>
      <c r="NSU1098" s="4"/>
      <c r="NSV1098" s="4"/>
      <c r="NSW1098" s="4"/>
      <c r="NSX1098" s="4"/>
      <c r="NSY1098" s="4"/>
      <c r="NSZ1098" s="4"/>
      <c r="NTA1098" s="4"/>
      <c r="NTB1098" s="4"/>
      <c r="NTC1098" s="4"/>
      <c r="NTD1098" s="4"/>
      <c r="NTE1098" s="4"/>
      <c r="NTF1098" s="4"/>
      <c r="NTG1098" s="4"/>
      <c r="NTH1098" s="4"/>
      <c r="NTI1098" s="4"/>
      <c r="NTJ1098" s="4"/>
      <c r="NTK1098" s="4"/>
      <c r="NTL1098" s="4"/>
      <c r="NTM1098" s="4"/>
      <c r="NTN1098" s="4"/>
      <c r="NTO1098" s="4"/>
      <c r="NTP1098" s="4"/>
      <c r="NTQ1098" s="4"/>
      <c r="NTR1098" s="4"/>
      <c r="NTS1098" s="4"/>
      <c r="NTT1098" s="4"/>
      <c r="NTU1098" s="4"/>
      <c r="NTV1098" s="4"/>
      <c r="NTW1098" s="4"/>
      <c r="NTX1098" s="4"/>
      <c r="NTY1098" s="4"/>
      <c r="NTZ1098" s="4"/>
      <c r="NUA1098" s="4"/>
      <c r="NUB1098" s="4"/>
      <c r="NUC1098" s="4"/>
      <c r="NUD1098" s="4"/>
      <c r="NUE1098" s="4"/>
      <c r="NUF1098" s="4"/>
      <c r="NUG1098" s="4"/>
      <c r="NUH1098" s="4"/>
      <c r="NUI1098" s="4"/>
      <c r="NUJ1098" s="4"/>
      <c r="NUK1098" s="4"/>
      <c r="NUL1098" s="4"/>
      <c r="NUM1098" s="4"/>
      <c r="NUN1098" s="4"/>
      <c r="NUO1098" s="4"/>
      <c r="NUP1098" s="4"/>
      <c r="NUQ1098" s="4"/>
      <c r="NUR1098" s="4"/>
      <c r="NUS1098" s="4"/>
      <c r="NUT1098" s="4"/>
      <c r="NUU1098" s="4"/>
      <c r="NUV1098" s="4"/>
      <c r="NUW1098" s="4"/>
      <c r="NUX1098" s="4"/>
      <c r="NUY1098" s="4"/>
      <c r="NUZ1098" s="4"/>
      <c r="NVA1098" s="4"/>
      <c r="NVB1098" s="4"/>
      <c r="NVC1098" s="4"/>
      <c r="NVD1098" s="4"/>
      <c r="NVE1098" s="4"/>
      <c r="NVF1098" s="4"/>
      <c r="NVG1098" s="4"/>
      <c r="NVH1098" s="4"/>
      <c r="NVI1098" s="4"/>
      <c r="NVJ1098" s="4"/>
      <c r="NVK1098" s="4"/>
      <c r="NVL1098" s="4"/>
      <c r="NVM1098" s="4"/>
      <c r="NVN1098" s="4"/>
      <c r="NVO1098" s="4"/>
      <c r="NVP1098" s="4"/>
      <c r="NVQ1098" s="4"/>
      <c r="NVR1098" s="4"/>
      <c r="NVS1098" s="4"/>
      <c r="NVT1098" s="4"/>
      <c r="NVU1098" s="4"/>
      <c r="NVV1098" s="4"/>
      <c r="NVW1098" s="4"/>
      <c r="NVX1098" s="4"/>
      <c r="NVY1098" s="4"/>
      <c r="NVZ1098" s="4"/>
      <c r="NWA1098" s="4"/>
      <c r="NWB1098" s="4"/>
      <c r="NWC1098" s="4"/>
      <c r="NWD1098" s="4"/>
      <c r="NWE1098" s="4"/>
      <c r="NWF1098" s="4"/>
      <c r="NWG1098" s="4"/>
      <c r="NWH1098" s="4"/>
      <c r="NWI1098" s="4"/>
      <c r="NWJ1098" s="4"/>
      <c r="NWK1098" s="4"/>
      <c r="NWL1098" s="4"/>
      <c r="NWM1098" s="4"/>
      <c r="NWN1098" s="4"/>
      <c r="NWO1098" s="4"/>
      <c r="NWP1098" s="4"/>
      <c r="NWQ1098" s="4"/>
      <c r="NWR1098" s="4"/>
      <c r="NWS1098" s="4"/>
      <c r="NWT1098" s="4"/>
      <c r="NWU1098" s="4"/>
      <c r="NWV1098" s="4"/>
      <c r="NWW1098" s="4"/>
      <c r="NWX1098" s="4"/>
      <c r="NWY1098" s="4"/>
      <c r="NWZ1098" s="4"/>
      <c r="NXA1098" s="4"/>
      <c r="NXB1098" s="4"/>
      <c r="NXC1098" s="4"/>
      <c r="NXD1098" s="4"/>
      <c r="NXE1098" s="4"/>
      <c r="NXF1098" s="4"/>
      <c r="NXG1098" s="4"/>
      <c r="NXH1098" s="4"/>
      <c r="NXI1098" s="4"/>
      <c r="NXJ1098" s="4"/>
      <c r="NXK1098" s="4"/>
      <c r="NXL1098" s="4"/>
      <c r="NXM1098" s="4"/>
      <c r="NXN1098" s="4"/>
      <c r="NXO1098" s="4"/>
      <c r="NXP1098" s="4"/>
      <c r="NXQ1098" s="4"/>
      <c r="NXR1098" s="4"/>
      <c r="NXS1098" s="4"/>
      <c r="NXT1098" s="4"/>
      <c r="NXU1098" s="4"/>
      <c r="NXV1098" s="4"/>
      <c r="NXW1098" s="4"/>
      <c r="NXX1098" s="4"/>
      <c r="NXY1098" s="4"/>
      <c r="NXZ1098" s="4"/>
      <c r="NYA1098" s="4"/>
      <c r="NYB1098" s="4"/>
      <c r="NYC1098" s="4"/>
      <c r="NYD1098" s="4"/>
      <c r="NYE1098" s="4"/>
      <c r="NYF1098" s="4"/>
      <c r="NYG1098" s="4"/>
      <c r="NYH1098" s="4"/>
      <c r="NYI1098" s="4"/>
      <c r="NYJ1098" s="4"/>
      <c r="NYK1098" s="4"/>
      <c r="NYL1098" s="4"/>
      <c r="NYM1098" s="4"/>
      <c r="NYN1098" s="4"/>
      <c r="NYO1098" s="4"/>
      <c r="NYP1098" s="4"/>
      <c r="NYQ1098" s="4"/>
      <c r="NYR1098" s="4"/>
      <c r="NYS1098" s="4"/>
      <c r="NYT1098" s="4"/>
      <c r="NYU1098" s="4"/>
      <c r="NYV1098" s="4"/>
      <c r="NYW1098" s="4"/>
      <c r="NYX1098" s="4"/>
      <c r="NYY1098" s="4"/>
      <c r="NYZ1098" s="4"/>
      <c r="NZA1098" s="4"/>
      <c r="NZB1098" s="4"/>
      <c r="NZC1098" s="4"/>
      <c r="NZD1098" s="4"/>
      <c r="NZE1098" s="4"/>
      <c r="NZF1098" s="4"/>
      <c r="NZG1098" s="4"/>
      <c r="NZH1098" s="4"/>
      <c r="NZI1098" s="4"/>
      <c r="NZJ1098" s="4"/>
      <c r="NZK1098" s="4"/>
      <c r="NZL1098" s="4"/>
      <c r="NZM1098" s="4"/>
      <c r="NZN1098" s="4"/>
      <c r="NZO1098" s="4"/>
      <c r="NZP1098" s="4"/>
      <c r="NZQ1098" s="4"/>
      <c r="NZR1098" s="4"/>
      <c r="NZS1098" s="4"/>
      <c r="NZT1098" s="4"/>
      <c r="NZU1098" s="4"/>
      <c r="NZV1098" s="4"/>
      <c r="NZW1098" s="4"/>
      <c r="NZX1098" s="4"/>
      <c r="NZY1098" s="4"/>
      <c r="NZZ1098" s="4"/>
      <c r="OAA1098" s="4"/>
      <c r="OAB1098" s="4"/>
      <c r="OAC1098" s="4"/>
      <c r="OAD1098" s="4"/>
      <c r="OAE1098" s="4"/>
      <c r="OAF1098" s="4"/>
      <c r="OAG1098" s="4"/>
      <c r="OAH1098" s="4"/>
      <c r="OAI1098" s="4"/>
      <c r="OAJ1098" s="4"/>
      <c r="OAK1098" s="4"/>
      <c r="OAL1098" s="4"/>
      <c r="OAM1098" s="4"/>
      <c r="OAN1098" s="4"/>
      <c r="OAO1098" s="4"/>
      <c r="OAP1098" s="4"/>
      <c r="OAQ1098" s="4"/>
      <c r="OAR1098" s="4"/>
      <c r="OAS1098" s="4"/>
      <c r="OAT1098" s="4"/>
      <c r="OAU1098" s="4"/>
      <c r="OAV1098" s="4"/>
      <c r="OAW1098" s="4"/>
      <c r="OAX1098" s="4"/>
      <c r="OAY1098" s="4"/>
      <c r="OAZ1098" s="4"/>
      <c r="OBA1098" s="4"/>
      <c r="OBB1098" s="4"/>
      <c r="OBC1098" s="4"/>
      <c r="OBD1098" s="4"/>
      <c r="OBE1098" s="4"/>
      <c r="OBF1098" s="4"/>
      <c r="OBG1098" s="4"/>
      <c r="OBH1098" s="4"/>
      <c r="OBI1098" s="4"/>
      <c r="OBJ1098" s="4"/>
      <c r="OBK1098" s="4"/>
      <c r="OBL1098" s="4"/>
      <c r="OBM1098" s="4"/>
      <c r="OBN1098" s="4"/>
      <c r="OBO1098" s="4"/>
      <c r="OBP1098" s="4"/>
      <c r="OBQ1098" s="4"/>
      <c r="OBR1098" s="4"/>
      <c r="OBS1098" s="4"/>
      <c r="OBT1098" s="4"/>
      <c r="OBU1098" s="4"/>
      <c r="OBV1098" s="4"/>
      <c r="OBW1098" s="4"/>
      <c r="OBX1098" s="4"/>
      <c r="OBY1098" s="4"/>
      <c r="OBZ1098" s="4"/>
      <c r="OCA1098" s="4"/>
      <c r="OCB1098" s="4"/>
      <c r="OCC1098" s="4"/>
      <c r="OCD1098" s="4"/>
      <c r="OCE1098" s="4"/>
      <c r="OCF1098" s="4"/>
      <c r="OCG1098" s="4"/>
      <c r="OCH1098" s="4"/>
      <c r="OCI1098" s="4"/>
      <c r="OCJ1098" s="4"/>
      <c r="OCK1098" s="4"/>
      <c r="OCL1098" s="4"/>
      <c r="OCM1098" s="4"/>
      <c r="OCN1098" s="4"/>
      <c r="OCO1098" s="4"/>
      <c r="OCP1098" s="4"/>
      <c r="OCQ1098" s="4"/>
      <c r="OCR1098" s="4"/>
      <c r="OCS1098" s="4"/>
      <c r="OCT1098" s="4"/>
      <c r="OCU1098" s="4"/>
      <c r="OCV1098" s="4"/>
      <c r="OCW1098" s="4"/>
      <c r="OCX1098" s="4"/>
      <c r="OCY1098" s="4"/>
      <c r="OCZ1098" s="4"/>
      <c r="ODA1098" s="4"/>
      <c r="ODB1098" s="4"/>
      <c r="ODC1098" s="4"/>
      <c r="ODD1098" s="4"/>
      <c r="ODE1098" s="4"/>
      <c r="ODF1098" s="4"/>
      <c r="ODG1098" s="4"/>
      <c r="ODH1098" s="4"/>
      <c r="ODI1098" s="4"/>
      <c r="ODJ1098" s="4"/>
      <c r="ODK1098" s="4"/>
      <c r="ODL1098" s="4"/>
      <c r="ODM1098" s="4"/>
      <c r="ODN1098" s="4"/>
      <c r="ODO1098" s="4"/>
      <c r="ODP1098" s="4"/>
      <c r="ODQ1098" s="4"/>
      <c r="ODR1098" s="4"/>
      <c r="ODS1098" s="4"/>
      <c r="ODT1098" s="4"/>
      <c r="ODU1098" s="4"/>
      <c r="ODV1098" s="4"/>
      <c r="ODW1098" s="4"/>
      <c r="ODX1098" s="4"/>
      <c r="ODY1098" s="4"/>
      <c r="ODZ1098" s="4"/>
      <c r="OEA1098" s="4"/>
      <c r="OEB1098" s="4"/>
      <c r="OEC1098" s="4"/>
      <c r="OED1098" s="4"/>
      <c r="OEE1098" s="4"/>
      <c r="OEF1098" s="4"/>
      <c r="OEG1098" s="4"/>
      <c r="OEH1098" s="4"/>
      <c r="OEI1098" s="4"/>
      <c r="OEJ1098" s="4"/>
      <c r="OEK1098" s="4"/>
      <c r="OEL1098" s="4"/>
      <c r="OEM1098" s="4"/>
      <c r="OEN1098" s="4"/>
      <c r="OEO1098" s="4"/>
      <c r="OEP1098" s="4"/>
      <c r="OEQ1098" s="4"/>
      <c r="OER1098" s="4"/>
      <c r="OES1098" s="4"/>
      <c r="OET1098" s="4"/>
      <c r="OEU1098" s="4"/>
      <c r="OEV1098" s="4"/>
      <c r="OEW1098" s="4"/>
      <c r="OEX1098" s="4"/>
      <c r="OEY1098" s="4"/>
      <c r="OEZ1098" s="4"/>
      <c r="OFA1098" s="4"/>
      <c r="OFB1098" s="4"/>
      <c r="OFC1098" s="4"/>
      <c r="OFD1098" s="4"/>
      <c r="OFE1098" s="4"/>
      <c r="OFF1098" s="4"/>
      <c r="OFG1098" s="4"/>
      <c r="OFH1098" s="4"/>
      <c r="OFI1098" s="4"/>
      <c r="OFJ1098" s="4"/>
      <c r="OFK1098" s="4"/>
      <c r="OFL1098" s="4"/>
      <c r="OFM1098" s="4"/>
      <c r="OFN1098" s="4"/>
      <c r="OFO1098" s="4"/>
      <c r="OFP1098" s="4"/>
      <c r="OFQ1098" s="4"/>
      <c r="OFR1098" s="4"/>
      <c r="OFS1098" s="4"/>
      <c r="OFT1098" s="4"/>
      <c r="OFU1098" s="4"/>
      <c r="OFV1098" s="4"/>
      <c r="OFW1098" s="4"/>
      <c r="OFX1098" s="4"/>
      <c r="OFY1098" s="4"/>
      <c r="OFZ1098" s="4"/>
      <c r="OGA1098" s="4"/>
      <c r="OGB1098" s="4"/>
      <c r="OGC1098" s="4"/>
      <c r="OGD1098" s="4"/>
      <c r="OGE1098" s="4"/>
      <c r="OGF1098" s="4"/>
      <c r="OGG1098" s="4"/>
      <c r="OGH1098" s="4"/>
      <c r="OGI1098" s="4"/>
      <c r="OGJ1098" s="4"/>
      <c r="OGK1098" s="4"/>
      <c r="OGL1098" s="4"/>
      <c r="OGM1098" s="4"/>
      <c r="OGN1098" s="4"/>
      <c r="OGO1098" s="4"/>
      <c r="OGP1098" s="4"/>
      <c r="OGQ1098" s="4"/>
      <c r="OGR1098" s="4"/>
      <c r="OGS1098" s="4"/>
      <c r="OGT1098" s="4"/>
      <c r="OGU1098" s="4"/>
      <c r="OGV1098" s="4"/>
      <c r="OGW1098" s="4"/>
      <c r="OGX1098" s="4"/>
      <c r="OGY1098" s="4"/>
      <c r="OGZ1098" s="4"/>
      <c r="OHA1098" s="4"/>
      <c r="OHB1098" s="4"/>
      <c r="OHC1098" s="4"/>
      <c r="OHD1098" s="4"/>
      <c r="OHE1098" s="4"/>
      <c r="OHF1098" s="4"/>
      <c r="OHG1098" s="4"/>
      <c r="OHH1098" s="4"/>
      <c r="OHI1098" s="4"/>
      <c r="OHJ1098" s="4"/>
      <c r="OHK1098" s="4"/>
      <c r="OHL1098" s="4"/>
      <c r="OHM1098" s="4"/>
      <c r="OHN1098" s="4"/>
      <c r="OHO1098" s="4"/>
      <c r="OHP1098" s="4"/>
      <c r="OHQ1098" s="4"/>
      <c r="OHR1098" s="4"/>
      <c r="OHS1098" s="4"/>
      <c r="OHT1098" s="4"/>
      <c r="OHU1098" s="4"/>
      <c r="OHV1098" s="4"/>
      <c r="OHW1098" s="4"/>
      <c r="OHX1098" s="4"/>
      <c r="OHY1098" s="4"/>
      <c r="OHZ1098" s="4"/>
      <c r="OIA1098" s="4"/>
      <c r="OIB1098" s="4"/>
      <c r="OIC1098" s="4"/>
      <c r="OID1098" s="4"/>
      <c r="OIE1098" s="4"/>
      <c r="OIF1098" s="4"/>
      <c r="OIG1098" s="4"/>
      <c r="OIH1098" s="4"/>
      <c r="OII1098" s="4"/>
      <c r="OIJ1098" s="4"/>
      <c r="OIK1098" s="4"/>
      <c r="OIL1098" s="4"/>
      <c r="OIM1098" s="4"/>
      <c r="OIN1098" s="4"/>
      <c r="OIO1098" s="4"/>
      <c r="OIP1098" s="4"/>
      <c r="OIQ1098" s="4"/>
      <c r="OIR1098" s="4"/>
      <c r="OIS1098" s="4"/>
      <c r="OIT1098" s="4"/>
      <c r="OIU1098" s="4"/>
      <c r="OIV1098" s="4"/>
      <c r="OIW1098" s="4"/>
      <c r="OIX1098" s="4"/>
      <c r="OIY1098" s="4"/>
      <c r="OIZ1098" s="4"/>
      <c r="OJA1098" s="4"/>
      <c r="OJB1098" s="4"/>
      <c r="OJC1098" s="4"/>
      <c r="OJD1098" s="4"/>
      <c r="OJE1098" s="4"/>
      <c r="OJF1098" s="4"/>
      <c r="OJG1098" s="4"/>
      <c r="OJH1098" s="4"/>
      <c r="OJI1098" s="4"/>
      <c r="OJJ1098" s="4"/>
      <c r="OJK1098" s="4"/>
      <c r="OJL1098" s="4"/>
      <c r="OJM1098" s="4"/>
      <c r="OJN1098" s="4"/>
      <c r="OJO1098" s="4"/>
      <c r="OJP1098" s="4"/>
      <c r="OJQ1098" s="4"/>
      <c r="OJR1098" s="4"/>
      <c r="OJS1098" s="4"/>
      <c r="OJT1098" s="4"/>
      <c r="OJU1098" s="4"/>
      <c r="OJV1098" s="4"/>
      <c r="OJW1098" s="4"/>
      <c r="OJX1098" s="4"/>
      <c r="OJY1098" s="4"/>
      <c r="OJZ1098" s="4"/>
      <c r="OKA1098" s="4"/>
      <c r="OKB1098" s="4"/>
      <c r="OKC1098" s="4"/>
      <c r="OKD1098" s="4"/>
      <c r="OKE1098" s="4"/>
      <c r="OKF1098" s="4"/>
      <c r="OKG1098" s="4"/>
      <c r="OKH1098" s="4"/>
      <c r="OKI1098" s="4"/>
      <c r="OKJ1098" s="4"/>
      <c r="OKK1098" s="4"/>
      <c r="OKL1098" s="4"/>
      <c r="OKM1098" s="4"/>
      <c r="OKN1098" s="4"/>
      <c r="OKO1098" s="4"/>
      <c r="OKP1098" s="4"/>
      <c r="OKQ1098" s="4"/>
      <c r="OKR1098" s="4"/>
      <c r="OKS1098" s="4"/>
      <c r="OKT1098" s="4"/>
      <c r="OKU1098" s="4"/>
      <c r="OKV1098" s="4"/>
      <c r="OKW1098" s="4"/>
      <c r="OKX1098" s="4"/>
      <c r="OKY1098" s="4"/>
      <c r="OKZ1098" s="4"/>
      <c r="OLA1098" s="4"/>
      <c r="OLB1098" s="4"/>
      <c r="OLC1098" s="4"/>
      <c r="OLD1098" s="4"/>
      <c r="OLE1098" s="4"/>
      <c r="OLF1098" s="4"/>
      <c r="OLG1098" s="4"/>
      <c r="OLH1098" s="4"/>
      <c r="OLI1098" s="4"/>
      <c r="OLJ1098" s="4"/>
      <c r="OLK1098" s="4"/>
      <c r="OLL1098" s="4"/>
      <c r="OLM1098" s="4"/>
      <c r="OLN1098" s="4"/>
      <c r="OLO1098" s="4"/>
      <c r="OLP1098" s="4"/>
      <c r="OLQ1098" s="4"/>
      <c r="OLR1098" s="4"/>
      <c r="OLS1098" s="4"/>
      <c r="OLT1098" s="4"/>
      <c r="OLU1098" s="4"/>
      <c r="OLV1098" s="4"/>
      <c r="OLW1098" s="4"/>
      <c r="OLX1098" s="4"/>
      <c r="OLY1098" s="4"/>
      <c r="OLZ1098" s="4"/>
      <c r="OMA1098" s="4"/>
      <c r="OMB1098" s="4"/>
      <c r="OMC1098" s="4"/>
      <c r="OMD1098" s="4"/>
      <c r="OME1098" s="4"/>
      <c r="OMF1098" s="4"/>
      <c r="OMG1098" s="4"/>
      <c r="OMH1098" s="4"/>
      <c r="OMI1098" s="4"/>
      <c r="OMJ1098" s="4"/>
      <c r="OMK1098" s="4"/>
      <c r="OML1098" s="4"/>
      <c r="OMM1098" s="4"/>
      <c r="OMN1098" s="4"/>
      <c r="OMO1098" s="4"/>
      <c r="OMP1098" s="4"/>
      <c r="OMQ1098" s="4"/>
      <c r="OMR1098" s="4"/>
      <c r="OMS1098" s="4"/>
      <c r="OMT1098" s="4"/>
      <c r="OMU1098" s="4"/>
      <c r="OMV1098" s="4"/>
      <c r="OMW1098" s="4"/>
      <c r="OMX1098" s="4"/>
      <c r="OMY1098" s="4"/>
      <c r="OMZ1098" s="4"/>
      <c r="ONA1098" s="4"/>
      <c r="ONB1098" s="4"/>
      <c r="ONC1098" s="4"/>
      <c r="OND1098" s="4"/>
      <c r="ONE1098" s="4"/>
      <c r="ONF1098" s="4"/>
      <c r="ONG1098" s="4"/>
      <c r="ONH1098" s="4"/>
      <c r="ONI1098" s="4"/>
      <c r="ONJ1098" s="4"/>
      <c r="ONK1098" s="4"/>
      <c r="ONL1098" s="4"/>
      <c r="ONM1098" s="4"/>
      <c r="ONN1098" s="4"/>
      <c r="ONO1098" s="4"/>
      <c r="ONP1098" s="4"/>
      <c r="ONQ1098" s="4"/>
      <c r="ONR1098" s="4"/>
      <c r="ONS1098" s="4"/>
      <c r="ONT1098" s="4"/>
      <c r="ONU1098" s="4"/>
      <c r="ONV1098" s="4"/>
      <c r="ONW1098" s="4"/>
      <c r="ONX1098" s="4"/>
      <c r="ONY1098" s="4"/>
      <c r="ONZ1098" s="4"/>
      <c r="OOA1098" s="4"/>
      <c r="OOB1098" s="4"/>
      <c r="OOC1098" s="4"/>
      <c r="OOD1098" s="4"/>
      <c r="OOE1098" s="4"/>
      <c r="OOF1098" s="4"/>
      <c r="OOG1098" s="4"/>
      <c r="OOH1098" s="4"/>
      <c r="OOI1098" s="4"/>
      <c r="OOJ1098" s="4"/>
      <c r="OOK1098" s="4"/>
      <c r="OOL1098" s="4"/>
      <c r="OOM1098" s="4"/>
      <c r="OON1098" s="4"/>
      <c r="OOO1098" s="4"/>
      <c r="OOP1098" s="4"/>
      <c r="OOQ1098" s="4"/>
      <c r="OOR1098" s="4"/>
      <c r="OOS1098" s="4"/>
      <c r="OOT1098" s="4"/>
      <c r="OOU1098" s="4"/>
      <c r="OOV1098" s="4"/>
      <c r="OOW1098" s="4"/>
      <c r="OOX1098" s="4"/>
      <c r="OOY1098" s="4"/>
      <c r="OOZ1098" s="4"/>
      <c r="OPA1098" s="4"/>
      <c r="OPB1098" s="4"/>
      <c r="OPC1098" s="4"/>
      <c r="OPD1098" s="4"/>
      <c r="OPE1098" s="4"/>
      <c r="OPF1098" s="4"/>
      <c r="OPG1098" s="4"/>
      <c r="OPH1098" s="4"/>
      <c r="OPI1098" s="4"/>
      <c r="OPJ1098" s="4"/>
      <c r="OPK1098" s="4"/>
      <c r="OPL1098" s="4"/>
      <c r="OPM1098" s="4"/>
      <c r="OPN1098" s="4"/>
      <c r="OPO1098" s="4"/>
      <c r="OPP1098" s="4"/>
      <c r="OPQ1098" s="4"/>
      <c r="OPR1098" s="4"/>
      <c r="OPS1098" s="4"/>
      <c r="OPT1098" s="4"/>
      <c r="OPU1098" s="4"/>
      <c r="OPV1098" s="4"/>
      <c r="OPW1098" s="4"/>
      <c r="OPX1098" s="4"/>
      <c r="OPY1098" s="4"/>
      <c r="OPZ1098" s="4"/>
      <c r="OQA1098" s="4"/>
      <c r="OQB1098" s="4"/>
      <c r="OQC1098" s="4"/>
      <c r="OQD1098" s="4"/>
      <c r="OQE1098" s="4"/>
      <c r="OQF1098" s="4"/>
      <c r="OQG1098" s="4"/>
      <c r="OQH1098" s="4"/>
      <c r="OQI1098" s="4"/>
      <c r="OQJ1098" s="4"/>
      <c r="OQK1098" s="4"/>
      <c r="OQL1098" s="4"/>
      <c r="OQM1098" s="4"/>
      <c r="OQN1098" s="4"/>
      <c r="OQO1098" s="4"/>
      <c r="OQP1098" s="4"/>
      <c r="OQQ1098" s="4"/>
      <c r="OQR1098" s="4"/>
      <c r="OQS1098" s="4"/>
      <c r="OQT1098" s="4"/>
      <c r="OQU1098" s="4"/>
      <c r="OQV1098" s="4"/>
      <c r="OQW1098" s="4"/>
      <c r="OQX1098" s="4"/>
      <c r="OQY1098" s="4"/>
      <c r="OQZ1098" s="4"/>
      <c r="ORA1098" s="4"/>
      <c r="ORB1098" s="4"/>
      <c r="ORC1098" s="4"/>
      <c r="ORD1098" s="4"/>
      <c r="ORE1098" s="4"/>
      <c r="ORF1098" s="4"/>
      <c r="ORG1098" s="4"/>
      <c r="ORH1098" s="4"/>
      <c r="ORI1098" s="4"/>
      <c r="ORJ1098" s="4"/>
      <c r="ORK1098" s="4"/>
      <c r="ORL1098" s="4"/>
      <c r="ORM1098" s="4"/>
      <c r="ORN1098" s="4"/>
      <c r="ORO1098" s="4"/>
      <c r="ORP1098" s="4"/>
      <c r="ORQ1098" s="4"/>
      <c r="ORR1098" s="4"/>
      <c r="ORS1098" s="4"/>
      <c r="ORT1098" s="4"/>
      <c r="ORU1098" s="4"/>
      <c r="ORV1098" s="4"/>
      <c r="ORW1098" s="4"/>
      <c r="ORX1098" s="4"/>
      <c r="ORY1098" s="4"/>
      <c r="ORZ1098" s="4"/>
      <c r="OSA1098" s="4"/>
      <c r="OSB1098" s="4"/>
      <c r="OSC1098" s="4"/>
      <c r="OSD1098" s="4"/>
      <c r="OSE1098" s="4"/>
      <c r="OSF1098" s="4"/>
      <c r="OSG1098" s="4"/>
      <c r="OSH1098" s="4"/>
      <c r="OSI1098" s="4"/>
      <c r="OSJ1098" s="4"/>
      <c r="OSK1098" s="4"/>
      <c r="OSL1098" s="4"/>
      <c r="OSM1098" s="4"/>
      <c r="OSN1098" s="4"/>
      <c r="OSO1098" s="4"/>
      <c r="OSP1098" s="4"/>
      <c r="OSQ1098" s="4"/>
      <c r="OSR1098" s="4"/>
      <c r="OSS1098" s="4"/>
      <c r="OST1098" s="4"/>
      <c r="OSU1098" s="4"/>
      <c r="OSV1098" s="4"/>
      <c r="OSW1098" s="4"/>
      <c r="OSX1098" s="4"/>
      <c r="OSY1098" s="4"/>
      <c r="OSZ1098" s="4"/>
      <c r="OTA1098" s="4"/>
      <c r="OTB1098" s="4"/>
      <c r="OTC1098" s="4"/>
      <c r="OTD1098" s="4"/>
      <c r="OTE1098" s="4"/>
      <c r="OTF1098" s="4"/>
      <c r="OTG1098" s="4"/>
      <c r="OTH1098" s="4"/>
      <c r="OTI1098" s="4"/>
      <c r="OTJ1098" s="4"/>
      <c r="OTK1098" s="4"/>
      <c r="OTL1098" s="4"/>
      <c r="OTM1098" s="4"/>
      <c r="OTN1098" s="4"/>
      <c r="OTO1098" s="4"/>
      <c r="OTP1098" s="4"/>
      <c r="OTQ1098" s="4"/>
      <c r="OTR1098" s="4"/>
      <c r="OTS1098" s="4"/>
      <c r="OTT1098" s="4"/>
      <c r="OTU1098" s="4"/>
      <c r="OTV1098" s="4"/>
      <c r="OTW1098" s="4"/>
      <c r="OTX1098" s="4"/>
      <c r="OTY1098" s="4"/>
      <c r="OTZ1098" s="4"/>
      <c r="OUA1098" s="4"/>
      <c r="OUB1098" s="4"/>
      <c r="OUC1098" s="4"/>
      <c r="OUD1098" s="4"/>
      <c r="OUE1098" s="4"/>
      <c r="OUF1098" s="4"/>
      <c r="OUG1098" s="4"/>
      <c r="OUH1098" s="4"/>
      <c r="OUI1098" s="4"/>
      <c r="OUJ1098" s="4"/>
      <c r="OUK1098" s="4"/>
      <c r="OUL1098" s="4"/>
      <c r="OUM1098" s="4"/>
      <c r="OUN1098" s="4"/>
      <c r="OUO1098" s="4"/>
      <c r="OUP1098" s="4"/>
      <c r="OUQ1098" s="4"/>
      <c r="OUR1098" s="4"/>
      <c r="OUS1098" s="4"/>
      <c r="OUT1098" s="4"/>
      <c r="OUU1098" s="4"/>
      <c r="OUV1098" s="4"/>
      <c r="OUW1098" s="4"/>
      <c r="OUX1098" s="4"/>
      <c r="OUY1098" s="4"/>
      <c r="OUZ1098" s="4"/>
      <c r="OVA1098" s="4"/>
      <c r="OVB1098" s="4"/>
      <c r="OVC1098" s="4"/>
      <c r="OVD1098" s="4"/>
      <c r="OVE1098" s="4"/>
      <c r="OVF1098" s="4"/>
      <c r="OVG1098" s="4"/>
      <c r="OVH1098" s="4"/>
      <c r="OVI1098" s="4"/>
      <c r="OVJ1098" s="4"/>
      <c r="OVK1098" s="4"/>
      <c r="OVL1098" s="4"/>
      <c r="OVM1098" s="4"/>
      <c r="OVN1098" s="4"/>
      <c r="OVO1098" s="4"/>
      <c r="OVP1098" s="4"/>
      <c r="OVQ1098" s="4"/>
      <c r="OVR1098" s="4"/>
      <c r="OVS1098" s="4"/>
      <c r="OVT1098" s="4"/>
      <c r="OVU1098" s="4"/>
      <c r="OVV1098" s="4"/>
      <c r="OVW1098" s="4"/>
      <c r="OVX1098" s="4"/>
      <c r="OVY1098" s="4"/>
      <c r="OVZ1098" s="4"/>
      <c r="OWA1098" s="4"/>
      <c r="OWB1098" s="4"/>
      <c r="OWC1098" s="4"/>
      <c r="OWD1098" s="4"/>
      <c r="OWE1098" s="4"/>
      <c r="OWF1098" s="4"/>
      <c r="OWG1098" s="4"/>
      <c r="OWH1098" s="4"/>
      <c r="OWI1098" s="4"/>
      <c r="OWJ1098" s="4"/>
      <c r="OWK1098" s="4"/>
      <c r="OWL1098" s="4"/>
      <c r="OWM1098" s="4"/>
      <c r="OWN1098" s="4"/>
      <c r="OWO1098" s="4"/>
      <c r="OWP1098" s="4"/>
      <c r="OWQ1098" s="4"/>
      <c r="OWR1098" s="4"/>
      <c r="OWS1098" s="4"/>
      <c r="OWT1098" s="4"/>
      <c r="OWU1098" s="4"/>
      <c r="OWV1098" s="4"/>
      <c r="OWW1098" s="4"/>
      <c r="OWX1098" s="4"/>
      <c r="OWY1098" s="4"/>
      <c r="OWZ1098" s="4"/>
      <c r="OXA1098" s="4"/>
      <c r="OXB1098" s="4"/>
      <c r="OXC1098" s="4"/>
      <c r="OXD1098" s="4"/>
      <c r="OXE1098" s="4"/>
      <c r="OXF1098" s="4"/>
      <c r="OXG1098" s="4"/>
      <c r="OXH1098" s="4"/>
      <c r="OXI1098" s="4"/>
      <c r="OXJ1098" s="4"/>
      <c r="OXK1098" s="4"/>
      <c r="OXL1098" s="4"/>
      <c r="OXM1098" s="4"/>
      <c r="OXN1098" s="4"/>
      <c r="OXO1098" s="4"/>
      <c r="OXP1098" s="4"/>
      <c r="OXQ1098" s="4"/>
      <c r="OXR1098" s="4"/>
      <c r="OXS1098" s="4"/>
      <c r="OXT1098" s="4"/>
      <c r="OXU1098" s="4"/>
      <c r="OXV1098" s="4"/>
      <c r="OXW1098" s="4"/>
      <c r="OXX1098" s="4"/>
      <c r="OXY1098" s="4"/>
      <c r="OXZ1098" s="4"/>
      <c r="OYA1098" s="4"/>
      <c r="OYB1098" s="4"/>
      <c r="OYC1098" s="4"/>
      <c r="OYD1098" s="4"/>
      <c r="OYE1098" s="4"/>
      <c r="OYF1098" s="4"/>
      <c r="OYG1098" s="4"/>
      <c r="OYH1098" s="4"/>
      <c r="OYI1098" s="4"/>
      <c r="OYJ1098" s="4"/>
      <c r="OYK1098" s="4"/>
      <c r="OYL1098" s="4"/>
      <c r="OYM1098" s="4"/>
      <c r="OYN1098" s="4"/>
      <c r="OYO1098" s="4"/>
      <c r="OYP1098" s="4"/>
      <c r="OYQ1098" s="4"/>
      <c r="OYR1098" s="4"/>
      <c r="OYS1098" s="4"/>
      <c r="OYT1098" s="4"/>
      <c r="OYU1098" s="4"/>
      <c r="OYV1098" s="4"/>
      <c r="OYW1098" s="4"/>
      <c r="OYX1098" s="4"/>
      <c r="OYY1098" s="4"/>
      <c r="OYZ1098" s="4"/>
      <c r="OZA1098" s="4"/>
      <c r="OZB1098" s="4"/>
      <c r="OZC1098" s="4"/>
      <c r="OZD1098" s="4"/>
      <c r="OZE1098" s="4"/>
      <c r="OZF1098" s="4"/>
      <c r="OZG1098" s="4"/>
      <c r="OZH1098" s="4"/>
      <c r="OZI1098" s="4"/>
      <c r="OZJ1098" s="4"/>
      <c r="OZK1098" s="4"/>
      <c r="OZL1098" s="4"/>
      <c r="OZM1098" s="4"/>
      <c r="OZN1098" s="4"/>
      <c r="OZO1098" s="4"/>
      <c r="OZP1098" s="4"/>
      <c r="OZQ1098" s="4"/>
      <c r="OZR1098" s="4"/>
      <c r="OZS1098" s="4"/>
      <c r="OZT1098" s="4"/>
      <c r="OZU1098" s="4"/>
      <c r="OZV1098" s="4"/>
      <c r="OZW1098" s="4"/>
      <c r="OZX1098" s="4"/>
      <c r="OZY1098" s="4"/>
      <c r="OZZ1098" s="4"/>
      <c r="PAA1098" s="4"/>
      <c r="PAB1098" s="4"/>
      <c r="PAC1098" s="4"/>
      <c r="PAD1098" s="4"/>
      <c r="PAE1098" s="4"/>
      <c r="PAF1098" s="4"/>
      <c r="PAG1098" s="4"/>
      <c r="PAH1098" s="4"/>
      <c r="PAI1098" s="4"/>
      <c r="PAJ1098" s="4"/>
      <c r="PAK1098" s="4"/>
      <c r="PAL1098" s="4"/>
      <c r="PAM1098" s="4"/>
      <c r="PAN1098" s="4"/>
      <c r="PAO1098" s="4"/>
      <c r="PAP1098" s="4"/>
      <c r="PAQ1098" s="4"/>
      <c r="PAR1098" s="4"/>
      <c r="PAS1098" s="4"/>
      <c r="PAT1098" s="4"/>
      <c r="PAU1098" s="4"/>
      <c r="PAV1098" s="4"/>
      <c r="PAW1098" s="4"/>
      <c r="PAX1098" s="4"/>
      <c r="PAY1098" s="4"/>
      <c r="PAZ1098" s="4"/>
      <c r="PBA1098" s="4"/>
      <c r="PBB1098" s="4"/>
      <c r="PBC1098" s="4"/>
      <c r="PBD1098" s="4"/>
      <c r="PBE1098" s="4"/>
      <c r="PBF1098" s="4"/>
      <c r="PBG1098" s="4"/>
      <c r="PBH1098" s="4"/>
      <c r="PBI1098" s="4"/>
      <c r="PBJ1098" s="4"/>
      <c r="PBK1098" s="4"/>
      <c r="PBL1098" s="4"/>
      <c r="PBM1098" s="4"/>
      <c r="PBN1098" s="4"/>
      <c r="PBO1098" s="4"/>
      <c r="PBP1098" s="4"/>
      <c r="PBQ1098" s="4"/>
      <c r="PBR1098" s="4"/>
      <c r="PBS1098" s="4"/>
      <c r="PBT1098" s="4"/>
      <c r="PBU1098" s="4"/>
      <c r="PBV1098" s="4"/>
      <c r="PBW1098" s="4"/>
      <c r="PBX1098" s="4"/>
      <c r="PBY1098" s="4"/>
      <c r="PBZ1098" s="4"/>
      <c r="PCA1098" s="4"/>
      <c r="PCB1098" s="4"/>
      <c r="PCC1098" s="4"/>
      <c r="PCD1098" s="4"/>
      <c r="PCE1098" s="4"/>
      <c r="PCF1098" s="4"/>
      <c r="PCG1098" s="4"/>
      <c r="PCH1098" s="4"/>
      <c r="PCI1098" s="4"/>
      <c r="PCJ1098" s="4"/>
      <c r="PCK1098" s="4"/>
      <c r="PCL1098" s="4"/>
      <c r="PCM1098" s="4"/>
      <c r="PCN1098" s="4"/>
      <c r="PCO1098" s="4"/>
      <c r="PCP1098" s="4"/>
      <c r="PCQ1098" s="4"/>
      <c r="PCR1098" s="4"/>
      <c r="PCS1098" s="4"/>
      <c r="PCT1098" s="4"/>
      <c r="PCU1098" s="4"/>
      <c r="PCV1098" s="4"/>
      <c r="PCW1098" s="4"/>
      <c r="PCX1098" s="4"/>
      <c r="PCY1098" s="4"/>
      <c r="PCZ1098" s="4"/>
      <c r="PDA1098" s="4"/>
      <c r="PDB1098" s="4"/>
      <c r="PDC1098" s="4"/>
      <c r="PDD1098" s="4"/>
      <c r="PDE1098" s="4"/>
      <c r="PDF1098" s="4"/>
      <c r="PDG1098" s="4"/>
      <c r="PDH1098" s="4"/>
      <c r="PDI1098" s="4"/>
      <c r="PDJ1098" s="4"/>
      <c r="PDK1098" s="4"/>
      <c r="PDL1098" s="4"/>
      <c r="PDM1098" s="4"/>
      <c r="PDN1098" s="4"/>
      <c r="PDO1098" s="4"/>
      <c r="PDP1098" s="4"/>
      <c r="PDQ1098" s="4"/>
      <c r="PDR1098" s="4"/>
      <c r="PDS1098" s="4"/>
      <c r="PDT1098" s="4"/>
      <c r="PDU1098" s="4"/>
      <c r="PDV1098" s="4"/>
      <c r="PDW1098" s="4"/>
      <c r="PDX1098" s="4"/>
      <c r="PDY1098" s="4"/>
      <c r="PDZ1098" s="4"/>
      <c r="PEA1098" s="4"/>
      <c r="PEB1098" s="4"/>
      <c r="PEC1098" s="4"/>
      <c r="PED1098" s="4"/>
      <c r="PEE1098" s="4"/>
      <c r="PEF1098" s="4"/>
      <c r="PEG1098" s="4"/>
      <c r="PEH1098" s="4"/>
      <c r="PEI1098" s="4"/>
      <c r="PEJ1098" s="4"/>
      <c r="PEK1098" s="4"/>
      <c r="PEL1098" s="4"/>
      <c r="PEM1098" s="4"/>
      <c r="PEN1098" s="4"/>
      <c r="PEO1098" s="4"/>
      <c r="PEP1098" s="4"/>
      <c r="PEQ1098" s="4"/>
      <c r="PER1098" s="4"/>
      <c r="PES1098" s="4"/>
      <c r="PET1098" s="4"/>
      <c r="PEU1098" s="4"/>
      <c r="PEV1098" s="4"/>
      <c r="PEW1098" s="4"/>
      <c r="PEX1098" s="4"/>
      <c r="PEY1098" s="4"/>
      <c r="PEZ1098" s="4"/>
      <c r="PFA1098" s="4"/>
      <c r="PFB1098" s="4"/>
      <c r="PFC1098" s="4"/>
      <c r="PFD1098" s="4"/>
      <c r="PFE1098" s="4"/>
      <c r="PFF1098" s="4"/>
      <c r="PFG1098" s="4"/>
      <c r="PFH1098" s="4"/>
      <c r="PFI1098" s="4"/>
      <c r="PFJ1098" s="4"/>
      <c r="PFK1098" s="4"/>
      <c r="PFL1098" s="4"/>
      <c r="PFM1098" s="4"/>
      <c r="PFN1098" s="4"/>
      <c r="PFO1098" s="4"/>
      <c r="PFP1098" s="4"/>
      <c r="PFQ1098" s="4"/>
      <c r="PFR1098" s="4"/>
      <c r="PFS1098" s="4"/>
      <c r="PFT1098" s="4"/>
      <c r="PFU1098" s="4"/>
      <c r="PFV1098" s="4"/>
      <c r="PFW1098" s="4"/>
      <c r="PFX1098" s="4"/>
      <c r="PFY1098" s="4"/>
      <c r="PFZ1098" s="4"/>
      <c r="PGA1098" s="4"/>
      <c r="PGB1098" s="4"/>
      <c r="PGC1098" s="4"/>
      <c r="PGD1098" s="4"/>
      <c r="PGE1098" s="4"/>
      <c r="PGF1098" s="4"/>
      <c r="PGG1098" s="4"/>
      <c r="PGH1098" s="4"/>
      <c r="PGI1098" s="4"/>
      <c r="PGJ1098" s="4"/>
      <c r="PGK1098" s="4"/>
      <c r="PGL1098" s="4"/>
      <c r="PGM1098" s="4"/>
      <c r="PGN1098" s="4"/>
      <c r="PGO1098" s="4"/>
      <c r="PGP1098" s="4"/>
      <c r="PGQ1098" s="4"/>
      <c r="PGR1098" s="4"/>
      <c r="PGS1098" s="4"/>
      <c r="PGT1098" s="4"/>
      <c r="PGU1098" s="4"/>
      <c r="PGV1098" s="4"/>
      <c r="PGW1098" s="4"/>
      <c r="PGX1098" s="4"/>
      <c r="PGY1098" s="4"/>
      <c r="PGZ1098" s="4"/>
      <c r="PHA1098" s="4"/>
      <c r="PHB1098" s="4"/>
      <c r="PHC1098" s="4"/>
      <c r="PHD1098" s="4"/>
      <c r="PHE1098" s="4"/>
      <c r="PHF1098" s="4"/>
      <c r="PHG1098" s="4"/>
      <c r="PHH1098" s="4"/>
      <c r="PHI1098" s="4"/>
      <c r="PHJ1098" s="4"/>
      <c r="PHK1098" s="4"/>
      <c r="PHL1098" s="4"/>
      <c r="PHM1098" s="4"/>
      <c r="PHN1098" s="4"/>
      <c r="PHO1098" s="4"/>
      <c r="PHP1098" s="4"/>
      <c r="PHQ1098" s="4"/>
      <c r="PHR1098" s="4"/>
      <c r="PHS1098" s="4"/>
      <c r="PHT1098" s="4"/>
      <c r="PHU1098" s="4"/>
      <c r="PHV1098" s="4"/>
      <c r="PHW1098" s="4"/>
      <c r="PHX1098" s="4"/>
      <c r="PHY1098" s="4"/>
      <c r="PHZ1098" s="4"/>
      <c r="PIA1098" s="4"/>
      <c r="PIB1098" s="4"/>
      <c r="PIC1098" s="4"/>
      <c r="PID1098" s="4"/>
      <c r="PIE1098" s="4"/>
      <c r="PIF1098" s="4"/>
      <c r="PIG1098" s="4"/>
      <c r="PIH1098" s="4"/>
      <c r="PII1098" s="4"/>
      <c r="PIJ1098" s="4"/>
      <c r="PIK1098" s="4"/>
      <c r="PIL1098" s="4"/>
      <c r="PIM1098" s="4"/>
      <c r="PIN1098" s="4"/>
      <c r="PIO1098" s="4"/>
      <c r="PIP1098" s="4"/>
      <c r="PIQ1098" s="4"/>
      <c r="PIR1098" s="4"/>
      <c r="PIS1098" s="4"/>
      <c r="PIT1098" s="4"/>
      <c r="PIU1098" s="4"/>
      <c r="PIV1098" s="4"/>
      <c r="PIW1098" s="4"/>
      <c r="PIX1098" s="4"/>
      <c r="PIY1098" s="4"/>
      <c r="PIZ1098" s="4"/>
      <c r="PJA1098" s="4"/>
      <c r="PJB1098" s="4"/>
      <c r="PJC1098" s="4"/>
      <c r="PJD1098" s="4"/>
      <c r="PJE1098" s="4"/>
      <c r="PJF1098" s="4"/>
      <c r="PJG1098" s="4"/>
      <c r="PJH1098" s="4"/>
      <c r="PJI1098" s="4"/>
      <c r="PJJ1098" s="4"/>
      <c r="PJK1098" s="4"/>
      <c r="PJL1098" s="4"/>
      <c r="PJM1098" s="4"/>
      <c r="PJN1098" s="4"/>
      <c r="PJO1098" s="4"/>
      <c r="PJP1098" s="4"/>
      <c r="PJQ1098" s="4"/>
      <c r="PJR1098" s="4"/>
      <c r="PJS1098" s="4"/>
      <c r="PJT1098" s="4"/>
      <c r="PJU1098" s="4"/>
      <c r="PJV1098" s="4"/>
      <c r="PJW1098" s="4"/>
      <c r="PJX1098" s="4"/>
      <c r="PJY1098" s="4"/>
      <c r="PJZ1098" s="4"/>
      <c r="PKA1098" s="4"/>
      <c r="PKB1098" s="4"/>
      <c r="PKC1098" s="4"/>
      <c r="PKD1098" s="4"/>
      <c r="PKE1098" s="4"/>
      <c r="PKF1098" s="4"/>
      <c r="PKG1098" s="4"/>
      <c r="PKH1098" s="4"/>
      <c r="PKI1098" s="4"/>
      <c r="PKJ1098" s="4"/>
      <c r="PKK1098" s="4"/>
      <c r="PKL1098" s="4"/>
      <c r="PKM1098" s="4"/>
      <c r="PKN1098" s="4"/>
      <c r="PKO1098" s="4"/>
      <c r="PKP1098" s="4"/>
      <c r="PKQ1098" s="4"/>
      <c r="PKR1098" s="4"/>
      <c r="PKS1098" s="4"/>
      <c r="PKT1098" s="4"/>
      <c r="PKU1098" s="4"/>
      <c r="PKV1098" s="4"/>
      <c r="PKW1098" s="4"/>
      <c r="PKX1098" s="4"/>
      <c r="PKY1098" s="4"/>
      <c r="PKZ1098" s="4"/>
      <c r="PLA1098" s="4"/>
      <c r="PLB1098" s="4"/>
      <c r="PLC1098" s="4"/>
      <c r="PLD1098" s="4"/>
      <c r="PLE1098" s="4"/>
      <c r="PLF1098" s="4"/>
      <c r="PLG1098" s="4"/>
      <c r="PLH1098" s="4"/>
      <c r="PLI1098" s="4"/>
      <c r="PLJ1098" s="4"/>
      <c r="PLK1098" s="4"/>
      <c r="PLL1098" s="4"/>
      <c r="PLM1098" s="4"/>
      <c r="PLN1098" s="4"/>
      <c r="PLO1098" s="4"/>
      <c r="PLP1098" s="4"/>
      <c r="PLQ1098" s="4"/>
      <c r="PLR1098" s="4"/>
      <c r="PLS1098" s="4"/>
      <c r="PLT1098" s="4"/>
      <c r="PLU1098" s="4"/>
      <c r="PLV1098" s="4"/>
      <c r="PLW1098" s="4"/>
      <c r="PLX1098" s="4"/>
      <c r="PLY1098" s="4"/>
      <c r="PLZ1098" s="4"/>
      <c r="PMA1098" s="4"/>
      <c r="PMB1098" s="4"/>
      <c r="PMC1098" s="4"/>
      <c r="PMD1098" s="4"/>
      <c r="PME1098" s="4"/>
      <c r="PMF1098" s="4"/>
      <c r="PMG1098" s="4"/>
      <c r="PMH1098" s="4"/>
      <c r="PMI1098" s="4"/>
      <c r="PMJ1098" s="4"/>
      <c r="PMK1098" s="4"/>
      <c r="PML1098" s="4"/>
      <c r="PMM1098" s="4"/>
      <c r="PMN1098" s="4"/>
      <c r="PMO1098" s="4"/>
      <c r="PMP1098" s="4"/>
      <c r="PMQ1098" s="4"/>
      <c r="PMR1098" s="4"/>
      <c r="PMS1098" s="4"/>
      <c r="PMT1098" s="4"/>
      <c r="PMU1098" s="4"/>
      <c r="PMV1098" s="4"/>
      <c r="PMW1098" s="4"/>
      <c r="PMX1098" s="4"/>
      <c r="PMY1098" s="4"/>
      <c r="PMZ1098" s="4"/>
      <c r="PNA1098" s="4"/>
      <c r="PNB1098" s="4"/>
      <c r="PNC1098" s="4"/>
      <c r="PND1098" s="4"/>
      <c r="PNE1098" s="4"/>
      <c r="PNF1098" s="4"/>
      <c r="PNG1098" s="4"/>
      <c r="PNH1098" s="4"/>
      <c r="PNI1098" s="4"/>
      <c r="PNJ1098" s="4"/>
      <c r="PNK1098" s="4"/>
      <c r="PNL1098" s="4"/>
      <c r="PNM1098" s="4"/>
      <c r="PNN1098" s="4"/>
      <c r="PNO1098" s="4"/>
      <c r="PNP1098" s="4"/>
      <c r="PNQ1098" s="4"/>
      <c r="PNR1098" s="4"/>
      <c r="PNS1098" s="4"/>
      <c r="PNT1098" s="4"/>
      <c r="PNU1098" s="4"/>
      <c r="PNV1098" s="4"/>
      <c r="PNW1098" s="4"/>
      <c r="PNX1098" s="4"/>
      <c r="PNY1098" s="4"/>
      <c r="PNZ1098" s="4"/>
      <c r="POA1098" s="4"/>
      <c r="POB1098" s="4"/>
      <c r="POC1098" s="4"/>
      <c r="POD1098" s="4"/>
      <c r="POE1098" s="4"/>
      <c r="POF1098" s="4"/>
      <c r="POG1098" s="4"/>
      <c r="POH1098" s="4"/>
      <c r="POI1098" s="4"/>
      <c r="POJ1098" s="4"/>
      <c r="POK1098" s="4"/>
      <c r="POL1098" s="4"/>
      <c r="POM1098" s="4"/>
      <c r="PON1098" s="4"/>
      <c r="POO1098" s="4"/>
      <c r="POP1098" s="4"/>
      <c r="POQ1098" s="4"/>
      <c r="POR1098" s="4"/>
      <c r="POS1098" s="4"/>
      <c r="POT1098" s="4"/>
      <c r="POU1098" s="4"/>
      <c r="POV1098" s="4"/>
      <c r="POW1098" s="4"/>
      <c r="POX1098" s="4"/>
      <c r="POY1098" s="4"/>
      <c r="POZ1098" s="4"/>
      <c r="PPA1098" s="4"/>
      <c r="PPB1098" s="4"/>
      <c r="PPC1098" s="4"/>
      <c r="PPD1098" s="4"/>
      <c r="PPE1098" s="4"/>
      <c r="PPF1098" s="4"/>
      <c r="PPG1098" s="4"/>
      <c r="PPH1098" s="4"/>
      <c r="PPI1098" s="4"/>
      <c r="PPJ1098" s="4"/>
      <c r="PPK1098" s="4"/>
      <c r="PPL1098" s="4"/>
      <c r="PPM1098" s="4"/>
      <c r="PPN1098" s="4"/>
      <c r="PPO1098" s="4"/>
      <c r="PPP1098" s="4"/>
      <c r="PPQ1098" s="4"/>
      <c r="PPR1098" s="4"/>
      <c r="PPS1098" s="4"/>
      <c r="PPT1098" s="4"/>
      <c r="PPU1098" s="4"/>
      <c r="PPV1098" s="4"/>
      <c r="PPW1098" s="4"/>
      <c r="PPX1098" s="4"/>
      <c r="PPY1098" s="4"/>
      <c r="PPZ1098" s="4"/>
      <c r="PQA1098" s="4"/>
      <c r="PQB1098" s="4"/>
      <c r="PQC1098" s="4"/>
      <c r="PQD1098" s="4"/>
      <c r="PQE1098" s="4"/>
      <c r="PQF1098" s="4"/>
      <c r="PQG1098" s="4"/>
      <c r="PQH1098" s="4"/>
      <c r="PQI1098" s="4"/>
      <c r="PQJ1098" s="4"/>
      <c r="PQK1098" s="4"/>
      <c r="PQL1098" s="4"/>
      <c r="PQM1098" s="4"/>
      <c r="PQN1098" s="4"/>
      <c r="PQO1098" s="4"/>
      <c r="PQP1098" s="4"/>
      <c r="PQQ1098" s="4"/>
      <c r="PQR1098" s="4"/>
      <c r="PQS1098" s="4"/>
      <c r="PQT1098" s="4"/>
      <c r="PQU1098" s="4"/>
      <c r="PQV1098" s="4"/>
      <c r="PQW1098" s="4"/>
      <c r="PQX1098" s="4"/>
      <c r="PQY1098" s="4"/>
      <c r="PQZ1098" s="4"/>
      <c r="PRA1098" s="4"/>
      <c r="PRB1098" s="4"/>
      <c r="PRC1098" s="4"/>
      <c r="PRD1098" s="4"/>
      <c r="PRE1098" s="4"/>
      <c r="PRF1098" s="4"/>
      <c r="PRG1098" s="4"/>
      <c r="PRH1098" s="4"/>
      <c r="PRI1098" s="4"/>
      <c r="PRJ1098" s="4"/>
      <c r="PRK1098" s="4"/>
      <c r="PRL1098" s="4"/>
      <c r="PRM1098" s="4"/>
      <c r="PRN1098" s="4"/>
      <c r="PRO1098" s="4"/>
      <c r="PRP1098" s="4"/>
      <c r="PRQ1098" s="4"/>
      <c r="PRR1098" s="4"/>
      <c r="PRS1098" s="4"/>
      <c r="PRT1098" s="4"/>
      <c r="PRU1098" s="4"/>
      <c r="PRV1098" s="4"/>
      <c r="PRW1098" s="4"/>
      <c r="PRX1098" s="4"/>
      <c r="PRY1098" s="4"/>
      <c r="PRZ1098" s="4"/>
      <c r="PSA1098" s="4"/>
      <c r="PSB1098" s="4"/>
      <c r="PSC1098" s="4"/>
      <c r="PSD1098" s="4"/>
      <c r="PSE1098" s="4"/>
      <c r="PSF1098" s="4"/>
      <c r="PSG1098" s="4"/>
      <c r="PSH1098" s="4"/>
      <c r="PSI1098" s="4"/>
      <c r="PSJ1098" s="4"/>
      <c r="PSK1098" s="4"/>
      <c r="PSL1098" s="4"/>
      <c r="PSM1098" s="4"/>
      <c r="PSN1098" s="4"/>
      <c r="PSO1098" s="4"/>
      <c r="PSP1098" s="4"/>
      <c r="PSQ1098" s="4"/>
      <c r="PSR1098" s="4"/>
      <c r="PSS1098" s="4"/>
      <c r="PST1098" s="4"/>
      <c r="PSU1098" s="4"/>
      <c r="PSV1098" s="4"/>
      <c r="PSW1098" s="4"/>
      <c r="PSX1098" s="4"/>
      <c r="PSY1098" s="4"/>
      <c r="PSZ1098" s="4"/>
      <c r="PTA1098" s="4"/>
      <c r="PTB1098" s="4"/>
      <c r="PTC1098" s="4"/>
      <c r="PTD1098" s="4"/>
      <c r="PTE1098" s="4"/>
      <c r="PTF1098" s="4"/>
      <c r="PTG1098" s="4"/>
      <c r="PTH1098" s="4"/>
      <c r="PTI1098" s="4"/>
      <c r="PTJ1098" s="4"/>
      <c r="PTK1098" s="4"/>
      <c r="PTL1098" s="4"/>
      <c r="PTM1098" s="4"/>
      <c r="PTN1098" s="4"/>
      <c r="PTO1098" s="4"/>
      <c r="PTP1098" s="4"/>
      <c r="PTQ1098" s="4"/>
      <c r="PTR1098" s="4"/>
      <c r="PTS1098" s="4"/>
      <c r="PTT1098" s="4"/>
      <c r="PTU1098" s="4"/>
      <c r="PTV1098" s="4"/>
      <c r="PTW1098" s="4"/>
      <c r="PTX1098" s="4"/>
      <c r="PTY1098" s="4"/>
      <c r="PTZ1098" s="4"/>
      <c r="PUA1098" s="4"/>
      <c r="PUB1098" s="4"/>
      <c r="PUC1098" s="4"/>
      <c r="PUD1098" s="4"/>
      <c r="PUE1098" s="4"/>
      <c r="PUF1098" s="4"/>
      <c r="PUG1098" s="4"/>
      <c r="PUH1098" s="4"/>
      <c r="PUI1098" s="4"/>
      <c r="PUJ1098" s="4"/>
      <c r="PUK1098" s="4"/>
      <c r="PUL1098" s="4"/>
      <c r="PUM1098" s="4"/>
      <c r="PUN1098" s="4"/>
      <c r="PUO1098" s="4"/>
      <c r="PUP1098" s="4"/>
      <c r="PUQ1098" s="4"/>
      <c r="PUR1098" s="4"/>
      <c r="PUS1098" s="4"/>
      <c r="PUT1098" s="4"/>
      <c r="PUU1098" s="4"/>
      <c r="PUV1098" s="4"/>
      <c r="PUW1098" s="4"/>
      <c r="PUX1098" s="4"/>
      <c r="PUY1098" s="4"/>
      <c r="PUZ1098" s="4"/>
      <c r="PVA1098" s="4"/>
      <c r="PVB1098" s="4"/>
      <c r="PVC1098" s="4"/>
      <c r="PVD1098" s="4"/>
      <c r="PVE1098" s="4"/>
      <c r="PVF1098" s="4"/>
      <c r="PVG1098" s="4"/>
      <c r="PVH1098" s="4"/>
      <c r="PVI1098" s="4"/>
      <c r="PVJ1098" s="4"/>
      <c r="PVK1098" s="4"/>
      <c r="PVL1098" s="4"/>
      <c r="PVM1098" s="4"/>
      <c r="PVN1098" s="4"/>
      <c r="PVO1098" s="4"/>
      <c r="PVP1098" s="4"/>
      <c r="PVQ1098" s="4"/>
      <c r="PVR1098" s="4"/>
      <c r="PVS1098" s="4"/>
      <c r="PVT1098" s="4"/>
      <c r="PVU1098" s="4"/>
      <c r="PVV1098" s="4"/>
      <c r="PVW1098" s="4"/>
      <c r="PVX1098" s="4"/>
      <c r="PVY1098" s="4"/>
      <c r="PVZ1098" s="4"/>
      <c r="PWA1098" s="4"/>
      <c r="PWB1098" s="4"/>
      <c r="PWC1098" s="4"/>
      <c r="PWD1098" s="4"/>
      <c r="PWE1098" s="4"/>
      <c r="PWF1098" s="4"/>
      <c r="PWG1098" s="4"/>
      <c r="PWH1098" s="4"/>
      <c r="PWI1098" s="4"/>
      <c r="PWJ1098" s="4"/>
      <c r="PWK1098" s="4"/>
      <c r="PWL1098" s="4"/>
      <c r="PWM1098" s="4"/>
      <c r="PWN1098" s="4"/>
      <c r="PWO1098" s="4"/>
      <c r="PWP1098" s="4"/>
      <c r="PWQ1098" s="4"/>
      <c r="PWR1098" s="4"/>
      <c r="PWS1098" s="4"/>
      <c r="PWT1098" s="4"/>
      <c r="PWU1098" s="4"/>
      <c r="PWV1098" s="4"/>
      <c r="PWW1098" s="4"/>
      <c r="PWX1098" s="4"/>
      <c r="PWY1098" s="4"/>
      <c r="PWZ1098" s="4"/>
      <c r="PXA1098" s="4"/>
      <c r="PXB1098" s="4"/>
      <c r="PXC1098" s="4"/>
      <c r="PXD1098" s="4"/>
      <c r="PXE1098" s="4"/>
      <c r="PXF1098" s="4"/>
      <c r="PXG1098" s="4"/>
      <c r="PXH1098" s="4"/>
      <c r="PXI1098" s="4"/>
      <c r="PXJ1098" s="4"/>
      <c r="PXK1098" s="4"/>
      <c r="PXL1098" s="4"/>
      <c r="PXM1098" s="4"/>
      <c r="PXN1098" s="4"/>
      <c r="PXO1098" s="4"/>
      <c r="PXP1098" s="4"/>
      <c r="PXQ1098" s="4"/>
      <c r="PXR1098" s="4"/>
      <c r="PXS1098" s="4"/>
      <c r="PXT1098" s="4"/>
      <c r="PXU1098" s="4"/>
      <c r="PXV1098" s="4"/>
      <c r="PXW1098" s="4"/>
      <c r="PXX1098" s="4"/>
      <c r="PXY1098" s="4"/>
      <c r="PXZ1098" s="4"/>
      <c r="PYA1098" s="4"/>
      <c r="PYB1098" s="4"/>
      <c r="PYC1098" s="4"/>
      <c r="PYD1098" s="4"/>
      <c r="PYE1098" s="4"/>
      <c r="PYF1098" s="4"/>
      <c r="PYG1098" s="4"/>
      <c r="PYH1098" s="4"/>
      <c r="PYI1098" s="4"/>
      <c r="PYJ1098" s="4"/>
      <c r="PYK1098" s="4"/>
      <c r="PYL1098" s="4"/>
      <c r="PYM1098" s="4"/>
      <c r="PYN1098" s="4"/>
      <c r="PYO1098" s="4"/>
      <c r="PYP1098" s="4"/>
      <c r="PYQ1098" s="4"/>
      <c r="PYR1098" s="4"/>
      <c r="PYS1098" s="4"/>
      <c r="PYT1098" s="4"/>
      <c r="PYU1098" s="4"/>
      <c r="PYV1098" s="4"/>
      <c r="PYW1098" s="4"/>
      <c r="PYX1098" s="4"/>
      <c r="PYY1098" s="4"/>
      <c r="PYZ1098" s="4"/>
      <c r="PZA1098" s="4"/>
      <c r="PZB1098" s="4"/>
      <c r="PZC1098" s="4"/>
      <c r="PZD1098" s="4"/>
      <c r="PZE1098" s="4"/>
      <c r="PZF1098" s="4"/>
      <c r="PZG1098" s="4"/>
      <c r="PZH1098" s="4"/>
      <c r="PZI1098" s="4"/>
      <c r="PZJ1098" s="4"/>
      <c r="PZK1098" s="4"/>
      <c r="PZL1098" s="4"/>
      <c r="PZM1098" s="4"/>
      <c r="PZN1098" s="4"/>
      <c r="PZO1098" s="4"/>
      <c r="PZP1098" s="4"/>
      <c r="PZQ1098" s="4"/>
      <c r="PZR1098" s="4"/>
      <c r="PZS1098" s="4"/>
      <c r="PZT1098" s="4"/>
      <c r="PZU1098" s="4"/>
      <c r="PZV1098" s="4"/>
      <c r="PZW1098" s="4"/>
      <c r="PZX1098" s="4"/>
      <c r="PZY1098" s="4"/>
      <c r="PZZ1098" s="4"/>
      <c r="QAA1098" s="4"/>
      <c r="QAB1098" s="4"/>
      <c r="QAC1098" s="4"/>
      <c r="QAD1098" s="4"/>
      <c r="QAE1098" s="4"/>
      <c r="QAF1098" s="4"/>
      <c r="QAG1098" s="4"/>
      <c r="QAH1098" s="4"/>
      <c r="QAI1098" s="4"/>
      <c r="QAJ1098" s="4"/>
      <c r="QAK1098" s="4"/>
      <c r="QAL1098" s="4"/>
      <c r="QAM1098" s="4"/>
      <c r="QAN1098" s="4"/>
      <c r="QAO1098" s="4"/>
      <c r="QAP1098" s="4"/>
      <c r="QAQ1098" s="4"/>
      <c r="QAR1098" s="4"/>
      <c r="QAS1098" s="4"/>
      <c r="QAT1098" s="4"/>
      <c r="QAU1098" s="4"/>
      <c r="QAV1098" s="4"/>
      <c r="QAW1098" s="4"/>
      <c r="QAX1098" s="4"/>
      <c r="QAY1098" s="4"/>
      <c r="QAZ1098" s="4"/>
      <c r="QBA1098" s="4"/>
      <c r="QBB1098" s="4"/>
      <c r="QBC1098" s="4"/>
      <c r="QBD1098" s="4"/>
      <c r="QBE1098" s="4"/>
      <c r="QBF1098" s="4"/>
      <c r="QBG1098" s="4"/>
      <c r="QBH1098" s="4"/>
      <c r="QBI1098" s="4"/>
      <c r="QBJ1098" s="4"/>
      <c r="QBK1098" s="4"/>
      <c r="QBL1098" s="4"/>
      <c r="QBM1098" s="4"/>
      <c r="QBN1098" s="4"/>
      <c r="QBO1098" s="4"/>
      <c r="QBP1098" s="4"/>
      <c r="QBQ1098" s="4"/>
      <c r="QBR1098" s="4"/>
      <c r="QBS1098" s="4"/>
      <c r="QBT1098" s="4"/>
      <c r="QBU1098" s="4"/>
      <c r="QBV1098" s="4"/>
      <c r="QBW1098" s="4"/>
      <c r="QBX1098" s="4"/>
      <c r="QBY1098" s="4"/>
      <c r="QBZ1098" s="4"/>
      <c r="QCA1098" s="4"/>
      <c r="QCB1098" s="4"/>
      <c r="QCC1098" s="4"/>
      <c r="QCD1098" s="4"/>
      <c r="QCE1098" s="4"/>
      <c r="QCF1098" s="4"/>
      <c r="QCG1098" s="4"/>
      <c r="QCH1098" s="4"/>
      <c r="QCI1098" s="4"/>
      <c r="QCJ1098" s="4"/>
      <c r="QCK1098" s="4"/>
      <c r="QCL1098" s="4"/>
      <c r="QCM1098" s="4"/>
      <c r="QCN1098" s="4"/>
      <c r="QCO1098" s="4"/>
      <c r="QCP1098" s="4"/>
      <c r="QCQ1098" s="4"/>
      <c r="QCR1098" s="4"/>
      <c r="QCS1098" s="4"/>
      <c r="QCT1098" s="4"/>
      <c r="QCU1098" s="4"/>
      <c r="QCV1098" s="4"/>
      <c r="QCW1098" s="4"/>
      <c r="QCX1098" s="4"/>
      <c r="QCY1098" s="4"/>
      <c r="QCZ1098" s="4"/>
      <c r="QDA1098" s="4"/>
      <c r="QDB1098" s="4"/>
      <c r="QDC1098" s="4"/>
      <c r="QDD1098" s="4"/>
      <c r="QDE1098" s="4"/>
      <c r="QDF1098" s="4"/>
      <c r="QDG1098" s="4"/>
      <c r="QDH1098" s="4"/>
      <c r="QDI1098" s="4"/>
      <c r="QDJ1098" s="4"/>
      <c r="QDK1098" s="4"/>
      <c r="QDL1098" s="4"/>
      <c r="QDM1098" s="4"/>
      <c r="QDN1098" s="4"/>
      <c r="QDO1098" s="4"/>
      <c r="QDP1098" s="4"/>
      <c r="QDQ1098" s="4"/>
      <c r="QDR1098" s="4"/>
      <c r="QDS1098" s="4"/>
      <c r="QDT1098" s="4"/>
      <c r="QDU1098" s="4"/>
      <c r="QDV1098" s="4"/>
      <c r="QDW1098" s="4"/>
      <c r="QDX1098" s="4"/>
      <c r="QDY1098" s="4"/>
      <c r="QDZ1098" s="4"/>
      <c r="QEA1098" s="4"/>
      <c r="QEB1098" s="4"/>
      <c r="QEC1098" s="4"/>
      <c r="QED1098" s="4"/>
      <c r="QEE1098" s="4"/>
      <c r="QEF1098" s="4"/>
      <c r="QEG1098" s="4"/>
      <c r="QEH1098" s="4"/>
      <c r="QEI1098" s="4"/>
      <c r="QEJ1098" s="4"/>
      <c r="QEK1098" s="4"/>
      <c r="QEL1098" s="4"/>
      <c r="QEM1098" s="4"/>
      <c r="QEN1098" s="4"/>
      <c r="QEO1098" s="4"/>
      <c r="QEP1098" s="4"/>
      <c r="QEQ1098" s="4"/>
      <c r="QER1098" s="4"/>
      <c r="QES1098" s="4"/>
      <c r="QET1098" s="4"/>
      <c r="QEU1098" s="4"/>
      <c r="QEV1098" s="4"/>
      <c r="QEW1098" s="4"/>
      <c r="QEX1098" s="4"/>
      <c r="QEY1098" s="4"/>
      <c r="QEZ1098" s="4"/>
      <c r="QFA1098" s="4"/>
      <c r="QFB1098" s="4"/>
      <c r="QFC1098" s="4"/>
      <c r="QFD1098" s="4"/>
      <c r="QFE1098" s="4"/>
      <c r="QFF1098" s="4"/>
      <c r="QFG1098" s="4"/>
      <c r="QFH1098" s="4"/>
      <c r="QFI1098" s="4"/>
      <c r="QFJ1098" s="4"/>
      <c r="QFK1098" s="4"/>
      <c r="QFL1098" s="4"/>
      <c r="QFM1098" s="4"/>
      <c r="QFN1098" s="4"/>
      <c r="QFO1098" s="4"/>
      <c r="QFP1098" s="4"/>
      <c r="QFQ1098" s="4"/>
      <c r="QFR1098" s="4"/>
      <c r="QFS1098" s="4"/>
      <c r="QFT1098" s="4"/>
      <c r="QFU1098" s="4"/>
      <c r="QFV1098" s="4"/>
      <c r="QFW1098" s="4"/>
      <c r="QFX1098" s="4"/>
      <c r="QFY1098" s="4"/>
      <c r="QFZ1098" s="4"/>
      <c r="QGA1098" s="4"/>
      <c r="QGB1098" s="4"/>
      <c r="QGC1098" s="4"/>
      <c r="QGD1098" s="4"/>
      <c r="QGE1098" s="4"/>
      <c r="QGF1098" s="4"/>
      <c r="QGG1098" s="4"/>
      <c r="QGH1098" s="4"/>
      <c r="QGI1098" s="4"/>
      <c r="QGJ1098" s="4"/>
      <c r="QGK1098" s="4"/>
      <c r="QGL1098" s="4"/>
      <c r="QGM1098" s="4"/>
      <c r="QGN1098" s="4"/>
      <c r="QGO1098" s="4"/>
      <c r="QGP1098" s="4"/>
      <c r="QGQ1098" s="4"/>
      <c r="QGR1098" s="4"/>
      <c r="QGS1098" s="4"/>
      <c r="QGT1098" s="4"/>
      <c r="QGU1098" s="4"/>
      <c r="QGV1098" s="4"/>
      <c r="QGW1098" s="4"/>
      <c r="QGX1098" s="4"/>
      <c r="QGY1098" s="4"/>
      <c r="QGZ1098" s="4"/>
      <c r="QHA1098" s="4"/>
      <c r="QHB1098" s="4"/>
      <c r="QHC1098" s="4"/>
      <c r="QHD1098" s="4"/>
      <c r="QHE1098" s="4"/>
      <c r="QHF1098" s="4"/>
      <c r="QHG1098" s="4"/>
      <c r="QHH1098" s="4"/>
      <c r="QHI1098" s="4"/>
      <c r="QHJ1098" s="4"/>
      <c r="QHK1098" s="4"/>
      <c r="QHL1098" s="4"/>
      <c r="QHM1098" s="4"/>
      <c r="QHN1098" s="4"/>
      <c r="QHO1098" s="4"/>
      <c r="QHP1098" s="4"/>
      <c r="QHQ1098" s="4"/>
      <c r="QHR1098" s="4"/>
      <c r="QHS1098" s="4"/>
      <c r="QHT1098" s="4"/>
      <c r="QHU1098" s="4"/>
      <c r="QHV1098" s="4"/>
      <c r="QHW1098" s="4"/>
      <c r="QHX1098" s="4"/>
      <c r="QHY1098" s="4"/>
      <c r="QHZ1098" s="4"/>
      <c r="QIA1098" s="4"/>
      <c r="QIB1098" s="4"/>
      <c r="QIC1098" s="4"/>
      <c r="QID1098" s="4"/>
      <c r="QIE1098" s="4"/>
      <c r="QIF1098" s="4"/>
      <c r="QIG1098" s="4"/>
      <c r="QIH1098" s="4"/>
      <c r="QII1098" s="4"/>
      <c r="QIJ1098" s="4"/>
      <c r="QIK1098" s="4"/>
      <c r="QIL1098" s="4"/>
      <c r="QIM1098" s="4"/>
      <c r="QIN1098" s="4"/>
      <c r="QIO1098" s="4"/>
      <c r="QIP1098" s="4"/>
      <c r="QIQ1098" s="4"/>
      <c r="QIR1098" s="4"/>
      <c r="QIS1098" s="4"/>
      <c r="QIT1098" s="4"/>
      <c r="QIU1098" s="4"/>
      <c r="QIV1098" s="4"/>
      <c r="QIW1098" s="4"/>
      <c r="QIX1098" s="4"/>
      <c r="QIY1098" s="4"/>
      <c r="QIZ1098" s="4"/>
      <c r="QJA1098" s="4"/>
      <c r="QJB1098" s="4"/>
      <c r="QJC1098" s="4"/>
      <c r="QJD1098" s="4"/>
      <c r="QJE1098" s="4"/>
      <c r="QJF1098" s="4"/>
      <c r="QJG1098" s="4"/>
      <c r="QJH1098" s="4"/>
      <c r="QJI1098" s="4"/>
      <c r="QJJ1098" s="4"/>
      <c r="QJK1098" s="4"/>
      <c r="QJL1098" s="4"/>
      <c r="QJM1098" s="4"/>
      <c r="QJN1098" s="4"/>
      <c r="QJO1098" s="4"/>
      <c r="QJP1098" s="4"/>
      <c r="QJQ1098" s="4"/>
      <c r="QJR1098" s="4"/>
      <c r="QJS1098" s="4"/>
      <c r="QJT1098" s="4"/>
      <c r="QJU1098" s="4"/>
      <c r="QJV1098" s="4"/>
      <c r="QJW1098" s="4"/>
      <c r="QJX1098" s="4"/>
      <c r="QJY1098" s="4"/>
      <c r="QJZ1098" s="4"/>
      <c r="QKA1098" s="4"/>
      <c r="QKB1098" s="4"/>
      <c r="QKC1098" s="4"/>
      <c r="QKD1098" s="4"/>
      <c r="QKE1098" s="4"/>
      <c r="QKF1098" s="4"/>
      <c r="QKG1098" s="4"/>
      <c r="QKH1098" s="4"/>
      <c r="QKI1098" s="4"/>
      <c r="QKJ1098" s="4"/>
      <c r="QKK1098" s="4"/>
      <c r="QKL1098" s="4"/>
      <c r="QKM1098" s="4"/>
      <c r="QKN1098" s="4"/>
      <c r="QKO1098" s="4"/>
      <c r="QKP1098" s="4"/>
      <c r="QKQ1098" s="4"/>
      <c r="QKR1098" s="4"/>
      <c r="QKS1098" s="4"/>
      <c r="QKT1098" s="4"/>
      <c r="QKU1098" s="4"/>
      <c r="QKV1098" s="4"/>
      <c r="QKW1098" s="4"/>
      <c r="QKX1098" s="4"/>
      <c r="QKY1098" s="4"/>
      <c r="QKZ1098" s="4"/>
      <c r="QLA1098" s="4"/>
      <c r="QLB1098" s="4"/>
      <c r="QLC1098" s="4"/>
      <c r="QLD1098" s="4"/>
      <c r="QLE1098" s="4"/>
      <c r="QLF1098" s="4"/>
      <c r="QLG1098" s="4"/>
      <c r="QLH1098" s="4"/>
      <c r="QLI1098" s="4"/>
      <c r="QLJ1098" s="4"/>
      <c r="QLK1098" s="4"/>
      <c r="QLL1098" s="4"/>
      <c r="QLM1098" s="4"/>
      <c r="QLN1098" s="4"/>
      <c r="QLO1098" s="4"/>
      <c r="QLP1098" s="4"/>
      <c r="QLQ1098" s="4"/>
      <c r="QLR1098" s="4"/>
      <c r="QLS1098" s="4"/>
      <c r="QLT1098" s="4"/>
      <c r="QLU1098" s="4"/>
      <c r="QLV1098" s="4"/>
      <c r="QLW1098" s="4"/>
      <c r="QLX1098" s="4"/>
      <c r="QLY1098" s="4"/>
      <c r="QLZ1098" s="4"/>
      <c r="QMA1098" s="4"/>
      <c r="QMB1098" s="4"/>
      <c r="QMC1098" s="4"/>
      <c r="QMD1098" s="4"/>
      <c r="QME1098" s="4"/>
      <c r="QMF1098" s="4"/>
      <c r="QMG1098" s="4"/>
      <c r="QMH1098" s="4"/>
      <c r="QMI1098" s="4"/>
      <c r="QMJ1098" s="4"/>
      <c r="QMK1098" s="4"/>
      <c r="QML1098" s="4"/>
      <c r="QMM1098" s="4"/>
      <c r="QMN1098" s="4"/>
      <c r="QMO1098" s="4"/>
      <c r="QMP1098" s="4"/>
      <c r="QMQ1098" s="4"/>
      <c r="QMR1098" s="4"/>
      <c r="QMS1098" s="4"/>
      <c r="QMT1098" s="4"/>
      <c r="QMU1098" s="4"/>
      <c r="QMV1098" s="4"/>
      <c r="QMW1098" s="4"/>
      <c r="QMX1098" s="4"/>
      <c r="QMY1098" s="4"/>
      <c r="QMZ1098" s="4"/>
      <c r="QNA1098" s="4"/>
      <c r="QNB1098" s="4"/>
      <c r="QNC1098" s="4"/>
      <c r="QND1098" s="4"/>
      <c r="QNE1098" s="4"/>
      <c r="QNF1098" s="4"/>
      <c r="QNG1098" s="4"/>
      <c r="QNH1098" s="4"/>
      <c r="QNI1098" s="4"/>
      <c r="QNJ1098" s="4"/>
      <c r="QNK1098" s="4"/>
      <c r="QNL1098" s="4"/>
      <c r="QNM1098" s="4"/>
      <c r="QNN1098" s="4"/>
      <c r="QNO1098" s="4"/>
      <c r="QNP1098" s="4"/>
      <c r="QNQ1098" s="4"/>
      <c r="QNR1098" s="4"/>
      <c r="QNS1098" s="4"/>
      <c r="QNT1098" s="4"/>
      <c r="QNU1098" s="4"/>
      <c r="QNV1098" s="4"/>
      <c r="QNW1098" s="4"/>
      <c r="QNX1098" s="4"/>
      <c r="QNY1098" s="4"/>
      <c r="QNZ1098" s="4"/>
      <c r="QOA1098" s="4"/>
      <c r="QOB1098" s="4"/>
      <c r="QOC1098" s="4"/>
      <c r="QOD1098" s="4"/>
      <c r="QOE1098" s="4"/>
      <c r="QOF1098" s="4"/>
      <c r="QOG1098" s="4"/>
      <c r="QOH1098" s="4"/>
      <c r="QOI1098" s="4"/>
      <c r="QOJ1098" s="4"/>
      <c r="QOK1098" s="4"/>
      <c r="QOL1098" s="4"/>
      <c r="QOM1098" s="4"/>
      <c r="QON1098" s="4"/>
      <c r="QOO1098" s="4"/>
      <c r="QOP1098" s="4"/>
      <c r="QOQ1098" s="4"/>
      <c r="QOR1098" s="4"/>
      <c r="QOS1098" s="4"/>
      <c r="QOT1098" s="4"/>
      <c r="QOU1098" s="4"/>
      <c r="QOV1098" s="4"/>
      <c r="QOW1098" s="4"/>
      <c r="QOX1098" s="4"/>
      <c r="QOY1098" s="4"/>
      <c r="QOZ1098" s="4"/>
      <c r="QPA1098" s="4"/>
      <c r="QPB1098" s="4"/>
      <c r="QPC1098" s="4"/>
      <c r="QPD1098" s="4"/>
      <c r="QPE1098" s="4"/>
      <c r="QPF1098" s="4"/>
      <c r="QPG1098" s="4"/>
      <c r="QPH1098" s="4"/>
      <c r="QPI1098" s="4"/>
      <c r="QPJ1098" s="4"/>
      <c r="QPK1098" s="4"/>
      <c r="QPL1098" s="4"/>
      <c r="QPM1098" s="4"/>
      <c r="QPN1098" s="4"/>
      <c r="QPO1098" s="4"/>
      <c r="QPP1098" s="4"/>
      <c r="QPQ1098" s="4"/>
      <c r="QPR1098" s="4"/>
      <c r="QPS1098" s="4"/>
      <c r="QPT1098" s="4"/>
      <c r="QPU1098" s="4"/>
      <c r="QPV1098" s="4"/>
      <c r="QPW1098" s="4"/>
      <c r="QPX1098" s="4"/>
      <c r="QPY1098" s="4"/>
      <c r="QPZ1098" s="4"/>
      <c r="QQA1098" s="4"/>
      <c r="QQB1098" s="4"/>
      <c r="QQC1098" s="4"/>
      <c r="QQD1098" s="4"/>
      <c r="QQE1098" s="4"/>
      <c r="QQF1098" s="4"/>
      <c r="QQG1098" s="4"/>
      <c r="QQH1098" s="4"/>
      <c r="QQI1098" s="4"/>
      <c r="QQJ1098" s="4"/>
      <c r="QQK1098" s="4"/>
      <c r="QQL1098" s="4"/>
      <c r="QQM1098" s="4"/>
      <c r="QQN1098" s="4"/>
      <c r="QQO1098" s="4"/>
      <c r="QQP1098" s="4"/>
      <c r="QQQ1098" s="4"/>
      <c r="QQR1098" s="4"/>
      <c r="QQS1098" s="4"/>
      <c r="QQT1098" s="4"/>
      <c r="QQU1098" s="4"/>
      <c r="QQV1098" s="4"/>
      <c r="QQW1098" s="4"/>
      <c r="QQX1098" s="4"/>
      <c r="QQY1098" s="4"/>
      <c r="QQZ1098" s="4"/>
      <c r="QRA1098" s="4"/>
      <c r="QRB1098" s="4"/>
      <c r="QRC1098" s="4"/>
      <c r="QRD1098" s="4"/>
      <c r="QRE1098" s="4"/>
      <c r="QRF1098" s="4"/>
      <c r="QRG1098" s="4"/>
      <c r="QRH1098" s="4"/>
      <c r="QRI1098" s="4"/>
      <c r="QRJ1098" s="4"/>
      <c r="QRK1098" s="4"/>
      <c r="QRL1098" s="4"/>
      <c r="QRM1098" s="4"/>
      <c r="QRN1098" s="4"/>
      <c r="QRO1098" s="4"/>
      <c r="QRP1098" s="4"/>
      <c r="QRQ1098" s="4"/>
      <c r="QRR1098" s="4"/>
      <c r="QRS1098" s="4"/>
      <c r="QRT1098" s="4"/>
      <c r="QRU1098" s="4"/>
      <c r="QRV1098" s="4"/>
      <c r="QRW1098" s="4"/>
      <c r="QRX1098" s="4"/>
      <c r="QRY1098" s="4"/>
      <c r="QRZ1098" s="4"/>
      <c r="QSA1098" s="4"/>
      <c r="QSB1098" s="4"/>
      <c r="QSC1098" s="4"/>
      <c r="QSD1098" s="4"/>
      <c r="QSE1098" s="4"/>
      <c r="QSF1098" s="4"/>
      <c r="QSG1098" s="4"/>
      <c r="QSH1098" s="4"/>
      <c r="QSI1098" s="4"/>
      <c r="QSJ1098" s="4"/>
      <c r="QSK1098" s="4"/>
      <c r="QSL1098" s="4"/>
      <c r="QSM1098" s="4"/>
      <c r="QSN1098" s="4"/>
      <c r="QSO1098" s="4"/>
      <c r="QSP1098" s="4"/>
      <c r="QSQ1098" s="4"/>
      <c r="QSR1098" s="4"/>
      <c r="QSS1098" s="4"/>
      <c r="QST1098" s="4"/>
      <c r="QSU1098" s="4"/>
      <c r="QSV1098" s="4"/>
      <c r="QSW1098" s="4"/>
      <c r="QSX1098" s="4"/>
      <c r="QSY1098" s="4"/>
      <c r="QSZ1098" s="4"/>
      <c r="QTA1098" s="4"/>
      <c r="QTB1098" s="4"/>
      <c r="QTC1098" s="4"/>
      <c r="QTD1098" s="4"/>
      <c r="QTE1098" s="4"/>
      <c r="QTF1098" s="4"/>
      <c r="QTG1098" s="4"/>
      <c r="QTH1098" s="4"/>
      <c r="QTI1098" s="4"/>
      <c r="QTJ1098" s="4"/>
      <c r="QTK1098" s="4"/>
      <c r="QTL1098" s="4"/>
      <c r="QTM1098" s="4"/>
      <c r="QTN1098" s="4"/>
      <c r="QTO1098" s="4"/>
      <c r="QTP1098" s="4"/>
      <c r="QTQ1098" s="4"/>
      <c r="QTR1098" s="4"/>
      <c r="QTS1098" s="4"/>
      <c r="QTT1098" s="4"/>
      <c r="QTU1098" s="4"/>
      <c r="QTV1098" s="4"/>
      <c r="QTW1098" s="4"/>
      <c r="QTX1098" s="4"/>
      <c r="QTY1098" s="4"/>
      <c r="QTZ1098" s="4"/>
      <c r="QUA1098" s="4"/>
      <c r="QUB1098" s="4"/>
      <c r="QUC1098" s="4"/>
      <c r="QUD1098" s="4"/>
      <c r="QUE1098" s="4"/>
      <c r="QUF1098" s="4"/>
      <c r="QUG1098" s="4"/>
      <c r="QUH1098" s="4"/>
      <c r="QUI1098" s="4"/>
      <c r="QUJ1098" s="4"/>
      <c r="QUK1098" s="4"/>
      <c r="QUL1098" s="4"/>
      <c r="QUM1098" s="4"/>
      <c r="QUN1098" s="4"/>
      <c r="QUO1098" s="4"/>
      <c r="QUP1098" s="4"/>
      <c r="QUQ1098" s="4"/>
      <c r="QUR1098" s="4"/>
      <c r="QUS1098" s="4"/>
      <c r="QUT1098" s="4"/>
      <c r="QUU1098" s="4"/>
      <c r="QUV1098" s="4"/>
      <c r="QUW1098" s="4"/>
      <c r="QUX1098" s="4"/>
      <c r="QUY1098" s="4"/>
      <c r="QUZ1098" s="4"/>
      <c r="QVA1098" s="4"/>
      <c r="QVB1098" s="4"/>
      <c r="QVC1098" s="4"/>
      <c r="QVD1098" s="4"/>
      <c r="QVE1098" s="4"/>
      <c r="QVF1098" s="4"/>
      <c r="QVG1098" s="4"/>
      <c r="QVH1098" s="4"/>
      <c r="QVI1098" s="4"/>
      <c r="QVJ1098" s="4"/>
      <c r="QVK1098" s="4"/>
      <c r="QVL1098" s="4"/>
      <c r="QVM1098" s="4"/>
      <c r="QVN1098" s="4"/>
      <c r="QVO1098" s="4"/>
      <c r="QVP1098" s="4"/>
      <c r="QVQ1098" s="4"/>
      <c r="QVR1098" s="4"/>
      <c r="QVS1098" s="4"/>
      <c r="QVT1098" s="4"/>
      <c r="QVU1098" s="4"/>
      <c r="QVV1098" s="4"/>
      <c r="QVW1098" s="4"/>
      <c r="QVX1098" s="4"/>
      <c r="QVY1098" s="4"/>
      <c r="QVZ1098" s="4"/>
      <c r="QWA1098" s="4"/>
      <c r="QWB1098" s="4"/>
      <c r="QWC1098" s="4"/>
      <c r="QWD1098" s="4"/>
      <c r="QWE1098" s="4"/>
      <c r="QWF1098" s="4"/>
      <c r="QWG1098" s="4"/>
      <c r="QWH1098" s="4"/>
      <c r="QWI1098" s="4"/>
      <c r="QWJ1098" s="4"/>
      <c r="QWK1098" s="4"/>
      <c r="QWL1098" s="4"/>
      <c r="QWM1098" s="4"/>
      <c r="QWN1098" s="4"/>
      <c r="QWO1098" s="4"/>
      <c r="QWP1098" s="4"/>
      <c r="QWQ1098" s="4"/>
      <c r="QWR1098" s="4"/>
      <c r="QWS1098" s="4"/>
      <c r="QWT1098" s="4"/>
      <c r="QWU1098" s="4"/>
      <c r="QWV1098" s="4"/>
      <c r="QWW1098" s="4"/>
      <c r="QWX1098" s="4"/>
      <c r="QWY1098" s="4"/>
      <c r="QWZ1098" s="4"/>
      <c r="QXA1098" s="4"/>
      <c r="QXB1098" s="4"/>
      <c r="QXC1098" s="4"/>
      <c r="QXD1098" s="4"/>
      <c r="QXE1098" s="4"/>
      <c r="QXF1098" s="4"/>
      <c r="QXG1098" s="4"/>
      <c r="QXH1098" s="4"/>
      <c r="QXI1098" s="4"/>
      <c r="QXJ1098" s="4"/>
      <c r="QXK1098" s="4"/>
      <c r="QXL1098" s="4"/>
      <c r="QXM1098" s="4"/>
      <c r="QXN1098" s="4"/>
      <c r="QXO1098" s="4"/>
      <c r="QXP1098" s="4"/>
      <c r="QXQ1098" s="4"/>
      <c r="QXR1098" s="4"/>
      <c r="QXS1098" s="4"/>
      <c r="QXT1098" s="4"/>
      <c r="QXU1098" s="4"/>
      <c r="QXV1098" s="4"/>
      <c r="QXW1098" s="4"/>
      <c r="QXX1098" s="4"/>
      <c r="QXY1098" s="4"/>
      <c r="QXZ1098" s="4"/>
      <c r="QYA1098" s="4"/>
      <c r="QYB1098" s="4"/>
      <c r="QYC1098" s="4"/>
      <c r="QYD1098" s="4"/>
      <c r="QYE1098" s="4"/>
      <c r="QYF1098" s="4"/>
      <c r="QYG1098" s="4"/>
      <c r="QYH1098" s="4"/>
      <c r="QYI1098" s="4"/>
      <c r="QYJ1098" s="4"/>
      <c r="QYK1098" s="4"/>
      <c r="QYL1098" s="4"/>
      <c r="QYM1098" s="4"/>
      <c r="QYN1098" s="4"/>
      <c r="QYO1098" s="4"/>
      <c r="QYP1098" s="4"/>
      <c r="QYQ1098" s="4"/>
      <c r="QYR1098" s="4"/>
      <c r="QYS1098" s="4"/>
      <c r="QYT1098" s="4"/>
      <c r="QYU1098" s="4"/>
      <c r="QYV1098" s="4"/>
      <c r="QYW1098" s="4"/>
      <c r="QYX1098" s="4"/>
      <c r="QYY1098" s="4"/>
      <c r="QYZ1098" s="4"/>
      <c r="QZA1098" s="4"/>
      <c r="QZB1098" s="4"/>
      <c r="QZC1098" s="4"/>
      <c r="QZD1098" s="4"/>
      <c r="QZE1098" s="4"/>
      <c r="QZF1098" s="4"/>
      <c r="QZG1098" s="4"/>
      <c r="QZH1098" s="4"/>
      <c r="QZI1098" s="4"/>
      <c r="QZJ1098" s="4"/>
      <c r="QZK1098" s="4"/>
      <c r="QZL1098" s="4"/>
      <c r="QZM1098" s="4"/>
      <c r="QZN1098" s="4"/>
      <c r="QZO1098" s="4"/>
      <c r="QZP1098" s="4"/>
      <c r="QZQ1098" s="4"/>
      <c r="QZR1098" s="4"/>
      <c r="QZS1098" s="4"/>
      <c r="QZT1098" s="4"/>
      <c r="QZU1098" s="4"/>
      <c r="QZV1098" s="4"/>
      <c r="QZW1098" s="4"/>
      <c r="QZX1098" s="4"/>
      <c r="QZY1098" s="4"/>
      <c r="QZZ1098" s="4"/>
      <c r="RAA1098" s="4"/>
      <c r="RAB1098" s="4"/>
      <c r="RAC1098" s="4"/>
      <c r="RAD1098" s="4"/>
      <c r="RAE1098" s="4"/>
      <c r="RAF1098" s="4"/>
      <c r="RAG1098" s="4"/>
      <c r="RAH1098" s="4"/>
      <c r="RAI1098" s="4"/>
      <c r="RAJ1098" s="4"/>
      <c r="RAK1098" s="4"/>
      <c r="RAL1098" s="4"/>
      <c r="RAM1098" s="4"/>
      <c r="RAN1098" s="4"/>
      <c r="RAO1098" s="4"/>
      <c r="RAP1098" s="4"/>
      <c r="RAQ1098" s="4"/>
      <c r="RAR1098" s="4"/>
      <c r="RAS1098" s="4"/>
      <c r="RAT1098" s="4"/>
      <c r="RAU1098" s="4"/>
      <c r="RAV1098" s="4"/>
      <c r="RAW1098" s="4"/>
      <c r="RAX1098" s="4"/>
      <c r="RAY1098" s="4"/>
      <c r="RAZ1098" s="4"/>
      <c r="RBA1098" s="4"/>
      <c r="RBB1098" s="4"/>
      <c r="RBC1098" s="4"/>
      <c r="RBD1098" s="4"/>
      <c r="RBE1098" s="4"/>
      <c r="RBF1098" s="4"/>
      <c r="RBG1098" s="4"/>
      <c r="RBH1098" s="4"/>
      <c r="RBI1098" s="4"/>
      <c r="RBJ1098" s="4"/>
      <c r="RBK1098" s="4"/>
      <c r="RBL1098" s="4"/>
      <c r="RBM1098" s="4"/>
      <c r="RBN1098" s="4"/>
      <c r="RBO1098" s="4"/>
      <c r="RBP1098" s="4"/>
      <c r="RBQ1098" s="4"/>
      <c r="RBR1098" s="4"/>
      <c r="RBS1098" s="4"/>
      <c r="RBT1098" s="4"/>
      <c r="RBU1098" s="4"/>
      <c r="RBV1098" s="4"/>
      <c r="RBW1098" s="4"/>
      <c r="RBX1098" s="4"/>
      <c r="RBY1098" s="4"/>
      <c r="RBZ1098" s="4"/>
      <c r="RCA1098" s="4"/>
      <c r="RCB1098" s="4"/>
      <c r="RCC1098" s="4"/>
      <c r="RCD1098" s="4"/>
      <c r="RCE1098" s="4"/>
      <c r="RCF1098" s="4"/>
      <c r="RCG1098" s="4"/>
      <c r="RCH1098" s="4"/>
      <c r="RCI1098" s="4"/>
      <c r="RCJ1098" s="4"/>
      <c r="RCK1098" s="4"/>
      <c r="RCL1098" s="4"/>
      <c r="RCM1098" s="4"/>
      <c r="RCN1098" s="4"/>
      <c r="RCO1098" s="4"/>
      <c r="RCP1098" s="4"/>
      <c r="RCQ1098" s="4"/>
      <c r="RCR1098" s="4"/>
      <c r="RCS1098" s="4"/>
      <c r="RCT1098" s="4"/>
      <c r="RCU1098" s="4"/>
      <c r="RCV1098" s="4"/>
      <c r="RCW1098" s="4"/>
      <c r="RCX1098" s="4"/>
      <c r="RCY1098" s="4"/>
      <c r="RCZ1098" s="4"/>
      <c r="RDA1098" s="4"/>
      <c r="RDB1098" s="4"/>
      <c r="RDC1098" s="4"/>
      <c r="RDD1098" s="4"/>
      <c r="RDE1098" s="4"/>
      <c r="RDF1098" s="4"/>
      <c r="RDG1098" s="4"/>
      <c r="RDH1098" s="4"/>
      <c r="RDI1098" s="4"/>
      <c r="RDJ1098" s="4"/>
      <c r="RDK1098" s="4"/>
      <c r="RDL1098" s="4"/>
      <c r="RDM1098" s="4"/>
      <c r="RDN1098" s="4"/>
      <c r="RDO1098" s="4"/>
      <c r="RDP1098" s="4"/>
      <c r="RDQ1098" s="4"/>
      <c r="RDR1098" s="4"/>
      <c r="RDS1098" s="4"/>
      <c r="RDT1098" s="4"/>
      <c r="RDU1098" s="4"/>
      <c r="RDV1098" s="4"/>
      <c r="RDW1098" s="4"/>
      <c r="RDX1098" s="4"/>
      <c r="RDY1098" s="4"/>
      <c r="RDZ1098" s="4"/>
      <c r="REA1098" s="4"/>
      <c r="REB1098" s="4"/>
      <c r="REC1098" s="4"/>
      <c r="RED1098" s="4"/>
      <c r="REE1098" s="4"/>
      <c r="REF1098" s="4"/>
      <c r="REG1098" s="4"/>
      <c r="REH1098" s="4"/>
      <c r="REI1098" s="4"/>
      <c r="REJ1098" s="4"/>
      <c r="REK1098" s="4"/>
      <c r="REL1098" s="4"/>
      <c r="REM1098" s="4"/>
      <c r="REN1098" s="4"/>
      <c r="REO1098" s="4"/>
      <c r="REP1098" s="4"/>
      <c r="REQ1098" s="4"/>
      <c r="RER1098" s="4"/>
      <c r="RES1098" s="4"/>
      <c r="RET1098" s="4"/>
      <c r="REU1098" s="4"/>
      <c r="REV1098" s="4"/>
      <c r="REW1098" s="4"/>
      <c r="REX1098" s="4"/>
      <c r="REY1098" s="4"/>
      <c r="REZ1098" s="4"/>
      <c r="RFA1098" s="4"/>
      <c r="RFB1098" s="4"/>
      <c r="RFC1098" s="4"/>
      <c r="RFD1098" s="4"/>
      <c r="RFE1098" s="4"/>
      <c r="RFF1098" s="4"/>
      <c r="RFG1098" s="4"/>
      <c r="RFH1098" s="4"/>
      <c r="RFI1098" s="4"/>
      <c r="RFJ1098" s="4"/>
      <c r="RFK1098" s="4"/>
      <c r="RFL1098" s="4"/>
      <c r="RFM1098" s="4"/>
      <c r="RFN1098" s="4"/>
      <c r="RFO1098" s="4"/>
      <c r="RFP1098" s="4"/>
      <c r="RFQ1098" s="4"/>
      <c r="RFR1098" s="4"/>
      <c r="RFS1098" s="4"/>
      <c r="RFT1098" s="4"/>
      <c r="RFU1098" s="4"/>
      <c r="RFV1098" s="4"/>
      <c r="RFW1098" s="4"/>
      <c r="RFX1098" s="4"/>
      <c r="RFY1098" s="4"/>
      <c r="RFZ1098" s="4"/>
      <c r="RGA1098" s="4"/>
      <c r="RGB1098" s="4"/>
      <c r="RGC1098" s="4"/>
      <c r="RGD1098" s="4"/>
      <c r="RGE1098" s="4"/>
      <c r="RGF1098" s="4"/>
      <c r="RGG1098" s="4"/>
      <c r="RGH1098" s="4"/>
      <c r="RGI1098" s="4"/>
      <c r="RGJ1098" s="4"/>
      <c r="RGK1098" s="4"/>
      <c r="RGL1098" s="4"/>
      <c r="RGM1098" s="4"/>
      <c r="RGN1098" s="4"/>
      <c r="RGO1098" s="4"/>
      <c r="RGP1098" s="4"/>
      <c r="RGQ1098" s="4"/>
      <c r="RGR1098" s="4"/>
      <c r="RGS1098" s="4"/>
      <c r="RGT1098" s="4"/>
      <c r="RGU1098" s="4"/>
      <c r="RGV1098" s="4"/>
      <c r="RGW1098" s="4"/>
      <c r="RGX1098" s="4"/>
      <c r="RGY1098" s="4"/>
      <c r="RGZ1098" s="4"/>
      <c r="RHA1098" s="4"/>
      <c r="RHB1098" s="4"/>
      <c r="RHC1098" s="4"/>
      <c r="RHD1098" s="4"/>
      <c r="RHE1098" s="4"/>
      <c r="RHF1098" s="4"/>
      <c r="RHG1098" s="4"/>
      <c r="RHH1098" s="4"/>
      <c r="RHI1098" s="4"/>
      <c r="RHJ1098" s="4"/>
      <c r="RHK1098" s="4"/>
      <c r="RHL1098" s="4"/>
      <c r="RHM1098" s="4"/>
      <c r="RHN1098" s="4"/>
      <c r="RHO1098" s="4"/>
      <c r="RHP1098" s="4"/>
      <c r="RHQ1098" s="4"/>
      <c r="RHR1098" s="4"/>
      <c r="RHS1098" s="4"/>
      <c r="RHT1098" s="4"/>
      <c r="RHU1098" s="4"/>
      <c r="RHV1098" s="4"/>
      <c r="RHW1098" s="4"/>
      <c r="RHX1098" s="4"/>
      <c r="RHY1098" s="4"/>
      <c r="RHZ1098" s="4"/>
      <c r="RIA1098" s="4"/>
      <c r="RIB1098" s="4"/>
      <c r="RIC1098" s="4"/>
      <c r="RID1098" s="4"/>
      <c r="RIE1098" s="4"/>
      <c r="RIF1098" s="4"/>
      <c r="RIG1098" s="4"/>
      <c r="RIH1098" s="4"/>
      <c r="RII1098" s="4"/>
      <c r="RIJ1098" s="4"/>
      <c r="RIK1098" s="4"/>
      <c r="RIL1098" s="4"/>
      <c r="RIM1098" s="4"/>
      <c r="RIN1098" s="4"/>
      <c r="RIO1098" s="4"/>
      <c r="RIP1098" s="4"/>
      <c r="RIQ1098" s="4"/>
      <c r="RIR1098" s="4"/>
      <c r="RIS1098" s="4"/>
      <c r="RIT1098" s="4"/>
      <c r="RIU1098" s="4"/>
      <c r="RIV1098" s="4"/>
      <c r="RIW1098" s="4"/>
      <c r="RIX1098" s="4"/>
      <c r="RIY1098" s="4"/>
      <c r="RIZ1098" s="4"/>
      <c r="RJA1098" s="4"/>
      <c r="RJB1098" s="4"/>
      <c r="RJC1098" s="4"/>
      <c r="RJD1098" s="4"/>
      <c r="RJE1098" s="4"/>
      <c r="RJF1098" s="4"/>
      <c r="RJG1098" s="4"/>
      <c r="RJH1098" s="4"/>
      <c r="RJI1098" s="4"/>
      <c r="RJJ1098" s="4"/>
      <c r="RJK1098" s="4"/>
      <c r="RJL1098" s="4"/>
      <c r="RJM1098" s="4"/>
      <c r="RJN1098" s="4"/>
      <c r="RJO1098" s="4"/>
      <c r="RJP1098" s="4"/>
      <c r="RJQ1098" s="4"/>
      <c r="RJR1098" s="4"/>
      <c r="RJS1098" s="4"/>
      <c r="RJT1098" s="4"/>
      <c r="RJU1098" s="4"/>
      <c r="RJV1098" s="4"/>
      <c r="RJW1098" s="4"/>
      <c r="RJX1098" s="4"/>
      <c r="RJY1098" s="4"/>
      <c r="RJZ1098" s="4"/>
      <c r="RKA1098" s="4"/>
      <c r="RKB1098" s="4"/>
      <c r="RKC1098" s="4"/>
      <c r="RKD1098" s="4"/>
      <c r="RKE1098" s="4"/>
      <c r="RKF1098" s="4"/>
      <c r="RKG1098" s="4"/>
      <c r="RKH1098" s="4"/>
      <c r="RKI1098" s="4"/>
      <c r="RKJ1098" s="4"/>
      <c r="RKK1098" s="4"/>
      <c r="RKL1098" s="4"/>
      <c r="RKM1098" s="4"/>
      <c r="RKN1098" s="4"/>
      <c r="RKO1098" s="4"/>
      <c r="RKP1098" s="4"/>
      <c r="RKQ1098" s="4"/>
      <c r="RKR1098" s="4"/>
      <c r="RKS1098" s="4"/>
      <c r="RKT1098" s="4"/>
      <c r="RKU1098" s="4"/>
      <c r="RKV1098" s="4"/>
      <c r="RKW1098" s="4"/>
      <c r="RKX1098" s="4"/>
      <c r="RKY1098" s="4"/>
      <c r="RKZ1098" s="4"/>
      <c r="RLA1098" s="4"/>
      <c r="RLB1098" s="4"/>
      <c r="RLC1098" s="4"/>
      <c r="RLD1098" s="4"/>
      <c r="RLE1098" s="4"/>
      <c r="RLF1098" s="4"/>
      <c r="RLG1098" s="4"/>
      <c r="RLH1098" s="4"/>
      <c r="RLI1098" s="4"/>
      <c r="RLJ1098" s="4"/>
      <c r="RLK1098" s="4"/>
      <c r="RLL1098" s="4"/>
      <c r="RLM1098" s="4"/>
      <c r="RLN1098" s="4"/>
      <c r="RLO1098" s="4"/>
      <c r="RLP1098" s="4"/>
      <c r="RLQ1098" s="4"/>
      <c r="RLR1098" s="4"/>
      <c r="RLS1098" s="4"/>
      <c r="RLT1098" s="4"/>
      <c r="RLU1098" s="4"/>
      <c r="RLV1098" s="4"/>
      <c r="RLW1098" s="4"/>
      <c r="RLX1098" s="4"/>
      <c r="RLY1098" s="4"/>
      <c r="RLZ1098" s="4"/>
      <c r="RMA1098" s="4"/>
      <c r="RMB1098" s="4"/>
      <c r="RMC1098" s="4"/>
      <c r="RMD1098" s="4"/>
      <c r="RME1098" s="4"/>
      <c r="RMF1098" s="4"/>
      <c r="RMG1098" s="4"/>
      <c r="RMH1098" s="4"/>
      <c r="RMI1098" s="4"/>
      <c r="RMJ1098" s="4"/>
      <c r="RMK1098" s="4"/>
      <c r="RML1098" s="4"/>
      <c r="RMM1098" s="4"/>
      <c r="RMN1098" s="4"/>
      <c r="RMO1098" s="4"/>
      <c r="RMP1098" s="4"/>
      <c r="RMQ1098" s="4"/>
      <c r="RMR1098" s="4"/>
      <c r="RMS1098" s="4"/>
      <c r="RMT1098" s="4"/>
      <c r="RMU1098" s="4"/>
      <c r="RMV1098" s="4"/>
      <c r="RMW1098" s="4"/>
      <c r="RMX1098" s="4"/>
      <c r="RMY1098" s="4"/>
      <c r="RMZ1098" s="4"/>
      <c r="RNA1098" s="4"/>
      <c r="RNB1098" s="4"/>
      <c r="RNC1098" s="4"/>
      <c r="RND1098" s="4"/>
      <c r="RNE1098" s="4"/>
      <c r="RNF1098" s="4"/>
      <c r="RNG1098" s="4"/>
      <c r="RNH1098" s="4"/>
      <c r="RNI1098" s="4"/>
      <c r="RNJ1098" s="4"/>
      <c r="RNK1098" s="4"/>
      <c r="RNL1098" s="4"/>
      <c r="RNM1098" s="4"/>
      <c r="RNN1098" s="4"/>
      <c r="RNO1098" s="4"/>
      <c r="RNP1098" s="4"/>
      <c r="RNQ1098" s="4"/>
      <c r="RNR1098" s="4"/>
      <c r="RNS1098" s="4"/>
      <c r="RNT1098" s="4"/>
      <c r="RNU1098" s="4"/>
      <c r="RNV1098" s="4"/>
      <c r="RNW1098" s="4"/>
      <c r="RNX1098" s="4"/>
      <c r="RNY1098" s="4"/>
      <c r="RNZ1098" s="4"/>
      <c r="ROA1098" s="4"/>
      <c r="ROB1098" s="4"/>
      <c r="ROC1098" s="4"/>
      <c r="ROD1098" s="4"/>
      <c r="ROE1098" s="4"/>
      <c r="ROF1098" s="4"/>
      <c r="ROG1098" s="4"/>
      <c r="ROH1098" s="4"/>
      <c r="ROI1098" s="4"/>
      <c r="ROJ1098" s="4"/>
      <c r="ROK1098" s="4"/>
      <c r="ROL1098" s="4"/>
      <c r="ROM1098" s="4"/>
      <c r="RON1098" s="4"/>
      <c r="ROO1098" s="4"/>
      <c r="ROP1098" s="4"/>
      <c r="ROQ1098" s="4"/>
      <c r="ROR1098" s="4"/>
      <c r="ROS1098" s="4"/>
      <c r="ROT1098" s="4"/>
      <c r="ROU1098" s="4"/>
      <c r="ROV1098" s="4"/>
      <c r="ROW1098" s="4"/>
      <c r="ROX1098" s="4"/>
      <c r="ROY1098" s="4"/>
      <c r="ROZ1098" s="4"/>
      <c r="RPA1098" s="4"/>
      <c r="RPB1098" s="4"/>
      <c r="RPC1098" s="4"/>
      <c r="RPD1098" s="4"/>
      <c r="RPE1098" s="4"/>
      <c r="RPF1098" s="4"/>
      <c r="RPG1098" s="4"/>
      <c r="RPH1098" s="4"/>
      <c r="RPI1098" s="4"/>
      <c r="RPJ1098" s="4"/>
      <c r="RPK1098" s="4"/>
      <c r="RPL1098" s="4"/>
      <c r="RPM1098" s="4"/>
      <c r="RPN1098" s="4"/>
      <c r="RPO1098" s="4"/>
      <c r="RPP1098" s="4"/>
      <c r="RPQ1098" s="4"/>
      <c r="RPR1098" s="4"/>
      <c r="RPS1098" s="4"/>
      <c r="RPT1098" s="4"/>
      <c r="RPU1098" s="4"/>
      <c r="RPV1098" s="4"/>
      <c r="RPW1098" s="4"/>
      <c r="RPX1098" s="4"/>
      <c r="RPY1098" s="4"/>
      <c r="RPZ1098" s="4"/>
      <c r="RQA1098" s="4"/>
      <c r="RQB1098" s="4"/>
      <c r="RQC1098" s="4"/>
      <c r="RQD1098" s="4"/>
      <c r="RQE1098" s="4"/>
      <c r="RQF1098" s="4"/>
      <c r="RQG1098" s="4"/>
      <c r="RQH1098" s="4"/>
      <c r="RQI1098" s="4"/>
      <c r="RQJ1098" s="4"/>
      <c r="RQK1098" s="4"/>
      <c r="RQL1098" s="4"/>
      <c r="RQM1098" s="4"/>
      <c r="RQN1098" s="4"/>
      <c r="RQO1098" s="4"/>
      <c r="RQP1098" s="4"/>
      <c r="RQQ1098" s="4"/>
      <c r="RQR1098" s="4"/>
      <c r="RQS1098" s="4"/>
      <c r="RQT1098" s="4"/>
      <c r="RQU1098" s="4"/>
      <c r="RQV1098" s="4"/>
      <c r="RQW1098" s="4"/>
      <c r="RQX1098" s="4"/>
      <c r="RQY1098" s="4"/>
      <c r="RQZ1098" s="4"/>
      <c r="RRA1098" s="4"/>
      <c r="RRB1098" s="4"/>
      <c r="RRC1098" s="4"/>
      <c r="RRD1098" s="4"/>
      <c r="RRE1098" s="4"/>
      <c r="RRF1098" s="4"/>
      <c r="RRG1098" s="4"/>
      <c r="RRH1098" s="4"/>
      <c r="RRI1098" s="4"/>
      <c r="RRJ1098" s="4"/>
      <c r="RRK1098" s="4"/>
      <c r="RRL1098" s="4"/>
      <c r="RRM1098" s="4"/>
      <c r="RRN1098" s="4"/>
      <c r="RRO1098" s="4"/>
      <c r="RRP1098" s="4"/>
      <c r="RRQ1098" s="4"/>
      <c r="RRR1098" s="4"/>
      <c r="RRS1098" s="4"/>
      <c r="RRT1098" s="4"/>
      <c r="RRU1098" s="4"/>
      <c r="RRV1098" s="4"/>
      <c r="RRW1098" s="4"/>
      <c r="RRX1098" s="4"/>
      <c r="RRY1098" s="4"/>
      <c r="RRZ1098" s="4"/>
      <c r="RSA1098" s="4"/>
      <c r="RSB1098" s="4"/>
      <c r="RSC1098" s="4"/>
      <c r="RSD1098" s="4"/>
      <c r="RSE1098" s="4"/>
      <c r="RSF1098" s="4"/>
      <c r="RSG1098" s="4"/>
      <c r="RSH1098" s="4"/>
      <c r="RSI1098" s="4"/>
      <c r="RSJ1098" s="4"/>
      <c r="RSK1098" s="4"/>
      <c r="RSL1098" s="4"/>
      <c r="RSM1098" s="4"/>
      <c r="RSN1098" s="4"/>
      <c r="RSO1098" s="4"/>
      <c r="RSP1098" s="4"/>
      <c r="RSQ1098" s="4"/>
      <c r="RSR1098" s="4"/>
      <c r="RSS1098" s="4"/>
      <c r="RST1098" s="4"/>
      <c r="RSU1098" s="4"/>
      <c r="RSV1098" s="4"/>
      <c r="RSW1098" s="4"/>
      <c r="RSX1098" s="4"/>
      <c r="RSY1098" s="4"/>
      <c r="RSZ1098" s="4"/>
      <c r="RTA1098" s="4"/>
      <c r="RTB1098" s="4"/>
      <c r="RTC1098" s="4"/>
      <c r="RTD1098" s="4"/>
      <c r="RTE1098" s="4"/>
      <c r="RTF1098" s="4"/>
      <c r="RTG1098" s="4"/>
      <c r="RTH1098" s="4"/>
      <c r="RTI1098" s="4"/>
      <c r="RTJ1098" s="4"/>
      <c r="RTK1098" s="4"/>
      <c r="RTL1098" s="4"/>
      <c r="RTM1098" s="4"/>
      <c r="RTN1098" s="4"/>
      <c r="RTO1098" s="4"/>
      <c r="RTP1098" s="4"/>
      <c r="RTQ1098" s="4"/>
      <c r="RTR1098" s="4"/>
      <c r="RTS1098" s="4"/>
      <c r="RTT1098" s="4"/>
      <c r="RTU1098" s="4"/>
      <c r="RTV1098" s="4"/>
      <c r="RTW1098" s="4"/>
      <c r="RTX1098" s="4"/>
      <c r="RTY1098" s="4"/>
      <c r="RTZ1098" s="4"/>
      <c r="RUA1098" s="4"/>
      <c r="RUB1098" s="4"/>
      <c r="RUC1098" s="4"/>
      <c r="RUD1098" s="4"/>
      <c r="RUE1098" s="4"/>
      <c r="RUF1098" s="4"/>
      <c r="RUG1098" s="4"/>
      <c r="RUH1098" s="4"/>
      <c r="RUI1098" s="4"/>
      <c r="RUJ1098" s="4"/>
      <c r="RUK1098" s="4"/>
      <c r="RUL1098" s="4"/>
      <c r="RUM1098" s="4"/>
      <c r="RUN1098" s="4"/>
      <c r="RUO1098" s="4"/>
      <c r="RUP1098" s="4"/>
      <c r="RUQ1098" s="4"/>
      <c r="RUR1098" s="4"/>
      <c r="RUS1098" s="4"/>
      <c r="RUT1098" s="4"/>
      <c r="RUU1098" s="4"/>
      <c r="RUV1098" s="4"/>
      <c r="RUW1098" s="4"/>
      <c r="RUX1098" s="4"/>
      <c r="RUY1098" s="4"/>
      <c r="RUZ1098" s="4"/>
      <c r="RVA1098" s="4"/>
      <c r="RVB1098" s="4"/>
      <c r="RVC1098" s="4"/>
      <c r="RVD1098" s="4"/>
      <c r="RVE1098" s="4"/>
      <c r="RVF1098" s="4"/>
      <c r="RVG1098" s="4"/>
      <c r="RVH1098" s="4"/>
      <c r="RVI1098" s="4"/>
      <c r="RVJ1098" s="4"/>
      <c r="RVK1098" s="4"/>
      <c r="RVL1098" s="4"/>
      <c r="RVM1098" s="4"/>
      <c r="RVN1098" s="4"/>
      <c r="RVO1098" s="4"/>
      <c r="RVP1098" s="4"/>
      <c r="RVQ1098" s="4"/>
      <c r="RVR1098" s="4"/>
      <c r="RVS1098" s="4"/>
      <c r="RVT1098" s="4"/>
      <c r="RVU1098" s="4"/>
      <c r="RVV1098" s="4"/>
      <c r="RVW1098" s="4"/>
      <c r="RVX1098" s="4"/>
      <c r="RVY1098" s="4"/>
      <c r="RVZ1098" s="4"/>
      <c r="RWA1098" s="4"/>
      <c r="RWB1098" s="4"/>
      <c r="RWC1098" s="4"/>
      <c r="RWD1098" s="4"/>
      <c r="RWE1098" s="4"/>
      <c r="RWF1098" s="4"/>
      <c r="RWG1098" s="4"/>
      <c r="RWH1098" s="4"/>
      <c r="RWI1098" s="4"/>
      <c r="RWJ1098" s="4"/>
      <c r="RWK1098" s="4"/>
      <c r="RWL1098" s="4"/>
      <c r="RWM1098" s="4"/>
      <c r="RWN1098" s="4"/>
      <c r="RWO1098" s="4"/>
      <c r="RWP1098" s="4"/>
      <c r="RWQ1098" s="4"/>
      <c r="RWR1098" s="4"/>
      <c r="RWS1098" s="4"/>
      <c r="RWT1098" s="4"/>
      <c r="RWU1098" s="4"/>
      <c r="RWV1098" s="4"/>
      <c r="RWW1098" s="4"/>
      <c r="RWX1098" s="4"/>
      <c r="RWY1098" s="4"/>
      <c r="RWZ1098" s="4"/>
      <c r="RXA1098" s="4"/>
      <c r="RXB1098" s="4"/>
      <c r="RXC1098" s="4"/>
      <c r="RXD1098" s="4"/>
      <c r="RXE1098" s="4"/>
      <c r="RXF1098" s="4"/>
      <c r="RXG1098" s="4"/>
      <c r="RXH1098" s="4"/>
      <c r="RXI1098" s="4"/>
      <c r="RXJ1098" s="4"/>
      <c r="RXK1098" s="4"/>
      <c r="RXL1098" s="4"/>
      <c r="RXM1098" s="4"/>
      <c r="RXN1098" s="4"/>
      <c r="RXO1098" s="4"/>
      <c r="RXP1098" s="4"/>
      <c r="RXQ1098" s="4"/>
      <c r="RXR1098" s="4"/>
      <c r="RXS1098" s="4"/>
      <c r="RXT1098" s="4"/>
      <c r="RXU1098" s="4"/>
      <c r="RXV1098" s="4"/>
      <c r="RXW1098" s="4"/>
      <c r="RXX1098" s="4"/>
      <c r="RXY1098" s="4"/>
      <c r="RXZ1098" s="4"/>
      <c r="RYA1098" s="4"/>
      <c r="RYB1098" s="4"/>
      <c r="RYC1098" s="4"/>
      <c r="RYD1098" s="4"/>
      <c r="RYE1098" s="4"/>
      <c r="RYF1098" s="4"/>
      <c r="RYG1098" s="4"/>
      <c r="RYH1098" s="4"/>
      <c r="RYI1098" s="4"/>
      <c r="RYJ1098" s="4"/>
      <c r="RYK1098" s="4"/>
      <c r="RYL1098" s="4"/>
      <c r="RYM1098" s="4"/>
      <c r="RYN1098" s="4"/>
      <c r="RYO1098" s="4"/>
      <c r="RYP1098" s="4"/>
      <c r="RYQ1098" s="4"/>
      <c r="RYR1098" s="4"/>
      <c r="RYS1098" s="4"/>
      <c r="RYT1098" s="4"/>
      <c r="RYU1098" s="4"/>
      <c r="RYV1098" s="4"/>
      <c r="RYW1098" s="4"/>
      <c r="RYX1098" s="4"/>
      <c r="RYY1098" s="4"/>
      <c r="RYZ1098" s="4"/>
      <c r="RZA1098" s="4"/>
      <c r="RZB1098" s="4"/>
      <c r="RZC1098" s="4"/>
      <c r="RZD1098" s="4"/>
      <c r="RZE1098" s="4"/>
      <c r="RZF1098" s="4"/>
      <c r="RZG1098" s="4"/>
      <c r="RZH1098" s="4"/>
      <c r="RZI1098" s="4"/>
      <c r="RZJ1098" s="4"/>
      <c r="RZK1098" s="4"/>
      <c r="RZL1098" s="4"/>
      <c r="RZM1098" s="4"/>
      <c r="RZN1098" s="4"/>
      <c r="RZO1098" s="4"/>
      <c r="RZP1098" s="4"/>
      <c r="RZQ1098" s="4"/>
      <c r="RZR1098" s="4"/>
      <c r="RZS1098" s="4"/>
      <c r="RZT1098" s="4"/>
      <c r="RZU1098" s="4"/>
      <c r="RZV1098" s="4"/>
      <c r="RZW1098" s="4"/>
      <c r="RZX1098" s="4"/>
      <c r="RZY1098" s="4"/>
      <c r="RZZ1098" s="4"/>
      <c r="SAA1098" s="4"/>
      <c r="SAB1098" s="4"/>
      <c r="SAC1098" s="4"/>
      <c r="SAD1098" s="4"/>
      <c r="SAE1098" s="4"/>
      <c r="SAF1098" s="4"/>
      <c r="SAG1098" s="4"/>
      <c r="SAH1098" s="4"/>
      <c r="SAI1098" s="4"/>
      <c r="SAJ1098" s="4"/>
      <c r="SAK1098" s="4"/>
      <c r="SAL1098" s="4"/>
      <c r="SAM1098" s="4"/>
      <c r="SAN1098" s="4"/>
      <c r="SAO1098" s="4"/>
      <c r="SAP1098" s="4"/>
      <c r="SAQ1098" s="4"/>
      <c r="SAR1098" s="4"/>
      <c r="SAS1098" s="4"/>
      <c r="SAT1098" s="4"/>
      <c r="SAU1098" s="4"/>
      <c r="SAV1098" s="4"/>
      <c r="SAW1098" s="4"/>
      <c r="SAX1098" s="4"/>
      <c r="SAY1098" s="4"/>
      <c r="SAZ1098" s="4"/>
      <c r="SBA1098" s="4"/>
      <c r="SBB1098" s="4"/>
      <c r="SBC1098" s="4"/>
      <c r="SBD1098" s="4"/>
      <c r="SBE1098" s="4"/>
      <c r="SBF1098" s="4"/>
      <c r="SBG1098" s="4"/>
      <c r="SBH1098" s="4"/>
      <c r="SBI1098" s="4"/>
      <c r="SBJ1098" s="4"/>
      <c r="SBK1098" s="4"/>
      <c r="SBL1098" s="4"/>
      <c r="SBM1098" s="4"/>
      <c r="SBN1098" s="4"/>
      <c r="SBO1098" s="4"/>
      <c r="SBP1098" s="4"/>
      <c r="SBQ1098" s="4"/>
      <c r="SBR1098" s="4"/>
      <c r="SBS1098" s="4"/>
      <c r="SBT1098" s="4"/>
      <c r="SBU1098" s="4"/>
      <c r="SBV1098" s="4"/>
      <c r="SBW1098" s="4"/>
      <c r="SBX1098" s="4"/>
      <c r="SBY1098" s="4"/>
      <c r="SBZ1098" s="4"/>
      <c r="SCA1098" s="4"/>
      <c r="SCB1098" s="4"/>
      <c r="SCC1098" s="4"/>
      <c r="SCD1098" s="4"/>
      <c r="SCE1098" s="4"/>
      <c r="SCF1098" s="4"/>
      <c r="SCG1098" s="4"/>
      <c r="SCH1098" s="4"/>
      <c r="SCI1098" s="4"/>
      <c r="SCJ1098" s="4"/>
      <c r="SCK1098" s="4"/>
      <c r="SCL1098" s="4"/>
      <c r="SCM1098" s="4"/>
      <c r="SCN1098" s="4"/>
      <c r="SCO1098" s="4"/>
      <c r="SCP1098" s="4"/>
      <c r="SCQ1098" s="4"/>
      <c r="SCR1098" s="4"/>
      <c r="SCS1098" s="4"/>
      <c r="SCT1098" s="4"/>
      <c r="SCU1098" s="4"/>
      <c r="SCV1098" s="4"/>
      <c r="SCW1098" s="4"/>
      <c r="SCX1098" s="4"/>
      <c r="SCY1098" s="4"/>
      <c r="SCZ1098" s="4"/>
      <c r="SDA1098" s="4"/>
      <c r="SDB1098" s="4"/>
      <c r="SDC1098" s="4"/>
      <c r="SDD1098" s="4"/>
      <c r="SDE1098" s="4"/>
      <c r="SDF1098" s="4"/>
      <c r="SDG1098" s="4"/>
      <c r="SDH1098" s="4"/>
      <c r="SDI1098" s="4"/>
      <c r="SDJ1098" s="4"/>
      <c r="SDK1098" s="4"/>
      <c r="SDL1098" s="4"/>
      <c r="SDM1098" s="4"/>
      <c r="SDN1098" s="4"/>
      <c r="SDO1098" s="4"/>
      <c r="SDP1098" s="4"/>
      <c r="SDQ1098" s="4"/>
      <c r="SDR1098" s="4"/>
      <c r="SDS1098" s="4"/>
      <c r="SDT1098" s="4"/>
      <c r="SDU1098" s="4"/>
      <c r="SDV1098" s="4"/>
      <c r="SDW1098" s="4"/>
      <c r="SDX1098" s="4"/>
      <c r="SDY1098" s="4"/>
      <c r="SDZ1098" s="4"/>
      <c r="SEA1098" s="4"/>
      <c r="SEB1098" s="4"/>
      <c r="SEC1098" s="4"/>
      <c r="SED1098" s="4"/>
      <c r="SEE1098" s="4"/>
      <c r="SEF1098" s="4"/>
      <c r="SEG1098" s="4"/>
      <c r="SEH1098" s="4"/>
      <c r="SEI1098" s="4"/>
      <c r="SEJ1098" s="4"/>
      <c r="SEK1098" s="4"/>
      <c r="SEL1098" s="4"/>
      <c r="SEM1098" s="4"/>
      <c r="SEN1098" s="4"/>
      <c r="SEO1098" s="4"/>
      <c r="SEP1098" s="4"/>
      <c r="SEQ1098" s="4"/>
      <c r="SER1098" s="4"/>
      <c r="SES1098" s="4"/>
      <c r="SET1098" s="4"/>
      <c r="SEU1098" s="4"/>
      <c r="SEV1098" s="4"/>
      <c r="SEW1098" s="4"/>
      <c r="SEX1098" s="4"/>
      <c r="SEY1098" s="4"/>
      <c r="SEZ1098" s="4"/>
      <c r="SFA1098" s="4"/>
      <c r="SFB1098" s="4"/>
      <c r="SFC1098" s="4"/>
      <c r="SFD1098" s="4"/>
      <c r="SFE1098" s="4"/>
      <c r="SFF1098" s="4"/>
      <c r="SFG1098" s="4"/>
      <c r="SFH1098" s="4"/>
      <c r="SFI1098" s="4"/>
      <c r="SFJ1098" s="4"/>
      <c r="SFK1098" s="4"/>
      <c r="SFL1098" s="4"/>
      <c r="SFM1098" s="4"/>
      <c r="SFN1098" s="4"/>
      <c r="SFO1098" s="4"/>
      <c r="SFP1098" s="4"/>
      <c r="SFQ1098" s="4"/>
      <c r="SFR1098" s="4"/>
      <c r="SFS1098" s="4"/>
      <c r="SFT1098" s="4"/>
      <c r="SFU1098" s="4"/>
      <c r="SFV1098" s="4"/>
      <c r="SFW1098" s="4"/>
      <c r="SFX1098" s="4"/>
      <c r="SFY1098" s="4"/>
      <c r="SFZ1098" s="4"/>
      <c r="SGA1098" s="4"/>
      <c r="SGB1098" s="4"/>
      <c r="SGC1098" s="4"/>
      <c r="SGD1098" s="4"/>
      <c r="SGE1098" s="4"/>
      <c r="SGF1098" s="4"/>
      <c r="SGG1098" s="4"/>
      <c r="SGH1098" s="4"/>
      <c r="SGI1098" s="4"/>
      <c r="SGJ1098" s="4"/>
      <c r="SGK1098" s="4"/>
      <c r="SGL1098" s="4"/>
      <c r="SGM1098" s="4"/>
      <c r="SGN1098" s="4"/>
      <c r="SGO1098" s="4"/>
      <c r="SGP1098" s="4"/>
      <c r="SGQ1098" s="4"/>
      <c r="SGR1098" s="4"/>
      <c r="SGS1098" s="4"/>
      <c r="SGT1098" s="4"/>
      <c r="SGU1098" s="4"/>
      <c r="SGV1098" s="4"/>
      <c r="SGW1098" s="4"/>
      <c r="SGX1098" s="4"/>
      <c r="SGY1098" s="4"/>
      <c r="SGZ1098" s="4"/>
      <c r="SHA1098" s="4"/>
      <c r="SHB1098" s="4"/>
      <c r="SHC1098" s="4"/>
      <c r="SHD1098" s="4"/>
      <c r="SHE1098" s="4"/>
      <c r="SHF1098" s="4"/>
      <c r="SHG1098" s="4"/>
      <c r="SHH1098" s="4"/>
      <c r="SHI1098" s="4"/>
      <c r="SHJ1098" s="4"/>
      <c r="SHK1098" s="4"/>
      <c r="SHL1098" s="4"/>
      <c r="SHM1098" s="4"/>
      <c r="SHN1098" s="4"/>
      <c r="SHO1098" s="4"/>
      <c r="SHP1098" s="4"/>
      <c r="SHQ1098" s="4"/>
      <c r="SHR1098" s="4"/>
      <c r="SHS1098" s="4"/>
      <c r="SHT1098" s="4"/>
      <c r="SHU1098" s="4"/>
      <c r="SHV1098" s="4"/>
      <c r="SHW1098" s="4"/>
      <c r="SHX1098" s="4"/>
      <c r="SHY1098" s="4"/>
      <c r="SHZ1098" s="4"/>
      <c r="SIA1098" s="4"/>
      <c r="SIB1098" s="4"/>
      <c r="SIC1098" s="4"/>
      <c r="SID1098" s="4"/>
      <c r="SIE1098" s="4"/>
      <c r="SIF1098" s="4"/>
      <c r="SIG1098" s="4"/>
      <c r="SIH1098" s="4"/>
      <c r="SII1098" s="4"/>
      <c r="SIJ1098" s="4"/>
      <c r="SIK1098" s="4"/>
      <c r="SIL1098" s="4"/>
      <c r="SIM1098" s="4"/>
      <c r="SIN1098" s="4"/>
      <c r="SIO1098" s="4"/>
      <c r="SIP1098" s="4"/>
      <c r="SIQ1098" s="4"/>
      <c r="SIR1098" s="4"/>
      <c r="SIS1098" s="4"/>
      <c r="SIT1098" s="4"/>
      <c r="SIU1098" s="4"/>
      <c r="SIV1098" s="4"/>
      <c r="SIW1098" s="4"/>
      <c r="SIX1098" s="4"/>
      <c r="SIY1098" s="4"/>
      <c r="SIZ1098" s="4"/>
      <c r="SJA1098" s="4"/>
      <c r="SJB1098" s="4"/>
      <c r="SJC1098" s="4"/>
      <c r="SJD1098" s="4"/>
      <c r="SJE1098" s="4"/>
      <c r="SJF1098" s="4"/>
      <c r="SJG1098" s="4"/>
      <c r="SJH1098" s="4"/>
      <c r="SJI1098" s="4"/>
      <c r="SJJ1098" s="4"/>
      <c r="SJK1098" s="4"/>
      <c r="SJL1098" s="4"/>
      <c r="SJM1098" s="4"/>
      <c r="SJN1098" s="4"/>
      <c r="SJO1098" s="4"/>
      <c r="SJP1098" s="4"/>
      <c r="SJQ1098" s="4"/>
      <c r="SJR1098" s="4"/>
      <c r="SJS1098" s="4"/>
      <c r="SJT1098" s="4"/>
      <c r="SJU1098" s="4"/>
      <c r="SJV1098" s="4"/>
      <c r="SJW1098" s="4"/>
      <c r="SJX1098" s="4"/>
      <c r="SJY1098" s="4"/>
      <c r="SJZ1098" s="4"/>
      <c r="SKA1098" s="4"/>
      <c r="SKB1098" s="4"/>
      <c r="SKC1098" s="4"/>
      <c r="SKD1098" s="4"/>
      <c r="SKE1098" s="4"/>
      <c r="SKF1098" s="4"/>
      <c r="SKG1098" s="4"/>
      <c r="SKH1098" s="4"/>
      <c r="SKI1098" s="4"/>
      <c r="SKJ1098" s="4"/>
      <c r="SKK1098" s="4"/>
      <c r="SKL1098" s="4"/>
      <c r="SKM1098" s="4"/>
      <c r="SKN1098" s="4"/>
      <c r="SKO1098" s="4"/>
      <c r="SKP1098" s="4"/>
      <c r="SKQ1098" s="4"/>
      <c r="SKR1098" s="4"/>
      <c r="SKS1098" s="4"/>
      <c r="SKT1098" s="4"/>
      <c r="SKU1098" s="4"/>
      <c r="SKV1098" s="4"/>
      <c r="SKW1098" s="4"/>
      <c r="SKX1098" s="4"/>
      <c r="SKY1098" s="4"/>
      <c r="SKZ1098" s="4"/>
      <c r="SLA1098" s="4"/>
      <c r="SLB1098" s="4"/>
      <c r="SLC1098" s="4"/>
      <c r="SLD1098" s="4"/>
      <c r="SLE1098" s="4"/>
      <c r="SLF1098" s="4"/>
      <c r="SLG1098" s="4"/>
      <c r="SLH1098" s="4"/>
      <c r="SLI1098" s="4"/>
      <c r="SLJ1098" s="4"/>
      <c r="SLK1098" s="4"/>
      <c r="SLL1098" s="4"/>
      <c r="SLM1098" s="4"/>
      <c r="SLN1098" s="4"/>
      <c r="SLO1098" s="4"/>
      <c r="SLP1098" s="4"/>
      <c r="SLQ1098" s="4"/>
      <c r="SLR1098" s="4"/>
      <c r="SLS1098" s="4"/>
      <c r="SLT1098" s="4"/>
      <c r="SLU1098" s="4"/>
      <c r="SLV1098" s="4"/>
      <c r="SLW1098" s="4"/>
      <c r="SLX1098" s="4"/>
      <c r="SLY1098" s="4"/>
      <c r="SLZ1098" s="4"/>
      <c r="SMA1098" s="4"/>
      <c r="SMB1098" s="4"/>
      <c r="SMC1098" s="4"/>
      <c r="SMD1098" s="4"/>
      <c r="SME1098" s="4"/>
      <c r="SMF1098" s="4"/>
      <c r="SMG1098" s="4"/>
      <c r="SMH1098" s="4"/>
      <c r="SMI1098" s="4"/>
      <c r="SMJ1098" s="4"/>
      <c r="SMK1098" s="4"/>
      <c r="SML1098" s="4"/>
      <c r="SMM1098" s="4"/>
      <c r="SMN1098" s="4"/>
      <c r="SMO1098" s="4"/>
      <c r="SMP1098" s="4"/>
      <c r="SMQ1098" s="4"/>
      <c r="SMR1098" s="4"/>
      <c r="SMS1098" s="4"/>
      <c r="SMT1098" s="4"/>
      <c r="SMU1098" s="4"/>
      <c r="SMV1098" s="4"/>
      <c r="SMW1098" s="4"/>
      <c r="SMX1098" s="4"/>
      <c r="SMY1098" s="4"/>
      <c r="SMZ1098" s="4"/>
      <c r="SNA1098" s="4"/>
      <c r="SNB1098" s="4"/>
      <c r="SNC1098" s="4"/>
      <c r="SND1098" s="4"/>
      <c r="SNE1098" s="4"/>
      <c r="SNF1098" s="4"/>
      <c r="SNG1098" s="4"/>
      <c r="SNH1098" s="4"/>
      <c r="SNI1098" s="4"/>
      <c r="SNJ1098" s="4"/>
      <c r="SNK1098" s="4"/>
      <c r="SNL1098" s="4"/>
      <c r="SNM1098" s="4"/>
      <c r="SNN1098" s="4"/>
      <c r="SNO1098" s="4"/>
      <c r="SNP1098" s="4"/>
      <c r="SNQ1098" s="4"/>
      <c r="SNR1098" s="4"/>
      <c r="SNS1098" s="4"/>
      <c r="SNT1098" s="4"/>
      <c r="SNU1098" s="4"/>
      <c r="SNV1098" s="4"/>
      <c r="SNW1098" s="4"/>
      <c r="SNX1098" s="4"/>
      <c r="SNY1098" s="4"/>
      <c r="SNZ1098" s="4"/>
      <c r="SOA1098" s="4"/>
      <c r="SOB1098" s="4"/>
      <c r="SOC1098" s="4"/>
      <c r="SOD1098" s="4"/>
      <c r="SOE1098" s="4"/>
      <c r="SOF1098" s="4"/>
      <c r="SOG1098" s="4"/>
      <c r="SOH1098" s="4"/>
      <c r="SOI1098" s="4"/>
      <c r="SOJ1098" s="4"/>
      <c r="SOK1098" s="4"/>
      <c r="SOL1098" s="4"/>
      <c r="SOM1098" s="4"/>
      <c r="SON1098" s="4"/>
      <c r="SOO1098" s="4"/>
      <c r="SOP1098" s="4"/>
      <c r="SOQ1098" s="4"/>
      <c r="SOR1098" s="4"/>
      <c r="SOS1098" s="4"/>
      <c r="SOT1098" s="4"/>
      <c r="SOU1098" s="4"/>
      <c r="SOV1098" s="4"/>
      <c r="SOW1098" s="4"/>
      <c r="SOX1098" s="4"/>
      <c r="SOY1098" s="4"/>
      <c r="SOZ1098" s="4"/>
      <c r="SPA1098" s="4"/>
      <c r="SPB1098" s="4"/>
      <c r="SPC1098" s="4"/>
      <c r="SPD1098" s="4"/>
      <c r="SPE1098" s="4"/>
      <c r="SPF1098" s="4"/>
      <c r="SPG1098" s="4"/>
      <c r="SPH1098" s="4"/>
      <c r="SPI1098" s="4"/>
      <c r="SPJ1098" s="4"/>
      <c r="SPK1098" s="4"/>
      <c r="SPL1098" s="4"/>
      <c r="SPM1098" s="4"/>
      <c r="SPN1098" s="4"/>
      <c r="SPO1098" s="4"/>
      <c r="SPP1098" s="4"/>
      <c r="SPQ1098" s="4"/>
      <c r="SPR1098" s="4"/>
      <c r="SPS1098" s="4"/>
      <c r="SPT1098" s="4"/>
      <c r="SPU1098" s="4"/>
      <c r="SPV1098" s="4"/>
      <c r="SPW1098" s="4"/>
      <c r="SPX1098" s="4"/>
      <c r="SPY1098" s="4"/>
      <c r="SPZ1098" s="4"/>
      <c r="SQA1098" s="4"/>
      <c r="SQB1098" s="4"/>
      <c r="SQC1098" s="4"/>
      <c r="SQD1098" s="4"/>
      <c r="SQE1098" s="4"/>
      <c r="SQF1098" s="4"/>
      <c r="SQG1098" s="4"/>
      <c r="SQH1098" s="4"/>
      <c r="SQI1098" s="4"/>
      <c r="SQJ1098" s="4"/>
      <c r="SQK1098" s="4"/>
      <c r="SQL1098" s="4"/>
      <c r="SQM1098" s="4"/>
      <c r="SQN1098" s="4"/>
      <c r="SQO1098" s="4"/>
      <c r="SQP1098" s="4"/>
      <c r="SQQ1098" s="4"/>
      <c r="SQR1098" s="4"/>
      <c r="SQS1098" s="4"/>
      <c r="SQT1098" s="4"/>
      <c r="SQU1098" s="4"/>
      <c r="SQV1098" s="4"/>
      <c r="SQW1098" s="4"/>
      <c r="SQX1098" s="4"/>
      <c r="SQY1098" s="4"/>
      <c r="SQZ1098" s="4"/>
      <c r="SRA1098" s="4"/>
      <c r="SRB1098" s="4"/>
      <c r="SRC1098" s="4"/>
      <c r="SRD1098" s="4"/>
      <c r="SRE1098" s="4"/>
      <c r="SRF1098" s="4"/>
      <c r="SRG1098" s="4"/>
      <c r="SRH1098" s="4"/>
      <c r="SRI1098" s="4"/>
      <c r="SRJ1098" s="4"/>
      <c r="SRK1098" s="4"/>
      <c r="SRL1098" s="4"/>
      <c r="SRM1098" s="4"/>
      <c r="SRN1098" s="4"/>
      <c r="SRO1098" s="4"/>
      <c r="SRP1098" s="4"/>
      <c r="SRQ1098" s="4"/>
      <c r="SRR1098" s="4"/>
      <c r="SRS1098" s="4"/>
      <c r="SRT1098" s="4"/>
      <c r="SRU1098" s="4"/>
      <c r="SRV1098" s="4"/>
      <c r="SRW1098" s="4"/>
      <c r="SRX1098" s="4"/>
      <c r="SRY1098" s="4"/>
      <c r="SRZ1098" s="4"/>
      <c r="SSA1098" s="4"/>
      <c r="SSB1098" s="4"/>
      <c r="SSC1098" s="4"/>
      <c r="SSD1098" s="4"/>
      <c r="SSE1098" s="4"/>
      <c r="SSF1098" s="4"/>
      <c r="SSG1098" s="4"/>
      <c r="SSH1098" s="4"/>
      <c r="SSI1098" s="4"/>
      <c r="SSJ1098" s="4"/>
      <c r="SSK1098" s="4"/>
      <c r="SSL1098" s="4"/>
      <c r="SSM1098" s="4"/>
      <c r="SSN1098" s="4"/>
      <c r="SSO1098" s="4"/>
      <c r="SSP1098" s="4"/>
      <c r="SSQ1098" s="4"/>
      <c r="SSR1098" s="4"/>
      <c r="SSS1098" s="4"/>
      <c r="SST1098" s="4"/>
      <c r="SSU1098" s="4"/>
      <c r="SSV1098" s="4"/>
      <c r="SSW1098" s="4"/>
      <c r="SSX1098" s="4"/>
      <c r="SSY1098" s="4"/>
      <c r="SSZ1098" s="4"/>
      <c r="STA1098" s="4"/>
      <c r="STB1098" s="4"/>
      <c r="STC1098" s="4"/>
      <c r="STD1098" s="4"/>
      <c r="STE1098" s="4"/>
      <c r="STF1098" s="4"/>
      <c r="STG1098" s="4"/>
      <c r="STH1098" s="4"/>
      <c r="STI1098" s="4"/>
      <c r="STJ1098" s="4"/>
      <c r="STK1098" s="4"/>
      <c r="STL1098" s="4"/>
      <c r="STM1098" s="4"/>
      <c r="STN1098" s="4"/>
      <c r="STO1098" s="4"/>
      <c r="STP1098" s="4"/>
      <c r="STQ1098" s="4"/>
      <c r="STR1098" s="4"/>
      <c r="STS1098" s="4"/>
      <c r="STT1098" s="4"/>
      <c r="STU1098" s="4"/>
      <c r="STV1098" s="4"/>
      <c r="STW1098" s="4"/>
      <c r="STX1098" s="4"/>
      <c r="STY1098" s="4"/>
      <c r="STZ1098" s="4"/>
      <c r="SUA1098" s="4"/>
      <c r="SUB1098" s="4"/>
      <c r="SUC1098" s="4"/>
      <c r="SUD1098" s="4"/>
      <c r="SUE1098" s="4"/>
      <c r="SUF1098" s="4"/>
      <c r="SUG1098" s="4"/>
      <c r="SUH1098" s="4"/>
      <c r="SUI1098" s="4"/>
      <c r="SUJ1098" s="4"/>
      <c r="SUK1098" s="4"/>
      <c r="SUL1098" s="4"/>
      <c r="SUM1098" s="4"/>
      <c r="SUN1098" s="4"/>
      <c r="SUO1098" s="4"/>
      <c r="SUP1098" s="4"/>
      <c r="SUQ1098" s="4"/>
      <c r="SUR1098" s="4"/>
      <c r="SUS1098" s="4"/>
      <c r="SUT1098" s="4"/>
      <c r="SUU1098" s="4"/>
      <c r="SUV1098" s="4"/>
      <c r="SUW1098" s="4"/>
      <c r="SUX1098" s="4"/>
      <c r="SUY1098" s="4"/>
      <c r="SUZ1098" s="4"/>
      <c r="SVA1098" s="4"/>
      <c r="SVB1098" s="4"/>
      <c r="SVC1098" s="4"/>
      <c r="SVD1098" s="4"/>
      <c r="SVE1098" s="4"/>
      <c r="SVF1098" s="4"/>
      <c r="SVG1098" s="4"/>
      <c r="SVH1098" s="4"/>
      <c r="SVI1098" s="4"/>
      <c r="SVJ1098" s="4"/>
      <c r="SVK1098" s="4"/>
      <c r="SVL1098" s="4"/>
      <c r="SVM1098" s="4"/>
      <c r="SVN1098" s="4"/>
      <c r="SVO1098" s="4"/>
      <c r="SVP1098" s="4"/>
      <c r="SVQ1098" s="4"/>
      <c r="SVR1098" s="4"/>
      <c r="SVS1098" s="4"/>
      <c r="SVT1098" s="4"/>
      <c r="SVU1098" s="4"/>
      <c r="SVV1098" s="4"/>
      <c r="SVW1098" s="4"/>
      <c r="SVX1098" s="4"/>
      <c r="SVY1098" s="4"/>
      <c r="SVZ1098" s="4"/>
      <c r="SWA1098" s="4"/>
      <c r="SWB1098" s="4"/>
      <c r="SWC1098" s="4"/>
      <c r="SWD1098" s="4"/>
      <c r="SWE1098" s="4"/>
      <c r="SWF1098" s="4"/>
      <c r="SWG1098" s="4"/>
      <c r="SWH1098" s="4"/>
      <c r="SWI1098" s="4"/>
      <c r="SWJ1098" s="4"/>
      <c r="SWK1098" s="4"/>
      <c r="SWL1098" s="4"/>
      <c r="SWM1098" s="4"/>
      <c r="SWN1098" s="4"/>
      <c r="SWO1098" s="4"/>
      <c r="SWP1098" s="4"/>
      <c r="SWQ1098" s="4"/>
      <c r="SWR1098" s="4"/>
      <c r="SWS1098" s="4"/>
      <c r="SWT1098" s="4"/>
      <c r="SWU1098" s="4"/>
      <c r="SWV1098" s="4"/>
      <c r="SWW1098" s="4"/>
      <c r="SWX1098" s="4"/>
      <c r="SWY1098" s="4"/>
      <c r="SWZ1098" s="4"/>
      <c r="SXA1098" s="4"/>
      <c r="SXB1098" s="4"/>
      <c r="SXC1098" s="4"/>
      <c r="SXD1098" s="4"/>
      <c r="SXE1098" s="4"/>
      <c r="SXF1098" s="4"/>
      <c r="SXG1098" s="4"/>
      <c r="SXH1098" s="4"/>
      <c r="SXI1098" s="4"/>
      <c r="SXJ1098" s="4"/>
      <c r="SXK1098" s="4"/>
      <c r="SXL1098" s="4"/>
      <c r="SXM1098" s="4"/>
      <c r="SXN1098" s="4"/>
      <c r="SXO1098" s="4"/>
      <c r="SXP1098" s="4"/>
      <c r="SXQ1098" s="4"/>
      <c r="SXR1098" s="4"/>
      <c r="SXS1098" s="4"/>
      <c r="SXT1098" s="4"/>
      <c r="SXU1098" s="4"/>
      <c r="SXV1098" s="4"/>
      <c r="SXW1098" s="4"/>
      <c r="SXX1098" s="4"/>
      <c r="SXY1098" s="4"/>
      <c r="SXZ1098" s="4"/>
      <c r="SYA1098" s="4"/>
      <c r="SYB1098" s="4"/>
      <c r="SYC1098" s="4"/>
      <c r="SYD1098" s="4"/>
      <c r="SYE1098" s="4"/>
      <c r="SYF1098" s="4"/>
      <c r="SYG1098" s="4"/>
      <c r="SYH1098" s="4"/>
      <c r="SYI1098" s="4"/>
      <c r="SYJ1098" s="4"/>
      <c r="SYK1098" s="4"/>
      <c r="SYL1098" s="4"/>
      <c r="SYM1098" s="4"/>
      <c r="SYN1098" s="4"/>
      <c r="SYO1098" s="4"/>
      <c r="SYP1098" s="4"/>
      <c r="SYQ1098" s="4"/>
      <c r="SYR1098" s="4"/>
      <c r="SYS1098" s="4"/>
      <c r="SYT1098" s="4"/>
      <c r="SYU1098" s="4"/>
      <c r="SYV1098" s="4"/>
      <c r="SYW1098" s="4"/>
      <c r="SYX1098" s="4"/>
      <c r="SYY1098" s="4"/>
      <c r="SYZ1098" s="4"/>
      <c r="SZA1098" s="4"/>
      <c r="SZB1098" s="4"/>
      <c r="SZC1098" s="4"/>
      <c r="SZD1098" s="4"/>
      <c r="SZE1098" s="4"/>
      <c r="SZF1098" s="4"/>
      <c r="SZG1098" s="4"/>
      <c r="SZH1098" s="4"/>
      <c r="SZI1098" s="4"/>
      <c r="SZJ1098" s="4"/>
      <c r="SZK1098" s="4"/>
      <c r="SZL1098" s="4"/>
      <c r="SZM1098" s="4"/>
      <c r="SZN1098" s="4"/>
      <c r="SZO1098" s="4"/>
      <c r="SZP1098" s="4"/>
      <c r="SZQ1098" s="4"/>
      <c r="SZR1098" s="4"/>
      <c r="SZS1098" s="4"/>
      <c r="SZT1098" s="4"/>
      <c r="SZU1098" s="4"/>
      <c r="SZV1098" s="4"/>
      <c r="SZW1098" s="4"/>
      <c r="SZX1098" s="4"/>
      <c r="SZY1098" s="4"/>
      <c r="SZZ1098" s="4"/>
      <c r="TAA1098" s="4"/>
      <c r="TAB1098" s="4"/>
      <c r="TAC1098" s="4"/>
      <c r="TAD1098" s="4"/>
      <c r="TAE1098" s="4"/>
      <c r="TAF1098" s="4"/>
      <c r="TAG1098" s="4"/>
      <c r="TAH1098" s="4"/>
      <c r="TAI1098" s="4"/>
      <c r="TAJ1098" s="4"/>
      <c r="TAK1098" s="4"/>
      <c r="TAL1098" s="4"/>
      <c r="TAM1098" s="4"/>
      <c r="TAN1098" s="4"/>
      <c r="TAO1098" s="4"/>
      <c r="TAP1098" s="4"/>
      <c r="TAQ1098" s="4"/>
      <c r="TAR1098" s="4"/>
      <c r="TAS1098" s="4"/>
      <c r="TAT1098" s="4"/>
      <c r="TAU1098" s="4"/>
      <c r="TAV1098" s="4"/>
      <c r="TAW1098" s="4"/>
      <c r="TAX1098" s="4"/>
      <c r="TAY1098" s="4"/>
      <c r="TAZ1098" s="4"/>
      <c r="TBA1098" s="4"/>
      <c r="TBB1098" s="4"/>
      <c r="TBC1098" s="4"/>
      <c r="TBD1098" s="4"/>
      <c r="TBE1098" s="4"/>
      <c r="TBF1098" s="4"/>
      <c r="TBG1098" s="4"/>
      <c r="TBH1098" s="4"/>
      <c r="TBI1098" s="4"/>
      <c r="TBJ1098" s="4"/>
      <c r="TBK1098" s="4"/>
      <c r="TBL1098" s="4"/>
      <c r="TBM1098" s="4"/>
      <c r="TBN1098" s="4"/>
      <c r="TBO1098" s="4"/>
      <c r="TBP1098" s="4"/>
      <c r="TBQ1098" s="4"/>
      <c r="TBR1098" s="4"/>
      <c r="TBS1098" s="4"/>
      <c r="TBT1098" s="4"/>
      <c r="TBU1098" s="4"/>
      <c r="TBV1098" s="4"/>
      <c r="TBW1098" s="4"/>
      <c r="TBX1098" s="4"/>
      <c r="TBY1098" s="4"/>
      <c r="TBZ1098" s="4"/>
      <c r="TCA1098" s="4"/>
      <c r="TCB1098" s="4"/>
      <c r="TCC1098" s="4"/>
      <c r="TCD1098" s="4"/>
      <c r="TCE1098" s="4"/>
      <c r="TCF1098" s="4"/>
      <c r="TCG1098" s="4"/>
      <c r="TCH1098" s="4"/>
      <c r="TCI1098" s="4"/>
      <c r="TCJ1098" s="4"/>
      <c r="TCK1098" s="4"/>
      <c r="TCL1098" s="4"/>
      <c r="TCM1098" s="4"/>
      <c r="TCN1098" s="4"/>
      <c r="TCO1098" s="4"/>
      <c r="TCP1098" s="4"/>
      <c r="TCQ1098" s="4"/>
      <c r="TCR1098" s="4"/>
      <c r="TCS1098" s="4"/>
      <c r="TCT1098" s="4"/>
      <c r="TCU1098" s="4"/>
      <c r="TCV1098" s="4"/>
      <c r="TCW1098" s="4"/>
      <c r="TCX1098" s="4"/>
      <c r="TCY1098" s="4"/>
      <c r="TCZ1098" s="4"/>
      <c r="TDA1098" s="4"/>
      <c r="TDB1098" s="4"/>
      <c r="TDC1098" s="4"/>
      <c r="TDD1098" s="4"/>
      <c r="TDE1098" s="4"/>
      <c r="TDF1098" s="4"/>
      <c r="TDG1098" s="4"/>
      <c r="TDH1098" s="4"/>
      <c r="TDI1098" s="4"/>
      <c r="TDJ1098" s="4"/>
      <c r="TDK1098" s="4"/>
      <c r="TDL1098" s="4"/>
      <c r="TDM1098" s="4"/>
      <c r="TDN1098" s="4"/>
      <c r="TDO1098" s="4"/>
      <c r="TDP1098" s="4"/>
      <c r="TDQ1098" s="4"/>
      <c r="TDR1098" s="4"/>
      <c r="TDS1098" s="4"/>
      <c r="TDT1098" s="4"/>
      <c r="TDU1098" s="4"/>
      <c r="TDV1098" s="4"/>
      <c r="TDW1098" s="4"/>
      <c r="TDX1098" s="4"/>
      <c r="TDY1098" s="4"/>
      <c r="TDZ1098" s="4"/>
      <c r="TEA1098" s="4"/>
      <c r="TEB1098" s="4"/>
      <c r="TEC1098" s="4"/>
      <c r="TED1098" s="4"/>
      <c r="TEE1098" s="4"/>
      <c r="TEF1098" s="4"/>
      <c r="TEG1098" s="4"/>
      <c r="TEH1098" s="4"/>
      <c r="TEI1098" s="4"/>
      <c r="TEJ1098" s="4"/>
      <c r="TEK1098" s="4"/>
      <c r="TEL1098" s="4"/>
      <c r="TEM1098" s="4"/>
      <c r="TEN1098" s="4"/>
      <c r="TEO1098" s="4"/>
      <c r="TEP1098" s="4"/>
      <c r="TEQ1098" s="4"/>
      <c r="TER1098" s="4"/>
      <c r="TES1098" s="4"/>
      <c r="TET1098" s="4"/>
      <c r="TEU1098" s="4"/>
      <c r="TEV1098" s="4"/>
      <c r="TEW1098" s="4"/>
      <c r="TEX1098" s="4"/>
      <c r="TEY1098" s="4"/>
      <c r="TEZ1098" s="4"/>
      <c r="TFA1098" s="4"/>
      <c r="TFB1098" s="4"/>
      <c r="TFC1098" s="4"/>
      <c r="TFD1098" s="4"/>
      <c r="TFE1098" s="4"/>
      <c r="TFF1098" s="4"/>
      <c r="TFG1098" s="4"/>
      <c r="TFH1098" s="4"/>
      <c r="TFI1098" s="4"/>
      <c r="TFJ1098" s="4"/>
      <c r="TFK1098" s="4"/>
      <c r="TFL1098" s="4"/>
      <c r="TFM1098" s="4"/>
      <c r="TFN1098" s="4"/>
      <c r="TFO1098" s="4"/>
      <c r="TFP1098" s="4"/>
      <c r="TFQ1098" s="4"/>
      <c r="TFR1098" s="4"/>
      <c r="TFS1098" s="4"/>
      <c r="TFT1098" s="4"/>
      <c r="TFU1098" s="4"/>
      <c r="TFV1098" s="4"/>
      <c r="TFW1098" s="4"/>
      <c r="TFX1098" s="4"/>
      <c r="TFY1098" s="4"/>
      <c r="TFZ1098" s="4"/>
      <c r="TGA1098" s="4"/>
      <c r="TGB1098" s="4"/>
      <c r="TGC1098" s="4"/>
      <c r="TGD1098" s="4"/>
      <c r="TGE1098" s="4"/>
      <c r="TGF1098" s="4"/>
      <c r="TGG1098" s="4"/>
      <c r="TGH1098" s="4"/>
      <c r="TGI1098" s="4"/>
      <c r="TGJ1098" s="4"/>
      <c r="TGK1098" s="4"/>
      <c r="TGL1098" s="4"/>
      <c r="TGM1098" s="4"/>
      <c r="TGN1098" s="4"/>
      <c r="TGO1098" s="4"/>
      <c r="TGP1098" s="4"/>
      <c r="TGQ1098" s="4"/>
      <c r="TGR1098" s="4"/>
      <c r="TGS1098" s="4"/>
      <c r="TGT1098" s="4"/>
      <c r="TGU1098" s="4"/>
      <c r="TGV1098" s="4"/>
      <c r="TGW1098" s="4"/>
      <c r="TGX1098" s="4"/>
      <c r="TGY1098" s="4"/>
      <c r="TGZ1098" s="4"/>
      <c r="THA1098" s="4"/>
      <c r="THB1098" s="4"/>
      <c r="THC1098" s="4"/>
      <c r="THD1098" s="4"/>
      <c r="THE1098" s="4"/>
      <c r="THF1098" s="4"/>
      <c r="THG1098" s="4"/>
      <c r="THH1098" s="4"/>
      <c r="THI1098" s="4"/>
      <c r="THJ1098" s="4"/>
      <c r="THK1098" s="4"/>
      <c r="THL1098" s="4"/>
      <c r="THM1098" s="4"/>
      <c r="THN1098" s="4"/>
      <c r="THO1098" s="4"/>
      <c r="THP1098" s="4"/>
      <c r="THQ1098" s="4"/>
      <c r="THR1098" s="4"/>
      <c r="THS1098" s="4"/>
      <c r="THT1098" s="4"/>
      <c r="THU1098" s="4"/>
      <c r="THV1098" s="4"/>
      <c r="THW1098" s="4"/>
      <c r="THX1098" s="4"/>
      <c r="THY1098" s="4"/>
      <c r="THZ1098" s="4"/>
      <c r="TIA1098" s="4"/>
      <c r="TIB1098" s="4"/>
      <c r="TIC1098" s="4"/>
      <c r="TID1098" s="4"/>
      <c r="TIE1098" s="4"/>
      <c r="TIF1098" s="4"/>
      <c r="TIG1098" s="4"/>
      <c r="TIH1098" s="4"/>
      <c r="TII1098" s="4"/>
      <c r="TIJ1098" s="4"/>
      <c r="TIK1098" s="4"/>
      <c r="TIL1098" s="4"/>
      <c r="TIM1098" s="4"/>
      <c r="TIN1098" s="4"/>
      <c r="TIO1098" s="4"/>
      <c r="TIP1098" s="4"/>
      <c r="TIQ1098" s="4"/>
      <c r="TIR1098" s="4"/>
      <c r="TIS1098" s="4"/>
      <c r="TIT1098" s="4"/>
      <c r="TIU1098" s="4"/>
      <c r="TIV1098" s="4"/>
      <c r="TIW1098" s="4"/>
      <c r="TIX1098" s="4"/>
      <c r="TIY1098" s="4"/>
      <c r="TIZ1098" s="4"/>
      <c r="TJA1098" s="4"/>
      <c r="TJB1098" s="4"/>
      <c r="TJC1098" s="4"/>
      <c r="TJD1098" s="4"/>
      <c r="TJE1098" s="4"/>
      <c r="TJF1098" s="4"/>
      <c r="TJG1098" s="4"/>
      <c r="TJH1098" s="4"/>
      <c r="TJI1098" s="4"/>
      <c r="TJJ1098" s="4"/>
      <c r="TJK1098" s="4"/>
      <c r="TJL1098" s="4"/>
      <c r="TJM1098" s="4"/>
      <c r="TJN1098" s="4"/>
      <c r="TJO1098" s="4"/>
      <c r="TJP1098" s="4"/>
      <c r="TJQ1098" s="4"/>
      <c r="TJR1098" s="4"/>
      <c r="TJS1098" s="4"/>
      <c r="TJT1098" s="4"/>
      <c r="TJU1098" s="4"/>
      <c r="TJV1098" s="4"/>
      <c r="TJW1098" s="4"/>
      <c r="TJX1098" s="4"/>
      <c r="TJY1098" s="4"/>
      <c r="TJZ1098" s="4"/>
      <c r="TKA1098" s="4"/>
      <c r="TKB1098" s="4"/>
      <c r="TKC1098" s="4"/>
      <c r="TKD1098" s="4"/>
      <c r="TKE1098" s="4"/>
      <c r="TKF1098" s="4"/>
      <c r="TKG1098" s="4"/>
      <c r="TKH1098" s="4"/>
      <c r="TKI1098" s="4"/>
      <c r="TKJ1098" s="4"/>
      <c r="TKK1098" s="4"/>
      <c r="TKL1098" s="4"/>
      <c r="TKM1098" s="4"/>
      <c r="TKN1098" s="4"/>
      <c r="TKO1098" s="4"/>
      <c r="TKP1098" s="4"/>
      <c r="TKQ1098" s="4"/>
      <c r="TKR1098" s="4"/>
      <c r="TKS1098" s="4"/>
      <c r="TKT1098" s="4"/>
      <c r="TKU1098" s="4"/>
      <c r="TKV1098" s="4"/>
      <c r="TKW1098" s="4"/>
      <c r="TKX1098" s="4"/>
      <c r="TKY1098" s="4"/>
      <c r="TKZ1098" s="4"/>
      <c r="TLA1098" s="4"/>
      <c r="TLB1098" s="4"/>
      <c r="TLC1098" s="4"/>
      <c r="TLD1098" s="4"/>
      <c r="TLE1098" s="4"/>
      <c r="TLF1098" s="4"/>
      <c r="TLG1098" s="4"/>
      <c r="TLH1098" s="4"/>
      <c r="TLI1098" s="4"/>
      <c r="TLJ1098" s="4"/>
      <c r="TLK1098" s="4"/>
      <c r="TLL1098" s="4"/>
      <c r="TLM1098" s="4"/>
      <c r="TLN1098" s="4"/>
      <c r="TLO1098" s="4"/>
      <c r="TLP1098" s="4"/>
      <c r="TLQ1098" s="4"/>
      <c r="TLR1098" s="4"/>
      <c r="TLS1098" s="4"/>
      <c r="TLT1098" s="4"/>
      <c r="TLU1098" s="4"/>
      <c r="TLV1098" s="4"/>
      <c r="TLW1098" s="4"/>
      <c r="TLX1098" s="4"/>
      <c r="TLY1098" s="4"/>
      <c r="TLZ1098" s="4"/>
      <c r="TMA1098" s="4"/>
      <c r="TMB1098" s="4"/>
      <c r="TMC1098" s="4"/>
      <c r="TMD1098" s="4"/>
      <c r="TME1098" s="4"/>
      <c r="TMF1098" s="4"/>
      <c r="TMG1098" s="4"/>
      <c r="TMH1098" s="4"/>
      <c r="TMI1098" s="4"/>
      <c r="TMJ1098" s="4"/>
      <c r="TMK1098" s="4"/>
      <c r="TML1098" s="4"/>
      <c r="TMM1098" s="4"/>
      <c r="TMN1098" s="4"/>
      <c r="TMO1098" s="4"/>
      <c r="TMP1098" s="4"/>
      <c r="TMQ1098" s="4"/>
      <c r="TMR1098" s="4"/>
      <c r="TMS1098" s="4"/>
      <c r="TMT1098" s="4"/>
      <c r="TMU1098" s="4"/>
      <c r="TMV1098" s="4"/>
      <c r="TMW1098" s="4"/>
      <c r="TMX1098" s="4"/>
      <c r="TMY1098" s="4"/>
      <c r="TMZ1098" s="4"/>
      <c r="TNA1098" s="4"/>
      <c r="TNB1098" s="4"/>
      <c r="TNC1098" s="4"/>
      <c r="TND1098" s="4"/>
      <c r="TNE1098" s="4"/>
      <c r="TNF1098" s="4"/>
      <c r="TNG1098" s="4"/>
      <c r="TNH1098" s="4"/>
      <c r="TNI1098" s="4"/>
      <c r="TNJ1098" s="4"/>
      <c r="TNK1098" s="4"/>
      <c r="TNL1098" s="4"/>
      <c r="TNM1098" s="4"/>
      <c r="TNN1098" s="4"/>
      <c r="TNO1098" s="4"/>
      <c r="TNP1098" s="4"/>
      <c r="TNQ1098" s="4"/>
      <c r="TNR1098" s="4"/>
      <c r="TNS1098" s="4"/>
      <c r="TNT1098" s="4"/>
      <c r="TNU1098" s="4"/>
      <c r="TNV1098" s="4"/>
      <c r="TNW1098" s="4"/>
      <c r="TNX1098" s="4"/>
      <c r="TNY1098" s="4"/>
      <c r="TNZ1098" s="4"/>
      <c r="TOA1098" s="4"/>
      <c r="TOB1098" s="4"/>
      <c r="TOC1098" s="4"/>
      <c r="TOD1098" s="4"/>
      <c r="TOE1098" s="4"/>
      <c r="TOF1098" s="4"/>
      <c r="TOG1098" s="4"/>
      <c r="TOH1098" s="4"/>
      <c r="TOI1098" s="4"/>
      <c r="TOJ1098" s="4"/>
      <c r="TOK1098" s="4"/>
      <c r="TOL1098" s="4"/>
      <c r="TOM1098" s="4"/>
      <c r="TON1098" s="4"/>
      <c r="TOO1098" s="4"/>
      <c r="TOP1098" s="4"/>
      <c r="TOQ1098" s="4"/>
      <c r="TOR1098" s="4"/>
      <c r="TOS1098" s="4"/>
      <c r="TOT1098" s="4"/>
      <c r="TOU1098" s="4"/>
      <c r="TOV1098" s="4"/>
      <c r="TOW1098" s="4"/>
      <c r="TOX1098" s="4"/>
      <c r="TOY1098" s="4"/>
      <c r="TOZ1098" s="4"/>
      <c r="TPA1098" s="4"/>
      <c r="TPB1098" s="4"/>
      <c r="TPC1098" s="4"/>
      <c r="TPD1098" s="4"/>
      <c r="TPE1098" s="4"/>
      <c r="TPF1098" s="4"/>
      <c r="TPG1098" s="4"/>
      <c r="TPH1098" s="4"/>
      <c r="TPI1098" s="4"/>
      <c r="TPJ1098" s="4"/>
      <c r="TPK1098" s="4"/>
      <c r="TPL1098" s="4"/>
      <c r="TPM1098" s="4"/>
      <c r="TPN1098" s="4"/>
      <c r="TPO1098" s="4"/>
      <c r="TPP1098" s="4"/>
      <c r="TPQ1098" s="4"/>
      <c r="TPR1098" s="4"/>
      <c r="TPS1098" s="4"/>
      <c r="TPT1098" s="4"/>
      <c r="TPU1098" s="4"/>
      <c r="TPV1098" s="4"/>
      <c r="TPW1098" s="4"/>
      <c r="TPX1098" s="4"/>
      <c r="TPY1098" s="4"/>
      <c r="TPZ1098" s="4"/>
      <c r="TQA1098" s="4"/>
      <c r="TQB1098" s="4"/>
      <c r="TQC1098" s="4"/>
      <c r="TQD1098" s="4"/>
      <c r="TQE1098" s="4"/>
      <c r="TQF1098" s="4"/>
      <c r="TQG1098" s="4"/>
      <c r="TQH1098" s="4"/>
      <c r="TQI1098" s="4"/>
      <c r="TQJ1098" s="4"/>
      <c r="TQK1098" s="4"/>
      <c r="TQL1098" s="4"/>
      <c r="TQM1098" s="4"/>
      <c r="TQN1098" s="4"/>
      <c r="TQO1098" s="4"/>
      <c r="TQP1098" s="4"/>
      <c r="TQQ1098" s="4"/>
      <c r="TQR1098" s="4"/>
      <c r="TQS1098" s="4"/>
      <c r="TQT1098" s="4"/>
      <c r="TQU1098" s="4"/>
      <c r="TQV1098" s="4"/>
      <c r="TQW1098" s="4"/>
      <c r="TQX1098" s="4"/>
      <c r="TQY1098" s="4"/>
      <c r="TQZ1098" s="4"/>
      <c r="TRA1098" s="4"/>
      <c r="TRB1098" s="4"/>
      <c r="TRC1098" s="4"/>
      <c r="TRD1098" s="4"/>
      <c r="TRE1098" s="4"/>
      <c r="TRF1098" s="4"/>
      <c r="TRG1098" s="4"/>
      <c r="TRH1098" s="4"/>
      <c r="TRI1098" s="4"/>
      <c r="TRJ1098" s="4"/>
      <c r="TRK1098" s="4"/>
      <c r="TRL1098" s="4"/>
      <c r="TRM1098" s="4"/>
      <c r="TRN1098" s="4"/>
      <c r="TRO1098" s="4"/>
      <c r="TRP1098" s="4"/>
      <c r="TRQ1098" s="4"/>
      <c r="TRR1098" s="4"/>
      <c r="TRS1098" s="4"/>
      <c r="TRT1098" s="4"/>
      <c r="TRU1098" s="4"/>
      <c r="TRV1098" s="4"/>
      <c r="TRW1098" s="4"/>
      <c r="TRX1098" s="4"/>
      <c r="TRY1098" s="4"/>
      <c r="TRZ1098" s="4"/>
      <c r="TSA1098" s="4"/>
      <c r="TSB1098" s="4"/>
      <c r="TSC1098" s="4"/>
      <c r="TSD1098" s="4"/>
      <c r="TSE1098" s="4"/>
      <c r="TSF1098" s="4"/>
      <c r="TSG1098" s="4"/>
      <c r="TSH1098" s="4"/>
      <c r="TSI1098" s="4"/>
      <c r="TSJ1098" s="4"/>
      <c r="TSK1098" s="4"/>
      <c r="TSL1098" s="4"/>
      <c r="TSM1098" s="4"/>
      <c r="TSN1098" s="4"/>
      <c r="TSO1098" s="4"/>
      <c r="TSP1098" s="4"/>
      <c r="TSQ1098" s="4"/>
      <c r="TSR1098" s="4"/>
      <c r="TSS1098" s="4"/>
      <c r="TST1098" s="4"/>
      <c r="TSU1098" s="4"/>
      <c r="TSV1098" s="4"/>
      <c r="TSW1098" s="4"/>
      <c r="TSX1098" s="4"/>
      <c r="TSY1098" s="4"/>
      <c r="TSZ1098" s="4"/>
      <c r="TTA1098" s="4"/>
      <c r="TTB1098" s="4"/>
      <c r="TTC1098" s="4"/>
      <c r="TTD1098" s="4"/>
      <c r="TTE1098" s="4"/>
      <c r="TTF1098" s="4"/>
      <c r="TTG1098" s="4"/>
      <c r="TTH1098" s="4"/>
      <c r="TTI1098" s="4"/>
      <c r="TTJ1098" s="4"/>
      <c r="TTK1098" s="4"/>
      <c r="TTL1098" s="4"/>
      <c r="TTM1098" s="4"/>
      <c r="TTN1098" s="4"/>
      <c r="TTO1098" s="4"/>
      <c r="TTP1098" s="4"/>
      <c r="TTQ1098" s="4"/>
      <c r="TTR1098" s="4"/>
      <c r="TTS1098" s="4"/>
      <c r="TTT1098" s="4"/>
      <c r="TTU1098" s="4"/>
      <c r="TTV1098" s="4"/>
      <c r="TTW1098" s="4"/>
      <c r="TTX1098" s="4"/>
      <c r="TTY1098" s="4"/>
      <c r="TTZ1098" s="4"/>
      <c r="TUA1098" s="4"/>
      <c r="TUB1098" s="4"/>
      <c r="TUC1098" s="4"/>
      <c r="TUD1098" s="4"/>
      <c r="TUE1098" s="4"/>
      <c r="TUF1098" s="4"/>
      <c r="TUG1098" s="4"/>
      <c r="TUH1098" s="4"/>
      <c r="TUI1098" s="4"/>
      <c r="TUJ1098" s="4"/>
      <c r="TUK1098" s="4"/>
      <c r="TUL1098" s="4"/>
      <c r="TUM1098" s="4"/>
      <c r="TUN1098" s="4"/>
      <c r="TUO1098" s="4"/>
      <c r="TUP1098" s="4"/>
      <c r="TUQ1098" s="4"/>
      <c r="TUR1098" s="4"/>
      <c r="TUS1098" s="4"/>
      <c r="TUT1098" s="4"/>
      <c r="TUU1098" s="4"/>
      <c r="TUV1098" s="4"/>
      <c r="TUW1098" s="4"/>
      <c r="TUX1098" s="4"/>
      <c r="TUY1098" s="4"/>
      <c r="TUZ1098" s="4"/>
      <c r="TVA1098" s="4"/>
      <c r="TVB1098" s="4"/>
      <c r="TVC1098" s="4"/>
      <c r="TVD1098" s="4"/>
      <c r="TVE1098" s="4"/>
      <c r="TVF1098" s="4"/>
      <c r="TVG1098" s="4"/>
      <c r="TVH1098" s="4"/>
      <c r="TVI1098" s="4"/>
      <c r="TVJ1098" s="4"/>
      <c r="TVK1098" s="4"/>
      <c r="TVL1098" s="4"/>
      <c r="TVM1098" s="4"/>
      <c r="TVN1098" s="4"/>
      <c r="TVO1098" s="4"/>
      <c r="TVP1098" s="4"/>
      <c r="TVQ1098" s="4"/>
      <c r="TVR1098" s="4"/>
      <c r="TVS1098" s="4"/>
      <c r="TVT1098" s="4"/>
      <c r="TVU1098" s="4"/>
      <c r="TVV1098" s="4"/>
      <c r="TVW1098" s="4"/>
      <c r="TVX1098" s="4"/>
      <c r="TVY1098" s="4"/>
      <c r="TVZ1098" s="4"/>
      <c r="TWA1098" s="4"/>
      <c r="TWB1098" s="4"/>
      <c r="TWC1098" s="4"/>
      <c r="TWD1098" s="4"/>
      <c r="TWE1098" s="4"/>
      <c r="TWF1098" s="4"/>
      <c r="TWG1098" s="4"/>
      <c r="TWH1098" s="4"/>
      <c r="TWI1098" s="4"/>
      <c r="TWJ1098" s="4"/>
      <c r="TWK1098" s="4"/>
      <c r="TWL1098" s="4"/>
      <c r="TWM1098" s="4"/>
      <c r="TWN1098" s="4"/>
      <c r="TWO1098" s="4"/>
      <c r="TWP1098" s="4"/>
      <c r="TWQ1098" s="4"/>
      <c r="TWR1098" s="4"/>
      <c r="TWS1098" s="4"/>
      <c r="TWT1098" s="4"/>
      <c r="TWU1098" s="4"/>
      <c r="TWV1098" s="4"/>
      <c r="TWW1098" s="4"/>
      <c r="TWX1098" s="4"/>
      <c r="TWY1098" s="4"/>
      <c r="TWZ1098" s="4"/>
      <c r="TXA1098" s="4"/>
      <c r="TXB1098" s="4"/>
      <c r="TXC1098" s="4"/>
      <c r="TXD1098" s="4"/>
      <c r="TXE1098" s="4"/>
      <c r="TXF1098" s="4"/>
      <c r="TXG1098" s="4"/>
      <c r="TXH1098" s="4"/>
      <c r="TXI1098" s="4"/>
      <c r="TXJ1098" s="4"/>
      <c r="TXK1098" s="4"/>
      <c r="TXL1098" s="4"/>
      <c r="TXM1098" s="4"/>
      <c r="TXN1098" s="4"/>
      <c r="TXO1098" s="4"/>
      <c r="TXP1098" s="4"/>
      <c r="TXQ1098" s="4"/>
      <c r="TXR1098" s="4"/>
      <c r="TXS1098" s="4"/>
      <c r="TXT1098" s="4"/>
      <c r="TXU1098" s="4"/>
      <c r="TXV1098" s="4"/>
      <c r="TXW1098" s="4"/>
      <c r="TXX1098" s="4"/>
      <c r="TXY1098" s="4"/>
      <c r="TXZ1098" s="4"/>
      <c r="TYA1098" s="4"/>
      <c r="TYB1098" s="4"/>
      <c r="TYC1098" s="4"/>
      <c r="TYD1098" s="4"/>
      <c r="TYE1098" s="4"/>
      <c r="TYF1098" s="4"/>
      <c r="TYG1098" s="4"/>
      <c r="TYH1098" s="4"/>
      <c r="TYI1098" s="4"/>
      <c r="TYJ1098" s="4"/>
      <c r="TYK1098" s="4"/>
      <c r="TYL1098" s="4"/>
      <c r="TYM1098" s="4"/>
      <c r="TYN1098" s="4"/>
      <c r="TYO1098" s="4"/>
      <c r="TYP1098" s="4"/>
      <c r="TYQ1098" s="4"/>
      <c r="TYR1098" s="4"/>
      <c r="TYS1098" s="4"/>
      <c r="TYT1098" s="4"/>
      <c r="TYU1098" s="4"/>
      <c r="TYV1098" s="4"/>
      <c r="TYW1098" s="4"/>
      <c r="TYX1098" s="4"/>
      <c r="TYY1098" s="4"/>
      <c r="TYZ1098" s="4"/>
      <c r="TZA1098" s="4"/>
      <c r="TZB1098" s="4"/>
      <c r="TZC1098" s="4"/>
      <c r="TZD1098" s="4"/>
      <c r="TZE1098" s="4"/>
      <c r="TZF1098" s="4"/>
      <c r="TZG1098" s="4"/>
      <c r="TZH1098" s="4"/>
      <c r="TZI1098" s="4"/>
      <c r="TZJ1098" s="4"/>
      <c r="TZK1098" s="4"/>
      <c r="TZL1098" s="4"/>
      <c r="TZM1098" s="4"/>
      <c r="TZN1098" s="4"/>
      <c r="TZO1098" s="4"/>
      <c r="TZP1098" s="4"/>
      <c r="TZQ1098" s="4"/>
      <c r="TZR1098" s="4"/>
      <c r="TZS1098" s="4"/>
      <c r="TZT1098" s="4"/>
      <c r="TZU1098" s="4"/>
      <c r="TZV1098" s="4"/>
      <c r="TZW1098" s="4"/>
      <c r="TZX1098" s="4"/>
      <c r="TZY1098" s="4"/>
      <c r="TZZ1098" s="4"/>
      <c r="UAA1098" s="4"/>
      <c r="UAB1098" s="4"/>
      <c r="UAC1098" s="4"/>
      <c r="UAD1098" s="4"/>
      <c r="UAE1098" s="4"/>
      <c r="UAF1098" s="4"/>
      <c r="UAG1098" s="4"/>
      <c r="UAH1098" s="4"/>
      <c r="UAI1098" s="4"/>
      <c r="UAJ1098" s="4"/>
      <c r="UAK1098" s="4"/>
      <c r="UAL1098" s="4"/>
      <c r="UAM1098" s="4"/>
      <c r="UAN1098" s="4"/>
      <c r="UAO1098" s="4"/>
      <c r="UAP1098" s="4"/>
      <c r="UAQ1098" s="4"/>
      <c r="UAR1098" s="4"/>
      <c r="UAS1098" s="4"/>
      <c r="UAT1098" s="4"/>
      <c r="UAU1098" s="4"/>
      <c r="UAV1098" s="4"/>
      <c r="UAW1098" s="4"/>
      <c r="UAX1098" s="4"/>
      <c r="UAY1098" s="4"/>
      <c r="UAZ1098" s="4"/>
      <c r="UBA1098" s="4"/>
      <c r="UBB1098" s="4"/>
      <c r="UBC1098" s="4"/>
      <c r="UBD1098" s="4"/>
      <c r="UBE1098" s="4"/>
      <c r="UBF1098" s="4"/>
      <c r="UBG1098" s="4"/>
      <c r="UBH1098" s="4"/>
      <c r="UBI1098" s="4"/>
      <c r="UBJ1098" s="4"/>
      <c r="UBK1098" s="4"/>
      <c r="UBL1098" s="4"/>
      <c r="UBM1098" s="4"/>
      <c r="UBN1098" s="4"/>
      <c r="UBO1098" s="4"/>
      <c r="UBP1098" s="4"/>
      <c r="UBQ1098" s="4"/>
      <c r="UBR1098" s="4"/>
      <c r="UBS1098" s="4"/>
      <c r="UBT1098" s="4"/>
      <c r="UBU1098" s="4"/>
      <c r="UBV1098" s="4"/>
      <c r="UBW1098" s="4"/>
      <c r="UBX1098" s="4"/>
      <c r="UBY1098" s="4"/>
      <c r="UBZ1098" s="4"/>
      <c r="UCA1098" s="4"/>
      <c r="UCB1098" s="4"/>
      <c r="UCC1098" s="4"/>
      <c r="UCD1098" s="4"/>
      <c r="UCE1098" s="4"/>
      <c r="UCF1098" s="4"/>
      <c r="UCG1098" s="4"/>
      <c r="UCH1098" s="4"/>
      <c r="UCI1098" s="4"/>
      <c r="UCJ1098" s="4"/>
      <c r="UCK1098" s="4"/>
      <c r="UCL1098" s="4"/>
      <c r="UCM1098" s="4"/>
      <c r="UCN1098" s="4"/>
      <c r="UCO1098" s="4"/>
      <c r="UCP1098" s="4"/>
      <c r="UCQ1098" s="4"/>
      <c r="UCR1098" s="4"/>
      <c r="UCS1098" s="4"/>
      <c r="UCT1098" s="4"/>
      <c r="UCU1098" s="4"/>
      <c r="UCV1098" s="4"/>
      <c r="UCW1098" s="4"/>
      <c r="UCX1098" s="4"/>
      <c r="UCY1098" s="4"/>
      <c r="UCZ1098" s="4"/>
      <c r="UDA1098" s="4"/>
      <c r="UDB1098" s="4"/>
      <c r="UDC1098" s="4"/>
      <c r="UDD1098" s="4"/>
      <c r="UDE1098" s="4"/>
      <c r="UDF1098" s="4"/>
      <c r="UDG1098" s="4"/>
      <c r="UDH1098" s="4"/>
      <c r="UDI1098" s="4"/>
      <c r="UDJ1098" s="4"/>
      <c r="UDK1098" s="4"/>
      <c r="UDL1098" s="4"/>
      <c r="UDM1098" s="4"/>
      <c r="UDN1098" s="4"/>
      <c r="UDO1098" s="4"/>
      <c r="UDP1098" s="4"/>
      <c r="UDQ1098" s="4"/>
      <c r="UDR1098" s="4"/>
      <c r="UDS1098" s="4"/>
      <c r="UDT1098" s="4"/>
      <c r="UDU1098" s="4"/>
      <c r="UDV1098" s="4"/>
      <c r="UDW1098" s="4"/>
      <c r="UDX1098" s="4"/>
      <c r="UDY1098" s="4"/>
      <c r="UDZ1098" s="4"/>
      <c r="UEA1098" s="4"/>
      <c r="UEB1098" s="4"/>
      <c r="UEC1098" s="4"/>
      <c r="UED1098" s="4"/>
      <c r="UEE1098" s="4"/>
      <c r="UEF1098" s="4"/>
      <c r="UEG1098" s="4"/>
      <c r="UEH1098" s="4"/>
      <c r="UEI1098" s="4"/>
      <c r="UEJ1098" s="4"/>
      <c r="UEK1098" s="4"/>
      <c r="UEL1098" s="4"/>
      <c r="UEM1098" s="4"/>
      <c r="UEN1098" s="4"/>
      <c r="UEO1098" s="4"/>
      <c r="UEP1098" s="4"/>
      <c r="UEQ1098" s="4"/>
      <c r="UER1098" s="4"/>
      <c r="UES1098" s="4"/>
      <c r="UET1098" s="4"/>
      <c r="UEU1098" s="4"/>
      <c r="UEV1098" s="4"/>
      <c r="UEW1098" s="4"/>
      <c r="UEX1098" s="4"/>
      <c r="UEY1098" s="4"/>
      <c r="UEZ1098" s="4"/>
      <c r="UFA1098" s="4"/>
      <c r="UFB1098" s="4"/>
      <c r="UFC1098" s="4"/>
      <c r="UFD1098" s="4"/>
      <c r="UFE1098" s="4"/>
      <c r="UFF1098" s="4"/>
      <c r="UFG1098" s="4"/>
      <c r="UFH1098" s="4"/>
      <c r="UFI1098" s="4"/>
      <c r="UFJ1098" s="4"/>
      <c r="UFK1098" s="4"/>
      <c r="UFL1098" s="4"/>
      <c r="UFM1098" s="4"/>
      <c r="UFN1098" s="4"/>
      <c r="UFO1098" s="4"/>
      <c r="UFP1098" s="4"/>
      <c r="UFQ1098" s="4"/>
      <c r="UFR1098" s="4"/>
      <c r="UFS1098" s="4"/>
      <c r="UFT1098" s="4"/>
      <c r="UFU1098" s="4"/>
      <c r="UFV1098" s="4"/>
      <c r="UFW1098" s="4"/>
      <c r="UFX1098" s="4"/>
      <c r="UFY1098" s="4"/>
      <c r="UFZ1098" s="4"/>
      <c r="UGA1098" s="4"/>
      <c r="UGB1098" s="4"/>
      <c r="UGC1098" s="4"/>
      <c r="UGD1098" s="4"/>
      <c r="UGE1098" s="4"/>
      <c r="UGF1098" s="4"/>
      <c r="UGG1098" s="4"/>
      <c r="UGH1098" s="4"/>
      <c r="UGI1098" s="4"/>
      <c r="UGJ1098" s="4"/>
      <c r="UGK1098" s="4"/>
      <c r="UGL1098" s="4"/>
      <c r="UGM1098" s="4"/>
      <c r="UGN1098" s="4"/>
      <c r="UGO1098" s="4"/>
      <c r="UGP1098" s="4"/>
      <c r="UGQ1098" s="4"/>
      <c r="UGR1098" s="4"/>
      <c r="UGS1098" s="4"/>
      <c r="UGT1098" s="4"/>
      <c r="UGU1098" s="4"/>
      <c r="UGV1098" s="4"/>
      <c r="UGW1098" s="4"/>
      <c r="UGX1098" s="4"/>
      <c r="UGY1098" s="4"/>
      <c r="UGZ1098" s="4"/>
      <c r="UHA1098" s="4"/>
      <c r="UHB1098" s="4"/>
      <c r="UHC1098" s="4"/>
      <c r="UHD1098" s="4"/>
      <c r="UHE1098" s="4"/>
      <c r="UHF1098" s="4"/>
      <c r="UHG1098" s="4"/>
      <c r="UHH1098" s="4"/>
      <c r="UHI1098" s="4"/>
      <c r="UHJ1098" s="4"/>
      <c r="UHK1098" s="4"/>
      <c r="UHL1098" s="4"/>
      <c r="UHM1098" s="4"/>
      <c r="UHN1098" s="4"/>
      <c r="UHO1098" s="4"/>
      <c r="UHP1098" s="4"/>
      <c r="UHQ1098" s="4"/>
      <c r="UHR1098" s="4"/>
      <c r="UHS1098" s="4"/>
      <c r="UHT1098" s="4"/>
      <c r="UHU1098" s="4"/>
      <c r="UHV1098" s="4"/>
      <c r="UHW1098" s="4"/>
      <c r="UHX1098" s="4"/>
      <c r="UHY1098" s="4"/>
      <c r="UHZ1098" s="4"/>
      <c r="UIA1098" s="4"/>
      <c r="UIB1098" s="4"/>
      <c r="UIC1098" s="4"/>
      <c r="UID1098" s="4"/>
      <c r="UIE1098" s="4"/>
      <c r="UIF1098" s="4"/>
      <c r="UIG1098" s="4"/>
      <c r="UIH1098" s="4"/>
      <c r="UII1098" s="4"/>
      <c r="UIJ1098" s="4"/>
      <c r="UIK1098" s="4"/>
      <c r="UIL1098" s="4"/>
      <c r="UIM1098" s="4"/>
      <c r="UIN1098" s="4"/>
      <c r="UIO1098" s="4"/>
      <c r="UIP1098" s="4"/>
      <c r="UIQ1098" s="4"/>
      <c r="UIR1098" s="4"/>
      <c r="UIS1098" s="4"/>
      <c r="UIT1098" s="4"/>
      <c r="UIU1098" s="4"/>
      <c r="UIV1098" s="4"/>
      <c r="UIW1098" s="4"/>
      <c r="UIX1098" s="4"/>
      <c r="UIY1098" s="4"/>
      <c r="UIZ1098" s="4"/>
      <c r="UJA1098" s="4"/>
      <c r="UJB1098" s="4"/>
      <c r="UJC1098" s="4"/>
      <c r="UJD1098" s="4"/>
      <c r="UJE1098" s="4"/>
      <c r="UJF1098" s="4"/>
      <c r="UJG1098" s="4"/>
      <c r="UJH1098" s="4"/>
      <c r="UJI1098" s="4"/>
      <c r="UJJ1098" s="4"/>
      <c r="UJK1098" s="4"/>
      <c r="UJL1098" s="4"/>
      <c r="UJM1098" s="4"/>
      <c r="UJN1098" s="4"/>
      <c r="UJO1098" s="4"/>
      <c r="UJP1098" s="4"/>
      <c r="UJQ1098" s="4"/>
      <c r="UJR1098" s="4"/>
      <c r="UJS1098" s="4"/>
      <c r="UJT1098" s="4"/>
      <c r="UJU1098" s="4"/>
      <c r="UJV1098" s="4"/>
      <c r="UJW1098" s="4"/>
      <c r="UJX1098" s="4"/>
      <c r="UJY1098" s="4"/>
      <c r="UJZ1098" s="4"/>
      <c r="UKA1098" s="4"/>
      <c r="UKB1098" s="4"/>
      <c r="UKC1098" s="4"/>
      <c r="UKD1098" s="4"/>
      <c r="UKE1098" s="4"/>
      <c r="UKF1098" s="4"/>
      <c r="UKG1098" s="4"/>
      <c r="UKH1098" s="4"/>
      <c r="UKI1098" s="4"/>
      <c r="UKJ1098" s="4"/>
      <c r="UKK1098" s="4"/>
      <c r="UKL1098" s="4"/>
      <c r="UKM1098" s="4"/>
      <c r="UKN1098" s="4"/>
      <c r="UKO1098" s="4"/>
      <c r="UKP1098" s="4"/>
      <c r="UKQ1098" s="4"/>
      <c r="UKR1098" s="4"/>
      <c r="UKS1098" s="4"/>
      <c r="UKT1098" s="4"/>
      <c r="UKU1098" s="4"/>
      <c r="UKV1098" s="4"/>
      <c r="UKW1098" s="4"/>
      <c r="UKX1098" s="4"/>
      <c r="UKY1098" s="4"/>
      <c r="UKZ1098" s="4"/>
      <c r="ULA1098" s="4"/>
      <c r="ULB1098" s="4"/>
      <c r="ULC1098" s="4"/>
      <c r="ULD1098" s="4"/>
      <c r="ULE1098" s="4"/>
      <c r="ULF1098" s="4"/>
      <c r="ULG1098" s="4"/>
      <c r="ULH1098" s="4"/>
      <c r="ULI1098" s="4"/>
      <c r="ULJ1098" s="4"/>
      <c r="ULK1098" s="4"/>
      <c r="ULL1098" s="4"/>
      <c r="ULM1098" s="4"/>
      <c r="ULN1098" s="4"/>
      <c r="ULO1098" s="4"/>
      <c r="ULP1098" s="4"/>
      <c r="ULQ1098" s="4"/>
      <c r="ULR1098" s="4"/>
      <c r="ULS1098" s="4"/>
      <c r="ULT1098" s="4"/>
      <c r="ULU1098" s="4"/>
      <c r="ULV1098" s="4"/>
      <c r="ULW1098" s="4"/>
      <c r="ULX1098" s="4"/>
      <c r="ULY1098" s="4"/>
      <c r="ULZ1098" s="4"/>
      <c r="UMA1098" s="4"/>
      <c r="UMB1098" s="4"/>
      <c r="UMC1098" s="4"/>
      <c r="UMD1098" s="4"/>
      <c r="UME1098" s="4"/>
      <c r="UMF1098" s="4"/>
      <c r="UMG1098" s="4"/>
      <c r="UMH1098" s="4"/>
      <c r="UMI1098" s="4"/>
      <c r="UMJ1098" s="4"/>
      <c r="UMK1098" s="4"/>
      <c r="UML1098" s="4"/>
      <c r="UMM1098" s="4"/>
      <c r="UMN1098" s="4"/>
      <c r="UMO1098" s="4"/>
      <c r="UMP1098" s="4"/>
      <c r="UMQ1098" s="4"/>
      <c r="UMR1098" s="4"/>
      <c r="UMS1098" s="4"/>
      <c r="UMT1098" s="4"/>
      <c r="UMU1098" s="4"/>
      <c r="UMV1098" s="4"/>
      <c r="UMW1098" s="4"/>
      <c r="UMX1098" s="4"/>
      <c r="UMY1098" s="4"/>
      <c r="UMZ1098" s="4"/>
      <c r="UNA1098" s="4"/>
      <c r="UNB1098" s="4"/>
      <c r="UNC1098" s="4"/>
      <c r="UND1098" s="4"/>
      <c r="UNE1098" s="4"/>
      <c r="UNF1098" s="4"/>
      <c r="UNG1098" s="4"/>
      <c r="UNH1098" s="4"/>
      <c r="UNI1098" s="4"/>
      <c r="UNJ1098" s="4"/>
      <c r="UNK1098" s="4"/>
      <c r="UNL1098" s="4"/>
      <c r="UNM1098" s="4"/>
      <c r="UNN1098" s="4"/>
      <c r="UNO1098" s="4"/>
      <c r="UNP1098" s="4"/>
      <c r="UNQ1098" s="4"/>
      <c r="UNR1098" s="4"/>
      <c r="UNS1098" s="4"/>
      <c r="UNT1098" s="4"/>
      <c r="UNU1098" s="4"/>
      <c r="UNV1098" s="4"/>
      <c r="UNW1098" s="4"/>
      <c r="UNX1098" s="4"/>
      <c r="UNY1098" s="4"/>
      <c r="UNZ1098" s="4"/>
      <c r="UOA1098" s="4"/>
      <c r="UOB1098" s="4"/>
      <c r="UOC1098" s="4"/>
      <c r="UOD1098" s="4"/>
      <c r="UOE1098" s="4"/>
      <c r="UOF1098" s="4"/>
      <c r="UOG1098" s="4"/>
      <c r="UOH1098" s="4"/>
      <c r="UOI1098" s="4"/>
      <c r="UOJ1098" s="4"/>
      <c r="UOK1098" s="4"/>
      <c r="UOL1098" s="4"/>
      <c r="UOM1098" s="4"/>
      <c r="UON1098" s="4"/>
      <c r="UOO1098" s="4"/>
      <c r="UOP1098" s="4"/>
      <c r="UOQ1098" s="4"/>
      <c r="UOR1098" s="4"/>
      <c r="UOS1098" s="4"/>
      <c r="UOT1098" s="4"/>
      <c r="UOU1098" s="4"/>
      <c r="UOV1098" s="4"/>
      <c r="UOW1098" s="4"/>
      <c r="UOX1098" s="4"/>
      <c r="UOY1098" s="4"/>
      <c r="UOZ1098" s="4"/>
      <c r="UPA1098" s="4"/>
      <c r="UPB1098" s="4"/>
      <c r="UPC1098" s="4"/>
      <c r="UPD1098" s="4"/>
      <c r="UPE1098" s="4"/>
      <c r="UPF1098" s="4"/>
      <c r="UPG1098" s="4"/>
      <c r="UPH1098" s="4"/>
      <c r="UPI1098" s="4"/>
      <c r="UPJ1098" s="4"/>
      <c r="UPK1098" s="4"/>
      <c r="UPL1098" s="4"/>
      <c r="UPM1098" s="4"/>
      <c r="UPN1098" s="4"/>
      <c r="UPO1098" s="4"/>
      <c r="UPP1098" s="4"/>
      <c r="UPQ1098" s="4"/>
      <c r="UPR1098" s="4"/>
      <c r="UPS1098" s="4"/>
      <c r="UPT1098" s="4"/>
      <c r="UPU1098" s="4"/>
      <c r="UPV1098" s="4"/>
      <c r="UPW1098" s="4"/>
      <c r="UPX1098" s="4"/>
      <c r="UPY1098" s="4"/>
      <c r="UPZ1098" s="4"/>
      <c r="UQA1098" s="4"/>
      <c r="UQB1098" s="4"/>
      <c r="UQC1098" s="4"/>
      <c r="UQD1098" s="4"/>
      <c r="UQE1098" s="4"/>
      <c r="UQF1098" s="4"/>
      <c r="UQG1098" s="4"/>
      <c r="UQH1098" s="4"/>
      <c r="UQI1098" s="4"/>
      <c r="UQJ1098" s="4"/>
      <c r="UQK1098" s="4"/>
      <c r="UQL1098" s="4"/>
      <c r="UQM1098" s="4"/>
      <c r="UQN1098" s="4"/>
      <c r="UQO1098" s="4"/>
      <c r="UQP1098" s="4"/>
      <c r="UQQ1098" s="4"/>
      <c r="UQR1098" s="4"/>
      <c r="UQS1098" s="4"/>
      <c r="UQT1098" s="4"/>
      <c r="UQU1098" s="4"/>
      <c r="UQV1098" s="4"/>
      <c r="UQW1098" s="4"/>
      <c r="UQX1098" s="4"/>
      <c r="UQY1098" s="4"/>
      <c r="UQZ1098" s="4"/>
      <c r="URA1098" s="4"/>
      <c r="URB1098" s="4"/>
      <c r="URC1098" s="4"/>
      <c r="URD1098" s="4"/>
      <c r="URE1098" s="4"/>
      <c r="URF1098" s="4"/>
      <c r="URG1098" s="4"/>
      <c r="URH1098" s="4"/>
      <c r="URI1098" s="4"/>
      <c r="URJ1098" s="4"/>
      <c r="URK1098" s="4"/>
      <c r="URL1098" s="4"/>
      <c r="URM1098" s="4"/>
      <c r="URN1098" s="4"/>
      <c r="URO1098" s="4"/>
      <c r="URP1098" s="4"/>
      <c r="URQ1098" s="4"/>
      <c r="URR1098" s="4"/>
      <c r="URS1098" s="4"/>
      <c r="URT1098" s="4"/>
      <c r="URU1098" s="4"/>
      <c r="URV1098" s="4"/>
      <c r="URW1098" s="4"/>
      <c r="URX1098" s="4"/>
      <c r="URY1098" s="4"/>
      <c r="URZ1098" s="4"/>
      <c r="USA1098" s="4"/>
      <c r="USB1098" s="4"/>
      <c r="USC1098" s="4"/>
      <c r="USD1098" s="4"/>
      <c r="USE1098" s="4"/>
      <c r="USF1098" s="4"/>
      <c r="USG1098" s="4"/>
      <c r="USH1098" s="4"/>
      <c r="USI1098" s="4"/>
      <c r="USJ1098" s="4"/>
      <c r="USK1098" s="4"/>
      <c r="USL1098" s="4"/>
      <c r="USM1098" s="4"/>
      <c r="USN1098" s="4"/>
      <c r="USO1098" s="4"/>
      <c r="USP1098" s="4"/>
      <c r="USQ1098" s="4"/>
      <c r="USR1098" s="4"/>
      <c r="USS1098" s="4"/>
      <c r="UST1098" s="4"/>
      <c r="USU1098" s="4"/>
      <c r="USV1098" s="4"/>
      <c r="USW1098" s="4"/>
      <c r="USX1098" s="4"/>
      <c r="USY1098" s="4"/>
      <c r="USZ1098" s="4"/>
      <c r="UTA1098" s="4"/>
      <c r="UTB1098" s="4"/>
      <c r="UTC1098" s="4"/>
      <c r="UTD1098" s="4"/>
      <c r="UTE1098" s="4"/>
      <c r="UTF1098" s="4"/>
      <c r="UTG1098" s="4"/>
      <c r="UTH1098" s="4"/>
      <c r="UTI1098" s="4"/>
      <c r="UTJ1098" s="4"/>
      <c r="UTK1098" s="4"/>
      <c r="UTL1098" s="4"/>
      <c r="UTM1098" s="4"/>
      <c r="UTN1098" s="4"/>
      <c r="UTO1098" s="4"/>
      <c r="UTP1098" s="4"/>
      <c r="UTQ1098" s="4"/>
      <c r="UTR1098" s="4"/>
      <c r="UTS1098" s="4"/>
      <c r="UTT1098" s="4"/>
      <c r="UTU1098" s="4"/>
      <c r="UTV1098" s="4"/>
      <c r="UTW1098" s="4"/>
      <c r="UTX1098" s="4"/>
      <c r="UTY1098" s="4"/>
      <c r="UTZ1098" s="4"/>
      <c r="UUA1098" s="4"/>
      <c r="UUB1098" s="4"/>
      <c r="UUC1098" s="4"/>
      <c r="UUD1098" s="4"/>
      <c r="UUE1098" s="4"/>
      <c r="UUF1098" s="4"/>
      <c r="UUG1098" s="4"/>
      <c r="UUH1098" s="4"/>
      <c r="UUI1098" s="4"/>
      <c r="UUJ1098" s="4"/>
      <c r="UUK1098" s="4"/>
      <c r="UUL1098" s="4"/>
      <c r="UUM1098" s="4"/>
      <c r="UUN1098" s="4"/>
      <c r="UUO1098" s="4"/>
      <c r="UUP1098" s="4"/>
      <c r="UUQ1098" s="4"/>
      <c r="UUR1098" s="4"/>
      <c r="UUS1098" s="4"/>
      <c r="UUT1098" s="4"/>
      <c r="UUU1098" s="4"/>
      <c r="UUV1098" s="4"/>
      <c r="UUW1098" s="4"/>
      <c r="UUX1098" s="4"/>
      <c r="UUY1098" s="4"/>
      <c r="UUZ1098" s="4"/>
      <c r="UVA1098" s="4"/>
      <c r="UVB1098" s="4"/>
      <c r="UVC1098" s="4"/>
      <c r="UVD1098" s="4"/>
      <c r="UVE1098" s="4"/>
      <c r="UVF1098" s="4"/>
      <c r="UVG1098" s="4"/>
      <c r="UVH1098" s="4"/>
      <c r="UVI1098" s="4"/>
      <c r="UVJ1098" s="4"/>
      <c r="UVK1098" s="4"/>
      <c r="UVL1098" s="4"/>
      <c r="UVM1098" s="4"/>
      <c r="UVN1098" s="4"/>
      <c r="UVO1098" s="4"/>
      <c r="UVP1098" s="4"/>
      <c r="UVQ1098" s="4"/>
      <c r="UVR1098" s="4"/>
      <c r="UVS1098" s="4"/>
      <c r="UVT1098" s="4"/>
      <c r="UVU1098" s="4"/>
      <c r="UVV1098" s="4"/>
      <c r="UVW1098" s="4"/>
      <c r="UVX1098" s="4"/>
      <c r="UVY1098" s="4"/>
      <c r="UVZ1098" s="4"/>
      <c r="UWA1098" s="4"/>
      <c r="UWB1098" s="4"/>
      <c r="UWC1098" s="4"/>
      <c r="UWD1098" s="4"/>
      <c r="UWE1098" s="4"/>
      <c r="UWF1098" s="4"/>
      <c r="UWG1098" s="4"/>
      <c r="UWH1098" s="4"/>
      <c r="UWI1098" s="4"/>
      <c r="UWJ1098" s="4"/>
      <c r="UWK1098" s="4"/>
      <c r="UWL1098" s="4"/>
      <c r="UWM1098" s="4"/>
      <c r="UWN1098" s="4"/>
      <c r="UWO1098" s="4"/>
      <c r="UWP1098" s="4"/>
      <c r="UWQ1098" s="4"/>
      <c r="UWR1098" s="4"/>
      <c r="UWS1098" s="4"/>
      <c r="UWT1098" s="4"/>
      <c r="UWU1098" s="4"/>
      <c r="UWV1098" s="4"/>
      <c r="UWW1098" s="4"/>
      <c r="UWX1098" s="4"/>
      <c r="UWY1098" s="4"/>
      <c r="UWZ1098" s="4"/>
      <c r="UXA1098" s="4"/>
      <c r="UXB1098" s="4"/>
      <c r="UXC1098" s="4"/>
      <c r="UXD1098" s="4"/>
      <c r="UXE1098" s="4"/>
      <c r="UXF1098" s="4"/>
      <c r="UXG1098" s="4"/>
      <c r="UXH1098" s="4"/>
      <c r="UXI1098" s="4"/>
      <c r="UXJ1098" s="4"/>
      <c r="UXK1098" s="4"/>
      <c r="UXL1098" s="4"/>
      <c r="UXM1098" s="4"/>
      <c r="UXN1098" s="4"/>
      <c r="UXO1098" s="4"/>
      <c r="UXP1098" s="4"/>
      <c r="UXQ1098" s="4"/>
      <c r="UXR1098" s="4"/>
      <c r="UXS1098" s="4"/>
      <c r="UXT1098" s="4"/>
      <c r="UXU1098" s="4"/>
      <c r="UXV1098" s="4"/>
      <c r="UXW1098" s="4"/>
      <c r="UXX1098" s="4"/>
      <c r="UXY1098" s="4"/>
      <c r="UXZ1098" s="4"/>
      <c r="UYA1098" s="4"/>
      <c r="UYB1098" s="4"/>
      <c r="UYC1098" s="4"/>
      <c r="UYD1098" s="4"/>
      <c r="UYE1098" s="4"/>
      <c r="UYF1098" s="4"/>
      <c r="UYG1098" s="4"/>
      <c r="UYH1098" s="4"/>
      <c r="UYI1098" s="4"/>
      <c r="UYJ1098" s="4"/>
      <c r="UYK1098" s="4"/>
      <c r="UYL1098" s="4"/>
      <c r="UYM1098" s="4"/>
      <c r="UYN1098" s="4"/>
      <c r="UYO1098" s="4"/>
      <c r="UYP1098" s="4"/>
      <c r="UYQ1098" s="4"/>
      <c r="UYR1098" s="4"/>
      <c r="UYS1098" s="4"/>
      <c r="UYT1098" s="4"/>
      <c r="UYU1098" s="4"/>
      <c r="UYV1098" s="4"/>
      <c r="UYW1098" s="4"/>
      <c r="UYX1098" s="4"/>
      <c r="UYY1098" s="4"/>
      <c r="UYZ1098" s="4"/>
      <c r="UZA1098" s="4"/>
      <c r="UZB1098" s="4"/>
      <c r="UZC1098" s="4"/>
      <c r="UZD1098" s="4"/>
      <c r="UZE1098" s="4"/>
      <c r="UZF1098" s="4"/>
      <c r="UZG1098" s="4"/>
      <c r="UZH1098" s="4"/>
      <c r="UZI1098" s="4"/>
      <c r="UZJ1098" s="4"/>
      <c r="UZK1098" s="4"/>
      <c r="UZL1098" s="4"/>
      <c r="UZM1098" s="4"/>
      <c r="UZN1098" s="4"/>
      <c r="UZO1098" s="4"/>
      <c r="UZP1098" s="4"/>
      <c r="UZQ1098" s="4"/>
      <c r="UZR1098" s="4"/>
      <c r="UZS1098" s="4"/>
      <c r="UZT1098" s="4"/>
      <c r="UZU1098" s="4"/>
      <c r="UZV1098" s="4"/>
      <c r="UZW1098" s="4"/>
      <c r="UZX1098" s="4"/>
      <c r="UZY1098" s="4"/>
      <c r="UZZ1098" s="4"/>
      <c r="VAA1098" s="4"/>
      <c r="VAB1098" s="4"/>
      <c r="VAC1098" s="4"/>
      <c r="VAD1098" s="4"/>
      <c r="VAE1098" s="4"/>
      <c r="VAF1098" s="4"/>
      <c r="VAG1098" s="4"/>
      <c r="VAH1098" s="4"/>
      <c r="VAI1098" s="4"/>
      <c r="VAJ1098" s="4"/>
      <c r="VAK1098" s="4"/>
      <c r="VAL1098" s="4"/>
      <c r="VAM1098" s="4"/>
      <c r="VAN1098" s="4"/>
      <c r="VAO1098" s="4"/>
      <c r="VAP1098" s="4"/>
      <c r="VAQ1098" s="4"/>
      <c r="VAR1098" s="4"/>
      <c r="VAS1098" s="4"/>
      <c r="VAT1098" s="4"/>
      <c r="VAU1098" s="4"/>
      <c r="VAV1098" s="4"/>
      <c r="VAW1098" s="4"/>
      <c r="VAX1098" s="4"/>
      <c r="VAY1098" s="4"/>
      <c r="VAZ1098" s="4"/>
      <c r="VBA1098" s="4"/>
      <c r="VBB1098" s="4"/>
      <c r="VBC1098" s="4"/>
      <c r="VBD1098" s="4"/>
      <c r="VBE1098" s="4"/>
      <c r="VBF1098" s="4"/>
      <c r="VBG1098" s="4"/>
      <c r="VBH1098" s="4"/>
      <c r="VBI1098" s="4"/>
      <c r="VBJ1098" s="4"/>
      <c r="VBK1098" s="4"/>
      <c r="VBL1098" s="4"/>
      <c r="VBM1098" s="4"/>
      <c r="VBN1098" s="4"/>
      <c r="VBO1098" s="4"/>
      <c r="VBP1098" s="4"/>
      <c r="VBQ1098" s="4"/>
      <c r="VBR1098" s="4"/>
      <c r="VBS1098" s="4"/>
      <c r="VBT1098" s="4"/>
      <c r="VBU1098" s="4"/>
      <c r="VBV1098" s="4"/>
      <c r="VBW1098" s="4"/>
      <c r="VBX1098" s="4"/>
      <c r="VBY1098" s="4"/>
      <c r="VBZ1098" s="4"/>
      <c r="VCA1098" s="4"/>
      <c r="VCB1098" s="4"/>
      <c r="VCC1098" s="4"/>
      <c r="VCD1098" s="4"/>
      <c r="VCE1098" s="4"/>
      <c r="VCF1098" s="4"/>
      <c r="VCG1098" s="4"/>
      <c r="VCH1098" s="4"/>
      <c r="VCI1098" s="4"/>
      <c r="VCJ1098" s="4"/>
      <c r="VCK1098" s="4"/>
      <c r="VCL1098" s="4"/>
      <c r="VCM1098" s="4"/>
      <c r="VCN1098" s="4"/>
      <c r="VCO1098" s="4"/>
      <c r="VCP1098" s="4"/>
      <c r="VCQ1098" s="4"/>
      <c r="VCR1098" s="4"/>
      <c r="VCS1098" s="4"/>
      <c r="VCT1098" s="4"/>
      <c r="VCU1098" s="4"/>
      <c r="VCV1098" s="4"/>
      <c r="VCW1098" s="4"/>
      <c r="VCX1098" s="4"/>
      <c r="VCY1098" s="4"/>
      <c r="VCZ1098" s="4"/>
      <c r="VDA1098" s="4"/>
      <c r="VDB1098" s="4"/>
      <c r="VDC1098" s="4"/>
      <c r="VDD1098" s="4"/>
      <c r="VDE1098" s="4"/>
      <c r="VDF1098" s="4"/>
      <c r="VDG1098" s="4"/>
      <c r="VDH1098" s="4"/>
      <c r="VDI1098" s="4"/>
      <c r="VDJ1098" s="4"/>
      <c r="VDK1098" s="4"/>
      <c r="VDL1098" s="4"/>
      <c r="VDM1098" s="4"/>
      <c r="VDN1098" s="4"/>
      <c r="VDO1098" s="4"/>
      <c r="VDP1098" s="4"/>
      <c r="VDQ1098" s="4"/>
      <c r="VDR1098" s="4"/>
      <c r="VDS1098" s="4"/>
      <c r="VDT1098" s="4"/>
      <c r="VDU1098" s="4"/>
      <c r="VDV1098" s="4"/>
      <c r="VDW1098" s="4"/>
      <c r="VDX1098" s="4"/>
      <c r="VDY1098" s="4"/>
      <c r="VDZ1098" s="4"/>
      <c r="VEA1098" s="4"/>
      <c r="VEB1098" s="4"/>
      <c r="VEC1098" s="4"/>
      <c r="VED1098" s="4"/>
      <c r="VEE1098" s="4"/>
      <c r="VEF1098" s="4"/>
      <c r="VEG1098" s="4"/>
      <c r="VEH1098" s="4"/>
      <c r="VEI1098" s="4"/>
      <c r="VEJ1098" s="4"/>
      <c r="VEK1098" s="4"/>
      <c r="VEL1098" s="4"/>
      <c r="VEM1098" s="4"/>
      <c r="VEN1098" s="4"/>
      <c r="VEO1098" s="4"/>
      <c r="VEP1098" s="4"/>
      <c r="VEQ1098" s="4"/>
      <c r="VER1098" s="4"/>
      <c r="VES1098" s="4"/>
      <c r="VET1098" s="4"/>
      <c r="VEU1098" s="4"/>
      <c r="VEV1098" s="4"/>
      <c r="VEW1098" s="4"/>
      <c r="VEX1098" s="4"/>
      <c r="VEY1098" s="4"/>
      <c r="VEZ1098" s="4"/>
      <c r="VFA1098" s="4"/>
      <c r="VFB1098" s="4"/>
      <c r="VFC1098" s="4"/>
      <c r="VFD1098" s="4"/>
      <c r="VFE1098" s="4"/>
      <c r="VFF1098" s="4"/>
      <c r="VFG1098" s="4"/>
      <c r="VFH1098" s="4"/>
      <c r="VFI1098" s="4"/>
      <c r="VFJ1098" s="4"/>
      <c r="VFK1098" s="4"/>
      <c r="VFL1098" s="4"/>
      <c r="VFM1098" s="4"/>
      <c r="VFN1098" s="4"/>
      <c r="VFO1098" s="4"/>
      <c r="VFP1098" s="4"/>
      <c r="VFQ1098" s="4"/>
      <c r="VFR1098" s="4"/>
      <c r="VFS1098" s="4"/>
      <c r="VFT1098" s="4"/>
      <c r="VFU1098" s="4"/>
      <c r="VFV1098" s="4"/>
      <c r="VFW1098" s="4"/>
      <c r="VFX1098" s="4"/>
      <c r="VFY1098" s="4"/>
      <c r="VFZ1098" s="4"/>
      <c r="VGA1098" s="4"/>
      <c r="VGB1098" s="4"/>
      <c r="VGC1098" s="4"/>
      <c r="VGD1098" s="4"/>
      <c r="VGE1098" s="4"/>
      <c r="VGF1098" s="4"/>
      <c r="VGG1098" s="4"/>
      <c r="VGH1098" s="4"/>
      <c r="VGI1098" s="4"/>
      <c r="VGJ1098" s="4"/>
      <c r="VGK1098" s="4"/>
      <c r="VGL1098" s="4"/>
      <c r="VGM1098" s="4"/>
      <c r="VGN1098" s="4"/>
      <c r="VGO1098" s="4"/>
      <c r="VGP1098" s="4"/>
      <c r="VGQ1098" s="4"/>
      <c r="VGR1098" s="4"/>
      <c r="VGS1098" s="4"/>
      <c r="VGT1098" s="4"/>
      <c r="VGU1098" s="4"/>
      <c r="VGV1098" s="4"/>
      <c r="VGW1098" s="4"/>
      <c r="VGX1098" s="4"/>
      <c r="VGY1098" s="4"/>
      <c r="VGZ1098" s="4"/>
      <c r="VHA1098" s="4"/>
      <c r="VHB1098" s="4"/>
      <c r="VHC1098" s="4"/>
      <c r="VHD1098" s="4"/>
      <c r="VHE1098" s="4"/>
      <c r="VHF1098" s="4"/>
      <c r="VHG1098" s="4"/>
      <c r="VHH1098" s="4"/>
      <c r="VHI1098" s="4"/>
      <c r="VHJ1098" s="4"/>
      <c r="VHK1098" s="4"/>
      <c r="VHL1098" s="4"/>
      <c r="VHM1098" s="4"/>
      <c r="VHN1098" s="4"/>
      <c r="VHO1098" s="4"/>
      <c r="VHP1098" s="4"/>
      <c r="VHQ1098" s="4"/>
      <c r="VHR1098" s="4"/>
      <c r="VHS1098" s="4"/>
      <c r="VHT1098" s="4"/>
      <c r="VHU1098" s="4"/>
      <c r="VHV1098" s="4"/>
      <c r="VHW1098" s="4"/>
      <c r="VHX1098" s="4"/>
      <c r="VHY1098" s="4"/>
      <c r="VHZ1098" s="4"/>
      <c r="VIA1098" s="4"/>
      <c r="VIB1098" s="4"/>
      <c r="VIC1098" s="4"/>
      <c r="VID1098" s="4"/>
      <c r="VIE1098" s="4"/>
      <c r="VIF1098" s="4"/>
      <c r="VIG1098" s="4"/>
      <c r="VIH1098" s="4"/>
      <c r="VII1098" s="4"/>
      <c r="VIJ1098" s="4"/>
      <c r="VIK1098" s="4"/>
      <c r="VIL1098" s="4"/>
      <c r="VIM1098" s="4"/>
      <c r="VIN1098" s="4"/>
      <c r="VIO1098" s="4"/>
      <c r="VIP1098" s="4"/>
      <c r="VIQ1098" s="4"/>
      <c r="VIR1098" s="4"/>
      <c r="VIS1098" s="4"/>
      <c r="VIT1098" s="4"/>
      <c r="VIU1098" s="4"/>
      <c r="VIV1098" s="4"/>
      <c r="VIW1098" s="4"/>
      <c r="VIX1098" s="4"/>
      <c r="VIY1098" s="4"/>
      <c r="VIZ1098" s="4"/>
      <c r="VJA1098" s="4"/>
      <c r="VJB1098" s="4"/>
      <c r="VJC1098" s="4"/>
      <c r="VJD1098" s="4"/>
      <c r="VJE1098" s="4"/>
      <c r="VJF1098" s="4"/>
      <c r="VJG1098" s="4"/>
      <c r="VJH1098" s="4"/>
      <c r="VJI1098" s="4"/>
      <c r="VJJ1098" s="4"/>
      <c r="VJK1098" s="4"/>
      <c r="VJL1098" s="4"/>
      <c r="VJM1098" s="4"/>
      <c r="VJN1098" s="4"/>
      <c r="VJO1098" s="4"/>
      <c r="VJP1098" s="4"/>
      <c r="VJQ1098" s="4"/>
      <c r="VJR1098" s="4"/>
      <c r="VJS1098" s="4"/>
      <c r="VJT1098" s="4"/>
      <c r="VJU1098" s="4"/>
      <c r="VJV1098" s="4"/>
      <c r="VJW1098" s="4"/>
      <c r="VJX1098" s="4"/>
      <c r="VJY1098" s="4"/>
      <c r="VJZ1098" s="4"/>
      <c r="VKA1098" s="4"/>
      <c r="VKB1098" s="4"/>
      <c r="VKC1098" s="4"/>
      <c r="VKD1098" s="4"/>
      <c r="VKE1098" s="4"/>
      <c r="VKF1098" s="4"/>
      <c r="VKG1098" s="4"/>
      <c r="VKH1098" s="4"/>
      <c r="VKI1098" s="4"/>
      <c r="VKJ1098" s="4"/>
      <c r="VKK1098" s="4"/>
      <c r="VKL1098" s="4"/>
      <c r="VKM1098" s="4"/>
      <c r="VKN1098" s="4"/>
      <c r="VKO1098" s="4"/>
      <c r="VKP1098" s="4"/>
      <c r="VKQ1098" s="4"/>
      <c r="VKR1098" s="4"/>
      <c r="VKS1098" s="4"/>
      <c r="VKT1098" s="4"/>
      <c r="VKU1098" s="4"/>
      <c r="VKV1098" s="4"/>
      <c r="VKW1098" s="4"/>
      <c r="VKX1098" s="4"/>
      <c r="VKY1098" s="4"/>
      <c r="VKZ1098" s="4"/>
      <c r="VLA1098" s="4"/>
      <c r="VLB1098" s="4"/>
      <c r="VLC1098" s="4"/>
      <c r="VLD1098" s="4"/>
      <c r="VLE1098" s="4"/>
      <c r="VLF1098" s="4"/>
      <c r="VLG1098" s="4"/>
      <c r="VLH1098" s="4"/>
      <c r="VLI1098" s="4"/>
      <c r="VLJ1098" s="4"/>
      <c r="VLK1098" s="4"/>
      <c r="VLL1098" s="4"/>
      <c r="VLM1098" s="4"/>
      <c r="VLN1098" s="4"/>
      <c r="VLO1098" s="4"/>
      <c r="VLP1098" s="4"/>
      <c r="VLQ1098" s="4"/>
      <c r="VLR1098" s="4"/>
      <c r="VLS1098" s="4"/>
      <c r="VLT1098" s="4"/>
      <c r="VLU1098" s="4"/>
      <c r="VLV1098" s="4"/>
      <c r="VLW1098" s="4"/>
      <c r="VLX1098" s="4"/>
      <c r="VLY1098" s="4"/>
      <c r="VLZ1098" s="4"/>
      <c r="VMA1098" s="4"/>
      <c r="VMB1098" s="4"/>
      <c r="VMC1098" s="4"/>
      <c r="VMD1098" s="4"/>
      <c r="VME1098" s="4"/>
      <c r="VMF1098" s="4"/>
      <c r="VMG1098" s="4"/>
      <c r="VMH1098" s="4"/>
      <c r="VMI1098" s="4"/>
      <c r="VMJ1098" s="4"/>
      <c r="VMK1098" s="4"/>
      <c r="VML1098" s="4"/>
      <c r="VMM1098" s="4"/>
      <c r="VMN1098" s="4"/>
      <c r="VMO1098" s="4"/>
      <c r="VMP1098" s="4"/>
      <c r="VMQ1098" s="4"/>
      <c r="VMR1098" s="4"/>
      <c r="VMS1098" s="4"/>
      <c r="VMT1098" s="4"/>
      <c r="VMU1098" s="4"/>
      <c r="VMV1098" s="4"/>
      <c r="VMW1098" s="4"/>
      <c r="VMX1098" s="4"/>
      <c r="VMY1098" s="4"/>
      <c r="VMZ1098" s="4"/>
      <c r="VNA1098" s="4"/>
      <c r="VNB1098" s="4"/>
      <c r="VNC1098" s="4"/>
      <c r="VND1098" s="4"/>
      <c r="VNE1098" s="4"/>
      <c r="VNF1098" s="4"/>
      <c r="VNG1098" s="4"/>
      <c r="VNH1098" s="4"/>
      <c r="VNI1098" s="4"/>
      <c r="VNJ1098" s="4"/>
      <c r="VNK1098" s="4"/>
      <c r="VNL1098" s="4"/>
      <c r="VNM1098" s="4"/>
      <c r="VNN1098" s="4"/>
      <c r="VNO1098" s="4"/>
      <c r="VNP1098" s="4"/>
      <c r="VNQ1098" s="4"/>
      <c r="VNR1098" s="4"/>
      <c r="VNS1098" s="4"/>
      <c r="VNT1098" s="4"/>
      <c r="VNU1098" s="4"/>
      <c r="VNV1098" s="4"/>
      <c r="VNW1098" s="4"/>
      <c r="VNX1098" s="4"/>
      <c r="VNY1098" s="4"/>
      <c r="VNZ1098" s="4"/>
      <c r="VOA1098" s="4"/>
      <c r="VOB1098" s="4"/>
      <c r="VOC1098" s="4"/>
      <c r="VOD1098" s="4"/>
      <c r="VOE1098" s="4"/>
      <c r="VOF1098" s="4"/>
      <c r="VOG1098" s="4"/>
      <c r="VOH1098" s="4"/>
      <c r="VOI1098" s="4"/>
      <c r="VOJ1098" s="4"/>
      <c r="VOK1098" s="4"/>
      <c r="VOL1098" s="4"/>
      <c r="VOM1098" s="4"/>
      <c r="VON1098" s="4"/>
      <c r="VOO1098" s="4"/>
      <c r="VOP1098" s="4"/>
      <c r="VOQ1098" s="4"/>
      <c r="VOR1098" s="4"/>
      <c r="VOS1098" s="4"/>
      <c r="VOT1098" s="4"/>
      <c r="VOU1098" s="4"/>
      <c r="VOV1098" s="4"/>
      <c r="VOW1098" s="4"/>
      <c r="VOX1098" s="4"/>
      <c r="VOY1098" s="4"/>
      <c r="VOZ1098" s="4"/>
      <c r="VPA1098" s="4"/>
      <c r="VPB1098" s="4"/>
      <c r="VPC1098" s="4"/>
      <c r="VPD1098" s="4"/>
      <c r="VPE1098" s="4"/>
      <c r="VPF1098" s="4"/>
      <c r="VPG1098" s="4"/>
      <c r="VPH1098" s="4"/>
      <c r="VPI1098" s="4"/>
      <c r="VPJ1098" s="4"/>
      <c r="VPK1098" s="4"/>
      <c r="VPL1098" s="4"/>
      <c r="VPM1098" s="4"/>
      <c r="VPN1098" s="4"/>
      <c r="VPO1098" s="4"/>
      <c r="VPP1098" s="4"/>
      <c r="VPQ1098" s="4"/>
      <c r="VPR1098" s="4"/>
      <c r="VPS1098" s="4"/>
      <c r="VPT1098" s="4"/>
      <c r="VPU1098" s="4"/>
      <c r="VPV1098" s="4"/>
      <c r="VPW1098" s="4"/>
      <c r="VPX1098" s="4"/>
      <c r="VPY1098" s="4"/>
      <c r="VPZ1098" s="4"/>
      <c r="VQA1098" s="4"/>
      <c r="VQB1098" s="4"/>
      <c r="VQC1098" s="4"/>
      <c r="VQD1098" s="4"/>
      <c r="VQE1098" s="4"/>
      <c r="VQF1098" s="4"/>
      <c r="VQG1098" s="4"/>
      <c r="VQH1098" s="4"/>
      <c r="VQI1098" s="4"/>
      <c r="VQJ1098" s="4"/>
      <c r="VQK1098" s="4"/>
      <c r="VQL1098" s="4"/>
      <c r="VQM1098" s="4"/>
      <c r="VQN1098" s="4"/>
      <c r="VQO1098" s="4"/>
      <c r="VQP1098" s="4"/>
      <c r="VQQ1098" s="4"/>
      <c r="VQR1098" s="4"/>
      <c r="VQS1098" s="4"/>
      <c r="VQT1098" s="4"/>
      <c r="VQU1098" s="4"/>
      <c r="VQV1098" s="4"/>
      <c r="VQW1098" s="4"/>
      <c r="VQX1098" s="4"/>
      <c r="VQY1098" s="4"/>
      <c r="VQZ1098" s="4"/>
      <c r="VRA1098" s="4"/>
      <c r="VRB1098" s="4"/>
      <c r="VRC1098" s="4"/>
      <c r="VRD1098" s="4"/>
      <c r="VRE1098" s="4"/>
      <c r="VRF1098" s="4"/>
      <c r="VRG1098" s="4"/>
      <c r="VRH1098" s="4"/>
      <c r="VRI1098" s="4"/>
      <c r="VRJ1098" s="4"/>
      <c r="VRK1098" s="4"/>
      <c r="VRL1098" s="4"/>
      <c r="VRM1098" s="4"/>
      <c r="VRN1098" s="4"/>
      <c r="VRO1098" s="4"/>
      <c r="VRP1098" s="4"/>
      <c r="VRQ1098" s="4"/>
      <c r="VRR1098" s="4"/>
      <c r="VRS1098" s="4"/>
      <c r="VRT1098" s="4"/>
      <c r="VRU1098" s="4"/>
      <c r="VRV1098" s="4"/>
      <c r="VRW1098" s="4"/>
      <c r="VRX1098" s="4"/>
      <c r="VRY1098" s="4"/>
      <c r="VRZ1098" s="4"/>
      <c r="VSA1098" s="4"/>
      <c r="VSB1098" s="4"/>
      <c r="VSC1098" s="4"/>
      <c r="VSD1098" s="4"/>
      <c r="VSE1098" s="4"/>
      <c r="VSF1098" s="4"/>
      <c r="VSG1098" s="4"/>
      <c r="VSH1098" s="4"/>
      <c r="VSI1098" s="4"/>
      <c r="VSJ1098" s="4"/>
      <c r="VSK1098" s="4"/>
      <c r="VSL1098" s="4"/>
      <c r="VSM1098" s="4"/>
      <c r="VSN1098" s="4"/>
      <c r="VSO1098" s="4"/>
      <c r="VSP1098" s="4"/>
      <c r="VSQ1098" s="4"/>
      <c r="VSR1098" s="4"/>
      <c r="VSS1098" s="4"/>
      <c r="VST1098" s="4"/>
      <c r="VSU1098" s="4"/>
      <c r="VSV1098" s="4"/>
      <c r="VSW1098" s="4"/>
      <c r="VSX1098" s="4"/>
      <c r="VSY1098" s="4"/>
      <c r="VSZ1098" s="4"/>
      <c r="VTA1098" s="4"/>
      <c r="VTB1098" s="4"/>
      <c r="VTC1098" s="4"/>
      <c r="VTD1098" s="4"/>
      <c r="VTE1098" s="4"/>
      <c r="VTF1098" s="4"/>
      <c r="VTG1098" s="4"/>
      <c r="VTH1098" s="4"/>
      <c r="VTI1098" s="4"/>
      <c r="VTJ1098" s="4"/>
      <c r="VTK1098" s="4"/>
      <c r="VTL1098" s="4"/>
      <c r="VTM1098" s="4"/>
      <c r="VTN1098" s="4"/>
      <c r="VTO1098" s="4"/>
      <c r="VTP1098" s="4"/>
      <c r="VTQ1098" s="4"/>
      <c r="VTR1098" s="4"/>
      <c r="VTS1098" s="4"/>
      <c r="VTT1098" s="4"/>
      <c r="VTU1098" s="4"/>
      <c r="VTV1098" s="4"/>
      <c r="VTW1098" s="4"/>
      <c r="VTX1098" s="4"/>
      <c r="VTY1098" s="4"/>
      <c r="VTZ1098" s="4"/>
      <c r="VUA1098" s="4"/>
      <c r="VUB1098" s="4"/>
      <c r="VUC1098" s="4"/>
      <c r="VUD1098" s="4"/>
      <c r="VUE1098" s="4"/>
      <c r="VUF1098" s="4"/>
      <c r="VUG1098" s="4"/>
      <c r="VUH1098" s="4"/>
      <c r="VUI1098" s="4"/>
      <c r="VUJ1098" s="4"/>
      <c r="VUK1098" s="4"/>
      <c r="VUL1098" s="4"/>
      <c r="VUM1098" s="4"/>
      <c r="VUN1098" s="4"/>
      <c r="VUO1098" s="4"/>
      <c r="VUP1098" s="4"/>
      <c r="VUQ1098" s="4"/>
      <c r="VUR1098" s="4"/>
      <c r="VUS1098" s="4"/>
      <c r="VUT1098" s="4"/>
      <c r="VUU1098" s="4"/>
      <c r="VUV1098" s="4"/>
      <c r="VUW1098" s="4"/>
      <c r="VUX1098" s="4"/>
      <c r="VUY1098" s="4"/>
      <c r="VUZ1098" s="4"/>
      <c r="VVA1098" s="4"/>
      <c r="VVB1098" s="4"/>
      <c r="VVC1098" s="4"/>
      <c r="VVD1098" s="4"/>
      <c r="VVE1098" s="4"/>
      <c r="VVF1098" s="4"/>
      <c r="VVG1098" s="4"/>
      <c r="VVH1098" s="4"/>
      <c r="VVI1098" s="4"/>
      <c r="VVJ1098" s="4"/>
      <c r="VVK1098" s="4"/>
      <c r="VVL1098" s="4"/>
      <c r="VVM1098" s="4"/>
      <c r="VVN1098" s="4"/>
      <c r="VVO1098" s="4"/>
      <c r="VVP1098" s="4"/>
      <c r="VVQ1098" s="4"/>
      <c r="VVR1098" s="4"/>
      <c r="VVS1098" s="4"/>
      <c r="VVT1098" s="4"/>
      <c r="VVU1098" s="4"/>
      <c r="VVV1098" s="4"/>
      <c r="VVW1098" s="4"/>
      <c r="VVX1098" s="4"/>
      <c r="VVY1098" s="4"/>
      <c r="VVZ1098" s="4"/>
      <c r="VWA1098" s="4"/>
      <c r="VWB1098" s="4"/>
      <c r="VWC1098" s="4"/>
      <c r="VWD1098" s="4"/>
      <c r="VWE1098" s="4"/>
      <c r="VWF1098" s="4"/>
      <c r="VWG1098" s="4"/>
      <c r="VWH1098" s="4"/>
      <c r="VWI1098" s="4"/>
      <c r="VWJ1098" s="4"/>
      <c r="VWK1098" s="4"/>
      <c r="VWL1098" s="4"/>
      <c r="VWM1098" s="4"/>
      <c r="VWN1098" s="4"/>
      <c r="VWO1098" s="4"/>
      <c r="VWP1098" s="4"/>
      <c r="VWQ1098" s="4"/>
      <c r="VWR1098" s="4"/>
      <c r="VWS1098" s="4"/>
      <c r="VWT1098" s="4"/>
      <c r="VWU1098" s="4"/>
      <c r="VWV1098" s="4"/>
      <c r="VWW1098" s="4"/>
      <c r="VWX1098" s="4"/>
      <c r="VWY1098" s="4"/>
      <c r="VWZ1098" s="4"/>
      <c r="VXA1098" s="4"/>
      <c r="VXB1098" s="4"/>
      <c r="VXC1098" s="4"/>
      <c r="VXD1098" s="4"/>
      <c r="VXE1098" s="4"/>
      <c r="VXF1098" s="4"/>
      <c r="VXG1098" s="4"/>
      <c r="VXH1098" s="4"/>
      <c r="VXI1098" s="4"/>
      <c r="VXJ1098" s="4"/>
      <c r="VXK1098" s="4"/>
      <c r="VXL1098" s="4"/>
      <c r="VXM1098" s="4"/>
      <c r="VXN1098" s="4"/>
      <c r="VXO1098" s="4"/>
      <c r="VXP1098" s="4"/>
      <c r="VXQ1098" s="4"/>
      <c r="VXR1098" s="4"/>
      <c r="VXS1098" s="4"/>
      <c r="VXT1098" s="4"/>
      <c r="VXU1098" s="4"/>
      <c r="VXV1098" s="4"/>
      <c r="VXW1098" s="4"/>
      <c r="VXX1098" s="4"/>
      <c r="VXY1098" s="4"/>
      <c r="VXZ1098" s="4"/>
      <c r="VYA1098" s="4"/>
      <c r="VYB1098" s="4"/>
      <c r="VYC1098" s="4"/>
      <c r="VYD1098" s="4"/>
      <c r="VYE1098" s="4"/>
      <c r="VYF1098" s="4"/>
      <c r="VYG1098" s="4"/>
      <c r="VYH1098" s="4"/>
      <c r="VYI1098" s="4"/>
      <c r="VYJ1098" s="4"/>
      <c r="VYK1098" s="4"/>
      <c r="VYL1098" s="4"/>
      <c r="VYM1098" s="4"/>
      <c r="VYN1098" s="4"/>
      <c r="VYO1098" s="4"/>
      <c r="VYP1098" s="4"/>
      <c r="VYQ1098" s="4"/>
      <c r="VYR1098" s="4"/>
      <c r="VYS1098" s="4"/>
      <c r="VYT1098" s="4"/>
      <c r="VYU1098" s="4"/>
      <c r="VYV1098" s="4"/>
      <c r="VYW1098" s="4"/>
      <c r="VYX1098" s="4"/>
      <c r="VYY1098" s="4"/>
      <c r="VYZ1098" s="4"/>
      <c r="VZA1098" s="4"/>
      <c r="VZB1098" s="4"/>
      <c r="VZC1098" s="4"/>
      <c r="VZD1098" s="4"/>
      <c r="VZE1098" s="4"/>
      <c r="VZF1098" s="4"/>
      <c r="VZG1098" s="4"/>
      <c r="VZH1098" s="4"/>
      <c r="VZI1098" s="4"/>
      <c r="VZJ1098" s="4"/>
      <c r="VZK1098" s="4"/>
      <c r="VZL1098" s="4"/>
      <c r="VZM1098" s="4"/>
      <c r="VZN1098" s="4"/>
      <c r="VZO1098" s="4"/>
      <c r="VZP1098" s="4"/>
      <c r="VZQ1098" s="4"/>
      <c r="VZR1098" s="4"/>
      <c r="VZS1098" s="4"/>
      <c r="VZT1098" s="4"/>
      <c r="VZU1098" s="4"/>
      <c r="VZV1098" s="4"/>
      <c r="VZW1098" s="4"/>
      <c r="VZX1098" s="4"/>
      <c r="VZY1098" s="4"/>
      <c r="VZZ1098" s="4"/>
      <c r="WAA1098" s="4"/>
      <c r="WAB1098" s="4"/>
      <c r="WAC1098" s="4"/>
      <c r="WAD1098" s="4"/>
      <c r="WAE1098" s="4"/>
      <c r="WAF1098" s="4"/>
      <c r="WAG1098" s="4"/>
      <c r="WAH1098" s="4"/>
      <c r="WAI1098" s="4"/>
      <c r="WAJ1098" s="4"/>
      <c r="WAK1098" s="4"/>
      <c r="WAL1098" s="4"/>
      <c r="WAM1098" s="4"/>
      <c r="WAN1098" s="4"/>
      <c r="WAO1098" s="4"/>
      <c r="WAP1098" s="4"/>
      <c r="WAQ1098" s="4"/>
      <c r="WAR1098" s="4"/>
      <c r="WAS1098" s="4"/>
      <c r="WAT1098" s="4"/>
      <c r="WAU1098" s="4"/>
      <c r="WAV1098" s="4"/>
      <c r="WAW1098" s="4"/>
      <c r="WAX1098" s="4"/>
      <c r="WAY1098" s="4"/>
      <c r="WAZ1098" s="4"/>
      <c r="WBA1098" s="4"/>
      <c r="WBB1098" s="4"/>
      <c r="WBC1098" s="4"/>
      <c r="WBD1098" s="4"/>
      <c r="WBE1098" s="4"/>
      <c r="WBF1098" s="4"/>
      <c r="WBG1098" s="4"/>
      <c r="WBH1098" s="4"/>
      <c r="WBI1098" s="4"/>
      <c r="WBJ1098" s="4"/>
      <c r="WBK1098" s="4"/>
      <c r="WBL1098" s="4"/>
      <c r="WBM1098" s="4"/>
      <c r="WBN1098" s="4"/>
      <c r="WBO1098" s="4"/>
      <c r="WBP1098" s="4"/>
      <c r="WBQ1098" s="4"/>
      <c r="WBR1098" s="4"/>
      <c r="WBS1098" s="4"/>
      <c r="WBT1098" s="4"/>
      <c r="WBU1098" s="4"/>
      <c r="WBV1098" s="4"/>
      <c r="WBW1098" s="4"/>
      <c r="WBX1098" s="4"/>
      <c r="WBY1098" s="4"/>
      <c r="WBZ1098" s="4"/>
      <c r="WCA1098" s="4"/>
      <c r="WCB1098" s="4"/>
      <c r="WCC1098" s="4"/>
      <c r="WCD1098" s="4"/>
      <c r="WCE1098" s="4"/>
      <c r="WCF1098" s="4"/>
      <c r="WCG1098" s="4"/>
      <c r="WCH1098" s="4"/>
      <c r="WCI1098" s="4"/>
      <c r="WCJ1098" s="4"/>
      <c r="WCK1098" s="4"/>
      <c r="WCL1098" s="4"/>
      <c r="WCM1098" s="4"/>
      <c r="WCN1098" s="4"/>
      <c r="WCO1098" s="4"/>
      <c r="WCP1098" s="4"/>
      <c r="WCQ1098" s="4"/>
      <c r="WCR1098" s="4"/>
      <c r="WCS1098" s="4"/>
      <c r="WCT1098" s="4"/>
      <c r="WCU1098" s="4"/>
      <c r="WCV1098" s="4"/>
      <c r="WCW1098" s="4"/>
      <c r="WCX1098" s="4"/>
      <c r="WCY1098" s="4"/>
      <c r="WCZ1098" s="4"/>
      <c r="WDA1098" s="4"/>
      <c r="WDB1098" s="4"/>
      <c r="WDC1098" s="4"/>
      <c r="WDD1098" s="4"/>
      <c r="WDE1098" s="4"/>
      <c r="WDF1098" s="4"/>
      <c r="WDG1098" s="4"/>
      <c r="WDH1098" s="4"/>
      <c r="WDI1098" s="4"/>
      <c r="WDJ1098" s="4"/>
      <c r="WDK1098" s="4"/>
      <c r="WDL1098" s="4"/>
      <c r="WDM1098" s="4"/>
      <c r="WDN1098" s="4"/>
      <c r="WDO1098" s="4"/>
      <c r="WDP1098" s="4"/>
      <c r="WDQ1098" s="4"/>
      <c r="WDR1098" s="4"/>
      <c r="WDS1098" s="4"/>
      <c r="WDT1098" s="4"/>
      <c r="WDU1098" s="4"/>
      <c r="WDV1098" s="4"/>
      <c r="WDW1098" s="4"/>
      <c r="WDX1098" s="4"/>
      <c r="WDY1098" s="4"/>
      <c r="WDZ1098" s="4"/>
      <c r="WEA1098" s="4"/>
      <c r="WEB1098" s="4"/>
      <c r="WEC1098" s="4"/>
      <c r="WED1098" s="4"/>
      <c r="WEE1098" s="4"/>
      <c r="WEF1098" s="4"/>
      <c r="WEG1098" s="4"/>
      <c r="WEH1098" s="4"/>
      <c r="WEI1098" s="4"/>
      <c r="WEJ1098" s="4"/>
      <c r="WEK1098" s="4"/>
      <c r="WEL1098" s="4"/>
      <c r="WEM1098" s="4"/>
      <c r="WEN1098" s="4"/>
      <c r="WEO1098" s="4"/>
      <c r="WEP1098" s="4"/>
      <c r="WEQ1098" s="4"/>
      <c r="WER1098" s="4"/>
      <c r="WES1098" s="4"/>
      <c r="WET1098" s="4"/>
      <c r="WEU1098" s="4"/>
      <c r="WEV1098" s="4"/>
      <c r="WEW1098" s="4"/>
      <c r="WEX1098" s="4"/>
      <c r="WEY1098" s="4"/>
      <c r="WEZ1098" s="4"/>
      <c r="WFA1098" s="4"/>
      <c r="WFB1098" s="4"/>
      <c r="WFC1098" s="4"/>
      <c r="WFD1098" s="4"/>
      <c r="WFE1098" s="4"/>
      <c r="WFF1098" s="4"/>
      <c r="WFG1098" s="4"/>
      <c r="WFH1098" s="4"/>
      <c r="WFI1098" s="4"/>
      <c r="WFJ1098" s="4"/>
      <c r="WFK1098" s="4"/>
      <c r="WFL1098" s="4"/>
      <c r="WFM1098" s="4"/>
      <c r="WFN1098" s="4"/>
      <c r="WFO1098" s="4"/>
      <c r="WFP1098" s="4"/>
      <c r="WFQ1098" s="4"/>
      <c r="WFR1098" s="4"/>
      <c r="WFS1098" s="4"/>
      <c r="WFT1098" s="4"/>
      <c r="WFU1098" s="4"/>
      <c r="WFV1098" s="4"/>
      <c r="WFW1098" s="4"/>
      <c r="WFX1098" s="4"/>
      <c r="WFY1098" s="4"/>
      <c r="WFZ1098" s="4"/>
      <c r="WGA1098" s="4"/>
      <c r="WGB1098" s="4"/>
      <c r="WGC1098" s="4"/>
      <c r="WGD1098" s="4"/>
      <c r="WGE1098" s="4"/>
      <c r="WGF1098" s="4"/>
      <c r="WGG1098" s="4"/>
      <c r="WGH1098" s="4"/>
      <c r="WGI1098" s="4"/>
      <c r="WGJ1098" s="4"/>
      <c r="WGK1098" s="4"/>
      <c r="WGL1098" s="4"/>
      <c r="WGM1098" s="4"/>
      <c r="WGN1098" s="4"/>
      <c r="WGO1098" s="4"/>
      <c r="WGP1098" s="4"/>
      <c r="WGQ1098" s="4"/>
      <c r="WGR1098" s="4"/>
      <c r="WGS1098" s="4"/>
      <c r="WGT1098" s="4"/>
      <c r="WGU1098" s="4"/>
      <c r="WGV1098" s="4"/>
      <c r="WGW1098" s="4"/>
      <c r="WGX1098" s="4"/>
      <c r="WGY1098" s="4"/>
      <c r="WGZ1098" s="4"/>
      <c r="WHA1098" s="4"/>
      <c r="WHB1098" s="4"/>
      <c r="WHC1098" s="4"/>
      <c r="WHD1098" s="4"/>
      <c r="WHE1098" s="4"/>
      <c r="WHF1098" s="4"/>
      <c r="WHG1098" s="4"/>
      <c r="WHH1098" s="4"/>
      <c r="WHI1098" s="4"/>
      <c r="WHJ1098" s="4"/>
      <c r="WHK1098" s="4"/>
      <c r="WHL1098" s="4"/>
      <c r="WHM1098" s="4"/>
      <c r="WHN1098" s="4"/>
      <c r="WHO1098" s="4"/>
      <c r="WHP1098" s="4"/>
      <c r="WHQ1098" s="4"/>
      <c r="WHR1098" s="4"/>
      <c r="WHS1098" s="4"/>
      <c r="WHT1098" s="4"/>
      <c r="WHU1098" s="4"/>
      <c r="WHV1098" s="4"/>
      <c r="WHW1098" s="4"/>
      <c r="WHX1098" s="4"/>
      <c r="WHY1098" s="4"/>
      <c r="WHZ1098" s="4"/>
      <c r="WIA1098" s="4"/>
      <c r="WIB1098" s="4"/>
      <c r="WIC1098" s="4"/>
      <c r="WID1098" s="4"/>
      <c r="WIE1098" s="4"/>
      <c r="WIF1098" s="4"/>
      <c r="WIG1098" s="4"/>
      <c r="WIH1098" s="4"/>
      <c r="WII1098" s="4"/>
      <c r="WIJ1098" s="4"/>
      <c r="WIK1098" s="4"/>
      <c r="WIL1098" s="4"/>
      <c r="WIM1098" s="4"/>
      <c r="WIN1098" s="4"/>
      <c r="WIO1098" s="4"/>
      <c r="WIP1098" s="4"/>
      <c r="WIQ1098" s="4"/>
      <c r="WIR1098" s="4"/>
      <c r="WIS1098" s="4"/>
      <c r="WIT1098" s="4"/>
      <c r="WIU1098" s="4"/>
      <c r="WIV1098" s="4"/>
      <c r="WIW1098" s="4"/>
      <c r="WIX1098" s="4"/>
      <c r="WIY1098" s="4"/>
      <c r="WIZ1098" s="4"/>
      <c r="WJA1098" s="4"/>
      <c r="WJB1098" s="4"/>
      <c r="WJC1098" s="4"/>
      <c r="WJD1098" s="4"/>
      <c r="WJE1098" s="4"/>
      <c r="WJF1098" s="4"/>
      <c r="WJG1098" s="4"/>
      <c r="WJH1098" s="4"/>
      <c r="WJI1098" s="4"/>
      <c r="WJJ1098" s="4"/>
      <c r="WJK1098" s="4"/>
      <c r="WJL1098" s="4"/>
      <c r="WJM1098" s="4"/>
      <c r="WJN1098" s="4"/>
      <c r="WJO1098" s="4"/>
      <c r="WJP1098" s="4"/>
      <c r="WJQ1098" s="4"/>
      <c r="WJR1098" s="4"/>
      <c r="WJS1098" s="4"/>
      <c r="WJT1098" s="4"/>
      <c r="WJU1098" s="4"/>
      <c r="WJV1098" s="4"/>
      <c r="WJW1098" s="4"/>
      <c r="WJX1098" s="4"/>
      <c r="WJY1098" s="4"/>
      <c r="WJZ1098" s="4"/>
      <c r="WKA1098" s="4"/>
      <c r="WKB1098" s="4"/>
      <c r="WKC1098" s="4"/>
      <c r="WKD1098" s="4"/>
      <c r="WKE1098" s="4"/>
      <c r="WKF1098" s="4"/>
      <c r="WKG1098" s="4"/>
      <c r="WKH1098" s="4"/>
      <c r="WKI1098" s="4"/>
      <c r="WKJ1098" s="4"/>
      <c r="WKK1098" s="4"/>
      <c r="WKL1098" s="4"/>
      <c r="WKM1098" s="4"/>
      <c r="WKN1098" s="4"/>
      <c r="WKO1098" s="4"/>
      <c r="WKP1098" s="4"/>
      <c r="WKQ1098" s="4"/>
      <c r="WKR1098" s="4"/>
      <c r="WKS1098" s="4"/>
      <c r="WKT1098" s="4"/>
      <c r="WKU1098" s="4"/>
      <c r="WKV1098" s="4"/>
      <c r="WKW1098" s="4"/>
      <c r="WKX1098" s="4"/>
      <c r="WKY1098" s="4"/>
      <c r="WKZ1098" s="4"/>
      <c r="WLA1098" s="4"/>
      <c r="WLB1098" s="4"/>
      <c r="WLC1098" s="4"/>
      <c r="WLD1098" s="4"/>
      <c r="WLE1098" s="4"/>
      <c r="WLF1098" s="4"/>
      <c r="WLG1098" s="4"/>
      <c r="WLH1098" s="4"/>
      <c r="WLI1098" s="4"/>
      <c r="WLJ1098" s="4"/>
      <c r="WLK1098" s="4"/>
      <c r="WLL1098" s="4"/>
      <c r="WLM1098" s="4"/>
      <c r="WLN1098" s="4"/>
      <c r="WLO1098" s="4"/>
      <c r="WLP1098" s="4"/>
      <c r="WLQ1098" s="4"/>
      <c r="WLR1098" s="4"/>
      <c r="WLS1098" s="4"/>
      <c r="WLT1098" s="4"/>
      <c r="WLU1098" s="4"/>
      <c r="WLV1098" s="4"/>
      <c r="WLW1098" s="4"/>
      <c r="WLX1098" s="4"/>
      <c r="WLY1098" s="4"/>
      <c r="WLZ1098" s="4"/>
      <c r="WMA1098" s="4"/>
      <c r="WMB1098" s="4"/>
      <c r="WMC1098" s="4"/>
      <c r="WMD1098" s="4"/>
      <c r="WME1098" s="4"/>
      <c r="WMF1098" s="4"/>
      <c r="WMG1098" s="4"/>
      <c r="WMH1098" s="4"/>
      <c r="WMI1098" s="4"/>
      <c r="WMJ1098" s="4"/>
      <c r="WMK1098" s="4"/>
      <c r="WML1098" s="4"/>
      <c r="WMM1098" s="4"/>
      <c r="WMN1098" s="4"/>
      <c r="WMO1098" s="4"/>
      <c r="WMP1098" s="4"/>
      <c r="WMQ1098" s="4"/>
      <c r="WMR1098" s="4"/>
      <c r="WMS1098" s="4"/>
      <c r="WMT1098" s="4"/>
      <c r="WMU1098" s="4"/>
      <c r="WMV1098" s="4"/>
      <c r="WMW1098" s="4"/>
      <c r="WMX1098" s="4"/>
      <c r="WMY1098" s="4"/>
      <c r="WMZ1098" s="4"/>
      <c r="WNA1098" s="4"/>
      <c r="WNB1098" s="4"/>
      <c r="WNC1098" s="4"/>
      <c r="WND1098" s="4"/>
      <c r="WNE1098" s="4"/>
      <c r="WNF1098" s="4"/>
      <c r="WNG1098" s="4"/>
      <c r="WNH1098" s="4"/>
      <c r="WNI1098" s="4"/>
      <c r="WNJ1098" s="4"/>
      <c r="WNK1098" s="4"/>
      <c r="WNL1098" s="4"/>
      <c r="WNM1098" s="4"/>
      <c r="WNN1098" s="4"/>
      <c r="WNO1098" s="4"/>
      <c r="WNP1098" s="4"/>
      <c r="WNQ1098" s="4"/>
      <c r="WNR1098" s="4"/>
      <c r="WNS1098" s="4"/>
      <c r="WNT1098" s="4"/>
      <c r="WNU1098" s="4"/>
      <c r="WNV1098" s="4"/>
      <c r="WNW1098" s="4"/>
      <c r="WNX1098" s="4"/>
      <c r="WNY1098" s="4"/>
      <c r="WNZ1098" s="4"/>
      <c r="WOA1098" s="4"/>
      <c r="WOB1098" s="4"/>
      <c r="WOC1098" s="4"/>
      <c r="WOD1098" s="4"/>
      <c r="WOE1098" s="4"/>
      <c r="WOF1098" s="4"/>
      <c r="WOG1098" s="4"/>
      <c r="WOH1098" s="4"/>
      <c r="WOI1098" s="4"/>
      <c r="WOJ1098" s="4"/>
      <c r="WOK1098" s="4"/>
      <c r="WOL1098" s="4"/>
      <c r="WOM1098" s="4"/>
      <c r="WON1098" s="4"/>
      <c r="WOO1098" s="4"/>
      <c r="WOP1098" s="4"/>
      <c r="WOQ1098" s="4"/>
      <c r="WOR1098" s="4"/>
      <c r="WOS1098" s="4"/>
      <c r="WOT1098" s="4"/>
      <c r="WOU1098" s="4"/>
      <c r="WOV1098" s="4"/>
      <c r="WOW1098" s="4"/>
      <c r="WOX1098" s="4"/>
      <c r="WOY1098" s="4"/>
      <c r="WOZ1098" s="4"/>
      <c r="WPA1098" s="4"/>
      <c r="WPB1098" s="4"/>
      <c r="WPC1098" s="4"/>
      <c r="WPD1098" s="4"/>
      <c r="WPE1098" s="4"/>
      <c r="WPF1098" s="4"/>
      <c r="WPG1098" s="4"/>
      <c r="WPH1098" s="4"/>
      <c r="WPI1098" s="4"/>
      <c r="WPJ1098" s="4"/>
      <c r="WPK1098" s="4"/>
      <c r="WPL1098" s="4"/>
      <c r="WPM1098" s="4"/>
      <c r="WPN1098" s="4"/>
      <c r="WPO1098" s="4"/>
      <c r="WPP1098" s="4"/>
      <c r="WPQ1098" s="4"/>
      <c r="WPR1098" s="4"/>
      <c r="WPS1098" s="4"/>
      <c r="WPT1098" s="4"/>
      <c r="WPU1098" s="4"/>
      <c r="WPV1098" s="4"/>
      <c r="WPW1098" s="4"/>
      <c r="WPX1098" s="4"/>
      <c r="WPY1098" s="4"/>
      <c r="WPZ1098" s="4"/>
      <c r="WQA1098" s="4"/>
      <c r="WQB1098" s="4"/>
      <c r="WQC1098" s="4"/>
      <c r="WQD1098" s="4"/>
      <c r="WQE1098" s="4"/>
      <c r="WQF1098" s="4"/>
      <c r="WQG1098" s="4"/>
      <c r="WQH1098" s="4"/>
      <c r="WQI1098" s="4"/>
      <c r="WQJ1098" s="4"/>
      <c r="WQK1098" s="4"/>
      <c r="WQL1098" s="4"/>
      <c r="WQM1098" s="4"/>
      <c r="WQN1098" s="4"/>
      <c r="WQO1098" s="4"/>
      <c r="WQP1098" s="4"/>
      <c r="WQQ1098" s="4"/>
      <c r="WQR1098" s="4"/>
      <c r="WQS1098" s="4"/>
      <c r="WQT1098" s="4"/>
      <c r="WQU1098" s="4"/>
      <c r="WQV1098" s="4"/>
      <c r="WQW1098" s="4"/>
      <c r="WQX1098" s="4"/>
      <c r="WQY1098" s="4"/>
      <c r="WQZ1098" s="4"/>
      <c r="WRA1098" s="4"/>
      <c r="WRB1098" s="4"/>
      <c r="WRC1098" s="4"/>
      <c r="WRD1098" s="4"/>
      <c r="WRE1098" s="4"/>
      <c r="WRF1098" s="4"/>
      <c r="WRG1098" s="4"/>
      <c r="WRH1098" s="4"/>
      <c r="WRI1098" s="4"/>
      <c r="WRJ1098" s="4"/>
      <c r="WRK1098" s="4"/>
      <c r="WRL1098" s="4"/>
      <c r="WRM1098" s="4"/>
      <c r="WRN1098" s="4"/>
      <c r="WRO1098" s="4"/>
      <c r="WRP1098" s="4"/>
      <c r="WRQ1098" s="4"/>
      <c r="WRR1098" s="4"/>
      <c r="WRS1098" s="4"/>
      <c r="WRT1098" s="4"/>
      <c r="WRU1098" s="4"/>
      <c r="WRV1098" s="4"/>
      <c r="WRW1098" s="4"/>
      <c r="WRX1098" s="4"/>
      <c r="WRY1098" s="4"/>
      <c r="WRZ1098" s="4"/>
      <c r="WSA1098" s="4"/>
      <c r="WSB1098" s="4"/>
      <c r="WSC1098" s="4"/>
      <c r="WSD1098" s="4"/>
      <c r="WSE1098" s="4"/>
      <c r="WSF1098" s="4"/>
      <c r="WSG1098" s="4"/>
      <c r="WSH1098" s="4"/>
      <c r="WSI1098" s="4"/>
      <c r="WSJ1098" s="4"/>
      <c r="WSK1098" s="4"/>
      <c r="WSL1098" s="4"/>
      <c r="WSM1098" s="4"/>
      <c r="WSN1098" s="4"/>
      <c r="WSO1098" s="4"/>
      <c r="WSP1098" s="4"/>
      <c r="WSQ1098" s="4"/>
      <c r="WSR1098" s="4"/>
      <c r="WSS1098" s="4"/>
      <c r="WST1098" s="4"/>
      <c r="WSU1098" s="4"/>
      <c r="WSV1098" s="4"/>
      <c r="WSW1098" s="4"/>
      <c r="WSX1098" s="4"/>
      <c r="WSY1098" s="4"/>
      <c r="WSZ1098" s="4"/>
      <c r="WTA1098" s="4"/>
      <c r="WTB1098" s="4"/>
      <c r="WTC1098" s="4"/>
      <c r="WTD1098" s="4"/>
      <c r="WTE1098" s="4"/>
      <c r="WTF1098" s="4"/>
      <c r="WTG1098" s="4"/>
      <c r="WTH1098" s="4"/>
      <c r="WTI1098" s="4"/>
      <c r="WTJ1098" s="4"/>
      <c r="WTK1098" s="4"/>
      <c r="WTL1098" s="4"/>
      <c r="WTM1098" s="4"/>
      <c r="WTN1098" s="4"/>
      <c r="WTO1098" s="4"/>
      <c r="WTP1098" s="4"/>
      <c r="WTQ1098" s="4"/>
      <c r="WTR1098" s="4"/>
      <c r="WTS1098" s="4"/>
      <c r="WTT1098" s="4"/>
      <c r="WTU1098" s="4"/>
      <c r="WTV1098" s="4"/>
      <c r="WTW1098" s="4"/>
      <c r="WTX1098" s="4"/>
      <c r="WTY1098" s="4"/>
      <c r="WTZ1098" s="4"/>
      <c r="WUA1098" s="4"/>
      <c r="WUB1098" s="4"/>
      <c r="WUC1098" s="4"/>
      <c r="WUD1098" s="4"/>
      <c r="WUE1098" s="4"/>
      <c r="WUF1098" s="4"/>
      <c r="WUG1098" s="4"/>
      <c r="WUH1098" s="4"/>
      <c r="WUI1098" s="4"/>
      <c r="WUJ1098" s="4"/>
      <c r="WUK1098" s="4"/>
      <c r="WUL1098" s="4"/>
      <c r="WUM1098" s="4"/>
      <c r="WUN1098" s="4"/>
      <c r="WUO1098" s="4"/>
      <c r="WUP1098" s="4"/>
      <c r="WUQ1098" s="4"/>
      <c r="WUR1098" s="4"/>
      <c r="WUS1098" s="4"/>
      <c r="WUT1098" s="4"/>
      <c r="WUU1098" s="4"/>
      <c r="WUV1098" s="4"/>
      <c r="WUW1098" s="4"/>
      <c r="WUX1098" s="4"/>
      <c r="WUY1098" s="4"/>
      <c r="WUZ1098" s="4"/>
      <c r="WVA1098" s="4"/>
      <c r="WVB1098" s="4"/>
      <c r="WVC1098" s="4"/>
      <c r="WVD1098" s="4"/>
      <c r="WVE1098" s="4"/>
      <c r="WVF1098" s="4"/>
      <c r="WVG1098" s="4"/>
      <c r="WVH1098" s="4"/>
      <c r="WVI1098" s="4"/>
      <c r="WVJ1098" s="4"/>
      <c r="WVK1098" s="4"/>
      <c r="WVL1098" s="4"/>
      <c r="WVM1098" s="4"/>
      <c r="WVN1098" s="4"/>
      <c r="WVO1098" s="4"/>
      <c r="WVP1098" s="4"/>
      <c r="WVQ1098" s="4"/>
      <c r="WVR1098" s="4"/>
      <c r="WVS1098" s="4"/>
      <c r="WVT1098" s="4"/>
      <c r="WVU1098" s="4"/>
      <c r="WVV1098" s="4"/>
      <c r="WVW1098" s="4"/>
      <c r="WVX1098" s="4"/>
      <c r="WVY1098" s="4"/>
      <c r="WVZ1098" s="4"/>
      <c r="WWA1098" s="4"/>
      <c r="WWB1098" s="4"/>
      <c r="WWC1098" s="4"/>
      <c r="WWD1098" s="4"/>
      <c r="WWE1098" s="4"/>
      <c r="WWF1098" s="4"/>
      <c r="WWG1098" s="4"/>
      <c r="WWH1098" s="4"/>
      <c r="WWI1098" s="4"/>
      <c r="WWJ1098" s="4"/>
      <c r="WWK1098" s="4"/>
      <c r="WWL1098" s="4"/>
      <c r="WWM1098" s="4"/>
      <c r="WWN1098" s="4"/>
      <c r="WWO1098" s="4"/>
      <c r="WWP1098" s="4"/>
      <c r="WWQ1098" s="4"/>
      <c r="WWR1098" s="4"/>
      <c r="WWS1098" s="4"/>
      <c r="WWT1098" s="4"/>
      <c r="WWU1098" s="4"/>
      <c r="WWV1098" s="4"/>
      <c r="WWW1098" s="4"/>
      <c r="WWX1098" s="4"/>
      <c r="WWY1098" s="4"/>
      <c r="WWZ1098" s="4"/>
      <c r="WXA1098" s="4"/>
      <c r="WXB1098" s="4"/>
      <c r="WXC1098" s="4"/>
      <c r="WXD1098" s="4"/>
      <c r="WXE1098" s="4"/>
      <c r="WXF1098" s="4"/>
      <c r="WXG1098" s="4"/>
      <c r="WXH1098" s="4"/>
      <c r="WXI1098" s="4"/>
      <c r="WXJ1098" s="4"/>
      <c r="WXK1098" s="4"/>
      <c r="WXL1098" s="4"/>
      <c r="WXM1098" s="4"/>
      <c r="WXN1098" s="4"/>
      <c r="WXO1098" s="4"/>
      <c r="WXP1098" s="4"/>
      <c r="WXQ1098" s="4"/>
      <c r="WXR1098" s="4"/>
      <c r="WXS1098" s="4"/>
      <c r="WXT1098" s="4"/>
      <c r="WXU1098" s="4"/>
      <c r="WXV1098" s="4"/>
      <c r="WXW1098" s="4"/>
      <c r="WXX1098" s="4"/>
      <c r="WXY1098" s="4"/>
      <c r="WXZ1098" s="4"/>
      <c r="WYA1098" s="4"/>
      <c r="WYB1098" s="4"/>
      <c r="WYC1098" s="4"/>
      <c r="WYD1098" s="4"/>
      <c r="WYE1098" s="4"/>
      <c r="WYF1098" s="4"/>
      <c r="WYG1098" s="4"/>
      <c r="WYH1098" s="4"/>
      <c r="WYI1098" s="4"/>
      <c r="WYJ1098" s="4"/>
      <c r="WYK1098" s="4"/>
      <c r="WYL1098" s="4"/>
      <c r="WYM1098" s="4"/>
      <c r="WYN1098" s="4"/>
      <c r="WYO1098" s="4"/>
      <c r="WYP1098" s="4"/>
      <c r="WYQ1098" s="4"/>
      <c r="WYR1098" s="4"/>
      <c r="WYS1098" s="4"/>
      <c r="WYT1098" s="4"/>
      <c r="WYU1098" s="4"/>
      <c r="WYV1098" s="4"/>
      <c r="WYW1098" s="4"/>
      <c r="WYX1098" s="4"/>
      <c r="WYY1098" s="4"/>
      <c r="WYZ1098" s="4"/>
      <c r="WZA1098" s="4"/>
      <c r="WZB1098" s="4"/>
      <c r="WZC1098" s="4"/>
      <c r="WZD1098" s="4"/>
      <c r="WZE1098" s="4"/>
      <c r="WZF1098" s="4"/>
      <c r="WZG1098" s="4"/>
      <c r="WZH1098" s="4"/>
      <c r="WZI1098" s="4"/>
      <c r="WZJ1098" s="4"/>
      <c r="WZK1098" s="4"/>
      <c r="WZL1098" s="4"/>
      <c r="WZM1098" s="4"/>
      <c r="WZN1098" s="4"/>
      <c r="WZO1098" s="4"/>
      <c r="WZP1098" s="4"/>
      <c r="WZQ1098" s="4"/>
      <c r="WZR1098" s="4"/>
      <c r="WZS1098" s="4"/>
      <c r="WZT1098" s="4"/>
      <c r="WZU1098" s="4"/>
      <c r="WZV1098" s="4"/>
      <c r="WZW1098" s="4"/>
      <c r="WZX1098" s="4"/>
      <c r="WZY1098" s="4"/>
      <c r="WZZ1098" s="4"/>
      <c r="XAA1098" s="4"/>
      <c r="XAB1098" s="4"/>
      <c r="XAC1098" s="4"/>
      <c r="XAD1098" s="4"/>
      <c r="XAE1098" s="4"/>
      <c r="XAF1098" s="4"/>
      <c r="XAG1098" s="4"/>
      <c r="XAH1098" s="4"/>
      <c r="XAI1098" s="4"/>
      <c r="XAJ1098" s="4"/>
      <c r="XAK1098" s="4"/>
      <c r="XAL1098" s="4"/>
      <c r="XAM1098" s="4"/>
      <c r="XAN1098" s="4"/>
      <c r="XAO1098" s="4"/>
      <c r="XAP1098" s="4"/>
      <c r="XAQ1098" s="4"/>
      <c r="XAR1098" s="4"/>
      <c r="XAS1098" s="4"/>
      <c r="XAT1098" s="4"/>
      <c r="XAU1098" s="4"/>
      <c r="XAV1098" s="4"/>
      <c r="XAW1098" s="4"/>
      <c r="XAX1098" s="4"/>
      <c r="XAY1098" s="4"/>
      <c r="XAZ1098" s="4"/>
      <c r="XBA1098" s="4"/>
      <c r="XBB1098" s="4"/>
      <c r="XBC1098" s="4"/>
      <c r="XBD1098" s="4"/>
      <c r="XBE1098" s="4"/>
      <c r="XBF1098" s="4"/>
      <c r="XBG1098" s="4"/>
      <c r="XBH1098" s="4"/>
      <c r="XBI1098" s="4"/>
      <c r="XBJ1098" s="4"/>
      <c r="XBK1098" s="4"/>
      <c r="XBL1098" s="4"/>
      <c r="XBM1098" s="4"/>
      <c r="XBN1098" s="4"/>
      <c r="XBO1098" s="4"/>
      <c r="XBP1098" s="4"/>
      <c r="XBQ1098" s="4"/>
      <c r="XBR1098" s="4"/>
      <c r="XBS1098" s="4"/>
      <c r="XBT1098" s="4"/>
      <c r="XBU1098" s="4"/>
      <c r="XBV1098" s="4"/>
      <c r="XBW1098" s="4"/>
      <c r="XBX1098" s="4"/>
      <c r="XBY1098" s="4"/>
      <c r="XBZ1098" s="4"/>
      <c r="XCA1098" s="4"/>
      <c r="XCB1098" s="4"/>
      <c r="XCC1098" s="4"/>
      <c r="XCD1098" s="4"/>
      <c r="XCE1098" s="4"/>
      <c r="XCF1098" s="4"/>
      <c r="XCG1098" s="4"/>
      <c r="XCH1098" s="4"/>
      <c r="XCI1098" s="4"/>
      <c r="XCJ1098" s="4"/>
      <c r="XCK1098" s="4"/>
      <c r="XCL1098" s="4"/>
      <c r="XCM1098" s="4"/>
      <c r="XCN1098" s="4"/>
      <c r="XCO1098" s="4"/>
      <c r="XCP1098" s="4"/>
      <c r="XCQ1098" s="4"/>
      <c r="XCR1098" s="4"/>
      <c r="XCS1098" s="4"/>
      <c r="XCT1098" s="4"/>
      <c r="XCU1098" s="4"/>
      <c r="XCV1098" s="4"/>
      <c r="XCW1098" s="4"/>
      <c r="XCX1098" s="4"/>
      <c r="XCY1098" s="4"/>
      <c r="XCZ1098" s="4"/>
      <c r="XDA1098" s="4"/>
      <c r="XDB1098" s="4"/>
      <c r="XDC1098" s="4"/>
      <c r="XDD1098" s="4"/>
      <c r="XDE1098" s="4"/>
      <c r="XDF1098" s="4"/>
      <c r="XDG1098" s="4"/>
      <c r="XDH1098" s="4"/>
      <c r="XDI1098" s="4"/>
      <c r="XDJ1098" s="4"/>
      <c r="XDK1098" s="4"/>
      <c r="XDL1098" s="4"/>
      <c r="XDM1098" s="4"/>
      <c r="XDN1098" s="4"/>
      <c r="XDO1098" s="4"/>
      <c r="XDP1098" s="4"/>
      <c r="XDQ1098" s="4"/>
      <c r="XDR1098" s="4"/>
      <c r="XDS1098" s="4"/>
      <c r="XDT1098" s="4"/>
      <c r="XDU1098" s="4"/>
      <c r="XDV1098" s="4"/>
      <c r="XDW1098" s="4"/>
      <c r="XDX1098" s="4"/>
      <c r="XDY1098" s="4"/>
      <c r="XDZ1098" s="4"/>
      <c r="XEA1098" s="4"/>
      <c r="XEB1098" s="4"/>
      <c r="XEC1098" s="4"/>
      <c r="XED1098" s="4"/>
      <c r="XEE1098" s="4"/>
      <c r="XEF1098" s="4"/>
      <c r="XEG1098" s="4"/>
      <c r="XEH1098" s="4"/>
    </row>
    <row r="1099" spans="1:16362" s="2" customFormat="1" ht="15.6" x14ac:dyDescent="0.3">
      <c r="A1099" s="18" t="s">
        <v>2242</v>
      </c>
      <c r="B1099" s="6" t="s">
        <v>199</v>
      </c>
      <c r="C1099" s="32" t="s">
        <v>1360</v>
      </c>
      <c r="D1099" s="26" t="e">
        <f>#REF!</f>
        <v>#REF!</v>
      </c>
      <c r="E1099" s="26" t="e">
        <f>#REF!</f>
        <v>#REF!</v>
      </c>
      <c r="F1099" s="26" t="e">
        <f>#REF!</f>
        <v>#REF!</v>
      </c>
      <c r="G1099" s="26" t="e">
        <f>#REF!</f>
        <v>#REF!</v>
      </c>
      <c r="H1099" s="26" t="e">
        <f>#REF!</f>
        <v>#REF!</v>
      </c>
      <c r="I1099" s="26" t="e">
        <f>#REF!</f>
        <v>#REF!</v>
      </c>
      <c r="J1099" s="26" t="e">
        <f>#REF!</f>
        <v>#REF!</v>
      </c>
      <c r="K1099" s="26" t="e">
        <f>#REF!</f>
        <v>#REF!</v>
      </c>
      <c r="L1099" s="26" t="e">
        <f>#REF!</f>
        <v>#REF!</v>
      </c>
      <c r="M1099" s="26" t="e">
        <f>#REF!</f>
        <v>#REF!</v>
      </c>
      <c r="N1099" s="26" t="e">
        <f>#REF!</f>
        <v>#REF!</v>
      </c>
      <c r="O1099" s="26" t="e">
        <f>#REF!</f>
        <v>#REF!</v>
      </c>
      <c r="P1099" s="2">
        <v>4</v>
      </c>
    </row>
    <row r="1100" spans="1:16362" s="2" customFormat="1" ht="15.6" x14ac:dyDescent="0.3">
      <c r="A1100" s="18" t="s">
        <v>808</v>
      </c>
      <c r="B1100" s="6" t="s">
        <v>200</v>
      </c>
      <c r="C1100" s="32" t="s">
        <v>1361</v>
      </c>
      <c r="D1100" s="26" t="e">
        <f>#REF!</f>
        <v>#REF!</v>
      </c>
      <c r="E1100" s="26" t="e">
        <f>#REF!</f>
        <v>#REF!</v>
      </c>
      <c r="F1100" s="26" t="e">
        <f>#REF!</f>
        <v>#REF!</v>
      </c>
      <c r="G1100" s="26" t="e">
        <f>#REF!</f>
        <v>#REF!</v>
      </c>
      <c r="H1100" s="26" t="e">
        <f>#REF!</f>
        <v>#REF!</v>
      </c>
      <c r="I1100" s="26" t="e">
        <f>#REF!</f>
        <v>#REF!</v>
      </c>
      <c r="J1100" s="26" t="e">
        <f>#REF!</f>
        <v>#REF!</v>
      </c>
      <c r="K1100" s="26" t="e">
        <f>#REF!</f>
        <v>#REF!</v>
      </c>
      <c r="L1100" s="26" t="e">
        <f>#REF!</f>
        <v>#REF!</v>
      </c>
      <c r="M1100" s="26" t="e">
        <f>#REF!</f>
        <v>#REF!</v>
      </c>
      <c r="N1100" s="26" t="e">
        <f>#REF!</f>
        <v>#REF!</v>
      </c>
      <c r="O1100" s="26" t="e">
        <f>#REF!</f>
        <v>#REF!</v>
      </c>
      <c r="P1100" s="2">
        <v>4</v>
      </c>
    </row>
    <row r="1101" spans="1:16362" s="2" customFormat="1" ht="15.6" x14ac:dyDescent="0.3">
      <c r="A1101" s="18" t="s">
        <v>2245</v>
      </c>
      <c r="B1101" s="6" t="s">
        <v>1630</v>
      </c>
      <c r="C1101" s="32" t="s">
        <v>1362</v>
      </c>
      <c r="D1101" s="26" t="e">
        <f>#REF!</f>
        <v>#REF!</v>
      </c>
      <c r="E1101" s="26" t="e">
        <f>#REF!</f>
        <v>#REF!</v>
      </c>
      <c r="F1101" s="26" t="e">
        <f>#REF!</f>
        <v>#REF!</v>
      </c>
      <c r="G1101" s="26" t="e">
        <f>#REF!</f>
        <v>#REF!</v>
      </c>
      <c r="H1101" s="26" t="e">
        <f>#REF!</f>
        <v>#REF!</v>
      </c>
      <c r="I1101" s="26" t="e">
        <f>#REF!</f>
        <v>#REF!</v>
      </c>
      <c r="J1101" s="26" t="e">
        <f>#REF!</f>
        <v>#REF!</v>
      </c>
      <c r="K1101" s="26" t="e">
        <f>#REF!</f>
        <v>#REF!</v>
      </c>
      <c r="L1101" s="26" t="e">
        <f>#REF!</f>
        <v>#REF!</v>
      </c>
      <c r="M1101" s="26" t="e">
        <f>#REF!</f>
        <v>#REF!</v>
      </c>
      <c r="N1101" s="26" t="e">
        <f>#REF!</f>
        <v>#REF!</v>
      </c>
      <c r="O1101" s="26" t="e">
        <f>#REF!</f>
        <v>#REF!</v>
      </c>
      <c r="P1101" s="2">
        <v>4</v>
      </c>
    </row>
    <row r="1102" spans="1:16362" s="2" customFormat="1" ht="15.6" x14ac:dyDescent="0.3">
      <c r="A1102" s="18" t="s">
        <v>2248</v>
      </c>
      <c r="B1102" s="6" t="s">
        <v>1631</v>
      </c>
      <c r="C1102" s="32" t="s">
        <v>1363</v>
      </c>
      <c r="D1102" s="26" t="e">
        <f>#REF!</f>
        <v>#REF!</v>
      </c>
      <c r="E1102" s="26" t="e">
        <f>#REF!</f>
        <v>#REF!</v>
      </c>
      <c r="F1102" s="26" t="e">
        <f>#REF!</f>
        <v>#REF!</v>
      </c>
      <c r="G1102" s="26" t="e">
        <f>#REF!</f>
        <v>#REF!</v>
      </c>
      <c r="H1102" s="26" t="e">
        <f>#REF!</f>
        <v>#REF!</v>
      </c>
      <c r="I1102" s="26" t="e">
        <f>#REF!</f>
        <v>#REF!</v>
      </c>
      <c r="J1102" s="26" t="e">
        <f>#REF!</f>
        <v>#REF!</v>
      </c>
      <c r="K1102" s="26" t="e">
        <f>#REF!</f>
        <v>#REF!</v>
      </c>
      <c r="L1102" s="26" t="e">
        <f>#REF!</f>
        <v>#REF!</v>
      </c>
      <c r="M1102" s="26" t="e">
        <f>#REF!</f>
        <v>#REF!</v>
      </c>
      <c r="N1102" s="26" t="e">
        <f>#REF!</f>
        <v>#REF!</v>
      </c>
      <c r="O1102" s="26" t="e">
        <f>#REF!</f>
        <v>#REF!</v>
      </c>
      <c r="P1102" s="2">
        <v>4</v>
      </c>
    </row>
    <row r="1103" spans="1:16362" s="2" customFormat="1" ht="15.6" x14ac:dyDescent="0.3">
      <c r="A1103" s="18" t="s">
        <v>2251</v>
      </c>
      <c r="B1103" s="6" t="s">
        <v>1632</v>
      </c>
      <c r="C1103" s="32" t="s">
        <v>1365</v>
      </c>
      <c r="D1103" s="26" t="e">
        <f>#REF!</f>
        <v>#REF!</v>
      </c>
      <c r="E1103" s="26" t="e">
        <f>#REF!</f>
        <v>#REF!</v>
      </c>
      <c r="F1103" s="26" t="e">
        <f>#REF!</f>
        <v>#REF!</v>
      </c>
      <c r="G1103" s="26" t="e">
        <f>#REF!</f>
        <v>#REF!</v>
      </c>
      <c r="H1103" s="26" t="e">
        <f>#REF!</f>
        <v>#REF!</v>
      </c>
      <c r="I1103" s="26" t="e">
        <f>#REF!</f>
        <v>#REF!</v>
      </c>
      <c r="J1103" s="26" t="e">
        <f>#REF!</f>
        <v>#REF!</v>
      </c>
      <c r="K1103" s="26" t="e">
        <f>#REF!</f>
        <v>#REF!</v>
      </c>
      <c r="L1103" s="26" t="e">
        <f>#REF!</f>
        <v>#REF!</v>
      </c>
      <c r="M1103" s="26" t="e">
        <f>#REF!</f>
        <v>#REF!</v>
      </c>
      <c r="N1103" s="26" t="e">
        <f>#REF!</f>
        <v>#REF!</v>
      </c>
      <c r="O1103" s="26" t="e">
        <f>#REF!</f>
        <v>#REF!</v>
      </c>
      <c r="P1103" s="2">
        <v>4</v>
      </c>
    </row>
    <row r="1104" spans="1:16362" s="2" customFormat="1" ht="15.6" x14ac:dyDescent="0.3">
      <c r="A1104" s="18" t="s">
        <v>681</v>
      </c>
      <c r="B1104" s="6" t="s">
        <v>202</v>
      </c>
      <c r="C1104" s="32" t="s">
        <v>1367</v>
      </c>
      <c r="D1104" s="26" t="e">
        <f>#REF!</f>
        <v>#REF!</v>
      </c>
      <c r="E1104" s="26" t="e">
        <f>#REF!</f>
        <v>#REF!</v>
      </c>
      <c r="F1104" s="26" t="e">
        <f>#REF!</f>
        <v>#REF!</v>
      </c>
      <c r="G1104" s="26" t="e">
        <f>#REF!</f>
        <v>#REF!</v>
      </c>
      <c r="H1104" s="26" t="e">
        <f>#REF!</f>
        <v>#REF!</v>
      </c>
      <c r="I1104" s="26" t="e">
        <f>#REF!</f>
        <v>#REF!</v>
      </c>
      <c r="J1104" s="26" t="e">
        <f>#REF!</f>
        <v>#REF!</v>
      </c>
      <c r="K1104" s="26" t="e">
        <f>#REF!</f>
        <v>#REF!</v>
      </c>
      <c r="L1104" s="26" t="e">
        <f>#REF!</f>
        <v>#REF!</v>
      </c>
      <c r="M1104" s="26" t="e">
        <f>#REF!</f>
        <v>#REF!</v>
      </c>
      <c r="N1104" s="26" t="e">
        <f>#REF!</f>
        <v>#REF!</v>
      </c>
      <c r="O1104" s="26" t="e">
        <f>#REF!</f>
        <v>#REF!</v>
      </c>
      <c r="P1104" s="2">
        <v>4</v>
      </c>
    </row>
    <row r="1105" spans="1:16" s="2" customFormat="1" ht="15.6" x14ac:dyDescent="0.3">
      <c r="A1105" s="18" t="s">
        <v>1031</v>
      </c>
      <c r="B1105" s="6" t="s">
        <v>1008</v>
      </c>
      <c r="C1105" s="32" t="s">
        <v>1369</v>
      </c>
      <c r="D1105" s="26" t="e">
        <f>#REF!</f>
        <v>#REF!</v>
      </c>
      <c r="E1105" s="26" t="e">
        <f>#REF!</f>
        <v>#REF!</v>
      </c>
      <c r="F1105" s="26" t="e">
        <f>#REF!</f>
        <v>#REF!</v>
      </c>
      <c r="G1105" s="26" t="e">
        <f>#REF!</f>
        <v>#REF!</v>
      </c>
      <c r="H1105" s="26" t="e">
        <f>#REF!</f>
        <v>#REF!</v>
      </c>
      <c r="I1105" s="26" t="e">
        <f>#REF!</f>
        <v>#REF!</v>
      </c>
      <c r="J1105" s="26" t="e">
        <f>#REF!</f>
        <v>#REF!</v>
      </c>
      <c r="K1105" s="26" t="e">
        <f>#REF!</f>
        <v>#REF!</v>
      </c>
      <c r="L1105" s="26" t="e">
        <f>#REF!</f>
        <v>#REF!</v>
      </c>
      <c r="M1105" s="26" t="e">
        <f>#REF!</f>
        <v>#REF!</v>
      </c>
      <c r="N1105" s="26" t="e">
        <f>#REF!</f>
        <v>#REF!</v>
      </c>
      <c r="O1105" s="26" t="e">
        <f>#REF!</f>
        <v>#REF!</v>
      </c>
      <c r="P1105" s="2">
        <v>4</v>
      </c>
    </row>
    <row r="1106" spans="1:16" s="2" customFormat="1" ht="15.6" x14ac:dyDescent="0.3">
      <c r="A1106" s="18" t="s">
        <v>1035</v>
      </c>
      <c r="B1106" s="6" t="s">
        <v>1009</v>
      </c>
      <c r="C1106" s="32" t="s">
        <v>1370</v>
      </c>
      <c r="D1106" s="26" t="e">
        <f>#REF!</f>
        <v>#REF!</v>
      </c>
      <c r="E1106" s="26" t="e">
        <f>#REF!</f>
        <v>#REF!</v>
      </c>
      <c r="F1106" s="26" t="e">
        <f>#REF!</f>
        <v>#REF!</v>
      </c>
      <c r="G1106" s="26" t="e">
        <f>#REF!</f>
        <v>#REF!</v>
      </c>
      <c r="H1106" s="26" t="e">
        <f>#REF!</f>
        <v>#REF!</v>
      </c>
      <c r="I1106" s="26" t="e">
        <f>#REF!</f>
        <v>#REF!</v>
      </c>
      <c r="J1106" s="26" t="e">
        <f>#REF!</f>
        <v>#REF!</v>
      </c>
      <c r="K1106" s="26" t="e">
        <f>#REF!</f>
        <v>#REF!</v>
      </c>
      <c r="L1106" s="26" t="e">
        <f>#REF!</f>
        <v>#REF!</v>
      </c>
      <c r="M1106" s="26" t="e">
        <f>#REF!</f>
        <v>#REF!</v>
      </c>
      <c r="N1106" s="26" t="e">
        <f>#REF!</f>
        <v>#REF!</v>
      </c>
      <c r="O1106" s="26" t="e">
        <f>#REF!</f>
        <v>#REF!</v>
      </c>
      <c r="P1106" s="2">
        <v>4</v>
      </c>
    </row>
    <row r="1107" spans="1:16" s="2" customFormat="1" ht="15.6" x14ac:dyDescent="0.3">
      <c r="A1107" s="18" t="s">
        <v>1032</v>
      </c>
      <c r="B1107" s="6" t="s">
        <v>1010</v>
      </c>
      <c r="C1107" s="32" t="s">
        <v>1371</v>
      </c>
      <c r="D1107" s="26" t="e">
        <f>#REF!</f>
        <v>#REF!</v>
      </c>
      <c r="E1107" s="26" t="e">
        <f>#REF!</f>
        <v>#REF!</v>
      </c>
      <c r="F1107" s="26" t="e">
        <f>#REF!</f>
        <v>#REF!</v>
      </c>
      <c r="G1107" s="26" t="e">
        <f>#REF!</f>
        <v>#REF!</v>
      </c>
      <c r="H1107" s="26" t="e">
        <f>#REF!</f>
        <v>#REF!</v>
      </c>
      <c r="I1107" s="26" t="e">
        <f>#REF!</f>
        <v>#REF!</v>
      </c>
      <c r="J1107" s="26" t="e">
        <f>#REF!</f>
        <v>#REF!</v>
      </c>
      <c r="K1107" s="26" t="e">
        <f>#REF!</f>
        <v>#REF!</v>
      </c>
      <c r="L1107" s="26" t="e">
        <f>#REF!</f>
        <v>#REF!</v>
      </c>
      <c r="M1107" s="26" t="e">
        <f>#REF!</f>
        <v>#REF!</v>
      </c>
      <c r="N1107" s="26" t="e">
        <f>#REF!</f>
        <v>#REF!</v>
      </c>
      <c r="O1107" s="26" t="e">
        <f>#REF!</f>
        <v>#REF!</v>
      </c>
      <c r="P1107" s="2">
        <v>4</v>
      </c>
    </row>
    <row r="1108" spans="1:16" s="2" customFormat="1" ht="15.6" x14ac:dyDescent="0.3">
      <c r="A1108" s="18" t="s">
        <v>1042</v>
      </c>
      <c r="B1108" s="6" t="s">
        <v>1016</v>
      </c>
      <c r="C1108" s="32" t="s">
        <v>1372</v>
      </c>
      <c r="D1108" s="26" t="e">
        <f>#REF!</f>
        <v>#REF!</v>
      </c>
      <c r="E1108" s="26" t="e">
        <f>#REF!</f>
        <v>#REF!</v>
      </c>
      <c r="F1108" s="26" t="e">
        <f>#REF!</f>
        <v>#REF!</v>
      </c>
      <c r="G1108" s="26" t="e">
        <f>#REF!</f>
        <v>#REF!</v>
      </c>
      <c r="H1108" s="26" t="e">
        <f>#REF!</f>
        <v>#REF!</v>
      </c>
      <c r="I1108" s="26" t="e">
        <f>#REF!</f>
        <v>#REF!</v>
      </c>
      <c r="J1108" s="26" t="e">
        <f>#REF!</f>
        <v>#REF!</v>
      </c>
      <c r="K1108" s="26" t="e">
        <f>#REF!</f>
        <v>#REF!</v>
      </c>
      <c r="L1108" s="26" t="e">
        <f>#REF!</f>
        <v>#REF!</v>
      </c>
      <c r="M1108" s="26" t="e">
        <f>#REF!</f>
        <v>#REF!</v>
      </c>
      <c r="N1108" s="26" t="e">
        <f>#REF!</f>
        <v>#REF!</v>
      </c>
      <c r="O1108" s="26" t="e">
        <f>#REF!</f>
        <v>#REF!</v>
      </c>
      <c r="P1108" s="2">
        <v>4</v>
      </c>
    </row>
    <row r="1109" spans="1:16" s="2" customFormat="1" ht="15.6" x14ac:dyDescent="0.3">
      <c r="A1109" s="18" t="s">
        <v>2259</v>
      </c>
      <c r="B1109" s="6" t="s">
        <v>1634</v>
      </c>
      <c r="C1109" s="32" t="s">
        <v>1373</v>
      </c>
      <c r="D1109" s="26" t="e">
        <f>#REF!</f>
        <v>#REF!</v>
      </c>
      <c r="E1109" s="26" t="e">
        <f>#REF!</f>
        <v>#REF!</v>
      </c>
      <c r="F1109" s="26" t="e">
        <f>#REF!</f>
        <v>#REF!</v>
      </c>
      <c r="G1109" s="26" t="e">
        <f>#REF!</f>
        <v>#REF!</v>
      </c>
      <c r="H1109" s="26" t="e">
        <f>#REF!</f>
        <v>#REF!</v>
      </c>
      <c r="I1109" s="26" t="e">
        <f>#REF!</f>
        <v>#REF!</v>
      </c>
      <c r="J1109" s="26" t="e">
        <f>#REF!</f>
        <v>#REF!</v>
      </c>
      <c r="K1109" s="26" t="e">
        <f>#REF!</f>
        <v>#REF!</v>
      </c>
      <c r="L1109" s="26" t="e">
        <f>#REF!</f>
        <v>#REF!</v>
      </c>
      <c r="M1109" s="26" t="e">
        <f>#REF!</f>
        <v>#REF!</v>
      </c>
      <c r="N1109" s="26" t="e">
        <f>#REF!</f>
        <v>#REF!</v>
      </c>
      <c r="O1109" s="26" t="e">
        <f>#REF!</f>
        <v>#REF!</v>
      </c>
      <c r="P1109" s="2">
        <v>4</v>
      </c>
    </row>
    <row r="1110" spans="1:16" s="2" customFormat="1" ht="27" x14ac:dyDescent="0.3">
      <c r="A1110" s="18" t="s">
        <v>635</v>
      </c>
      <c r="B1110" s="6" t="s">
        <v>203</v>
      </c>
      <c r="C1110" s="32" t="s">
        <v>1374</v>
      </c>
      <c r="D1110" s="26" t="e">
        <f>#REF!</f>
        <v>#REF!</v>
      </c>
      <c r="E1110" s="26" t="e">
        <f>#REF!</f>
        <v>#REF!</v>
      </c>
      <c r="F1110" s="26" t="e">
        <f>#REF!</f>
        <v>#REF!</v>
      </c>
      <c r="G1110" s="26" t="e">
        <f>#REF!</f>
        <v>#REF!</v>
      </c>
      <c r="H1110" s="26" t="e">
        <f>#REF!</f>
        <v>#REF!</v>
      </c>
      <c r="I1110" s="26" t="e">
        <f>#REF!</f>
        <v>#REF!</v>
      </c>
      <c r="J1110" s="26" t="e">
        <f>#REF!</f>
        <v>#REF!</v>
      </c>
      <c r="K1110" s="26" t="e">
        <f>#REF!</f>
        <v>#REF!</v>
      </c>
      <c r="L1110" s="26" t="e">
        <f>#REF!</f>
        <v>#REF!</v>
      </c>
      <c r="M1110" s="26" t="e">
        <f>#REF!</f>
        <v>#REF!</v>
      </c>
      <c r="N1110" s="26" t="e">
        <f>#REF!</f>
        <v>#REF!</v>
      </c>
      <c r="O1110" s="26" t="e">
        <f>#REF!</f>
        <v>#REF!</v>
      </c>
      <c r="P1110" s="2">
        <v>4</v>
      </c>
    </row>
    <row r="1111" spans="1:16" s="2" customFormat="1" ht="15.6" x14ac:dyDescent="0.3">
      <c r="A1111" s="18" t="s">
        <v>740</v>
      </c>
      <c r="B1111" s="6" t="s">
        <v>204</v>
      </c>
      <c r="C1111" s="32" t="s">
        <v>1375</v>
      </c>
      <c r="D1111" s="26" t="e">
        <f>#REF!</f>
        <v>#REF!</v>
      </c>
      <c r="E1111" s="26" t="e">
        <f>#REF!</f>
        <v>#REF!</v>
      </c>
      <c r="F1111" s="26" t="e">
        <f>#REF!</f>
        <v>#REF!</v>
      </c>
      <c r="G1111" s="26" t="e">
        <f>#REF!</f>
        <v>#REF!</v>
      </c>
      <c r="H1111" s="26" t="e">
        <f>#REF!</f>
        <v>#REF!</v>
      </c>
      <c r="I1111" s="26" t="e">
        <f>#REF!</f>
        <v>#REF!</v>
      </c>
      <c r="J1111" s="26" t="e">
        <f>#REF!</f>
        <v>#REF!</v>
      </c>
      <c r="K1111" s="26" t="e">
        <f>#REF!</f>
        <v>#REF!</v>
      </c>
      <c r="L1111" s="26" t="e">
        <f>#REF!</f>
        <v>#REF!</v>
      </c>
      <c r="M1111" s="26" t="e">
        <f>#REF!</f>
        <v>#REF!</v>
      </c>
      <c r="N1111" s="26" t="e">
        <f>#REF!</f>
        <v>#REF!</v>
      </c>
      <c r="O1111" s="26" t="e">
        <f>#REF!</f>
        <v>#REF!</v>
      </c>
      <c r="P1111" s="2">
        <v>4</v>
      </c>
    </row>
    <row r="1112" spans="1:16" s="2" customFormat="1" ht="15.6" x14ac:dyDescent="0.3">
      <c r="A1112" s="18" t="s">
        <v>2263</v>
      </c>
      <c r="B1112" s="6" t="s">
        <v>1635</v>
      </c>
      <c r="C1112" s="32" t="s">
        <v>1376</v>
      </c>
      <c r="D1112" s="26" t="e">
        <f>#REF!</f>
        <v>#REF!</v>
      </c>
      <c r="E1112" s="26" t="e">
        <f>#REF!</f>
        <v>#REF!</v>
      </c>
      <c r="F1112" s="26" t="e">
        <f>#REF!</f>
        <v>#REF!</v>
      </c>
      <c r="G1112" s="26" t="e">
        <f>#REF!</f>
        <v>#REF!</v>
      </c>
      <c r="H1112" s="26" t="e">
        <f>#REF!</f>
        <v>#REF!</v>
      </c>
      <c r="I1112" s="26" t="e">
        <f>#REF!</f>
        <v>#REF!</v>
      </c>
      <c r="J1112" s="26" t="e">
        <f>#REF!</f>
        <v>#REF!</v>
      </c>
      <c r="K1112" s="26" t="e">
        <f>#REF!</f>
        <v>#REF!</v>
      </c>
      <c r="L1112" s="26" t="e">
        <f>#REF!</f>
        <v>#REF!</v>
      </c>
      <c r="M1112" s="26" t="e">
        <f>#REF!</f>
        <v>#REF!</v>
      </c>
      <c r="N1112" s="26" t="e">
        <f>#REF!</f>
        <v>#REF!</v>
      </c>
      <c r="O1112" s="26" t="e">
        <f>#REF!</f>
        <v>#REF!</v>
      </c>
      <c r="P1112" s="2">
        <v>4</v>
      </c>
    </row>
    <row r="1113" spans="1:16" s="2" customFormat="1" ht="15.6" x14ac:dyDescent="0.3">
      <c r="A1113" s="18" t="s">
        <v>2265</v>
      </c>
      <c r="B1113" s="6" t="s">
        <v>870</v>
      </c>
      <c r="C1113" s="32" t="s">
        <v>1377</v>
      </c>
      <c r="D1113" s="26" t="e">
        <f>#REF!</f>
        <v>#REF!</v>
      </c>
      <c r="E1113" s="26" t="e">
        <f>#REF!</f>
        <v>#REF!</v>
      </c>
      <c r="F1113" s="26" t="e">
        <f>#REF!</f>
        <v>#REF!</v>
      </c>
      <c r="G1113" s="26" t="e">
        <f>#REF!</f>
        <v>#REF!</v>
      </c>
      <c r="H1113" s="26" t="e">
        <f>#REF!</f>
        <v>#REF!</v>
      </c>
      <c r="I1113" s="26" t="e">
        <f>#REF!</f>
        <v>#REF!</v>
      </c>
      <c r="J1113" s="26" t="e">
        <f>#REF!</f>
        <v>#REF!</v>
      </c>
      <c r="K1113" s="26" t="e">
        <f>#REF!</f>
        <v>#REF!</v>
      </c>
      <c r="L1113" s="26" t="e">
        <f>#REF!</f>
        <v>#REF!</v>
      </c>
      <c r="M1113" s="26" t="e">
        <f>#REF!</f>
        <v>#REF!</v>
      </c>
      <c r="N1113" s="26" t="e">
        <f>#REF!</f>
        <v>#REF!</v>
      </c>
      <c r="O1113" s="26" t="e">
        <f>#REF!</f>
        <v>#REF!</v>
      </c>
      <c r="P1113" s="2">
        <v>4</v>
      </c>
    </row>
    <row r="1114" spans="1:16" s="2" customFormat="1" ht="27" x14ac:dyDescent="0.3">
      <c r="A1114" s="18" t="s">
        <v>743</v>
      </c>
      <c r="B1114" s="6" t="s">
        <v>205</v>
      </c>
      <c r="C1114" s="32" t="s">
        <v>1378</v>
      </c>
      <c r="D1114" s="26" t="e">
        <f>#REF!</f>
        <v>#REF!</v>
      </c>
      <c r="E1114" s="26" t="e">
        <f>#REF!</f>
        <v>#REF!</v>
      </c>
      <c r="F1114" s="26" t="e">
        <f>#REF!</f>
        <v>#REF!</v>
      </c>
      <c r="G1114" s="26" t="e">
        <f>#REF!</f>
        <v>#REF!</v>
      </c>
      <c r="H1114" s="26" t="e">
        <f>#REF!</f>
        <v>#REF!</v>
      </c>
      <c r="I1114" s="26" t="e">
        <f>#REF!</f>
        <v>#REF!</v>
      </c>
      <c r="J1114" s="26" t="e">
        <f>#REF!</f>
        <v>#REF!</v>
      </c>
      <c r="K1114" s="26" t="e">
        <f>#REF!</f>
        <v>#REF!</v>
      </c>
      <c r="L1114" s="26" t="e">
        <f>#REF!</f>
        <v>#REF!</v>
      </c>
      <c r="M1114" s="26" t="e">
        <f>#REF!</f>
        <v>#REF!</v>
      </c>
      <c r="N1114" s="26" t="e">
        <f>#REF!</f>
        <v>#REF!</v>
      </c>
      <c r="O1114" s="26" t="e">
        <f>#REF!</f>
        <v>#REF!</v>
      </c>
      <c r="P1114" s="2">
        <v>4</v>
      </c>
    </row>
    <row r="1115" spans="1:16" s="2" customFormat="1" ht="15.6" x14ac:dyDescent="0.3">
      <c r="A1115" s="18" t="s">
        <v>700</v>
      </c>
      <c r="B1115" s="6" t="s">
        <v>206</v>
      </c>
      <c r="C1115" s="32" t="s">
        <v>1379</v>
      </c>
      <c r="D1115" s="26" t="e">
        <f>#REF!</f>
        <v>#REF!</v>
      </c>
      <c r="E1115" s="26" t="e">
        <f>#REF!</f>
        <v>#REF!</v>
      </c>
      <c r="F1115" s="26" t="e">
        <f>#REF!</f>
        <v>#REF!</v>
      </c>
      <c r="G1115" s="26" t="e">
        <f>#REF!</f>
        <v>#REF!</v>
      </c>
      <c r="H1115" s="26" t="e">
        <f>#REF!</f>
        <v>#REF!</v>
      </c>
      <c r="I1115" s="26" t="e">
        <f>#REF!</f>
        <v>#REF!</v>
      </c>
      <c r="J1115" s="26" t="e">
        <f>#REF!</f>
        <v>#REF!</v>
      </c>
      <c r="K1115" s="26" t="e">
        <f>#REF!</f>
        <v>#REF!</v>
      </c>
      <c r="L1115" s="26" t="e">
        <f>#REF!</f>
        <v>#REF!</v>
      </c>
      <c r="M1115" s="26" t="e">
        <f>#REF!</f>
        <v>#REF!</v>
      </c>
      <c r="N1115" s="26" t="e">
        <f>#REF!</f>
        <v>#REF!</v>
      </c>
      <c r="O1115" s="26" t="e">
        <f>#REF!</f>
        <v>#REF!</v>
      </c>
      <c r="P1115" s="2">
        <v>4</v>
      </c>
    </row>
    <row r="1116" spans="1:16" s="2" customFormat="1" ht="15.6" x14ac:dyDescent="0.3">
      <c r="A1116" s="18" t="s">
        <v>2268</v>
      </c>
      <c r="B1116" s="6" t="s">
        <v>1636</v>
      </c>
      <c r="C1116" s="32" t="s">
        <v>1380</v>
      </c>
      <c r="D1116" s="26" t="e">
        <f>#REF!</f>
        <v>#REF!</v>
      </c>
      <c r="E1116" s="26" t="e">
        <f>#REF!</f>
        <v>#REF!</v>
      </c>
      <c r="F1116" s="26" t="e">
        <f>#REF!</f>
        <v>#REF!</v>
      </c>
      <c r="G1116" s="26" t="e">
        <f>#REF!</f>
        <v>#REF!</v>
      </c>
      <c r="H1116" s="26" t="e">
        <f>#REF!</f>
        <v>#REF!</v>
      </c>
      <c r="I1116" s="26" t="e">
        <f>#REF!</f>
        <v>#REF!</v>
      </c>
      <c r="J1116" s="26" t="e">
        <f>#REF!</f>
        <v>#REF!</v>
      </c>
      <c r="K1116" s="26" t="e">
        <f>#REF!</f>
        <v>#REF!</v>
      </c>
      <c r="L1116" s="26" t="e">
        <f>#REF!</f>
        <v>#REF!</v>
      </c>
      <c r="M1116" s="26" t="e">
        <f>#REF!</f>
        <v>#REF!</v>
      </c>
      <c r="N1116" s="26" t="e">
        <f>#REF!</f>
        <v>#REF!</v>
      </c>
      <c r="O1116" s="26" t="e">
        <f>#REF!</f>
        <v>#REF!</v>
      </c>
      <c r="P1116" s="2">
        <v>4</v>
      </c>
    </row>
    <row r="1117" spans="1:16" s="2" customFormat="1" ht="15.6" x14ac:dyDescent="0.3">
      <c r="A1117" s="18" t="s">
        <v>829</v>
      </c>
      <c r="B1117" s="6" t="s">
        <v>827</v>
      </c>
      <c r="C1117" s="32" t="s">
        <v>1381</v>
      </c>
      <c r="D1117" s="26" t="e">
        <f>#REF!</f>
        <v>#REF!</v>
      </c>
      <c r="E1117" s="26" t="e">
        <f>#REF!</f>
        <v>#REF!</v>
      </c>
      <c r="F1117" s="26" t="e">
        <f>#REF!</f>
        <v>#REF!</v>
      </c>
      <c r="G1117" s="26" t="e">
        <f>#REF!</f>
        <v>#REF!</v>
      </c>
      <c r="H1117" s="26" t="e">
        <f>#REF!</f>
        <v>#REF!</v>
      </c>
      <c r="I1117" s="26" t="e">
        <f>#REF!</f>
        <v>#REF!</v>
      </c>
      <c r="J1117" s="26" t="e">
        <f>#REF!</f>
        <v>#REF!</v>
      </c>
      <c r="K1117" s="26" t="e">
        <f>#REF!</f>
        <v>#REF!</v>
      </c>
      <c r="L1117" s="26" t="e">
        <f>#REF!</f>
        <v>#REF!</v>
      </c>
      <c r="M1117" s="26" t="e">
        <f>#REF!</f>
        <v>#REF!</v>
      </c>
      <c r="N1117" s="26" t="e">
        <f>#REF!</f>
        <v>#REF!</v>
      </c>
      <c r="O1117" s="26" t="e">
        <f>#REF!</f>
        <v>#REF!</v>
      </c>
      <c r="P1117" s="2">
        <v>4</v>
      </c>
    </row>
    <row r="1118" spans="1:16" s="2" customFormat="1" ht="27" x14ac:dyDescent="0.3">
      <c r="A1118" s="18" t="s">
        <v>2272</v>
      </c>
      <c r="B1118" s="6" t="s">
        <v>1637</v>
      </c>
      <c r="C1118" s="32" t="s">
        <v>1382</v>
      </c>
      <c r="D1118" s="26" t="e">
        <f>#REF!</f>
        <v>#REF!</v>
      </c>
      <c r="E1118" s="26" t="e">
        <f>#REF!</f>
        <v>#REF!</v>
      </c>
      <c r="F1118" s="26" t="e">
        <f>#REF!</f>
        <v>#REF!</v>
      </c>
      <c r="G1118" s="26" t="e">
        <f>#REF!</f>
        <v>#REF!</v>
      </c>
      <c r="H1118" s="26" t="e">
        <f>#REF!</f>
        <v>#REF!</v>
      </c>
      <c r="I1118" s="26" t="e">
        <f>#REF!</f>
        <v>#REF!</v>
      </c>
      <c r="J1118" s="26" t="e">
        <f>#REF!</f>
        <v>#REF!</v>
      </c>
      <c r="K1118" s="26" t="e">
        <f>#REF!</f>
        <v>#REF!</v>
      </c>
      <c r="L1118" s="26" t="e">
        <f>#REF!</f>
        <v>#REF!</v>
      </c>
      <c r="M1118" s="26" t="e">
        <f>#REF!</f>
        <v>#REF!</v>
      </c>
      <c r="N1118" s="26" t="e">
        <f>#REF!</f>
        <v>#REF!</v>
      </c>
      <c r="O1118" s="26" t="e">
        <f>#REF!</f>
        <v>#REF!</v>
      </c>
      <c r="P1118" s="2">
        <v>4</v>
      </c>
    </row>
    <row r="1119" spans="1:16" s="2" customFormat="1" ht="15.6" x14ac:dyDescent="0.3">
      <c r="A1119" s="18" t="s">
        <v>325</v>
      </c>
      <c r="B1119" s="6" t="s">
        <v>207</v>
      </c>
      <c r="C1119" s="32" t="s">
        <v>1383</v>
      </c>
      <c r="D1119" s="26" t="e">
        <f>#REF!</f>
        <v>#REF!</v>
      </c>
      <c r="E1119" s="26" t="e">
        <f>#REF!</f>
        <v>#REF!</v>
      </c>
      <c r="F1119" s="26" t="e">
        <f>#REF!</f>
        <v>#REF!</v>
      </c>
      <c r="G1119" s="26" t="e">
        <f>#REF!</f>
        <v>#REF!</v>
      </c>
      <c r="H1119" s="26" t="e">
        <f>#REF!</f>
        <v>#REF!</v>
      </c>
      <c r="I1119" s="26" t="e">
        <f>#REF!</f>
        <v>#REF!</v>
      </c>
      <c r="J1119" s="26" t="e">
        <f>#REF!</f>
        <v>#REF!</v>
      </c>
      <c r="K1119" s="26" t="e">
        <f>#REF!</f>
        <v>#REF!</v>
      </c>
      <c r="L1119" s="26" t="e">
        <f>#REF!</f>
        <v>#REF!</v>
      </c>
      <c r="M1119" s="26" t="e">
        <f>#REF!</f>
        <v>#REF!</v>
      </c>
      <c r="N1119" s="26" t="e">
        <f>#REF!</f>
        <v>#REF!</v>
      </c>
      <c r="O1119" s="26" t="e">
        <f>#REF!</f>
        <v>#REF!</v>
      </c>
      <c r="P1119" s="2">
        <v>4</v>
      </c>
    </row>
    <row r="1120" spans="1:16" s="2" customFormat="1" ht="15.6" x14ac:dyDescent="0.3">
      <c r="A1120" s="18" t="s">
        <v>359</v>
      </c>
      <c r="B1120" s="6" t="s">
        <v>208</v>
      </c>
      <c r="C1120" s="32" t="s">
        <v>1384</v>
      </c>
      <c r="D1120" s="26" t="e">
        <f>#REF!</f>
        <v>#REF!</v>
      </c>
      <c r="E1120" s="26" t="e">
        <f>#REF!</f>
        <v>#REF!</v>
      </c>
      <c r="F1120" s="26" t="e">
        <f>#REF!</f>
        <v>#REF!</v>
      </c>
      <c r="G1120" s="26" t="e">
        <f>#REF!</f>
        <v>#REF!</v>
      </c>
      <c r="H1120" s="26" t="e">
        <f>#REF!</f>
        <v>#REF!</v>
      </c>
      <c r="I1120" s="26" t="e">
        <f>#REF!</f>
        <v>#REF!</v>
      </c>
      <c r="J1120" s="26" t="e">
        <f>#REF!</f>
        <v>#REF!</v>
      </c>
      <c r="K1120" s="26" t="e">
        <f>#REF!</f>
        <v>#REF!</v>
      </c>
      <c r="L1120" s="26" t="e">
        <f>#REF!</f>
        <v>#REF!</v>
      </c>
      <c r="M1120" s="26" t="e">
        <f>#REF!</f>
        <v>#REF!</v>
      </c>
      <c r="N1120" s="26" t="e">
        <f>#REF!</f>
        <v>#REF!</v>
      </c>
      <c r="O1120" s="26" t="e">
        <f>#REF!</f>
        <v>#REF!</v>
      </c>
      <c r="P1120" s="2">
        <v>4</v>
      </c>
    </row>
    <row r="1121" spans="1:16" s="2" customFormat="1" ht="15.6" x14ac:dyDescent="0.3">
      <c r="A1121" s="18" t="s">
        <v>473</v>
      </c>
      <c r="B1121" s="6" t="s">
        <v>209</v>
      </c>
      <c r="C1121" s="32" t="s">
        <v>1385</v>
      </c>
      <c r="D1121" s="26" t="e">
        <f>#REF!</f>
        <v>#REF!</v>
      </c>
      <c r="E1121" s="26" t="e">
        <f>#REF!</f>
        <v>#REF!</v>
      </c>
      <c r="F1121" s="26" t="e">
        <f>#REF!</f>
        <v>#REF!</v>
      </c>
      <c r="G1121" s="26" t="e">
        <f>#REF!</f>
        <v>#REF!</v>
      </c>
      <c r="H1121" s="26" t="e">
        <f>#REF!</f>
        <v>#REF!</v>
      </c>
      <c r="I1121" s="26" t="e">
        <f>#REF!</f>
        <v>#REF!</v>
      </c>
      <c r="J1121" s="26" t="e">
        <f>#REF!</f>
        <v>#REF!</v>
      </c>
      <c r="K1121" s="26" t="e">
        <f>#REF!</f>
        <v>#REF!</v>
      </c>
      <c r="L1121" s="26" t="e">
        <f>#REF!</f>
        <v>#REF!</v>
      </c>
      <c r="M1121" s="26" t="e">
        <f>#REF!</f>
        <v>#REF!</v>
      </c>
      <c r="N1121" s="26" t="e">
        <f>#REF!</f>
        <v>#REF!</v>
      </c>
      <c r="O1121" s="26" t="e">
        <f>#REF!</f>
        <v>#REF!</v>
      </c>
      <c r="P1121" s="2">
        <v>4</v>
      </c>
    </row>
    <row r="1122" spans="1:16" s="2" customFormat="1" ht="15.6" x14ac:dyDescent="0.3">
      <c r="A1122" s="18" t="s">
        <v>479</v>
      </c>
      <c r="B1122" s="6" t="s">
        <v>210</v>
      </c>
      <c r="C1122" s="32" t="s">
        <v>1386</v>
      </c>
      <c r="D1122" s="26" t="e">
        <f>#REF!</f>
        <v>#REF!</v>
      </c>
      <c r="E1122" s="26" t="e">
        <f>#REF!</f>
        <v>#REF!</v>
      </c>
      <c r="F1122" s="26" t="e">
        <f>#REF!</f>
        <v>#REF!</v>
      </c>
      <c r="G1122" s="26" t="e">
        <f>#REF!</f>
        <v>#REF!</v>
      </c>
      <c r="H1122" s="26" t="e">
        <f>#REF!</f>
        <v>#REF!</v>
      </c>
      <c r="I1122" s="26" t="e">
        <f>#REF!</f>
        <v>#REF!</v>
      </c>
      <c r="J1122" s="26" t="e">
        <f>#REF!</f>
        <v>#REF!</v>
      </c>
      <c r="K1122" s="26" t="e">
        <f>#REF!</f>
        <v>#REF!</v>
      </c>
      <c r="L1122" s="26" t="e">
        <f>#REF!</f>
        <v>#REF!</v>
      </c>
      <c r="M1122" s="26" t="e">
        <f>#REF!</f>
        <v>#REF!</v>
      </c>
      <c r="N1122" s="26" t="e">
        <f>#REF!</f>
        <v>#REF!</v>
      </c>
      <c r="O1122" s="26" t="e">
        <f>#REF!</f>
        <v>#REF!</v>
      </c>
      <c r="P1122" s="2">
        <v>4</v>
      </c>
    </row>
    <row r="1123" spans="1:16" s="2" customFormat="1" ht="15.6" x14ac:dyDescent="0.3">
      <c r="A1123" s="18" t="s">
        <v>513</v>
      </c>
      <c r="B1123" s="6" t="s">
        <v>211</v>
      </c>
      <c r="C1123" s="32" t="s">
        <v>1387</v>
      </c>
      <c r="D1123" s="26" t="e">
        <f>#REF!</f>
        <v>#REF!</v>
      </c>
      <c r="E1123" s="26" t="e">
        <f>#REF!</f>
        <v>#REF!</v>
      </c>
      <c r="F1123" s="26" t="e">
        <f>#REF!</f>
        <v>#REF!</v>
      </c>
      <c r="G1123" s="26" t="e">
        <f>#REF!</f>
        <v>#REF!</v>
      </c>
      <c r="H1123" s="26" t="e">
        <f>#REF!</f>
        <v>#REF!</v>
      </c>
      <c r="I1123" s="26" t="e">
        <f>#REF!</f>
        <v>#REF!</v>
      </c>
      <c r="J1123" s="26" t="e">
        <f>#REF!</f>
        <v>#REF!</v>
      </c>
      <c r="K1123" s="26" t="e">
        <f>#REF!</f>
        <v>#REF!</v>
      </c>
      <c r="L1123" s="26" t="e">
        <f>#REF!</f>
        <v>#REF!</v>
      </c>
      <c r="M1123" s="26" t="e">
        <f>#REF!</f>
        <v>#REF!</v>
      </c>
      <c r="N1123" s="26" t="e">
        <f>#REF!</f>
        <v>#REF!</v>
      </c>
      <c r="O1123" s="26" t="e">
        <f>#REF!</f>
        <v>#REF!</v>
      </c>
      <c r="P1123" s="2">
        <v>4</v>
      </c>
    </row>
    <row r="1124" spans="1:16" s="2" customFormat="1" ht="15.6" x14ac:dyDescent="0.3">
      <c r="A1124" s="18" t="s">
        <v>517</v>
      </c>
      <c r="B1124" s="6" t="s">
        <v>212</v>
      </c>
      <c r="C1124" s="32" t="s">
        <v>1388</v>
      </c>
      <c r="D1124" s="26" t="e">
        <f>#REF!</f>
        <v>#REF!</v>
      </c>
      <c r="E1124" s="26" t="e">
        <f>#REF!</f>
        <v>#REF!</v>
      </c>
      <c r="F1124" s="26" t="e">
        <f>#REF!</f>
        <v>#REF!</v>
      </c>
      <c r="G1124" s="26" t="e">
        <f>#REF!</f>
        <v>#REF!</v>
      </c>
      <c r="H1124" s="26" t="e">
        <f>#REF!</f>
        <v>#REF!</v>
      </c>
      <c r="I1124" s="26" t="e">
        <f>#REF!</f>
        <v>#REF!</v>
      </c>
      <c r="J1124" s="26" t="e">
        <f>#REF!</f>
        <v>#REF!</v>
      </c>
      <c r="K1124" s="26" t="e">
        <f>#REF!</f>
        <v>#REF!</v>
      </c>
      <c r="L1124" s="26" t="e">
        <f>#REF!</f>
        <v>#REF!</v>
      </c>
      <c r="M1124" s="26" t="e">
        <f>#REF!</f>
        <v>#REF!</v>
      </c>
      <c r="N1124" s="26" t="e">
        <f>#REF!</f>
        <v>#REF!</v>
      </c>
      <c r="O1124" s="26" t="e">
        <f>#REF!</f>
        <v>#REF!</v>
      </c>
      <c r="P1124" s="2">
        <v>4</v>
      </c>
    </row>
    <row r="1125" spans="1:16" s="2" customFormat="1" ht="15.6" x14ac:dyDescent="0.3">
      <c r="A1125" s="18" t="s">
        <v>349</v>
      </c>
      <c r="B1125" s="6" t="s">
        <v>213</v>
      </c>
      <c r="C1125" s="32" t="s">
        <v>1390</v>
      </c>
      <c r="D1125" s="26" t="e">
        <f>#REF!</f>
        <v>#REF!</v>
      </c>
      <c r="E1125" s="26" t="e">
        <f>#REF!</f>
        <v>#REF!</v>
      </c>
      <c r="F1125" s="26" t="e">
        <f>#REF!</f>
        <v>#REF!</v>
      </c>
      <c r="G1125" s="26" t="e">
        <f>#REF!</f>
        <v>#REF!</v>
      </c>
      <c r="H1125" s="26" t="e">
        <f>#REF!</f>
        <v>#REF!</v>
      </c>
      <c r="I1125" s="26" t="e">
        <f>#REF!</f>
        <v>#REF!</v>
      </c>
      <c r="J1125" s="26" t="e">
        <f>#REF!</f>
        <v>#REF!</v>
      </c>
      <c r="K1125" s="26" t="e">
        <f>#REF!</f>
        <v>#REF!</v>
      </c>
      <c r="L1125" s="26" t="e">
        <f>#REF!</f>
        <v>#REF!</v>
      </c>
      <c r="M1125" s="26" t="e">
        <f>#REF!</f>
        <v>#REF!</v>
      </c>
      <c r="N1125" s="26" t="e">
        <f>#REF!</f>
        <v>#REF!</v>
      </c>
      <c r="O1125" s="26" t="e">
        <f>#REF!</f>
        <v>#REF!</v>
      </c>
      <c r="P1125" s="2">
        <v>4</v>
      </c>
    </row>
    <row r="1126" spans="1:16" s="2" customFormat="1" ht="15.6" x14ac:dyDescent="0.3">
      <c r="A1126" s="18" t="s">
        <v>929</v>
      </c>
      <c r="B1126" s="6" t="s">
        <v>927</v>
      </c>
      <c r="C1126" s="32" t="s">
        <v>1391</v>
      </c>
      <c r="D1126" s="26" t="e">
        <f>#REF!</f>
        <v>#REF!</v>
      </c>
      <c r="E1126" s="26" t="e">
        <f>#REF!</f>
        <v>#REF!</v>
      </c>
      <c r="F1126" s="26" t="e">
        <f>#REF!</f>
        <v>#REF!</v>
      </c>
      <c r="G1126" s="26" t="e">
        <f>#REF!</f>
        <v>#REF!</v>
      </c>
      <c r="H1126" s="26" t="e">
        <f>#REF!</f>
        <v>#REF!</v>
      </c>
      <c r="I1126" s="26" t="e">
        <f>#REF!</f>
        <v>#REF!</v>
      </c>
      <c r="J1126" s="26" t="e">
        <f>#REF!</f>
        <v>#REF!</v>
      </c>
      <c r="K1126" s="26" t="e">
        <f>#REF!</f>
        <v>#REF!</v>
      </c>
      <c r="L1126" s="26" t="e">
        <f>#REF!</f>
        <v>#REF!</v>
      </c>
      <c r="M1126" s="26" t="e">
        <f>#REF!</f>
        <v>#REF!</v>
      </c>
      <c r="N1126" s="26" t="e">
        <f>#REF!</f>
        <v>#REF!</v>
      </c>
      <c r="O1126" s="26" t="e">
        <f>#REF!</f>
        <v>#REF!</v>
      </c>
      <c r="P1126" s="2">
        <v>4</v>
      </c>
    </row>
    <row r="1127" spans="1:16" s="2" customFormat="1" ht="15.6" x14ac:dyDescent="0.3">
      <c r="A1127" s="18" t="s">
        <v>731</v>
      </c>
      <c r="B1127" s="6" t="s">
        <v>214</v>
      </c>
      <c r="C1127" s="32" t="s">
        <v>1392</v>
      </c>
      <c r="D1127" s="26" t="e">
        <f>#REF!</f>
        <v>#REF!</v>
      </c>
      <c r="E1127" s="26" t="e">
        <f>#REF!</f>
        <v>#REF!</v>
      </c>
      <c r="F1127" s="26" t="e">
        <f>#REF!</f>
        <v>#REF!</v>
      </c>
      <c r="G1127" s="26" t="e">
        <f>#REF!</f>
        <v>#REF!</v>
      </c>
      <c r="H1127" s="26" t="e">
        <f>#REF!</f>
        <v>#REF!</v>
      </c>
      <c r="I1127" s="26" t="e">
        <f>#REF!</f>
        <v>#REF!</v>
      </c>
      <c r="J1127" s="26" t="e">
        <f>#REF!</f>
        <v>#REF!</v>
      </c>
      <c r="K1127" s="26" t="e">
        <f>#REF!</f>
        <v>#REF!</v>
      </c>
      <c r="L1127" s="26" t="e">
        <f>#REF!</f>
        <v>#REF!</v>
      </c>
      <c r="M1127" s="26" t="e">
        <f>#REF!</f>
        <v>#REF!</v>
      </c>
      <c r="N1127" s="26" t="e">
        <f>#REF!</f>
        <v>#REF!</v>
      </c>
      <c r="O1127" s="26" t="e">
        <f>#REF!</f>
        <v>#REF!</v>
      </c>
      <c r="P1127" s="2">
        <v>4</v>
      </c>
    </row>
    <row r="1128" spans="1:16" s="2" customFormat="1" ht="15.6" x14ac:dyDescent="0.3">
      <c r="A1128" s="18" t="s">
        <v>832</v>
      </c>
      <c r="B1128" s="6" t="s">
        <v>830</v>
      </c>
      <c r="C1128" s="32" t="s">
        <v>1393</v>
      </c>
      <c r="D1128" s="26" t="e">
        <f>#REF!</f>
        <v>#REF!</v>
      </c>
      <c r="E1128" s="26" t="e">
        <f>#REF!</f>
        <v>#REF!</v>
      </c>
      <c r="F1128" s="26" t="e">
        <f>#REF!</f>
        <v>#REF!</v>
      </c>
      <c r="G1128" s="26" t="e">
        <f>#REF!</f>
        <v>#REF!</v>
      </c>
      <c r="H1128" s="26" t="e">
        <f>#REF!</f>
        <v>#REF!</v>
      </c>
      <c r="I1128" s="26" t="e">
        <f>#REF!</f>
        <v>#REF!</v>
      </c>
      <c r="J1128" s="26" t="e">
        <f>#REF!</f>
        <v>#REF!</v>
      </c>
      <c r="K1128" s="26" t="e">
        <f>#REF!</f>
        <v>#REF!</v>
      </c>
      <c r="L1128" s="26" t="e">
        <f>#REF!</f>
        <v>#REF!</v>
      </c>
      <c r="M1128" s="26" t="e">
        <f>#REF!</f>
        <v>#REF!</v>
      </c>
      <c r="N1128" s="26" t="e">
        <f>#REF!</f>
        <v>#REF!</v>
      </c>
      <c r="O1128" s="26" t="e">
        <f>#REF!</f>
        <v>#REF!</v>
      </c>
      <c r="P1128" s="2">
        <v>4</v>
      </c>
    </row>
    <row r="1129" spans="1:16" s="2" customFormat="1" ht="15.6" x14ac:dyDescent="0.3">
      <c r="A1129" s="18" t="s">
        <v>783</v>
      </c>
      <c r="B1129" s="6" t="s">
        <v>215</v>
      </c>
      <c r="C1129" s="32" t="s">
        <v>1394</v>
      </c>
      <c r="D1129" s="26" t="e">
        <f>#REF!</f>
        <v>#REF!</v>
      </c>
      <c r="E1129" s="26" t="e">
        <f>#REF!</f>
        <v>#REF!</v>
      </c>
      <c r="F1129" s="26" t="e">
        <f>#REF!</f>
        <v>#REF!</v>
      </c>
      <c r="G1129" s="26" t="e">
        <f>#REF!</f>
        <v>#REF!</v>
      </c>
      <c r="H1129" s="26" t="e">
        <f>#REF!</f>
        <v>#REF!</v>
      </c>
      <c r="I1129" s="26" t="e">
        <f>#REF!</f>
        <v>#REF!</v>
      </c>
      <c r="J1129" s="26" t="e">
        <f>#REF!</f>
        <v>#REF!</v>
      </c>
      <c r="K1129" s="26" t="e">
        <f>#REF!</f>
        <v>#REF!</v>
      </c>
      <c r="L1129" s="26" t="e">
        <f>#REF!</f>
        <v>#REF!</v>
      </c>
      <c r="M1129" s="26" t="e">
        <f>#REF!</f>
        <v>#REF!</v>
      </c>
      <c r="N1129" s="26" t="e">
        <f>#REF!</f>
        <v>#REF!</v>
      </c>
      <c r="O1129" s="26" t="e">
        <f>#REF!</f>
        <v>#REF!</v>
      </c>
      <c r="P1129" s="2">
        <v>4</v>
      </c>
    </row>
    <row r="1130" spans="1:16" s="2" customFormat="1" ht="15.6" x14ac:dyDescent="0.3">
      <c r="A1130" s="18" t="s">
        <v>755</v>
      </c>
      <c r="B1130" s="6" t="s">
        <v>216</v>
      </c>
      <c r="C1130" s="32" t="s">
        <v>1395</v>
      </c>
      <c r="D1130" s="26" t="e">
        <f>#REF!</f>
        <v>#REF!</v>
      </c>
      <c r="E1130" s="26" t="e">
        <f>#REF!</f>
        <v>#REF!</v>
      </c>
      <c r="F1130" s="26" t="e">
        <f>#REF!</f>
        <v>#REF!</v>
      </c>
      <c r="G1130" s="26" t="e">
        <f>#REF!</f>
        <v>#REF!</v>
      </c>
      <c r="H1130" s="26" t="e">
        <f>#REF!</f>
        <v>#REF!</v>
      </c>
      <c r="I1130" s="26" t="e">
        <f>#REF!</f>
        <v>#REF!</v>
      </c>
      <c r="J1130" s="26" t="e">
        <f>#REF!</f>
        <v>#REF!</v>
      </c>
      <c r="K1130" s="26" t="e">
        <f>#REF!</f>
        <v>#REF!</v>
      </c>
      <c r="L1130" s="26" t="e">
        <f>#REF!</f>
        <v>#REF!</v>
      </c>
      <c r="M1130" s="26" t="e">
        <f>#REF!</f>
        <v>#REF!</v>
      </c>
      <c r="N1130" s="26" t="e">
        <f>#REF!</f>
        <v>#REF!</v>
      </c>
      <c r="O1130" s="26" t="e">
        <f>#REF!</f>
        <v>#REF!</v>
      </c>
      <c r="P1130" s="2">
        <v>4</v>
      </c>
    </row>
    <row r="1131" spans="1:16" s="2" customFormat="1" ht="18" x14ac:dyDescent="0.3">
      <c r="A1131" s="20" t="s">
        <v>1995</v>
      </c>
      <c r="B1131" s="7" t="s">
        <v>1846</v>
      </c>
      <c r="C1131" s="14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">
        <v>4</v>
      </c>
    </row>
    <row r="1132" spans="1:16" s="2" customFormat="1" ht="15.6" x14ac:dyDescent="0.3">
      <c r="A1132" s="18" t="s">
        <v>2344</v>
      </c>
      <c r="B1132" s="6" t="s">
        <v>1674</v>
      </c>
      <c r="C1132" s="32" t="s">
        <v>1490</v>
      </c>
      <c r="D1132" s="26" t="e">
        <f>#REF!</f>
        <v>#REF!</v>
      </c>
      <c r="E1132" s="26" t="e">
        <f>#REF!</f>
        <v>#REF!</v>
      </c>
      <c r="F1132" s="26" t="e">
        <f>#REF!</f>
        <v>#REF!</v>
      </c>
      <c r="G1132" s="26" t="e">
        <f>#REF!</f>
        <v>#REF!</v>
      </c>
      <c r="H1132" s="26" t="e">
        <f>#REF!</f>
        <v>#REF!</v>
      </c>
      <c r="I1132" s="26" t="e">
        <f>#REF!</f>
        <v>#REF!</v>
      </c>
      <c r="J1132" s="26" t="e">
        <f>#REF!</f>
        <v>#REF!</v>
      </c>
      <c r="K1132" s="26" t="e">
        <f>#REF!</f>
        <v>#REF!</v>
      </c>
      <c r="L1132" s="26" t="e">
        <f>#REF!</f>
        <v>#REF!</v>
      </c>
      <c r="M1132" s="26" t="e">
        <f>#REF!</f>
        <v>#REF!</v>
      </c>
      <c r="N1132" s="26" t="e">
        <f>#REF!</f>
        <v>#REF!</v>
      </c>
      <c r="O1132" s="26" t="e">
        <f>#REF!</f>
        <v>#REF!</v>
      </c>
      <c r="P1132" s="2">
        <v>4</v>
      </c>
    </row>
    <row r="1133" spans="1:16" s="2" customFormat="1" ht="15.6" x14ac:dyDescent="0.3">
      <c r="A1133" s="18" t="s">
        <v>2146</v>
      </c>
      <c r="B1133" s="6" t="s">
        <v>111</v>
      </c>
      <c r="C1133" s="32" t="s">
        <v>286</v>
      </c>
      <c r="D1133" s="26" t="e">
        <f>#REF!</f>
        <v>#REF!</v>
      </c>
      <c r="E1133" s="26" t="e">
        <f>#REF!</f>
        <v>#REF!</v>
      </c>
      <c r="F1133" s="26" t="e">
        <f>#REF!</f>
        <v>#REF!</v>
      </c>
      <c r="G1133" s="26" t="e">
        <f>#REF!</f>
        <v>#REF!</v>
      </c>
      <c r="H1133" s="26" t="e">
        <f>#REF!</f>
        <v>#REF!</v>
      </c>
      <c r="I1133" s="26" t="e">
        <f>#REF!</f>
        <v>#REF!</v>
      </c>
      <c r="J1133" s="26" t="e">
        <f>#REF!</f>
        <v>#REF!</v>
      </c>
      <c r="K1133" s="26" t="e">
        <f>#REF!</f>
        <v>#REF!</v>
      </c>
      <c r="L1133" s="26" t="e">
        <f>#REF!</f>
        <v>#REF!</v>
      </c>
      <c r="M1133" s="26" t="e">
        <f>#REF!</f>
        <v>#REF!</v>
      </c>
      <c r="N1133" s="26" t="e">
        <f>#REF!</f>
        <v>#REF!</v>
      </c>
      <c r="O1133" s="26" t="e">
        <f>#REF!</f>
        <v>#REF!</v>
      </c>
      <c r="P1133" s="2">
        <v>4</v>
      </c>
    </row>
    <row r="1134" spans="1:16" s="2" customFormat="1" ht="15.6" x14ac:dyDescent="0.3">
      <c r="A1134" s="18" t="s">
        <v>2150</v>
      </c>
      <c r="B1134" s="6" t="s">
        <v>113</v>
      </c>
      <c r="C1134" s="32" t="s">
        <v>1242</v>
      </c>
      <c r="D1134" s="26" t="e">
        <f>#REF!</f>
        <v>#REF!</v>
      </c>
      <c r="E1134" s="26" t="e">
        <f>#REF!</f>
        <v>#REF!</v>
      </c>
      <c r="F1134" s="26" t="e">
        <f>#REF!</f>
        <v>#REF!</v>
      </c>
      <c r="G1134" s="26" t="e">
        <f>#REF!</f>
        <v>#REF!</v>
      </c>
      <c r="H1134" s="26" t="e">
        <f>#REF!</f>
        <v>#REF!</v>
      </c>
      <c r="I1134" s="26" t="e">
        <f>#REF!</f>
        <v>#REF!</v>
      </c>
      <c r="J1134" s="26" t="e">
        <f>#REF!</f>
        <v>#REF!</v>
      </c>
      <c r="K1134" s="26" t="e">
        <f>#REF!</f>
        <v>#REF!</v>
      </c>
      <c r="L1134" s="26" t="e">
        <f>#REF!</f>
        <v>#REF!</v>
      </c>
      <c r="M1134" s="26" t="e">
        <f>#REF!</f>
        <v>#REF!</v>
      </c>
      <c r="N1134" s="26" t="e">
        <f>#REF!</f>
        <v>#REF!</v>
      </c>
      <c r="O1134" s="26" t="e">
        <f>#REF!</f>
        <v>#REF!</v>
      </c>
      <c r="P1134" s="2">
        <v>4</v>
      </c>
    </row>
    <row r="1135" spans="1:16" s="2" customFormat="1" ht="15.6" x14ac:dyDescent="0.3">
      <c r="A1135" s="18" t="s">
        <v>2152</v>
      </c>
      <c r="B1135" s="6" t="s">
        <v>114</v>
      </c>
      <c r="C1135" s="32" t="s">
        <v>1243</v>
      </c>
      <c r="D1135" s="26" t="e">
        <f>#REF!</f>
        <v>#REF!</v>
      </c>
      <c r="E1135" s="26" t="e">
        <f>#REF!</f>
        <v>#REF!</v>
      </c>
      <c r="F1135" s="26" t="e">
        <f>#REF!</f>
        <v>#REF!</v>
      </c>
      <c r="G1135" s="26" t="e">
        <f>#REF!</f>
        <v>#REF!</v>
      </c>
      <c r="H1135" s="26" t="e">
        <f>#REF!</f>
        <v>#REF!</v>
      </c>
      <c r="I1135" s="26" t="e">
        <f>#REF!</f>
        <v>#REF!</v>
      </c>
      <c r="J1135" s="26" t="e">
        <f>#REF!</f>
        <v>#REF!</v>
      </c>
      <c r="K1135" s="26" t="e">
        <f>#REF!</f>
        <v>#REF!</v>
      </c>
      <c r="L1135" s="26" t="e">
        <f>#REF!</f>
        <v>#REF!</v>
      </c>
      <c r="M1135" s="26" t="e">
        <f>#REF!</f>
        <v>#REF!</v>
      </c>
      <c r="N1135" s="26" t="e">
        <f>#REF!</f>
        <v>#REF!</v>
      </c>
      <c r="O1135" s="26" t="e">
        <f>#REF!</f>
        <v>#REF!</v>
      </c>
      <c r="P1135" s="2">
        <v>4</v>
      </c>
    </row>
    <row r="1136" spans="1:16" s="2" customFormat="1" ht="21.6" x14ac:dyDescent="0.3">
      <c r="A1136" s="18" t="s">
        <v>2154</v>
      </c>
      <c r="B1136" s="6" t="s">
        <v>1611</v>
      </c>
      <c r="C1136" s="32" t="s">
        <v>1244</v>
      </c>
      <c r="D1136" s="26" t="e">
        <f>#REF!</f>
        <v>#REF!</v>
      </c>
      <c r="E1136" s="26" t="e">
        <f>#REF!</f>
        <v>#REF!</v>
      </c>
      <c r="F1136" s="26" t="e">
        <f>#REF!</f>
        <v>#REF!</v>
      </c>
      <c r="G1136" s="26" t="e">
        <f>#REF!</f>
        <v>#REF!</v>
      </c>
      <c r="H1136" s="26" t="e">
        <f>#REF!</f>
        <v>#REF!</v>
      </c>
      <c r="I1136" s="26" t="e">
        <f>#REF!</f>
        <v>#REF!</v>
      </c>
      <c r="J1136" s="26" t="e">
        <f>#REF!</f>
        <v>#REF!</v>
      </c>
      <c r="K1136" s="26" t="e">
        <f>#REF!</f>
        <v>#REF!</v>
      </c>
      <c r="L1136" s="26" t="e">
        <f>#REF!</f>
        <v>#REF!</v>
      </c>
      <c r="M1136" s="26" t="e">
        <f>#REF!</f>
        <v>#REF!</v>
      </c>
      <c r="N1136" s="26" t="e">
        <f>#REF!</f>
        <v>#REF!</v>
      </c>
      <c r="O1136" s="26" t="e">
        <f>#REF!</f>
        <v>#REF!</v>
      </c>
      <c r="P1136" s="2">
        <v>4</v>
      </c>
    </row>
    <row r="1137" spans="1:16" s="2" customFormat="1" ht="21.6" x14ac:dyDescent="0.3">
      <c r="A1137" s="18" t="s">
        <v>2156</v>
      </c>
      <c r="B1137" s="6" t="s">
        <v>969</v>
      </c>
      <c r="C1137" s="32" t="s">
        <v>1245</v>
      </c>
      <c r="D1137" s="26" t="e">
        <f>#REF!</f>
        <v>#REF!</v>
      </c>
      <c r="E1137" s="26" t="e">
        <f>#REF!</f>
        <v>#REF!</v>
      </c>
      <c r="F1137" s="26" t="e">
        <f>#REF!</f>
        <v>#REF!</v>
      </c>
      <c r="G1137" s="26" t="e">
        <f>#REF!</f>
        <v>#REF!</v>
      </c>
      <c r="H1137" s="26" t="e">
        <f>#REF!</f>
        <v>#REF!</v>
      </c>
      <c r="I1137" s="26" t="e">
        <f>#REF!</f>
        <v>#REF!</v>
      </c>
      <c r="J1137" s="26" t="e">
        <f>#REF!</f>
        <v>#REF!</v>
      </c>
      <c r="K1137" s="26" t="e">
        <f>#REF!</f>
        <v>#REF!</v>
      </c>
      <c r="L1137" s="26" t="e">
        <f>#REF!</f>
        <v>#REF!</v>
      </c>
      <c r="M1137" s="26" t="e">
        <f>#REF!</f>
        <v>#REF!</v>
      </c>
      <c r="N1137" s="26" t="e">
        <f>#REF!</f>
        <v>#REF!</v>
      </c>
      <c r="O1137" s="26" t="e">
        <f>#REF!</f>
        <v>#REF!</v>
      </c>
      <c r="P1137" s="2">
        <v>4</v>
      </c>
    </row>
    <row r="1138" spans="1:16" s="2" customFormat="1" ht="27" x14ac:dyDescent="0.3">
      <c r="A1138" s="18" t="s">
        <v>2159</v>
      </c>
      <c r="B1138" s="6" t="s">
        <v>1612</v>
      </c>
      <c r="C1138" s="32" t="s">
        <v>1246</v>
      </c>
      <c r="D1138" s="26" t="e">
        <f>#REF!</f>
        <v>#REF!</v>
      </c>
      <c r="E1138" s="26" t="e">
        <f>#REF!</f>
        <v>#REF!</v>
      </c>
      <c r="F1138" s="26" t="e">
        <f>#REF!</f>
        <v>#REF!</v>
      </c>
      <c r="G1138" s="26" t="e">
        <f>#REF!</f>
        <v>#REF!</v>
      </c>
      <c r="H1138" s="26" t="e">
        <f>#REF!</f>
        <v>#REF!</v>
      </c>
      <c r="I1138" s="26" t="e">
        <f>#REF!</f>
        <v>#REF!</v>
      </c>
      <c r="J1138" s="26" t="e">
        <f>#REF!</f>
        <v>#REF!</v>
      </c>
      <c r="K1138" s="26" t="e">
        <f>#REF!</f>
        <v>#REF!</v>
      </c>
      <c r="L1138" s="26" t="e">
        <f>#REF!</f>
        <v>#REF!</v>
      </c>
      <c r="M1138" s="26" t="e">
        <f>#REF!</f>
        <v>#REF!</v>
      </c>
      <c r="N1138" s="26" t="e">
        <f>#REF!</f>
        <v>#REF!</v>
      </c>
      <c r="O1138" s="26" t="e">
        <f>#REF!</f>
        <v>#REF!</v>
      </c>
      <c r="P1138" s="2">
        <v>4</v>
      </c>
    </row>
    <row r="1139" spans="1:16" s="2" customFormat="1" ht="27" x14ac:dyDescent="0.3">
      <c r="A1139" s="18" t="s">
        <v>2485</v>
      </c>
      <c r="B1139" s="6" t="s">
        <v>2467</v>
      </c>
      <c r="C1139" s="32"/>
      <c r="D1139" s="26" t="e">
        <f>#REF!</f>
        <v>#REF!</v>
      </c>
      <c r="E1139" s="26" t="e">
        <f>#REF!</f>
        <v>#REF!</v>
      </c>
      <c r="F1139" s="26" t="e">
        <f>#REF!</f>
        <v>#REF!</v>
      </c>
      <c r="G1139" s="26" t="e">
        <f>#REF!</f>
        <v>#REF!</v>
      </c>
      <c r="H1139" s="26" t="e">
        <f>#REF!</f>
        <v>#REF!</v>
      </c>
      <c r="I1139" s="26" t="e">
        <f>#REF!</f>
        <v>#REF!</v>
      </c>
      <c r="J1139" s="26" t="e">
        <f>#REF!</f>
        <v>#REF!</v>
      </c>
      <c r="K1139" s="26" t="e">
        <f>#REF!</f>
        <v>#REF!</v>
      </c>
      <c r="L1139" s="26" t="e">
        <f>#REF!</f>
        <v>#REF!</v>
      </c>
      <c r="M1139" s="26" t="e">
        <f>#REF!</f>
        <v>#REF!</v>
      </c>
      <c r="N1139" s="26" t="e">
        <f>#REF!</f>
        <v>#REF!</v>
      </c>
      <c r="O1139" s="26" t="e">
        <f>#REF!</f>
        <v>#REF!</v>
      </c>
      <c r="P1139" s="2">
        <v>4</v>
      </c>
    </row>
    <row r="1140" spans="1:16" s="2" customFormat="1" ht="18" x14ac:dyDescent="0.3">
      <c r="A1140" s="20" t="s">
        <v>1911</v>
      </c>
      <c r="B1140" s="7" t="s">
        <v>1735</v>
      </c>
      <c r="C1140" s="14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">
        <v>4</v>
      </c>
    </row>
    <row r="1141" spans="1:16" s="2" customFormat="1" ht="40.200000000000003" x14ac:dyDescent="0.3">
      <c r="A1141" s="18" t="s">
        <v>2372</v>
      </c>
      <c r="B1141" s="6" t="s">
        <v>1531</v>
      </c>
      <c r="C1141" s="32" t="s">
        <v>1531</v>
      </c>
      <c r="D1141" s="26" t="e">
        <f>#REF!</f>
        <v>#REF!</v>
      </c>
      <c r="E1141" s="26" t="e">
        <f>#REF!</f>
        <v>#REF!</v>
      </c>
      <c r="F1141" s="26" t="e">
        <f>#REF!</f>
        <v>#REF!</v>
      </c>
      <c r="G1141" s="26" t="e">
        <f>#REF!</f>
        <v>#REF!</v>
      </c>
      <c r="H1141" s="26" t="e">
        <f>#REF!</f>
        <v>#REF!</v>
      </c>
      <c r="I1141" s="26" t="e">
        <f>#REF!</f>
        <v>#REF!</v>
      </c>
      <c r="J1141" s="26" t="e">
        <f>#REF!</f>
        <v>#REF!</v>
      </c>
      <c r="K1141" s="26" t="e">
        <f>#REF!</f>
        <v>#REF!</v>
      </c>
      <c r="L1141" s="26" t="e">
        <f>#REF!</f>
        <v>#REF!</v>
      </c>
      <c r="M1141" s="26" t="e">
        <f>#REF!</f>
        <v>#REF!</v>
      </c>
      <c r="N1141" s="26" t="e">
        <f>#REF!</f>
        <v>#REF!</v>
      </c>
      <c r="O1141" s="26" t="e">
        <f>#REF!</f>
        <v>#REF!</v>
      </c>
      <c r="P1141" s="2">
        <v>4</v>
      </c>
    </row>
    <row r="1142" spans="1:16" s="2" customFormat="1" ht="18" x14ac:dyDescent="0.3">
      <c r="A1142" s="20" t="s">
        <v>1933</v>
      </c>
      <c r="B1142" s="7" t="s">
        <v>1764</v>
      </c>
      <c r="C1142" s="14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">
        <v>4</v>
      </c>
    </row>
    <row r="1143" spans="1:16" s="2" customFormat="1" ht="15.6" x14ac:dyDescent="0.3">
      <c r="A1143" s="18" t="s">
        <v>2099</v>
      </c>
      <c r="B1143" s="6" t="s">
        <v>1605</v>
      </c>
      <c r="C1143" s="32" t="s">
        <v>1215</v>
      </c>
      <c r="D1143" s="26" t="e">
        <f>#REF!</f>
        <v>#REF!</v>
      </c>
      <c r="E1143" s="26" t="e">
        <f>#REF!</f>
        <v>#REF!</v>
      </c>
      <c r="F1143" s="26" t="e">
        <f>#REF!</f>
        <v>#REF!</v>
      </c>
      <c r="G1143" s="26" t="e">
        <f>#REF!</f>
        <v>#REF!</v>
      </c>
      <c r="H1143" s="26" t="e">
        <f>#REF!</f>
        <v>#REF!</v>
      </c>
      <c r="I1143" s="26" t="e">
        <f>#REF!</f>
        <v>#REF!</v>
      </c>
      <c r="J1143" s="26" t="e">
        <f>#REF!</f>
        <v>#REF!</v>
      </c>
      <c r="K1143" s="26" t="e">
        <f>#REF!</f>
        <v>#REF!</v>
      </c>
      <c r="L1143" s="26" t="e">
        <f>#REF!</f>
        <v>#REF!</v>
      </c>
      <c r="M1143" s="26" t="e">
        <f>#REF!</f>
        <v>#REF!</v>
      </c>
      <c r="N1143" s="26" t="e">
        <f>#REF!</f>
        <v>#REF!</v>
      </c>
      <c r="O1143" s="26" t="e">
        <f>#REF!</f>
        <v>#REF!</v>
      </c>
      <c r="P1143" s="2">
        <v>4</v>
      </c>
    </row>
    <row r="1144" spans="1:16" s="2" customFormat="1" ht="15.6" x14ac:dyDescent="0.3">
      <c r="A1144" s="18" t="s">
        <v>2100</v>
      </c>
      <c r="B1144" s="6" t="s">
        <v>92</v>
      </c>
      <c r="C1144" s="32" t="s">
        <v>1216</v>
      </c>
      <c r="D1144" s="26" t="e">
        <f>#REF!</f>
        <v>#REF!</v>
      </c>
      <c r="E1144" s="26" t="e">
        <f>#REF!</f>
        <v>#REF!</v>
      </c>
      <c r="F1144" s="26" t="e">
        <f>#REF!</f>
        <v>#REF!</v>
      </c>
      <c r="G1144" s="26" t="e">
        <f>#REF!</f>
        <v>#REF!</v>
      </c>
      <c r="H1144" s="26" t="e">
        <f>#REF!</f>
        <v>#REF!</v>
      </c>
      <c r="I1144" s="26" t="e">
        <f>#REF!</f>
        <v>#REF!</v>
      </c>
      <c r="J1144" s="26" t="e">
        <f>#REF!</f>
        <v>#REF!</v>
      </c>
      <c r="K1144" s="26" t="e">
        <f>#REF!</f>
        <v>#REF!</v>
      </c>
      <c r="L1144" s="26" t="e">
        <f>#REF!</f>
        <v>#REF!</v>
      </c>
      <c r="M1144" s="26" t="e">
        <f>#REF!</f>
        <v>#REF!</v>
      </c>
      <c r="N1144" s="26" t="e">
        <f>#REF!</f>
        <v>#REF!</v>
      </c>
      <c r="O1144" s="26" t="e">
        <f>#REF!</f>
        <v>#REF!</v>
      </c>
      <c r="P1144" s="2">
        <v>4</v>
      </c>
    </row>
    <row r="1145" spans="1:16" s="2" customFormat="1" ht="15.6" x14ac:dyDescent="0.3">
      <c r="A1145" s="18" t="s">
        <v>2102</v>
      </c>
      <c r="B1145" s="6" t="s">
        <v>93</v>
      </c>
      <c r="C1145" s="32" t="s">
        <v>1217</v>
      </c>
      <c r="D1145" s="26" t="e">
        <f>#REF!</f>
        <v>#REF!</v>
      </c>
      <c r="E1145" s="26" t="e">
        <f>#REF!</f>
        <v>#REF!</v>
      </c>
      <c r="F1145" s="26" t="e">
        <f>#REF!</f>
        <v>#REF!</v>
      </c>
      <c r="G1145" s="26" t="e">
        <f>#REF!</f>
        <v>#REF!</v>
      </c>
      <c r="H1145" s="26" t="e">
        <f>#REF!</f>
        <v>#REF!</v>
      </c>
      <c r="I1145" s="26" t="e">
        <f>#REF!</f>
        <v>#REF!</v>
      </c>
      <c r="J1145" s="26" t="e">
        <f>#REF!</f>
        <v>#REF!</v>
      </c>
      <c r="K1145" s="26" t="e">
        <f>#REF!</f>
        <v>#REF!</v>
      </c>
      <c r="L1145" s="26" t="e">
        <f>#REF!</f>
        <v>#REF!</v>
      </c>
      <c r="M1145" s="26" t="e">
        <f>#REF!</f>
        <v>#REF!</v>
      </c>
      <c r="N1145" s="26" t="e">
        <f>#REF!</f>
        <v>#REF!</v>
      </c>
      <c r="O1145" s="26" t="e">
        <f>#REF!</f>
        <v>#REF!</v>
      </c>
      <c r="P1145" s="2">
        <v>4</v>
      </c>
    </row>
    <row r="1146" spans="1:16" s="2" customFormat="1" ht="15.6" x14ac:dyDescent="0.3">
      <c r="A1146" s="18" t="s">
        <v>2104</v>
      </c>
      <c r="B1146" s="6" t="s">
        <v>94</v>
      </c>
      <c r="C1146" s="32" t="s">
        <v>1218</v>
      </c>
      <c r="D1146" s="26" t="e">
        <f>#REF!</f>
        <v>#REF!</v>
      </c>
      <c r="E1146" s="26" t="e">
        <f>#REF!</f>
        <v>#REF!</v>
      </c>
      <c r="F1146" s="26" t="e">
        <f>#REF!</f>
        <v>#REF!</v>
      </c>
      <c r="G1146" s="26" t="e">
        <f>#REF!</f>
        <v>#REF!</v>
      </c>
      <c r="H1146" s="26" t="e">
        <f>#REF!</f>
        <v>#REF!</v>
      </c>
      <c r="I1146" s="26" t="e">
        <f>#REF!</f>
        <v>#REF!</v>
      </c>
      <c r="J1146" s="26" t="e">
        <f>#REF!</f>
        <v>#REF!</v>
      </c>
      <c r="K1146" s="26" t="e">
        <f>#REF!</f>
        <v>#REF!</v>
      </c>
      <c r="L1146" s="26" t="e">
        <f>#REF!</f>
        <v>#REF!</v>
      </c>
      <c r="M1146" s="26" t="e">
        <f>#REF!</f>
        <v>#REF!</v>
      </c>
      <c r="N1146" s="26" t="e">
        <f>#REF!</f>
        <v>#REF!</v>
      </c>
      <c r="O1146" s="26" t="e">
        <f>#REF!</f>
        <v>#REF!</v>
      </c>
      <c r="P1146" s="2">
        <v>4</v>
      </c>
    </row>
    <row r="1147" spans="1:16" s="2" customFormat="1" ht="15.6" x14ac:dyDescent="0.3">
      <c r="A1147" s="18" t="s">
        <v>2107</v>
      </c>
      <c r="B1147" s="6" t="s">
        <v>1606</v>
      </c>
      <c r="C1147" s="32" t="s">
        <v>1219</v>
      </c>
      <c r="D1147" s="26" t="e">
        <f>#REF!</f>
        <v>#REF!</v>
      </c>
      <c r="E1147" s="26" t="e">
        <f>#REF!</f>
        <v>#REF!</v>
      </c>
      <c r="F1147" s="26" t="e">
        <f>#REF!</f>
        <v>#REF!</v>
      </c>
      <c r="G1147" s="26" t="e">
        <f>#REF!</f>
        <v>#REF!</v>
      </c>
      <c r="H1147" s="26" t="e">
        <f>#REF!</f>
        <v>#REF!</v>
      </c>
      <c r="I1147" s="26" t="e">
        <f>#REF!</f>
        <v>#REF!</v>
      </c>
      <c r="J1147" s="26" t="e">
        <f>#REF!</f>
        <v>#REF!</v>
      </c>
      <c r="K1147" s="26" t="e">
        <f>#REF!</f>
        <v>#REF!</v>
      </c>
      <c r="L1147" s="26" t="e">
        <f>#REF!</f>
        <v>#REF!</v>
      </c>
      <c r="M1147" s="26" t="e">
        <f>#REF!</f>
        <v>#REF!</v>
      </c>
      <c r="N1147" s="26" t="e">
        <f>#REF!</f>
        <v>#REF!</v>
      </c>
      <c r="O1147" s="26" t="e">
        <f>#REF!</f>
        <v>#REF!</v>
      </c>
      <c r="P1147" s="2">
        <v>4</v>
      </c>
    </row>
    <row r="1148" spans="1:16" s="2" customFormat="1" ht="31.8" x14ac:dyDescent="0.3">
      <c r="A1148" s="18" t="s">
        <v>2109</v>
      </c>
      <c r="B1148" s="6" t="s">
        <v>95</v>
      </c>
      <c r="C1148" s="32" t="s">
        <v>1220</v>
      </c>
      <c r="D1148" s="26" t="e">
        <f>#REF!</f>
        <v>#REF!</v>
      </c>
      <c r="E1148" s="26" t="e">
        <f>#REF!</f>
        <v>#REF!</v>
      </c>
      <c r="F1148" s="26" t="e">
        <f>#REF!</f>
        <v>#REF!</v>
      </c>
      <c r="G1148" s="26" t="e">
        <f>#REF!</f>
        <v>#REF!</v>
      </c>
      <c r="H1148" s="26" t="e">
        <f>#REF!</f>
        <v>#REF!</v>
      </c>
      <c r="I1148" s="26" t="e">
        <f>#REF!</f>
        <v>#REF!</v>
      </c>
      <c r="J1148" s="26" t="e">
        <f>#REF!</f>
        <v>#REF!</v>
      </c>
      <c r="K1148" s="26" t="e">
        <f>#REF!</f>
        <v>#REF!</v>
      </c>
      <c r="L1148" s="26" t="e">
        <f>#REF!</f>
        <v>#REF!</v>
      </c>
      <c r="M1148" s="26" t="e">
        <f>#REF!</f>
        <v>#REF!</v>
      </c>
      <c r="N1148" s="26" t="e">
        <f>#REF!</f>
        <v>#REF!</v>
      </c>
      <c r="O1148" s="26" t="e">
        <f>#REF!</f>
        <v>#REF!</v>
      </c>
      <c r="P1148" s="2">
        <v>4</v>
      </c>
    </row>
    <row r="1149" spans="1:16" s="2" customFormat="1" ht="31.8" x14ac:dyDescent="0.3">
      <c r="A1149" s="18" t="s">
        <v>693</v>
      </c>
      <c r="B1149" s="6" t="s">
        <v>96</v>
      </c>
      <c r="C1149" s="32" t="s">
        <v>1221</v>
      </c>
      <c r="D1149" s="26" t="e">
        <f>#REF!</f>
        <v>#REF!</v>
      </c>
      <c r="E1149" s="26" t="e">
        <f>#REF!</f>
        <v>#REF!</v>
      </c>
      <c r="F1149" s="26" t="e">
        <f>#REF!</f>
        <v>#REF!</v>
      </c>
      <c r="G1149" s="26" t="e">
        <f>#REF!</f>
        <v>#REF!</v>
      </c>
      <c r="H1149" s="26" t="e">
        <f>#REF!</f>
        <v>#REF!</v>
      </c>
      <c r="I1149" s="26" t="e">
        <f>#REF!</f>
        <v>#REF!</v>
      </c>
      <c r="J1149" s="26" t="e">
        <f>#REF!</f>
        <v>#REF!</v>
      </c>
      <c r="K1149" s="26" t="e">
        <f>#REF!</f>
        <v>#REF!</v>
      </c>
      <c r="L1149" s="26" t="e">
        <f>#REF!</f>
        <v>#REF!</v>
      </c>
      <c r="M1149" s="26" t="e">
        <f>#REF!</f>
        <v>#REF!</v>
      </c>
      <c r="N1149" s="26" t="e">
        <f>#REF!</f>
        <v>#REF!</v>
      </c>
      <c r="O1149" s="26" t="e">
        <f>#REF!</f>
        <v>#REF!</v>
      </c>
      <c r="P1149" s="2">
        <v>4</v>
      </c>
    </row>
    <row r="1150" spans="1:16" s="2" customFormat="1" ht="31.8" x14ac:dyDescent="0.3">
      <c r="A1150" s="18" t="s">
        <v>2113</v>
      </c>
      <c r="B1150" s="6" t="s">
        <v>97</v>
      </c>
      <c r="C1150" s="32" t="s">
        <v>1222</v>
      </c>
      <c r="D1150" s="26" t="e">
        <f>#REF!</f>
        <v>#REF!</v>
      </c>
      <c r="E1150" s="26" t="e">
        <f>#REF!</f>
        <v>#REF!</v>
      </c>
      <c r="F1150" s="26" t="e">
        <f>#REF!</f>
        <v>#REF!</v>
      </c>
      <c r="G1150" s="26" t="e">
        <f>#REF!</f>
        <v>#REF!</v>
      </c>
      <c r="H1150" s="26" t="e">
        <f>#REF!</f>
        <v>#REF!</v>
      </c>
      <c r="I1150" s="26" t="e">
        <f>#REF!</f>
        <v>#REF!</v>
      </c>
      <c r="J1150" s="26" t="e">
        <f>#REF!</f>
        <v>#REF!</v>
      </c>
      <c r="K1150" s="26" t="e">
        <f>#REF!</f>
        <v>#REF!</v>
      </c>
      <c r="L1150" s="26" t="e">
        <f>#REF!</f>
        <v>#REF!</v>
      </c>
      <c r="M1150" s="26" t="e">
        <f>#REF!</f>
        <v>#REF!</v>
      </c>
      <c r="N1150" s="26" t="e">
        <f>#REF!</f>
        <v>#REF!</v>
      </c>
      <c r="O1150" s="26" t="e">
        <f>#REF!</f>
        <v>#REF!</v>
      </c>
      <c r="P1150" s="2">
        <v>4</v>
      </c>
    </row>
    <row r="1151" spans="1:16" s="2" customFormat="1" ht="31.8" x14ac:dyDescent="0.3">
      <c r="A1151" s="18" t="s">
        <v>695</v>
      </c>
      <c r="B1151" s="6" t="s">
        <v>98</v>
      </c>
      <c r="C1151" s="32" t="s">
        <v>1223</v>
      </c>
      <c r="D1151" s="26" t="e">
        <f>#REF!</f>
        <v>#REF!</v>
      </c>
      <c r="E1151" s="26" t="e">
        <f>#REF!</f>
        <v>#REF!</v>
      </c>
      <c r="F1151" s="26" t="e">
        <f>#REF!</f>
        <v>#REF!</v>
      </c>
      <c r="G1151" s="26" t="e">
        <f>#REF!</f>
        <v>#REF!</v>
      </c>
      <c r="H1151" s="26" t="e">
        <f>#REF!</f>
        <v>#REF!</v>
      </c>
      <c r="I1151" s="26" t="e">
        <f>#REF!</f>
        <v>#REF!</v>
      </c>
      <c r="J1151" s="26" t="e">
        <f>#REF!</f>
        <v>#REF!</v>
      </c>
      <c r="K1151" s="26" t="e">
        <f>#REF!</f>
        <v>#REF!</v>
      </c>
      <c r="L1151" s="26" t="e">
        <f>#REF!</f>
        <v>#REF!</v>
      </c>
      <c r="M1151" s="26" t="e">
        <f>#REF!</f>
        <v>#REF!</v>
      </c>
      <c r="N1151" s="26" t="e">
        <f>#REF!</f>
        <v>#REF!</v>
      </c>
      <c r="O1151" s="26" t="e">
        <f>#REF!</f>
        <v>#REF!</v>
      </c>
      <c r="P1151" s="2">
        <v>4</v>
      </c>
    </row>
    <row r="1152" spans="1:16" s="2" customFormat="1" ht="31.8" x14ac:dyDescent="0.3">
      <c r="A1152" s="18" t="s">
        <v>2117</v>
      </c>
      <c r="B1152" s="6" t="s">
        <v>99</v>
      </c>
      <c r="C1152" s="32" t="s">
        <v>1224</v>
      </c>
      <c r="D1152" s="26" t="e">
        <f>#REF!</f>
        <v>#REF!</v>
      </c>
      <c r="E1152" s="26" t="e">
        <f>#REF!</f>
        <v>#REF!</v>
      </c>
      <c r="F1152" s="26" t="e">
        <f>#REF!</f>
        <v>#REF!</v>
      </c>
      <c r="G1152" s="26" t="e">
        <f>#REF!</f>
        <v>#REF!</v>
      </c>
      <c r="H1152" s="26" t="e">
        <f>#REF!</f>
        <v>#REF!</v>
      </c>
      <c r="I1152" s="26" t="e">
        <f>#REF!</f>
        <v>#REF!</v>
      </c>
      <c r="J1152" s="26" t="e">
        <f>#REF!</f>
        <v>#REF!</v>
      </c>
      <c r="K1152" s="26" t="e">
        <f>#REF!</f>
        <v>#REF!</v>
      </c>
      <c r="L1152" s="26" t="e">
        <f>#REF!</f>
        <v>#REF!</v>
      </c>
      <c r="M1152" s="26" t="e">
        <f>#REF!</f>
        <v>#REF!</v>
      </c>
      <c r="N1152" s="26" t="e">
        <f>#REF!</f>
        <v>#REF!</v>
      </c>
      <c r="O1152" s="26" t="e">
        <f>#REF!</f>
        <v>#REF!</v>
      </c>
      <c r="P1152" s="2">
        <v>4</v>
      </c>
    </row>
    <row r="1153" spans="1:16" s="2" customFormat="1" ht="31.8" x14ac:dyDescent="0.3">
      <c r="A1153" s="18" t="s">
        <v>2119</v>
      </c>
      <c r="B1153" s="6" t="s">
        <v>100</v>
      </c>
      <c r="C1153" s="32" t="s">
        <v>1225</v>
      </c>
      <c r="D1153" s="26" t="e">
        <f>#REF!</f>
        <v>#REF!</v>
      </c>
      <c r="E1153" s="26" t="e">
        <f>#REF!</f>
        <v>#REF!</v>
      </c>
      <c r="F1153" s="26" t="e">
        <f>#REF!</f>
        <v>#REF!</v>
      </c>
      <c r="G1153" s="26" t="e">
        <f>#REF!</f>
        <v>#REF!</v>
      </c>
      <c r="H1153" s="26" t="e">
        <f>#REF!</f>
        <v>#REF!</v>
      </c>
      <c r="I1153" s="26" t="e">
        <f>#REF!</f>
        <v>#REF!</v>
      </c>
      <c r="J1153" s="26" t="e">
        <f>#REF!</f>
        <v>#REF!</v>
      </c>
      <c r="K1153" s="26" t="e">
        <f>#REF!</f>
        <v>#REF!</v>
      </c>
      <c r="L1153" s="26" t="e">
        <f>#REF!</f>
        <v>#REF!</v>
      </c>
      <c r="M1153" s="26" t="e">
        <f>#REF!</f>
        <v>#REF!</v>
      </c>
      <c r="N1153" s="26" t="e">
        <f>#REF!</f>
        <v>#REF!</v>
      </c>
      <c r="O1153" s="26" t="e">
        <f>#REF!</f>
        <v>#REF!</v>
      </c>
      <c r="P1153" s="2">
        <v>4</v>
      </c>
    </row>
    <row r="1154" spans="1:16" s="2" customFormat="1" ht="31.8" x14ac:dyDescent="0.3">
      <c r="A1154" s="18" t="s">
        <v>698</v>
      </c>
      <c r="B1154" s="6" t="s">
        <v>101</v>
      </c>
      <c r="C1154" s="32" t="s">
        <v>1226</v>
      </c>
      <c r="D1154" s="26" t="e">
        <f>#REF!</f>
        <v>#REF!</v>
      </c>
      <c r="E1154" s="26" t="e">
        <f>#REF!</f>
        <v>#REF!</v>
      </c>
      <c r="F1154" s="26" t="e">
        <f>#REF!</f>
        <v>#REF!</v>
      </c>
      <c r="G1154" s="26" t="e">
        <f>#REF!</f>
        <v>#REF!</v>
      </c>
      <c r="H1154" s="26" t="e">
        <f>#REF!</f>
        <v>#REF!</v>
      </c>
      <c r="I1154" s="26" t="e">
        <f>#REF!</f>
        <v>#REF!</v>
      </c>
      <c r="J1154" s="26" t="e">
        <f>#REF!</f>
        <v>#REF!</v>
      </c>
      <c r="K1154" s="26" t="e">
        <f>#REF!</f>
        <v>#REF!</v>
      </c>
      <c r="L1154" s="26" t="e">
        <f>#REF!</f>
        <v>#REF!</v>
      </c>
      <c r="M1154" s="26" t="e">
        <f>#REF!</f>
        <v>#REF!</v>
      </c>
      <c r="N1154" s="26" t="e">
        <f>#REF!</f>
        <v>#REF!</v>
      </c>
      <c r="O1154" s="26" t="e">
        <f>#REF!</f>
        <v>#REF!</v>
      </c>
      <c r="P1154" s="2">
        <v>4</v>
      </c>
    </row>
    <row r="1155" spans="1:16" s="2" customFormat="1" ht="15.6" x14ac:dyDescent="0.3">
      <c r="A1155" s="18" t="s">
        <v>2123</v>
      </c>
      <c r="B1155" s="6" t="s">
        <v>1013</v>
      </c>
      <c r="C1155" s="32" t="s">
        <v>1227</v>
      </c>
      <c r="D1155" s="26" t="e">
        <f>#REF!</f>
        <v>#REF!</v>
      </c>
      <c r="E1155" s="26" t="e">
        <f>#REF!</f>
        <v>#REF!</v>
      </c>
      <c r="F1155" s="26" t="e">
        <f>#REF!</f>
        <v>#REF!</v>
      </c>
      <c r="G1155" s="26" t="e">
        <f>#REF!</f>
        <v>#REF!</v>
      </c>
      <c r="H1155" s="26" t="e">
        <f>#REF!</f>
        <v>#REF!</v>
      </c>
      <c r="I1155" s="26" t="e">
        <f>#REF!</f>
        <v>#REF!</v>
      </c>
      <c r="J1155" s="26" t="e">
        <f>#REF!</f>
        <v>#REF!</v>
      </c>
      <c r="K1155" s="26" t="e">
        <f>#REF!</f>
        <v>#REF!</v>
      </c>
      <c r="L1155" s="26" t="e">
        <f>#REF!</f>
        <v>#REF!</v>
      </c>
      <c r="M1155" s="26" t="e">
        <f>#REF!</f>
        <v>#REF!</v>
      </c>
      <c r="N1155" s="26" t="e">
        <f>#REF!</f>
        <v>#REF!</v>
      </c>
      <c r="O1155" s="26" t="e">
        <f>#REF!</f>
        <v>#REF!</v>
      </c>
      <c r="P1155" s="2">
        <v>4</v>
      </c>
    </row>
    <row r="1156" spans="1:16" s="2" customFormat="1" ht="15.6" x14ac:dyDescent="0.3">
      <c r="A1156" s="18" t="s">
        <v>2474</v>
      </c>
      <c r="B1156" s="6" t="s">
        <v>838</v>
      </c>
      <c r="C1156" s="32"/>
      <c r="D1156" s="26" t="e">
        <f>#REF!</f>
        <v>#REF!</v>
      </c>
      <c r="E1156" s="26" t="e">
        <f>#REF!</f>
        <v>#REF!</v>
      </c>
      <c r="F1156" s="26" t="e">
        <f>#REF!</f>
        <v>#REF!</v>
      </c>
      <c r="G1156" s="26" t="e">
        <f>#REF!</f>
        <v>#REF!</v>
      </c>
      <c r="H1156" s="26" t="e">
        <f>#REF!</f>
        <v>#REF!</v>
      </c>
      <c r="I1156" s="26" t="e">
        <f>#REF!</f>
        <v>#REF!</v>
      </c>
      <c r="J1156" s="26" t="e">
        <f>#REF!</f>
        <v>#REF!</v>
      </c>
      <c r="K1156" s="26" t="e">
        <f>#REF!</f>
        <v>#REF!</v>
      </c>
      <c r="L1156" s="26" t="e">
        <f>#REF!</f>
        <v>#REF!</v>
      </c>
      <c r="M1156" s="26" t="e">
        <f>#REF!</f>
        <v>#REF!</v>
      </c>
      <c r="N1156" s="26" t="e">
        <f>#REF!</f>
        <v>#REF!</v>
      </c>
      <c r="O1156" s="26" t="e">
        <f>#REF!</f>
        <v>#REF!</v>
      </c>
      <c r="P1156" s="2">
        <v>4</v>
      </c>
    </row>
    <row r="1157" spans="1:16" s="2" customFormat="1" ht="27" x14ac:dyDescent="0.3">
      <c r="A1157" s="20" t="s">
        <v>2012</v>
      </c>
      <c r="B1157" s="7" t="s">
        <v>1866</v>
      </c>
      <c r="C1157" s="14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">
        <v>4</v>
      </c>
    </row>
    <row r="1158" spans="1:16" s="2" customFormat="1" ht="27" x14ac:dyDescent="0.3">
      <c r="A1158" s="18" t="s">
        <v>2373</v>
      </c>
      <c r="B1158" s="6" t="s">
        <v>1682</v>
      </c>
      <c r="C1158" s="32" t="s">
        <v>1532</v>
      </c>
      <c r="D1158" s="26" t="e">
        <f>#REF!</f>
        <v>#REF!</v>
      </c>
      <c r="E1158" s="26" t="e">
        <f>#REF!</f>
        <v>#REF!</v>
      </c>
      <c r="F1158" s="26" t="e">
        <f>#REF!</f>
        <v>#REF!</v>
      </c>
      <c r="G1158" s="26" t="e">
        <f>#REF!</f>
        <v>#REF!</v>
      </c>
      <c r="H1158" s="26" t="e">
        <f>#REF!</f>
        <v>#REF!</v>
      </c>
      <c r="I1158" s="26" t="e">
        <f>#REF!</f>
        <v>#REF!</v>
      </c>
      <c r="J1158" s="26" t="e">
        <f>#REF!</f>
        <v>#REF!</v>
      </c>
      <c r="K1158" s="26" t="e">
        <f>#REF!</f>
        <v>#REF!</v>
      </c>
      <c r="L1158" s="26" t="e">
        <f>#REF!</f>
        <v>#REF!</v>
      </c>
      <c r="M1158" s="26" t="e">
        <f>#REF!</f>
        <v>#REF!</v>
      </c>
      <c r="N1158" s="26" t="e">
        <f>#REF!</f>
        <v>#REF!</v>
      </c>
      <c r="O1158" s="26" t="e">
        <f>#REF!</f>
        <v>#REF!</v>
      </c>
      <c r="P1158" s="2">
        <v>4</v>
      </c>
    </row>
    <row r="1159" spans="1:16" s="2" customFormat="1" ht="15.6" x14ac:dyDescent="0.3">
      <c r="A1159" s="18" t="s">
        <v>2384</v>
      </c>
      <c r="B1159" s="6" t="s">
        <v>1687</v>
      </c>
      <c r="C1159" s="32" t="s">
        <v>1537</v>
      </c>
      <c r="D1159" s="26" t="e">
        <f>#REF!</f>
        <v>#REF!</v>
      </c>
      <c r="E1159" s="26" t="e">
        <f>#REF!</f>
        <v>#REF!</v>
      </c>
      <c r="F1159" s="26" t="e">
        <f>#REF!</f>
        <v>#REF!</v>
      </c>
      <c r="G1159" s="26" t="e">
        <f>#REF!</f>
        <v>#REF!</v>
      </c>
      <c r="H1159" s="26" t="e">
        <f>#REF!</f>
        <v>#REF!</v>
      </c>
      <c r="I1159" s="26" t="e">
        <f>#REF!</f>
        <v>#REF!</v>
      </c>
      <c r="J1159" s="26" t="e">
        <f>#REF!</f>
        <v>#REF!</v>
      </c>
      <c r="K1159" s="26" t="e">
        <f>#REF!</f>
        <v>#REF!</v>
      </c>
      <c r="L1159" s="26" t="e">
        <f>#REF!</f>
        <v>#REF!</v>
      </c>
      <c r="M1159" s="26" t="e">
        <f>#REF!</f>
        <v>#REF!</v>
      </c>
      <c r="N1159" s="26" t="e">
        <f>#REF!</f>
        <v>#REF!</v>
      </c>
      <c r="O1159" s="26" t="e">
        <f>#REF!</f>
        <v>#REF!</v>
      </c>
      <c r="P1159" s="2">
        <v>4</v>
      </c>
    </row>
    <row r="1160" spans="1:16" s="2" customFormat="1" ht="21.6" x14ac:dyDescent="0.3">
      <c r="A1160" s="18" t="s">
        <v>2391</v>
      </c>
      <c r="B1160" s="6" t="s">
        <v>1690</v>
      </c>
      <c r="C1160" s="32" t="s">
        <v>1546</v>
      </c>
      <c r="D1160" s="26" t="e">
        <f>#REF!</f>
        <v>#REF!</v>
      </c>
      <c r="E1160" s="26" t="e">
        <f>#REF!</f>
        <v>#REF!</v>
      </c>
      <c r="F1160" s="26" t="e">
        <f>#REF!</f>
        <v>#REF!</v>
      </c>
      <c r="G1160" s="26" t="e">
        <f>#REF!</f>
        <v>#REF!</v>
      </c>
      <c r="H1160" s="26" t="e">
        <f>#REF!</f>
        <v>#REF!</v>
      </c>
      <c r="I1160" s="26" t="e">
        <f>#REF!</f>
        <v>#REF!</v>
      </c>
      <c r="J1160" s="26" t="e">
        <f>#REF!</f>
        <v>#REF!</v>
      </c>
      <c r="K1160" s="26" t="e">
        <f>#REF!</f>
        <v>#REF!</v>
      </c>
      <c r="L1160" s="26" t="e">
        <f>#REF!</f>
        <v>#REF!</v>
      </c>
      <c r="M1160" s="26" t="e">
        <f>#REF!</f>
        <v>#REF!</v>
      </c>
      <c r="N1160" s="26" t="e">
        <f>#REF!</f>
        <v>#REF!</v>
      </c>
      <c r="O1160" s="26" t="e">
        <f>#REF!</f>
        <v>#REF!</v>
      </c>
      <c r="P1160" s="2">
        <v>4</v>
      </c>
    </row>
    <row r="1161" spans="1:16" s="2" customFormat="1" ht="27" x14ac:dyDescent="0.3">
      <c r="A1161" s="18" t="s">
        <v>2394</v>
      </c>
      <c r="B1161" s="6" t="s">
        <v>1691</v>
      </c>
      <c r="C1161" s="32" t="s">
        <v>1547</v>
      </c>
      <c r="D1161" s="26" t="e">
        <f>#REF!</f>
        <v>#REF!</v>
      </c>
      <c r="E1161" s="26" t="e">
        <f>#REF!</f>
        <v>#REF!</v>
      </c>
      <c r="F1161" s="26" t="e">
        <f>#REF!</f>
        <v>#REF!</v>
      </c>
      <c r="G1161" s="26" t="e">
        <f>#REF!</f>
        <v>#REF!</v>
      </c>
      <c r="H1161" s="26" t="e">
        <f>#REF!</f>
        <v>#REF!</v>
      </c>
      <c r="I1161" s="26" t="e">
        <f>#REF!</f>
        <v>#REF!</v>
      </c>
      <c r="J1161" s="26" t="e">
        <f>#REF!</f>
        <v>#REF!</v>
      </c>
      <c r="K1161" s="26" t="e">
        <f>#REF!</f>
        <v>#REF!</v>
      </c>
      <c r="L1161" s="26" t="e">
        <f>#REF!</f>
        <v>#REF!</v>
      </c>
      <c r="M1161" s="26" t="e">
        <f>#REF!</f>
        <v>#REF!</v>
      </c>
      <c r="N1161" s="26" t="e">
        <f>#REF!</f>
        <v>#REF!</v>
      </c>
      <c r="O1161" s="26" t="e">
        <f>#REF!</f>
        <v>#REF!</v>
      </c>
      <c r="P1161" s="2">
        <v>4</v>
      </c>
    </row>
    <row r="1162" spans="1:16" s="2" customFormat="1" ht="15.6" x14ac:dyDescent="0.3">
      <c r="A1162" s="18" t="s">
        <v>2396</v>
      </c>
      <c r="B1162" s="6" t="s">
        <v>273</v>
      </c>
      <c r="C1162" s="32" t="s">
        <v>1549</v>
      </c>
      <c r="D1162" s="26" t="e">
        <f>#REF!</f>
        <v>#REF!</v>
      </c>
      <c r="E1162" s="26" t="e">
        <f>#REF!</f>
        <v>#REF!</v>
      </c>
      <c r="F1162" s="26" t="e">
        <f>#REF!</f>
        <v>#REF!</v>
      </c>
      <c r="G1162" s="26" t="e">
        <f>#REF!</f>
        <v>#REF!</v>
      </c>
      <c r="H1162" s="26" t="e">
        <f>#REF!</f>
        <v>#REF!</v>
      </c>
      <c r="I1162" s="26" t="e">
        <f>#REF!</f>
        <v>#REF!</v>
      </c>
      <c r="J1162" s="26" t="e">
        <f>#REF!</f>
        <v>#REF!</v>
      </c>
      <c r="K1162" s="26" t="e">
        <f>#REF!</f>
        <v>#REF!</v>
      </c>
      <c r="L1162" s="26" t="e">
        <f>#REF!</f>
        <v>#REF!</v>
      </c>
      <c r="M1162" s="26" t="e">
        <f>#REF!</f>
        <v>#REF!</v>
      </c>
      <c r="N1162" s="26" t="e">
        <f>#REF!</f>
        <v>#REF!</v>
      </c>
      <c r="O1162" s="26" t="e">
        <f>#REF!</f>
        <v>#REF!</v>
      </c>
      <c r="P1162" s="2">
        <v>4</v>
      </c>
    </row>
    <row r="1163" spans="1:16" s="2" customFormat="1" ht="18" x14ac:dyDescent="0.3">
      <c r="A1163" s="20" t="s">
        <v>1934</v>
      </c>
      <c r="B1163" s="7" t="s">
        <v>1765</v>
      </c>
      <c r="C1163" s="14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">
        <v>4</v>
      </c>
    </row>
    <row r="1164" spans="1:16" s="2" customFormat="1" ht="15.6" x14ac:dyDescent="0.3">
      <c r="A1164" s="18" t="s">
        <v>2101</v>
      </c>
      <c r="B1164" s="6" t="s">
        <v>92</v>
      </c>
      <c r="C1164" s="32" t="s">
        <v>1216</v>
      </c>
      <c r="D1164" s="26" t="e">
        <f>#REF!</f>
        <v>#REF!</v>
      </c>
      <c r="E1164" s="26" t="e">
        <f>#REF!</f>
        <v>#REF!</v>
      </c>
      <c r="F1164" s="26" t="e">
        <f>#REF!</f>
        <v>#REF!</v>
      </c>
      <c r="G1164" s="26" t="e">
        <f>#REF!</f>
        <v>#REF!</v>
      </c>
      <c r="H1164" s="26" t="e">
        <f>#REF!</f>
        <v>#REF!</v>
      </c>
      <c r="I1164" s="26" t="e">
        <f>#REF!</f>
        <v>#REF!</v>
      </c>
      <c r="J1164" s="26" t="e">
        <f>#REF!</f>
        <v>#REF!</v>
      </c>
      <c r="K1164" s="26" t="e">
        <f>#REF!</f>
        <v>#REF!</v>
      </c>
      <c r="L1164" s="26" t="e">
        <f>#REF!</f>
        <v>#REF!</v>
      </c>
      <c r="M1164" s="26" t="e">
        <f>#REF!</f>
        <v>#REF!</v>
      </c>
      <c r="N1164" s="26" t="e">
        <f>#REF!</f>
        <v>#REF!</v>
      </c>
      <c r="O1164" s="26" t="e">
        <f>#REF!</f>
        <v>#REF!</v>
      </c>
      <c r="P1164" s="2">
        <v>4</v>
      </c>
    </row>
    <row r="1165" spans="1:16" s="2" customFormat="1" ht="15.6" x14ac:dyDescent="0.3">
      <c r="A1165" s="18" t="s">
        <v>2103</v>
      </c>
      <c r="B1165" s="6" t="s">
        <v>93</v>
      </c>
      <c r="C1165" s="32" t="s">
        <v>1217</v>
      </c>
      <c r="D1165" s="26" t="e">
        <f>#REF!</f>
        <v>#REF!</v>
      </c>
      <c r="E1165" s="26" t="e">
        <f>#REF!</f>
        <v>#REF!</v>
      </c>
      <c r="F1165" s="26" t="e">
        <f>#REF!</f>
        <v>#REF!</v>
      </c>
      <c r="G1165" s="26" t="e">
        <f>#REF!</f>
        <v>#REF!</v>
      </c>
      <c r="H1165" s="26" t="e">
        <f>#REF!</f>
        <v>#REF!</v>
      </c>
      <c r="I1165" s="26" t="e">
        <f>#REF!</f>
        <v>#REF!</v>
      </c>
      <c r="J1165" s="26" t="e">
        <f>#REF!</f>
        <v>#REF!</v>
      </c>
      <c r="K1165" s="26" t="e">
        <f>#REF!</f>
        <v>#REF!</v>
      </c>
      <c r="L1165" s="26" t="e">
        <f>#REF!</f>
        <v>#REF!</v>
      </c>
      <c r="M1165" s="26" t="e">
        <f>#REF!</f>
        <v>#REF!</v>
      </c>
      <c r="N1165" s="26" t="e">
        <f>#REF!</f>
        <v>#REF!</v>
      </c>
      <c r="O1165" s="26" t="e">
        <f>#REF!</f>
        <v>#REF!</v>
      </c>
      <c r="P1165" s="2">
        <v>4</v>
      </c>
    </row>
    <row r="1166" spans="1:16" s="2" customFormat="1" ht="15.6" x14ac:dyDescent="0.3">
      <c r="A1166" s="18" t="s">
        <v>2105</v>
      </c>
      <c r="B1166" s="6" t="s">
        <v>94</v>
      </c>
      <c r="C1166" s="32" t="s">
        <v>1218</v>
      </c>
      <c r="D1166" s="26" t="e">
        <f>#REF!</f>
        <v>#REF!</v>
      </c>
      <c r="E1166" s="26" t="e">
        <f>#REF!</f>
        <v>#REF!</v>
      </c>
      <c r="F1166" s="26" t="e">
        <f>#REF!</f>
        <v>#REF!</v>
      </c>
      <c r="G1166" s="26" t="e">
        <f>#REF!</f>
        <v>#REF!</v>
      </c>
      <c r="H1166" s="26" t="e">
        <f>#REF!</f>
        <v>#REF!</v>
      </c>
      <c r="I1166" s="26" t="e">
        <f>#REF!</f>
        <v>#REF!</v>
      </c>
      <c r="J1166" s="26" t="e">
        <f>#REF!</f>
        <v>#REF!</v>
      </c>
      <c r="K1166" s="26" t="e">
        <f>#REF!</f>
        <v>#REF!</v>
      </c>
      <c r="L1166" s="26" t="e">
        <f>#REF!</f>
        <v>#REF!</v>
      </c>
      <c r="M1166" s="26" t="e">
        <f>#REF!</f>
        <v>#REF!</v>
      </c>
      <c r="N1166" s="26" t="e">
        <f>#REF!</f>
        <v>#REF!</v>
      </c>
      <c r="O1166" s="26" t="e">
        <f>#REF!</f>
        <v>#REF!</v>
      </c>
      <c r="P1166" s="2">
        <v>4</v>
      </c>
    </row>
    <row r="1167" spans="1:16" s="2" customFormat="1" ht="15.6" x14ac:dyDescent="0.3">
      <c r="A1167" s="18" t="s">
        <v>2108</v>
      </c>
      <c r="B1167" s="6" t="s">
        <v>1606</v>
      </c>
      <c r="C1167" s="32" t="s">
        <v>1219</v>
      </c>
      <c r="D1167" s="26" t="e">
        <f>#REF!</f>
        <v>#REF!</v>
      </c>
      <c r="E1167" s="26" t="e">
        <f>#REF!</f>
        <v>#REF!</v>
      </c>
      <c r="F1167" s="26" t="e">
        <f>#REF!</f>
        <v>#REF!</v>
      </c>
      <c r="G1167" s="26" t="e">
        <f>#REF!</f>
        <v>#REF!</v>
      </c>
      <c r="H1167" s="26" t="e">
        <f>#REF!</f>
        <v>#REF!</v>
      </c>
      <c r="I1167" s="26" t="e">
        <f>#REF!</f>
        <v>#REF!</v>
      </c>
      <c r="J1167" s="26" t="e">
        <f>#REF!</f>
        <v>#REF!</v>
      </c>
      <c r="K1167" s="26" t="e">
        <f>#REF!</f>
        <v>#REF!</v>
      </c>
      <c r="L1167" s="26" t="e">
        <f>#REF!</f>
        <v>#REF!</v>
      </c>
      <c r="M1167" s="26" t="e">
        <f>#REF!</f>
        <v>#REF!</v>
      </c>
      <c r="N1167" s="26" t="e">
        <f>#REF!</f>
        <v>#REF!</v>
      </c>
      <c r="O1167" s="26" t="e">
        <f>#REF!</f>
        <v>#REF!</v>
      </c>
      <c r="P1167" s="2">
        <v>4</v>
      </c>
    </row>
    <row r="1168" spans="1:16" s="2" customFormat="1" ht="31.8" x14ac:dyDescent="0.3">
      <c r="A1168" s="18" t="s">
        <v>2110</v>
      </c>
      <c r="B1168" s="6" t="s">
        <v>95</v>
      </c>
      <c r="C1168" s="32" t="s">
        <v>1220</v>
      </c>
      <c r="D1168" s="26" t="e">
        <f>#REF!</f>
        <v>#REF!</v>
      </c>
      <c r="E1168" s="26" t="e">
        <f>#REF!</f>
        <v>#REF!</v>
      </c>
      <c r="F1168" s="26" t="e">
        <f>#REF!</f>
        <v>#REF!</v>
      </c>
      <c r="G1168" s="26" t="e">
        <f>#REF!</f>
        <v>#REF!</v>
      </c>
      <c r="H1168" s="26" t="e">
        <f>#REF!</f>
        <v>#REF!</v>
      </c>
      <c r="I1168" s="26" t="e">
        <f>#REF!</f>
        <v>#REF!</v>
      </c>
      <c r="J1168" s="26" t="e">
        <f>#REF!</f>
        <v>#REF!</v>
      </c>
      <c r="K1168" s="26" t="e">
        <f>#REF!</f>
        <v>#REF!</v>
      </c>
      <c r="L1168" s="26" t="e">
        <f>#REF!</f>
        <v>#REF!</v>
      </c>
      <c r="M1168" s="26" t="e">
        <f>#REF!</f>
        <v>#REF!</v>
      </c>
      <c r="N1168" s="26" t="e">
        <f>#REF!</f>
        <v>#REF!</v>
      </c>
      <c r="O1168" s="26" t="e">
        <f>#REF!</f>
        <v>#REF!</v>
      </c>
      <c r="P1168" s="2">
        <v>4</v>
      </c>
    </row>
    <row r="1169" spans="1:16" s="2" customFormat="1" ht="31.8" x14ac:dyDescent="0.3">
      <c r="A1169" s="18" t="s">
        <v>2111</v>
      </c>
      <c r="B1169" s="6" t="s">
        <v>96</v>
      </c>
      <c r="C1169" s="32" t="s">
        <v>1221</v>
      </c>
      <c r="D1169" s="26" t="e">
        <f>#REF!</f>
        <v>#REF!</v>
      </c>
      <c r="E1169" s="26" t="e">
        <f>#REF!</f>
        <v>#REF!</v>
      </c>
      <c r="F1169" s="26" t="e">
        <f>#REF!</f>
        <v>#REF!</v>
      </c>
      <c r="G1169" s="26" t="e">
        <f>#REF!</f>
        <v>#REF!</v>
      </c>
      <c r="H1169" s="26" t="e">
        <f>#REF!</f>
        <v>#REF!</v>
      </c>
      <c r="I1169" s="26" t="e">
        <f>#REF!</f>
        <v>#REF!</v>
      </c>
      <c r="J1169" s="26" t="e">
        <f>#REF!</f>
        <v>#REF!</v>
      </c>
      <c r="K1169" s="26" t="e">
        <f>#REF!</f>
        <v>#REF!</v>
      </c>
      <c r="L1169" s="26" t="e">
        <f>#REF!</f>
        <v>#REF!</v>
      </c>
      <c r="M1169" s="26" t="e">
        <f>#REF!</f>
        <v>#REF!</v>
      </c>
      <c r="N1169" s="26" t="e">
        <f>#REF!</f>
        <v>#REF!</v>
      </c>
      <c r="O1169" s="26" t="e">
        <f>#REF!</f>
        <v>#REF!</v>
      </c>
      <c r="P1169" s="2">
        <v>4</v>
      </c>
    </row>
    <row r="1170" spans="1:16" s="2" customFormat="1" ht="31.8" x14ac:dyDescent="0.3">
      <c r="A1170" s="18" t="s">
        <v>2114</v>
      </c>
      <c r="B1170" s="6" t="s">
        <v>97</v>
      </c>
      <c r="C1170" s="32" t="s">
        <v>1222</v>
      </c>
      <c r="D1170" s="26" t="e">
        <f>#REF!</f>
        <v>#REF!</v>
      </c>
      <c r="E1170" s="26" t="e">
        <f>#REF!</f>
        <v>#REF!</v>
      </c>
      <c r="F1170" s="26" t="e">
        <f>#REF!</f>
        <v>#REF!</v>
      </c>
      <c r="G1170" s="26" t="e">
        <f>#REF!</f>
        <v>#REF!</v>
      </c>
      <c r="H1170" s="26" t="e">
        <f>#REF!</f>
        <v>#REF!</v>
      </c>
      <c r="I1170" s="26" t="e">
        <f>#REF!</f>
        <v>#REF!</v>
      </c>
      <c r="J1170" s="26" t="e">
        <f>#REF!</f>
        <v>#REF!</v>
      </c>
      <c r="K1170" s="26" t="e">
        <f>#REF!</f>
        <v>#REF!</v>
      </c>
      <c r="L1170" s="26" t="e">
        <f>#REF!</f>
        <v>#REF!</v>
      </c>
      <c r="M1170" s="26" t="e">
        <f>#REF!</f>
        <v>#REF!</v>
      </c>
      <c r="N1170" s="26" t="e">
        <f>#REF!</f>
        <v>#REF!</v>
      </c>
      <c r="O1170" s="26" t="e">
        <f>#REF!</f>
        <v>#REF!</v>
      </c>
      <c r="P1170" s="2">
        <v>4</v>
      </c>
    </row>
    <row r="1171" spans="1:16" s="2" customFormat="1" ht="31.8" x14ac:dyDescent="0.3">
      <c r="A1171" s="18" t="s">
        <v>2115</v>
      </c>
      <c r="B1171" s="6" t="s">
        <v>98</v>
      </c>
      <c r="C1171" s="32" t="s">
        <v>1223</v>
      </c>
      <c r="D1171" s="26" t="e">
        <f>#REF!</f>
        <v>#REF!</v>
      </c>
      <c r="E1171" s="26" t="e">
        <f>#REF!</f>
        <v>#REF!</v>
      </c>
      <c r="F1171" s="26" t="e">
        <f>#REF!</f>
        <v>#REF!</v>
      </c>
      <c r="G1171" s="26" t="e">
        <f>#REF!</f>
        <v>#REF!</v>
      </c>
      <c r="H1171" s="26" t="e">
        <f>#REF!</f>
        <v>#REF!</v>
      </c>
      <c r="I1171" s="26" t="e">
        <f>#REF!</f>
        <v>#REF!</v>
      </c>
      <c r="J1171" s="26" t="e">
        <f>#REF!</f>
        <v>#REF!</v>
      </c>
      <c r="K1171" s="26" t="e">
        <f>#REF!</f>
        <v>#REF!</v>
      </c>
      <c r="L1171" s="26" t="e">
        <f>#REF!</f>
        <v>#REF!</v>
      </c>
      <c r="M1171" s="26" t="e">
        <f>#REF!</f>
        <v>#REF!</v>
      </c>
      <c r="N1171" s="26" t="e">
        <f>#REF!</f>
        <v>#REF!</v>
      </c>
      <c r="O1171" s="26" t="e">
        <f>#REF!</f>
        <v>#REF!</v>
      </c>
      <c r="P1171" s="2">
        <v>4</v>
      </c>
    </row>
    <row r="1172" spans="1:16" s="2" customFormat="1" ht="31.8" x14ac:dyDescent="0.3">
      <c r="A1172" s="18" t="s">
        <v>2118</v>
      </c>
      <c r="B1172" s="6" t="s">
        <v>99</v>
      </c>
      <c r="C1172" s="32" t="s">
        <v>1224</v>
      </c>
      <c r="D1172" s="26" t="e">
        <f>#REF!</f>
        <v>#REF!</v>
      </c>
      <c r="E1172" s="26" t="e">
        <f>#REF!</f>
        <v>#REF!</v>
      </c>
      <c r="F1172" s="26" t="e">
        <f>#REF!</f>
        <v>#REF!</v>
      </c>
      <c r="G1172" s="26" t="e">
        <f>#REF!</f>
        <v>#REF!</v>
      </c>
      <c r="H1172" s="26" t="e">
        <f>#REF!</f>
        <v>#REF!</v>
      </c>
      <c r="I1172" s="26" t="e">
        <f>#REF!</f>
        <v>#REF!</v>
      </c>
      <c r="J1172" s="26" t="e">
        <f>#REF!</f>
        <v>#REF!</v>
      </c>
      <c r="K1172" s="26" t="e">
        <f>#REF!</f>
        <v>#REF!</v>
      </c>
      <c r="L1172" s="26" t="e">
        <f>#REF!</f>
        <v>#REF!</v>
      </c>
      <c r="M1172" s="26" t="e">
        <f>#REF!</f>
        <v>#REF!</v>
      </c>
      <c r="N1172" s="26" t="e">
        <f>#REF!</f>
        <v>#REF!</v>
      </c>
      <c r="O1172" s="26" t="e">
        <f>#REF!</f>
        <v>#REF!</v>
      </c>
      <c r="P1172" s="2">
        <v>4</v>
      </c>
    </row>
    <row r="1173" spans="1:16" s="2" customFormat="1" ht="31.8" x14ac:dyDescent="0.3">
      <c r="A1173" s="18" t="s">
        <v>2120</v>
      </c>
      <c r="B1173" s="6" t="s">
        <v>100</v>
      </c>
      <c r="C1173" s="32" t="s">
        <v>1225</v>
      </c>
      <c r="D1173" s="26" t="e">
        <f>#REF!</f>
        <v>#REF!</v>
      </c>
      <c r="E1173" s="26" t="e">
        <f>#REF!</f>
        <v>#REF!</v>
      </c>
      <c r="F1173" s="26" t="e">
        <f>#REF!</f>
        <v>#REF!</v>
      </c>
      <c r="G1173" s="26" t="e">
        <f>#REF!</f>
        <v>#REF!</v>
      </c>
      <c r="H1173" s="26" t="e">
        <f>#REF!</f>
        <v>#REF!</v>
      </c>
      <c r="I1173" s="26" t="e">
        <f>#REF!</f>
        <v>#REF!</v>
      </c>
      <c r="J1173" s="26" t="e">
        <f>#REF!</f>
        <v>#REF!</v>
      </c>
      <c r="K1173" s="26" t="e">
        <f>#REF!</f>
        <v>#REF!</v>
      </c>
      <c r="L1173" s="26" t="e">
        <f>#REF!</f>
        <v>#REF!</v>
      </c>
      <c r="M1173" s="26" t="e">
        <f>#REF!</f>
        <v>#REF!</v>
      </c>
      <c r="N1173" s="26" t="e">
        <f>#REF!</f>
        <v>#REF!</v>
      </c>
      <c r="O1173" s="26" t="e">
        <f>#REF!</f>
        <v>#REF!</v>
      </c>
      <c r="P1173" s="2">
        <v>4</v>
      </c>
    </row>
    <row r="1174" spans="1:16" s="2" customFormat="1" ht="31.8" x14ac:dyDescent="0.3">
      <c r="A1174" s="18" t="s">
        <v>2121</v>
      </c>
      <c r="B1174" s="6" t="s">
        <v>101</v>
      </c>
      <c r="C1174" s="32" t="s">
        <v>1226</v>
      </c>
      <c r="D1174" s="26" t="e">
        <f>#REF!</f>
        <v>#REF!</v>
      </c>
      <c r="E1174" s="26" t="e">
        <f>#REF!</f>
        <v>#REF!</v>
      </c>
      <c r="F1174" s="26" t="e">
        <f>#REF!</f>
        <v>#REF!</v>
      </c>
      <c r="G1174" s="26" t="e">
        <f>#REF!</f>
        <v>#REF!</v>
      </c>
      <c r="H1174" s="26" t="e">
        <f>#REF!</f>
        <v>#REF!</v>
      </c>
      <c r="I1174" s="26" t="e">
        <f>#REF!</f>
        <v>#REF!</v>
      </c>
      <c r="J1174" s="26" t="e">
        <f>#REF!</f>
        <v>#REF!</v>
      </c>
      <c r="K1174" s="26" t="e">
        <f>#REF!</f>
        <v>#REF!</v>
      </c>
      <c r="L1174" s="26" t="e">
        <f>#REF!</f>
        <v>#REF!</v>
      </c>
      <c r="M1174" s="26" t="e">
        <f>#REF!</f>
        <v>#REF!</v>
      </c>
      <c r="N1174" s="26" t="e">
        <f>#REF!</f>
        <v>#REF!</v>
      </c>
      <c r="O1174" s="26" t="e">
        <f>#REF!</f>
        <v>#REF!</v>
      </c>
      <c r="P1174" s="2">
        <v>4</v>
      </c>
    </row>
    <row r="1175" spans="1:16" s="2" customFormat="1" ht="18" x14ac:dyDescent="0.3">
      <c r="A1175" s="20" t="s">
        <v>1935</v>
      </c>
      <c r="B1175" s="7" t="s">
        <v>1766</v>
      </c>
      <c r="C1175" s="14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">
        <v>4</v>
      </c>
    </row>
    <row r="1176" spans="1:16" s="2" customFormat="1" ht="31.8" x14ac:dyDescent="0.3">
      <c r="A1176" s="18" t="s">
        <v>2112</v>
      </c>
      <c r="B1176" s="6" t="s">
        <v>96</v>
      </c>
      <c r="C1176" s="32" t="s">
        <v>1221</v>
      </c>
      <c r="D1176" s="26" t="e">
        <f>#REF!</f>
        <v>#REF!</v>
      </c>
      <c r="E1176" s="26" t="e">
        <f>#REF!</f>
        <v>#REF!</v>
      </c>
      <c r="F1176" s="26" t="e">
        <f>#REF!</f>
        <v>#REF!</v>
      </c>
      <c r="G1176" s="26" t="e">
        <f>#REF!</f>
        <v>#REF!</v>
      </c>
      <c r="H1176" s="26" t="e">
        <f>#REF!</f>
        <v>#REF!</v>
      </c>
      <c r="I1176" s="26" t="e">
        <f>#REF!</f>
        <v>#REF!</v>
      </c>
      <c r="J1176" s="26" t="e">
        <f>#REF!</f>
        <v>#REF!</v>
      </c>
      <c r="K1176" s="26" t="e">
        <f>#REF!</f>
        <v>#REF!</v>
      </c>
      <c r="L1176" s="26" t="e">
        <f>#REF!</f>
        <v>#REF!</v>
      </c>
      <c r="M1176" s="26" t="e">
        <f>#REF!</f>
        <v>#REF!</v>
      </c>
      <c r="N1176" s="26" t="e">
        <f>#REF!</f>
        <v>#REF!</v>
      </c>
      <c r="O1176" s="26" t="e">
        <f>#REF!</f>
        <v>#REF!</v>
      </c>
      <c r="P1176" s="2">
        <v>4</v>
      </c>
    </row>
    <row r="1177" spans="1:16" s="2" customFormat="1" ht="31.8" x14ac:dyDescent="0.3">
      <c r="A1177" s="18" t="s">
        <v>2116</v>
      </c>
      <c r="B1177" s="6" t="s">
        <v>98</v>
      </c>
      <c r="C1177" s="32" t="s">
        <v>1223</v>
      </c>
      <c r="D1177" s="26" t="e">
        <f>#REF!</f>
        <v>#REF!</v>
      </c>
      <c r="E1177" s="26" t="e">
        <f>#REF!</f>
        <v>#REF!</v>
      </c>
      <c r="F1177" s="26" t="e">
        <f>#REF!</f>
        <v>#REF!</v>
      </c>
      <c r="G1177" s="26" t="e">
        <f>#REF!</f>
        <v>#REF!</v>
      </c>
      <c r="H1177" s="26" t="e">
        <f>#REF!</f>
        <v>#REF!</v>
      </c>
      <c r="I1177" s="26" t="e">
        <f>#REF!</f>
        <v>#REF!</v>
      </c>
      <c r="J1177" s="26" t="e">
        <f>#REF!</f>
        <v>#REF!</v>
      </c>
      <c r="K1177" s="26" t="e">
        <f>#REF!</f>
        <v>#REF!</v>
      </c>
      <c r="L1177" s="26" t="e">
        <f>#REF!</f>
        <v>#REF!</v>
      </c>
      <c r="M1177" s="26" t="e">
        <f>#REF!</f>
        <v>#REF!</v>
      </c>
      <c r="N1177" s="26" t="e">
        <f>#REF!</f>
        <v>#REF!</v>
      </c>
      <c r="O1177" s="26" t="e">
        <f>#REF!</f>
        <v>#REF!</v>
      </c>
      <c r="P1177" s="2">
        <v>4</v>
      </c>
    </row>
    <row r="1178" spans="1:16" s="2" customFormat="1" ht="31.8" x14ac:dyDescent="0.3">
      <c r="A1178" s="18" t="s">
        <v>2122</v>
      </c>
      <c r="B1178" s="6" t="s">
        <v>101</v>
      </c>
      <c r="C1178" s="32" t="s">
        <v>1226</v>
      </c>
      <c r="D1178" s="26" t="e">
        <f>#REF!</f>
        <v>#REF!</v>
      </c>
      <c r="E1178" s="26" t="e">
        <f>#REF!</f>
        <v>#REF!</v>
      </c>
      <c r="F1178" s="26" t="e">
        <f>#REF!</f>
        <v>#REF!</v>
      </c>
      <c r="G1178" s="26" t="e">
        <f>#REF!</f>
        <v>#REF!</v>
      </c>
      <c r="H1178" s="26" t="e">
        <f>#REF!</f>
        <v>#REF!</v>
      </c>
      <c r="I1178" s="26" t="e">
        <f>#REF!</f>
        <v>#REF!</v>
      </c>
      <c r="J1178" s="26" t="e">
        <f>#REF!</f>
        <v>#REF!</v>
      </c>
      <c r="K1178" s="26" t="e">
        <f>#REF!</f>
        <v>#REF!</v>
      </c>
      <c r="L1178" s="26" t="e">
        <f>#REF!</f>
        <v>#REF!</v>
      </c>
      <c r="M1178" s="26" t="e">
        <f>#REF!</f>
        <v>#REF!</v>
      </c>
      <c r="N1178" s="26" t="e">
        <f>#REF!</f>
        <v>#REF!</v>
      </c>
      <c r="O1178" s="26" t="e">
        <f>#REF!</f>
        <v>#REF!</v>
      </c>
      <c r="P1178" s="2">
        <v>4</v>
      </c>
    </row>
    <row r="1179" spans="1:16" s="2" customFormat="1" ht="18" x14ac:dyDescent="0.3">
      <c r="A1179" s="20" t="s">
        <v>1976</v>
      </c>
      <c r="B1179" s="7" t="s">
        <v>1818</v>
      </c>
      <c r="C1179" s="14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">
        <v>4</v>
      </c>
    </row>
    <row r="1180" spans="1:16" s="2" customFormat="1" ht="15.6" x14ac:dyDescent="0.3">
      <c r="A1180" s="18" t="s">
        <v>912</v>
      </c>
      <c r="B1180" s="6" t="s">
        <v>217</v>
      </c>
      <c r="C1180" s="32" t="s">
        <v>1397</v>
      </c>
      <c r="D1180" s="26" t="e">
        <f>#REF!</f>
        <v>#REF!</v>
      </c>
      <c r="E1180" s="26" t="e">
        <f>#REF!</f>
        <v>#REF!</v>
      </c>
      <c r="F1180" s="26" t="e">
        <f>#REF!</f>
        <v>#REF!</v>
      </c>
      <c r="G1180" s="26" t="e">
        <f>#REF!</f>
        <v>#REF!</v>
      </c>
      <c r="H1180" s="26" t="e">
        <f>#REF!</f>
        <v>#REF!</v>
      </c>
      <c r="I1180" s="26" t="e">
        <f>#REF!</f>
        <v>#REF!</v>
      </c>
      <c r="J1180" s="26" t="e">
        <f>#REF!</f>
        <v>#REF!</v>
      </c>
      <c r="K1180" s="26" t="e">
        <f>#REF!</f>
        <v>#REF!</v>
      </c>
      <c r="L1180" s="26" t="e">
        <f>#REF!</f>
        <v>#REF!</v>
      </c>
      <c r="M1180" s="26" t="e">
        <f>#REF!</f>
        <v>#REF!</v>
      </c>
      <c r="N1180" s="26" t="e">
        <f>#REF!</f>
        <v>#REF!</v>
      </c>
      <c r="O1180" s="26" t="e">
        <f>#REF!</f>
        <v>#REF!</v>
      </c>
      <c r="P1180" s="2">
        <v>4</v>
      </c>
    </row>
    <row r="1181" spans="1:16" s="2" customFormat="1" ht="27" x14ac:dyDescent="0.3">
      <c r="A1181" s="18" t="s">
        <v>2279</v>
      </c>
      <c r="B1181" s="6" t="s">
        <v>948</v>
      </c>
      <c r="C1181" s="32" t="s">
        <v>1398</v>
      </c>
      <c r="D1181" s="26" t="e">
        <f>#REF!</f>
        <v>#REF!</v>
      </c>
      <c r="E1181" s="26" t="e">
        <f>#REF!</f>
        <v>#REF!</v>
      </c>
      <c r="F1181" s="26" t="e">
        <f>#REF!</f>
        <v>#REF!</v>
      </c>
      <c r="G1181" s="26" t="e">
        <f>#REF!</f>
        <v>#REF!</v>
      </c>
      <c r="H1181" s="26" t="e">
        <f>#REF!</f>
        <v>#REF!</v>
      </c>
      <c r="I1181" s="26" t="e">
        <f>#REF!</f>
        <v>#REF!</v>
      </c>
      <c r="J1181" s="26" t="e">
        <f>#REF!</f>
        <v>#REF!</v>
      </c>
      <c r="K1181" s="26" t="e">
        <f>#REF!</f>
        <v>#REF!</v>
      </c>
      <c r="L1181" s="26" t="e">
        <f>#REF!</f>
        <v>#REF!</v>
      </c>
      <c r="M1181" s="26" t="e">
        <f>#REF!</f>
        <v>#REF!</v>
      </c>
      <c r="N1181" s="26" t="e">
        <f>#REF!</f>
        <v>#REF!</v>
      </c>
      <c r="O1181" s="26" t="e">
        <f>#REF!</f>
        <v>#REF!</v>
      </c>
      <c r="P1181" s="2">
        <v>4</v>
      </c>
    </row>
    <row r="1182" spans="1:16" s="2" customFormat="1" ht="15.6" x14ac:dyDescent="0.3">
      <c r="A1182" s="18" t="s">
        <v>2281</v>
      </c>
      <c r="B1182" s="6" t="s">
        <v>949</v>
      </c>
      <c r="C1182" s="32" t="s">
        <v>1399</v>
      </c>
      <c r="D1182" s="26" t="e">
        <f>#REF!</f>
        <v>#REF!</v>
      </c>
      <c r="E1182" s="26" t="e">
        <f>#REF!</f>
        <v>#REF!</v>
      </c>
      <c r="F1182" s="26" t="e">
        <f>#REF!</f>
        <v>#REF!</v>
      </c>
      <c r="G1182" s="26" t="e">
        <f>#REF!</f>
        <v>#REF!</v>
      </c>
      <c r="H1182" s="26" t="e">
        <f>#REF!</f>
        <v>#REF!</v>
      </c>
      <c r="I1182" s="26" t="e">
        <f>#REF!</f>
        <v>#REF!</v>
      </c>
      <c r="J1182" s="26" t="e">
        <f>#REF!</f>
        <v>#REF!</v>
      </c>
      <c r="K1182" s="26" t="e">
        <f>#REF!</f>
        <v>#REF!</v>
      </c>
      <c r="L1182" s="26" t="e">
        <f>#REF!</f>
        <v>#REF!</v>
      </c>
      <c r="M1182" s="26" t="e">
        <f>#REF!</f>
        <v>#REF!</v>
      </c>
      <c r="N1182" s="26" t="e">
        <f>#REF!</f>
        <v>#REF!</v>
      </c>
      <c r="O1182" s="26" t="e">
        <f>#REF!</f>
        <v>#REF!</v>
      </c>
      <c r="P1182" s="2">
        <v>4</v>
      </c>
    </row>
    <row r="1183" spans="1:16" s="2" customFormat="1" ht="15.6" x14ac:dyDescent="0.3">
      <c r="A1183" s="18" t="s">
        <v>950</v>
      </c>
      <c r="B1183" s="6" t="s">
        <v>947</v>
      </c>
      <c r="C1183" s="32" t="s">
        <v>1400</v>
      </c>
      <c r="D1183" s="26" t="e">
        <f>#REF!</f>
        <v>#REF!</v>
      </c>
      <c r="E1183" s="26" t="e">
        <f>#REF!</f>
        <v>#REF!</v>
      </c>
      <c r="F1183" s="26" t="e">
        <f>#REF!</f>
        <v>#REF!</v>
      </c>
      <c r="G1183" s="26" t="e">
        <f>#REF!</f>
        <v>#REF!</v>
      </c>
      <c r="H1183" s="26" t="e">
        <f>#REF!</f>
        <v>#REF!</v>
      </c>
      <c r="I1183" s="26" t="e">
        <f>#REF!</f>
        <v>#REF!</v>
      </c>
      <c r="J1183" s="26" t="e">
        <f>#REF!</f>
        <v>#REF!</v>
      </c>
      <c r="K1183" s="26" t="e">
        <f>#REF!</f>
        <v>#REF!</v>
      </c>
      <c r="L1183" s="26" t="e">
        <f>#REF!</f>
        <v>#REF!</v>
      </c>
      <c r="M1183" s="26" t="e">
        <f>#REF!</f>
        <v>#REF!</v>
      </c>
      <c r="N1183" s="26" t="e">
        <f>#REF!</f>
        <v>#REF!</v>
      </c>
      <c r="O1183" s="26" t="e">
        <f>#REF!</f>
        <v>#REF!</v>
      </c>
      <c r="P1183" s="2">
        <v>4</v>
      </c>
    </row>
    <row r="1184" spans="1:16" s="2" customFormat="1" ht="15.6" x14ac:dyDescent="0.3">
      <c r="A1184" s="18" t="s">
        <v>904</v>
      </c>
      <c r="B1184" s="6" t="s">
        <v>218</v>
      </c>
      <c r="C1184" s="32" t="s">
        <v>1404</v>
      </c>
      <c r="D1184" s="26" t="e">
        <f>#REF!</f>
        <v>#REF!</v>
      </c>
      <c r="E1184" s="26" t="e">
        <f>#REF!</f>
        <v>#REF!</v>
      </c>
      <c r="F1184" s="26" t="e">
        <f>#REF!</f>
        <v>#REF!</v>
      </c>
      <c r="G1184" s="26" t="e">
        <f>#REF!</f>
        <v>#REF!</v>
      </c>
      <c r="H1184" s="26" t="e">
        <f>#REF!</f>
        <v>#REF!</v>
      </c>
      <c r="I1184" s="26" t="e">
        <f>#REF!</f>
        <v>#REF!</v>
      </c>
      <c r="J1184" s="26" t="e">
        <f>#REF!</f>
        <v>#REF!</v>
      </c>
      <c r="K1184" s="26" t="e">
        <f>#REF!</f>
        <v>#REF!</v>
      </c>
      <c r="L1184" s="26" t="e">
        <f>#REF!</f>
        <v>#REF!</v>
      </c>
      <c r="M1184" s="26" t="e">
        <f>#REF!</f>
        <v>#REF!</v>
      </c>
      <c r="N1184" s="26" t="e">
        <f>#REF!</f>
        <v>#REF!</v>
      </c>
      <c r="O1184" s="26" t="e">
        <f>#REF!</f>
        <v>#REF!</v>
      </c>
      <c r="P1184" s="2">
        <v>4</v>
      </c>
    </row>
    <row r="1185" spans="1:16" s="2" customFormat="1" ht="15.6" x14ac:dyDescent="0.3">
      <c r="A1185" s="18" t="s">
        <v>905</v>
      </c>
      <c r="B1185" s="6" t="s">
        <v>219</v>
      </c>
      <c r="C1185" s="32" t="s">
        <v>1405</v>
      </c>
      <c r="D1185" s="26" t="e">
        <f>#REF!</f>
        <v>#REF!</v>
      </c>
      <c r="E1185" s="26" t="e">
        <f>#REF!</f>
        <v>#REF!</v>
      </c>
      <c r="F1185" s="26" t="e">
        <f>#REF!</f>
        <v>#REF!</v>
      </c>
      <c r="G1185" s="26" t="e">
        <f>#REF!</f>
        <v>#REF!</v>
      </c>
      <c r="H1185" s="26" t="e">
        <f>#REF!</f>
        <v>#REF!</v>
      </c>
      <c r="I1185" s="26" t="e">
        <f>#REF!</f>
        <v>#REF!</v>
      </c>
      <c r="J1185" s="26" t="e">
        <f>#REF!</f>
        <v>#REF!</v>
      </c>
      <c r="K1185" s="26" t="e">
        <f>#REF!</f>
        <v>#REF!</v>
      </c>
      <c r="L1185" s="26" t="e">
        <f>#REF!</f>
        <v>#REF!</v>
      </c>
      <c r="M1185" s="26" t="e">
        <f>#REF!</f>
        <v>#REF!</v>
      </c>
      <c r="N1185" s="26" t="e">
        <f>#REF!</f>
        <v>#REF!</v>
      </c>
      <c r="O1185" s="26" t="e">
        <f>#REF!</f>
        <v>#REF!</v>
      </c>
      <c r="P1185" s="2">
        <v>4</v>
      </c>
    </row>
    <row r="1186" spans="1:16" s="2" customFormat="1" ht="15.6" x14ac:dyDescent="0.3">
      <c r="A1186" s="18" t="s">
        <v>907</v>
      </c>
      <c r="B1186" s="6" t="s">
        <v>220</v>
      </c>
      <c r="C1186" s="32" t="s">
        <v>1406</v>
      </c>
      <c r="D1186" s="26" t="e">
        <f>#REF!</f>
        <v>#REF!</v>
      </c>
      <c r="E1186" s="26" t="e">
        <f>#REF!</f>
        <v>#REF!</v>
      </c>
      <c r="F1186" s="26" t="e">
        <f>#REF!</f>
        <v>#REF!</v>
      </c>
      <c r="G1186" s="26" t="e">
        <f>#REF!</f>
        <v>#REF!</v>
      </c>
      <c r="H1186" s="26" t="e">
        <f>#REF!</f>
        <v>#REF!</v>
      </c>
      <c r="I1186" s="26" t="e">
        <f>#REF!</f>
        <v>#REF!</v>
      </c>
      <c r="J1186" s="26" t="e">
        <f>#REF!</f>
        <v>#REF!</v>
      </c>
      <c r="K1186" s="26" t="e">
        <f>#REF!</f>
        <v>#REF!</v>
      </c>
      <c r="L1186" s="26" t="e">
        <f>#REF!</f>
        <v>#REF!</v>
      </c>
      <c r="M1186" s="26" t="e">
        <f>#REF!</f>
        <v>#REF!</v>
      </c>
      <c r="N1186" s="26" t="e">
        <f>#REF!</f>
        <v>#REF!</v>
      </c>
      <c r="O1186" s="26" t="e">
        <f>#REF!</f>
        <v>#REF!</v>
      </c>
      <c r="P1186" s="2">
        <v>4</v>
      </c>
    </row>
    <row r="1187" spans="1:16" s="2" customFormat="1" ht="15.6" x14ac:dyDescent="0.3">
      <c r="A1187" s="18" t="s">
        <v>2286</v>
      </c>
      <c r="B1187" s="6" t="s">
        <v>221</v>
      </c>
      <c r="C1187" s="32" t="s">
        <v>1407</v>
      </c>
      <c r="D1187" s="26" t="e">
        <f>#REF!</f>
        <v>#REF!</v>
      </c>
      <c r="E1187" s="26" t="e">
        <f>#REF!</f>
        <v>#REF!</v>
      </c>
      <c r="F1187" s="26" t="e">
        <f>#REF!</f>
        <v>#REF!</v>
      </c>
      <c r="G1187" s="26" t="e">
        <f>#REF!</f>
        <v>#REF!</v>
      </c>
      <c r="H1187" s="26" t="e">
        <f>#REF!</f>
        <v>#REF!</v>
      </c>
      <c r="I1187" s="26" t="e">
        <f>#REF!</f>
        <v>#REF!</v>
      </c>
      <c r="J1187" s="26" t="e">
        <f>#REF!</f>
        <v>#REF!</v>
      </c>
      <c r="K1187" s="26" t="e">
        <f>#REF!</f>
        <v>#REF!</v>
      </c>
      <c r="L1187" s="26" t="e">
        <f>#REF!</f>
        <v>#REF!</v>
      </c>
      <c r="M1187" s="26" t="e">
        <f>#REF!</f>
        <v>#REF!</v>
      </c>
      <c r="N1187" s="26" t="e">
        <f>#REF!</f>
        <v>#REF!</v>
      </c>
      <c r="O1187" s="26" t="e">
        <f>#REF!</f>
        <v>#REF!</v>
      </c>
      <c r="P1187" s="2">
        <v>4</v>
      </c>
    </row>
    <row r="1188" spans="1:16" s="2" customFormat="1" ht="15.6" x14ac:dyDescent="0.3">
      <c r="A1188" s="18" t="s">
        <v>2288</v>
      </c>
      <c r="B1188" s="6" t="s">
        <v>1408</v>
      </c>
      <c r="C1188" s="32" t="s">
        <v>1408</v>
      </c>
      <c r="D1188" s="26" t="e">
        <f>#REF!</f>
        <v>#REF!</v>
      </c>
      <c r="E1188" s="26" t="e">
        <f>#REF!</f>
        <v>#REF!</v>
      </c>
      <c r="F1188" s="26" t="e">
        <f>#REF!</f>
        <v>#REF!</v>
      </c>
      <c r="G1188" s="26" t="e">
        <f>#REF!</f>
        <v>#REF!</v>
      </c>
      <c r="H1188" s="26" t="e">
        <f>#REF!</f>
        <v>#REF!</v>
      </c>
      <c r="I1188" s="26" t="e">
        <f>#REF!</f>
        <v>#REF!</v>
      </c>
      <c r="J1188" s="26" t="e">
        <f>#REF!</f>
        <v>#REF!</v>
      </c>
      <c r="K1188" s="26" t="e">
        <f>#REF!</f>
        <v>#REF!</v>
      </c>
      <c r="L1188" s="26" t="e">
        <f>#REF!</f>
        <v>#REF!</v>
      </c>
      <c r="M1188" s="26" t="e">
        <f>#REF!</f>
        <v>#REF!</v>
      </c>
      <c r="N1188" s="26" t="e">
        <f>#REF!</f>
        <v>#REF!</v>
      </c>
      <c r="O1188" s="26" t="e">
        <f>#REF!</f>
        <v>#REF!</v>
      </c>
      <c r="P1188" s="2">
        <v>4</v>
      </c>
    </row>
    <row r="1189" spans="1:16" s="2" customFormat="1" ht="15.6" x14ac:dyDescent="0.3">
      <c r="A1189" s="18" t="s">
        <v>2290</v>
      </c>
      <c r="B1189" s="6" t="s">
        <v>222</v>
      </c>
      <c r="C1189" s="32" t="s">
        <v>1409</v>
      </c>
      <c r="D1189" s="26" t="e">
        <f>#REF!</f>
        <v>#REF!</v>
      </c>
      <c r="E1189" s="26" t="e">
        <f>#REF!</f>
        <v>#REF!</v>
      </c>
      <c r="F1189" s="26" t="e">
        <f>#REF!</f>
        <v>#REF!</v>
      </c>
      <c r="G1189" s="26" t="e">
        <f>#REF!</f>
        <v>#REF!</v>
      </c>
      <c r="H1189" s="26" t="e">
        <f>#REF!</f>
        <v>#REF!</v>
      </c>
      <c r="I1189" s="26" t="e">
        <f>#REF!</f>
        <v>#REF!</v>
      </c>
      <c r="J1189" s="26" t="e">
        <f>#REF!</f>
        <v>#REF!</v>
      </c>
      <c r="K1189" s="26" t="e">
        <f>#REF!</f>
        <v>#REF!</v>
      </c>
      <c r="L1189" s="26" t="e">
        <f>#REF!</f>
        <v>#REF!</v>
      </c>
      <c r="M1189" s="26" t="e">
        <f>#REF!</f>
        <v>#REF!</v>
      </c>
      <c r="N1189" s="26" t="e">
        <f>#REF!</f>
        <v>#REF!</v>
      </c>
      <c r="O1189" s="26" t="e">
        <f>#REF!</f>
        <v>#REF!</v>
      </c>
      <c r="P1189" s="2">
        <v>4</v>
      </c>
    </row>
    <row r="1190" spans="1:16" s="2" customFormat="1" ht="15.6" x14ac:dyDescent="0.3">
      <c r="A1190" s="18" t="s">
        <v>2293</v>
      </c>
      <c r="B1190" s="6" t="s">
        <v>1640</v>
      </c>
      <c r="C1190" s="32" t="s">
        <v>1410</v>
      </c>
      <c r="D1190" s="26" t="e">
        <f>#REF!</f>
        <v>#REF!</v>
      </c>
      <c r="E1190" s="26" t="e">
        <f>#REF!</f>
        <v>#REF!</v>
      </c>
      <c r="F1190" s="26" t="e">
        <f>#REF!</f>
        <v>#REF!</v>
      </c>
      <c r="G1190" s="26" t="e">
        <f>#REF!</f>
        <v>#REF!</v>
      </c>
      <c r="H1190" s="26" t="e">
        <f>#REF!</f>
        <v>#REF!</v>
      </c>
      <c r="I1190" s="26" t="e">
        <f>#REF!</f>
        <v>#REF!</v>
      </c>
      <c r="J1190" s="26" t="e">
        <f>#REF!</f>
        <v>#REF!</v>
      </c>
      <c r="K1190" s="26" t="e">
        <f>#REF!</f>
        <v>#REF!</v>
      </c>
      <c r="L1190" s="26" t="e">
        <f>#REF!</f>
        <v>#REF!</v>
      </c>
      <c r="M1190" s="26" t="e">
        <f>#REF!</f>
        <v>#REF!</v>
      </c>
      <c r="N1190" s="26" t="e">
        <f>#REF!</f>
        <v>#REF!</v>
      </c>
      <c r="O1190" s="26" t="e">
        <f>#REF!</f>
        <v>#REF!</v>
      </c>
      <c r="P1190" s="2">
        <v>4</v>
      </c>
    </row>
    <row r="1191" spans="1:16" s="2" customFormat="1" ht="27" x14ac:dyDescent="0.3">
      <c r="A1191" s="18" t="s">
        <v>2297</v>
      </c>
      <c r="B1191" s="6" t="s">
        <v>1642</v>
      </c>
      <c r="C1191" s="32" t="s">
        <v>1413</v>
      </c>
      <c r="D1191" s="26" t="e">
        <f>#REF!</f>
        <v>#REF!</v>
      </c>
      <c r="E1191" s="26" t="e">
        <f>#REF!</f>
        <v>#REF!</v>
      </c>
      <c r="F1191" s="26" t="e">
        <f>#REF!</f>
        <v>#REF!</v>
      </c>
      <c r="G1191" s="26" t="e">
        <f>#REF!</f>
        <v>#REF!</v>
      </c>
      <c r="H1191" s="26" t="e">
        <f>#REF!</f>
        <v>#REF!</v>
      </c>
      <c r="I1191" s="26" t="e">
        <f>#REF!</f>
        <v>#REF!</v>
      </c>
      <c r="J1191" s="26" t="e">
        <f>#REF!</f>
        <v>#REF!</v>
      </c>
      <c r="K1191" s="26" t="e">
        <f>#REF!</f>
        <v>#REF!</v>
      </c>
      <c r="L1191" s="26" t="e">
        <f>#REF!</f>
        <v>#REF!</v>
      </c>
      <c r="M1191" s="26" t="e">
        <f>#REF!</f>
        <v>#REF!</v>
      </c>
      <c r="N1191" s="26" t="e">
        <f>#REF!</f>
        <v>#REF!</v>
      </c>
      <c r="O1191" s="26" t="e">
        <f>#REF!</f>
        <v>#REF!</v>
      </c>
      <c r="P1191" s="2">
        <v>4</v>
      </c>
    </row>
    <row r="1192" spans="1:16" s="2" customFormat="1" ht="27" x14ac:dyDescent="0.3">
      <c r="A1192" s="18" t="s">
        <v>2299</v>
      </c>
      <c r="B1192" s="6" t="s">
        <v>1643</v>
      </c>
      <c r="C1192" s="32" t="s">
        <v>1415</v>
      </c>
      <c r="D1192" s="26" t="e">
        <f>#REF!</f>
        <v>#REF!</v>
      </c>
      <c r="E1192" s="26" t="e">
        <f>#REF!</f>
        <v>#REF!</v>
      </c>
      <c r="F1192" s="26" t="e">
        <f>#REF!</f>
        <v>#REF!</v>
      </c>
      <c r="G1192" s="26" t="e">
        <f>#REF!</f>
        <v>#REF!</v>
      </c>
      <c r="H1192" s="26" t="e">
        <f>#REF!</f>
        <v>#REF!</v>
      </c>
      <c r="I1192" s="26" t="e">
        <f>#REF!</f>
        <v>#REF!</v>
      </c>
      <c r="J1192" s="26" t="e">
        <f>#REF!</f>
        <v>#REF!</v>
      </c>
      <c r="K1192" s="26" t="e">
        <f>#REF!</f>
        <v>#REF!</v>
      </c>
      <c r="L1192" s="26" t="e">
        <f>#REF!</f>
        <v>#REF!</v>
      </c>
      <c r="M1192" s="26" t="e">
        <f>#REF!</f>
        <v>#REF!</v>
      </c>
      <c r="N1192" s="26" t="e">
        <f>#REF!</f>
        <v>#REF!</v>
      </c>
      <c r="O1192" s="26" t="e">
        <f>#REF!</f>
        <v>#REF!</v>
      </c>
      <c r="P1192" s="2">
        <v>4</v>
      </c>
    </row>
    <row r="1193" spans="1:16" s="2" customFormat="1" ht="27" x14ac:dyDescent="0.3">
      <c r="A1193" s="18" t="s">
        <v>2300</v>
      </c>
      <c r="B1193" s="6" t="s">
        <v>1644</v>
      </c>
      <c r="C1193" s="32" t="s">
        <v>1416</v>
      </c>
      <c r="D1193" s="26" t="e">
        <f>#REF!</f>
        <v>#REF!</v>
      </c>
      <c r="E1193" s="26" t="e">
        <f>#REF!</f>
        <v>#REF!</v>
      </c>
      <c r="F1193" s="26" t="e">
        <f>#REF!</f>
        <v>#REF!</v>
      </c>
      <c r="G1193" s="26" t="e">
        <f>#REF!</f>
        <v>#REF!</v>
      </c>
      <c r="H1193" s="26" t="e">
        <f>#REF!</f>
        <v>#REF!</v>
      </c>
      <c r="I1193" s="26" t="e">
        <f>#REF!</f>
        <v>#REF!</v>
      </c>
      <c r="J1193" s="26" t="e">
        <f>#REF!</f>
        <v>#REF!</v>
      </c>
      <c r="K1193" s="26" t="e">
        <f>#REF!</f>
        <v>#REF!</v>
      </c>
      <c r="L1193" s="26" t="e">
        <f>#REF!</f>
        <v>#REF!</v>
      </c>
      <c r="M1193" s="26" t="e">
        <f>#REF!</f>
        <v>#REF!</v>
      </c>
      <c r="N1193" s="26" t="e">
        <f>#REF!</f>
        <v>#REF!</v>
      </c>
      <c r="O1193" s="26" t="e">
        <f>#REF!</f>
        <v>#REF!</v>
      </c>
      <c r="P1193" s="2">
        <v>4</v>
      </c>
    </row>
    <row r="1194" spans="1:16" s="2" customFormat="1" ht="18" x14ac:dyDescent="0.3">
      <c r="A1194" s="20" t="s">
        <v>1996</v>
      </c>
      <c r="B1194" s="7" t="s">
        <v>1847</v>
      </c>
      <c r="C1194" s="14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">
        <v>4</v>
      </c>
    </row>
    <row r="1195" spans="1:16" s="2" customFormat="1" ht="27" x14ac:dyDescent="0.3">
      <c r="A1195" s="18" t="s">
        <v>534</v>
      </c>
      <c r="B1195" s="6" t="s">
        <v>255</v>
      </c>
      <c r="C1195" s="32" t="s">
        <v>1491</v>
      </c>
      <c r="D1195" s="26" t="e">
        <f>#REF!</f>
        <v>#REF!</v>
      </c>
      <c r="E1195" s="26" t="e">
        <f>#REF!</f>
        <v>#REF!</v>
      </c>
      <c r="F1195" s="26" t="e">
        <f>#REF!</f>
        <v>#REF!</v>
      </c>
      <c r="G1195" s="26" t="e">
        <f>#REF!</f>
        <v>#REF!</v>
      </c>
      <c r="H1195" s="26" t="e">
        <f>#REF!</f>
        <v>#REF!</v>
      </c>
      <c r="I1195" s="26" t="e">
        <f>#REF!</f>
        <v>#REF!</v>
      </c>
      <c r="J1195" s="26" t="e">
        <f>#REF!</f>
        <v>#REF!</v>
      </c>
      <c r="K1195" s="26" t="e">
        <f>#REF!</f>
        <v>#REF!</v>
      </c>
      <c r="L1195" s="26" t="e">
        <f>#REF!</f>
        <v>#REF!</v>
      </c>
      <c r="M1195" s="26" t="e">
        <f>#REF!</f>
        <v>#REF!</v>
      </c>
      <c r="N1195" s="26" t="e">
        <f>#REF!</f>
        <v>#REF!</v>
      </c>
      <c r="O1195" s="26" t="e">
        <f>#REF!</f>
        <v>#REF!</v>
      </c>
      <c r="P1195" s="2">
        <v>4</v>
      </c>
    </row>
    <row r="1196" spans="1:16" s="2" customFormat="1" ht="18" x14ac:dyDescent="0.3">
      <c r="A1196" s="20" t="s">
        <v>1997</v>
      </c>
      <c r="B1196" s="7" t="s">
        <v>1848</v>
      </c>
      <c r="C1196" s="14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">
        <v>4</v>
      </c>
    </row>
    <row r="1197" spans="1:16" s="2" customFormat="1" ht="27" x14ac:dyDescent="0.3">
      <c r="A1197" s="18" t="s">
        <v>535</v>
      </c>
      <c r="B1197" s="6" t="s">
        <v>255</v>
      </c>
      <c r="C1197" s="32" t="s">
        <v>1491</v>
      </c>
      <c r="D1197" s="26" t="e">
        <f>#REF!</f>
        <v>#REF!</v>
      </c>
      <c r="E1197" s="26" t="e">
        <f>#REF!</f>
        <v>#REF!</v>
      </c>
      <c r="F1197" s="26" t="e">
        <f>#REF!</f>
        <v>#REF!</v>
      </c>
      <c r="G1197" s="26" t="e">
        <f>#REF!</f>
        <v>#REF!</v>
      </c>
      <c r="H1197" s="26" t="e">
        <f>#REF!</f>
        <v>#REF!</v>
      </c>
      <c r="I1197" s="26" t="e">
        <f>#REF!</f>
        <v>#REF!</v>
      </c>
      <c r="J1197" s="26" t="e">
        <f>#REF!</f>
        <v>#REF!</v>
      </c>
      <c r="K1197" s="26" t="e">
        <f>#REF!</f>
        <v>#REF!</v>
      </c>
      <c r="L1197" s="26" t="e">
        <f>#REF!</f>
        <v>#REF!</v>
      </c>
      <c r="M1197" s="26" t="e">
        <f>#REF!</f>
        <v>#REF!</v>
      </c>
      <c r="N1197" s="26" t="e">
        <f>#REF!</f>
        <v>#REF!</v>
      </c>
      <c r="O1197" s="26" t="e">
        <f>#REF!</f>
        <v>#REF!</v>
      </c>
      <c r="P1197" s="2">
        <v>4</v>
      </c>
    </row>
    <row r="1198" spans="1:16" s="2" customFormat="1" ht="18" x14ac:dyDescent="0.3">
      <c r="A1198" s="20" t="s">
        <v>1998</v>
      </c>
      <c r="B1198" s="7" t="s">
        <v>1849</v>
      </c>
      <c r="C1198" s="14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">
        <v>4</v>
      </c>
    </row>
    <row r="1199" spans="1:16" s="2" customFormat="1" ht="27" x14ac:dyDescent="0.3">
      <c r="A1199" s="18" t="s">
        <v>2345</v>
      </c>
      <c r="B1199" s="6" t="s">
        <v>255</v>
      </c>
      <c r="C1199" s="32" t="s">
        <v>1491</v>
      </c>
      <c r="D1199" s="26" t="e">
        <f>#REF!</f>
        <v>#REF!</v>
      </c>
      <c r="E1199" s="26" t="e">
        <f>#REF!</f>
        <v>#REF!</v>
      </c>
      <c r="F1199" s="26" t="e">
        <f>#REF!</f>
        <v>#REF!</v>
      </c>
      <c r="G1199" s="26" t="e">
        <f>#REF!</f>
        <v>#REF!</v>
      </c>
      <c r="H1199" s="26" t="e">
        <f>#REF!</f>
        <v>#REF!</v>
      </c>
      <c r="I1199" s="26" t="e">
        <f>#REF!</f>
        <v>#REF!</v>
      </c>
      <c r="J1199" s="26" t="e">
        <f>#REF!</f>
        <v>#REF!</v>
      </c>
      <c r="K1199" s="26" t="e">
        <f>#REF!</f>
        <v>#REF!</v>
      </c>
      <c r="L1199" s="26" t="e">
        <f>#REF!</f>
        <v>#REF!</v>
      </c>
      <c r="M1199" s="26" t="e">
        <f>#REF!</f>
        <v>#REF!</v>
      </c>
      <c r="N1199" s="26" t="e">
        <f>#REF!</f>
        <v>#REF!</v>
      </c>
      <c r="O1199" s="26" t="e">
        <f>#REF!</f>
        <v>#REF!</v>
      </c>
      <c r="P1199" s="2">
        <v>4</v>
      </c>
    </row>
    <row r="1200" spans="1:16" s="2" customFormat="1" ht="18" x14ac:dyDescent="0.3">
      <c r="A1200" s="20" t="s">
        <v>2013</v>
      </c>
      <c r="B1200" s="7" t="s">
        <v>1867</v>
      </c>
      <c r="C1200" s="14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">
        <v>4</v>
      </c>
    </row>
    <row r="1201" spans="1:16" s="2" customFormat="1" ht="15.6" x14ac:dyDescent="0.3">
      <c r="A1201" s="18" t="s">
        <v>2388</v>
      </c>
      <c r="B1201" s="6" t="s">
        <v>1689</v>
      </c>
      <c r="C1201" s="32" t="s">
        <v>1539</v>
      </c>
      <c r="D1201" s="26" t="e">
        <f>#REF!</f>
        <v>#REF!</v>
      </c>
      <c r="E1201" s="26" t="e">
        <f>#REF!</f>
        <v>#REF!</v>
      </c>
      <c r="F1201" s="26" t="e">
        <f>#REF!</f>
        <v>#REF!</v>
      </c>
      <c r="G1201" s="26" t="e">
        <f>#REF!</f>
        <v>#REF!</v>
      </c>
      <c r="H1201" s="26" t="e">
        <f>#REF!</f>
        <v>#REF!</v>
      </c>
      <c r="I1201" s="26" t="e">
        <f>#REF!</f>
        <v>#REF!</v>
      </c>
      <c r="J1201" s="26" t="e">
        <f>#REF!</f>
        <v>#REF!</v>
      </c>
      <c r="K1201" s="26" t="e">
        <f>#REF!</f>
        <v>#REF!</v>
      </c>
      <c r="L1201" s="26" t="e">
        <f>#REF!</f>
        <v>#REF!</v>
      </c>
      <c r="M1201" s="26" t="e">
        <f>#REF!</f>
        <v>#REF!</v>
      </c>
      <c r="N1201" s="26" t="e">
        <f>#REF!</f>
        <v>#REF!</v>
      </c>
      <c r="O1201" s="26" t="e">
        <f>#REF!</f>
        <v>#REF!</v>
      </c>
      <c r="P1201" s="2">
        <v>4</v>
      </c>
    </row>
    <row r="1202" spans="1:16" s="2" customFormat="1" ht="15.6" x14ac:dyDescent="0.3">
      <c r="A1202" s="18" t="s">
        <v>580</v>
      </c>
      <c r="B1202" s="6" t="s">
        <v>267</v>
      </c>
      <c r="C1202" s="32" t="s">
        <v>1540</v>
      </c>
      <c r="D1202" s="26" t="e">
        <f>#REF!</f>
        <v>#REF!</v>
      </c>
      <c r="E1202" s="26" t="e">
        <f>#REF!</f>
        <v>#REF!</v>
      </c>
      <c r="F1202" s="26" t="e">
        <f>#REF!</f>
        <v>#REF!</v>
      </c>
      <c r="G1202" s="26" t="e">
        <f>#REF!</f>
        <v>#REF!</v>
      </c>
      <c r="H1202" s="26" t="e">
        <f>#REF!</f>
        <v>#REF!</v>
      </c>
      <c r="I1202" s="26" t="e">
        <f>#REF!</f>
        <v>#REF!</v>
      </c>
      <c r="J1202" s="26" t="e">
        <f>#REF!</f>
        <v>#REF!</v>
      </c>
      <c r="K1202" s="26" t="e">
        <f>#REF!</f>
        <v>#REF!</v>
      </c>
      <c r="L1202" s="26" t="e">
        <f>#REF!</f>
        <v>#REF!</v>
      </c>
      <c r="M1202" s="26" t="e">
        <f>#REF!</f>
        <v>#REF!</v>
      </c>
      <c r="N1202" s="26" t="e">
        <f>#REF!</f>
        <v>#REF!</v>
      </c>
      <c r="O1202" s="26" t="e">
        <f>#REF!</f>
        <v>#REF!</v>
      </c>
      <c r="P1202" s="2">
        <v>4</v>
      </c>
    </row>
    <row r="1203" spans="1:16" s="2" customFormat="1" ht="21.6" x14ac:dyDescent="0.3">
      <c r="A1203" s="18" t="s">
        <v>667</v>
      </c>
      <c r="B1203" s="6" t="s">
        <v>268</v>
      </c>
      <c r="C1203" s="32" t="s">
        <v>1541</v>
      </c>
      <c r="D1203" s="26" t="e">
        <f>#REF!</f>
        <v>#REF!</v>
      </c>
      <c r="E1203" s="26" t="e">
        <f>#REF!</f>
        <v>#REF!</v>
      </c>
      <c r="F1203" s="26" t="e">
        <f>#REF!</f>
        <v>#REF!</v>
      </c>
      <c r="G1203" s="26" t="e">
        <f>#REF!</f>
        <v>#REF!</v>
      </c>
      <c r="H1203" s="26" t="e">
        <f>#REF!</f>
        <v>#REF!</v>
      </c>
      <c r="I1203" s="26" t="e">
        <f>#REF!</f>
        <v>#REF!</v>
      </c>
      <c r="J1203" s="26" t="e">
        <f>#REF!</f>
        <v>#REF!</v>
      </c>
      <c r="K1203" s="26" t="e">
        <f>#REF!</f>
        <v>#REF!</v>
      </c>
      <c r="L1203" s="26" t="e">
        <f>#REF!</f>
        <v>#REF!</v>
      </c>
      <c r="M1203" s="26" t="e">
        <f>#REF!</f>
        <v>#REF!</v>
      </c>
      <c r="N1203" s="26" t="e">
        <f>#REF!</f>
        <v>#REF!</v>
      </c>
      <c r="O1203" s="26" t="e">
        <f>#REF!</f>
        <v>#REF!</v>
      </c>
      <c r="P1203" s="2">
        <v>4</v>
      </c>
    </row>
    <row r="1204" spans="1:16" s="2" customFormat="1" ht="15.6" x14ac:dyDescent="0.3">
      <c r="A1204" s="18" t="s">
        <v>669</v>
      </c>
      <c r="B1204" s="6" t="s">
        <v>269</v>
      </c>
      <c r="C1204" s="32" t="s">
        <v>1542</v>
      </c>
      <c r="D1204" s="26" t="e">
        <f>#REF!</f>
        <v>#REF!</v>
      </c>
      <c r="E1204" s="26" t="e">
        <f>#REF!</f>
        <v>#REF!</v>
      </c>
      <c r="F1204" s="26" t="e">
        <f>#REF!</f>
        <v>#REF!</v>
      </c>
      <c r="G1204" s="26" t="e">
        <f>#REF!</f>
        <v>#REF!</v>
      </c>
      <c r="H1204" s="26" t="e">
        <f>#REF!</f>
        <v>#REF!</v>
      </c>
      <c r="I1204" s="26" t="e">
        <f>#REF!</f>
        <v>#REF!</v>
      </c>
      <c r="J1204" s="26" t="e">
        <f>#REF!</f>
        <v>#REF!</v>
      </c>
      <c r="K1204" s="26" t="e">
        <f>#REF!</f>
        <v>#REF!</v>
      </c>
      <c r="L1204" s="26" t="e">
        <f>#REF!</f>
        <v>#REF!</v>
      </c>
      <c r="M1204" s="26" t="e">
        <f>#REF!</f>
        <v>#REF!</v>
      </c>
      <c r="N1204" s="26" t="e">
        <f>#REF!</f>
        <v>#REF!</v>
      </c>
      <c r="O1204" s="26" t="e">
        <f>#REF!</f>
        <v>#REF!</v>
      </c>
      <c r="P1204" s="2">
        <v>4</v>
      </c>
    </row>
    <row r="1205" spans="1:16" s="2" customFormat="1" ht="27" x14ac:dyDescent="0.3">
      <c r="A1205" s="18" t="s">
        <v>721</v>
      </c>
      <c r="B1205" s="6" t="s">
        <v>272</v>
      </c>
      <c r="C1205" s="32" t="s">
        <v>1545</v>
      </c>
      <c r="D1205" s="26" t="e">
        <f>#REF!</f>
        <v>#REF!</v>
      </c>
      <c r="E1205" s="26" t="e">
        <f>#REF!</f>
        <v>#REF!</v>
      </c>
      <c r="F1205" s="26" t="e">
        <f>#REF!</f>
        <v>#REF!</v>
      </c>
      <c r="G1205" s="26" t="e">
        <f>#REF!</f>
        <v>#REF!</v>
      </c>
      <c r="H1205" s="26" t="e">
        <f>#REF!</f>
        <v>#REF!</v>
      </c>
      <c r="I1205" s="26" t="e">
        <f>#REF!</f>
        <v>#REF!</v>
      </c>
      <c r="J1205" s="26" t="e">
        <f>#REF!</f>
        <v>#REF!</v>
      </c>
      <c r="K1205" s="26" t="e">
        <f>#REF!</f>
        <v>#REF!</v>
      </c>
      <c r="L1205" s="26" t="e">
        <f>#REF!</f>
        <v>#REF!</v>
      </c>
      <c r="M1205" s="26" t="e">
        <f>#REF!</f>
        <v>#REF!</v>
      </c>
      <c r="N1205" s="26" t="e">
        <f>#REF!</f>
        <v>#REF!</v>
      </c>
      <c r="O1205" s="26" t="e">
        <f>#REF!</f>
        <v>#REF!</v>
      </c>
      <c r="P1205" s="2">
        <v>4</v>
      </c>
    </row>
    <row r="1206" spans="1:16" s="2" customFormat="1" ht="21.6" x14ac:dyDescent="0.3">
      <c r="A1206" s="18" t="s">
        <v>2392</v>
      </c>
      <c r="B1206" s="6" t="s">
        <v>1690</v>
      </c>
      <c r="C1206" s="32" t="s">
        <v>1546</v>
      </c>
      <c r="D1206" s="26" t="e">
        <f>#REF!</f>
        <v>#REF!</v>
      </c>
      <c r="E1206" s="26" t="e">
        <f>#REF!</f>
        <v>#REF!</v>
      </c>
      <c r="F1206" s="26" t="e">
        <f>#REF!</f>
        <v>#REF!</v>
      </c>
      <c r="G1206" s="26" t="e">
        <f>#REF!</f>
        <v>#REF!</v>
      </c>
      <c r="H1206" s="26" t="e">
        <f>#REF!</f>
        <v>#REF!</v>
      </c>
      <c r="I1206" s="26" t="e">
        <f>#REF!</f>
        <v>#REF!</v>
      </c>
      <c r="J1206" s="26" t="e">
        <f>#REF!</f>
        <v>#REF!</v>
      </c>
      <c r="K1206" s="26" t="e">
        <f>#REF!</f>
        <v>#REF!</v>
      </c>
      <c r="L1206" s="26" t="e">
        <f>#REF!</f>
        <v>#REF!</v>
      </c>
      <c r="M1206" s="26" t="e">
        <f>#REF!</f>
        <v>#REF!</v>
      </c>
      <c r="N1206" s="26" t="e">
        <f>#REF!</f>
        <v>#REF!</v>
      </c>
      <c r="O1206" s="26" t="e">
        <f>#REF!</f>
        <v>#REF!</v>
      </c>
      <c r="P1206" s="2">
        <v>4</v>
      </c>
    </row>
    <row r="1207" spans="1:16" s="2" customFormat="1" ht="18" x14ac:dyDescent="0.3">
      <c r="A1207" s="20" t="s">
        <v>2014</v>
      </c>
      <c r="B1207" s="7" t="s">
        <v>1868</v>
      </c>
      <c r="C1207" s="14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">
        <v>4</v>
      </c>
    </row>
    <row r="1208" spans="1:16" s="2" customFormat="1" ht="15.6" x14ac:dyDescent="0.3">
      <c r="A1208" s="18" t="s">
        <v>2389</v>
      </c>
      <c r="B1208" s="6" t="s">
        <v>1689</v>
      </c>
      <c r="C1208" s="32" t="s">
        <v>1539</v>
      </c>
      <c r="D1208" s="26" t="e">
        <f>#REF!</f>
        <v>#REF!</v>
      </c>
      <c r="E1208" s="26" t="e">
        <f>#REF!</f>
        <v>#REF!</v>
      </c>
      <c r="F1208" s="26" t="e">
        <f>#REF!</f>
        <v>#REF!</v>
      </c>
      <c r="G1208" s="26" t="e">
        <f>#REF!</f>
        <v>#REF!</v>
      </c>
      <c r="H1208" s="26" t="e">
        <f>#REF!</f>
        <v>#REF!</v>
      </c>
      <c r="I1208" s="26" t="e">
        <f>#REF!</f>
        <v>#REF!</v>
      </c>
      <c r="J1208" s="26" t="e">
        <f>#REF!</f>
        <v>#REF!</v>
      </c>
      <c r="K1208" s="26" t="e">
        <f>#REF!</f>
        <v>#REF!</v>
      </c>
      <c r="L1208" s="26" t="e">
        <f>#REF!</f>
        <v>#REF!</v>
      </c>
      <c r="M1208" s="26" t="e">
        <f>#REF!</f>
        <v>#REF!</v>
      </c>
      <c r="N1208" s="26" t="e">
        <f>#REF!</f>
        <v>#REF!</v>
      </c>
      <c r="O1208" s="26" t="e">
        <f>#REF!</f>
        <v>#REF!</v>
      </c>
      <c r="P1208" s="2">
        <v>4</v>
      </c>
    </row>
    <row r="1209" spans="1:16" s="2" customFormat="1" ht="15.6" x14ac:dyDescent="0.3">
      <c r="A1209" s="18" t="s">
        <v>581</v>
      </c>
      <c r="B1209" s="6" t="s">
        <v>267</v>
      </c>
      <c r="C1209" s="32" t="s">
        <v>1540</v>
      </c>
      <c r="D1209" s="26" t="e">
        <f>#REF!</f>
        <v>#REF!</v>
      </c>
      <c r="E1209" s="26" t="e">
        <f>#REF!</f>
        <v>#REF!</v>
      </c>
      <c r="F1209" s="26" t="e">
        <f>#REF!</f>
        <v>#REF!</v>
      </c>
      <c r="G1209" s="26" t="e">
        <f>#REF!</f>
        <v>#REF!</v>
      </c>
      <c r="H1209" s="26" t="e">
        <f>#REF!</f>
        <v>#REF!</v>
      </c>
      <c r="I1209" s="26" t="e">
        <f>#REF!</f>
        <v>#REF!</v>
      </c>
      <c r="J1209" s="26" t="e">
        <f>#REF!</f>
        <v>#REF!</v>
      </c>
      <c r="K1209" s="26" t="e">
        <f>#REF!</f>
        <v>#REF!</v>
      </c>
      <c r="L1209" s="26" t="e">
        <f>#REF!</f>
        <v>#REF!</v>
      </c>
      <c r="M1209" s="26" t="e">
        <f>#REF!</f>
        <v>#REF!</v>
      </c>
      <c r="N1209" s="26" t="e">
        <f>#REF!</f>
        <v>#REF!</v>
      </c>
      <c r="O1209" s="26" t="e">
        <f>#REF!</f>
        <v>#REF!</v>
      </c>
      <c r="P1209" s="2">
        <v>4</v>
      </c>
    </row>
    <row r="1210" spans="1:16" s="2" customFormat="1" ht="21.6" x14ac:dyDescent="0.3">
      <c r="A1210" s="18" t="s">
        <v>668</v>
      </c>
      <c r="B1210" s="6" t="s">
        <v>268</v>
      </c>
      <c r="C1210" s="32" t="s">
        <v>1541</v>
      </c>
      <c r="D1210" s="26" t="e">
        <f>#REF!</f>
        <v>#REF!</v>
      </c>
      <c r="E1210" s="26" t="e">
        <f>#REF!</f>
        <v>#REF!</v>
      </c>
      <c r="F1210" s="26" t="e">
        <f>#REF!</f>
        <v>#REF!</v>
      </c>
      <c r="G1210" s="26" t="e">
        <f>#REF!</f>
        <v>#REF!</v>
      </c>
      <c r="H1210" s="26" t="e">
        <f>#REF!</f>
        <v>#REF!</v>
      </c>
      <c r="I1210" s="26" t="e">
        <f>#REF!</f>
        <v>#REF!</v>
      </c>
      <c r="J1210" s="26" t="e">
        <f>#REF!</f>
        <v>#REF!</v>
      </c>
      <c r="K1210" s="26" t="e">
        <f>#REF!</f>
        <v>#REF!</v>
      </c>
      <c r="L1210" s="26" t="e">
        <f>#REF!</f>
        <v>#REF!</v>
      </c>
      <c r="M1210" s="26" t="e">
        <f>#REF!</f>
        <v>#REF!</v>
      </c>
      <c r="N1210" s="26" t="e">
        <f>#REF!</f>
        <v>#REF!</v>
      </c>
      <c r="O1210" s="26" t="e">
        <f>#REF!</f>
        <v>#REF!</v>
      </c>
      <c r="P1210" s="2">
        <v>4</v>
      </c>
    </row>
    <row r="1211" spans="1:16" s="2" customFormat="1" ht="15.6" x14ac:dyDescent="0.3">
      <c r="A1211" s="18" t="s">
        <v>670</v>
      </c>
      <c r="B1211" s="6" t="s">
        <v>269</v>
      </c>
      <c r="C1211" s="32" t="s">
        <v>1542</v>
      </c>
      <c r="D1211" s="26" t="e">
        <f>#REF!</f>
        <v>#REF!</v>
      </c>
      <c r="E1211" s="26" t="e">
        <f>#REF!</f>
        <v>#REF!</v>
      </c>
      <c r="F1211" s="26" t="e">
        <f>#REF!</f>
        <v>#REF!</v>
      </c>
      <c r="G1211" s="26" t="e">
        <f>#REF!</f>
        <v>#REF!</v>
      </c>
      <c r="H1211" s="26" t="e">
        <f>#REF!</f>
        <v>#REF!</v>
      </c>
      <c r="I1211" s="26" t="e">
        <f>#REF!</f>
        <v>#REF!</v>
      </c>
      <c r="J1211" s="26" t="e">
        <f>#REF!</f>
        <v>#REF!</v>
      </c>
      <c r="K1211" s="26" t="e">
        <f>#REF!</f>
        <v>#REF!</v>
      </c>
      <c r="L1211" s="26" t="e">
        <f>#REF!</f>
        <v>#REF!</v>
      </c>
      <c r="M1211" s="26" t="e">
        <f>#REF!</f>
        <v>#REF!</v>
      </c>
      <c r="N1211" s="26" t="e">
        <f>#REF!</f>
        <v>#REF!</v>
      </c>
      <c r="O1211" s="26" t="e">
        <f>#REF!</f>
        <v>#REF!</v>
      </c>
      <c r="P1211" s="2">
        <v>4</v>
      </c>
    </row>
    <row r="1212" spans="1:16" s="2" customFormat="1" ht="27" x14ac:dyDescent="0.3">
      <c r="A1212" s="18" t="s">
        <v>722</v>
      </c>
      <c r="B1212" s="6" t="s">
        <v>272</v>
      </c>
      <c r="C1212" s="32" t="s">
        <v>1545</v>
      </c>
      <c r="D1212" s="26" t="e">
        <f>#REF!</f>
        <v>#REF!</v>
      </c>
      <c r="E1212" s="26" t="e">
        <f>#REF!</f>
        <v>#REF!</v>
      </c>
      <c r="F1212" s="26" t="e">
        <f>#REF!</f>
        <v>#REF!</v>
      </c>
      <c r="G1212" s="26" t="e">
        <f>#REF!</f>
        <v>#REF!</v>
      </c>
      <c r="H1212" s="26" t="e">
        <f>#REF!</f>
        <v>#REF!</v>
      </c>
      <c r="I1212" s="26" t="e">
        <f>#REF!</f>
        <v>#REF!</v>
      </c>
      <c r="J1212" s="26" t="e">
        <f>#REF!</f>
        <v>#REF!</v>
      </c>
      <c r="K1212" s="26" t="e">
        <f>#REF!</f>
        <v>#REF!</v>
      </c>
      <c r="L1212" s="26" t="e">
        <f>#REF!</f>
        <v>#REF!</v>
      </c>
      <c r="M1212" s="26" t="e">
        <f>#REF!</f>
        <v>#REF!</v>
      </c>
      <c r="N1212" s="26" t="e">
        <f>#REF!</f>
        <v>#REF!</v>
      </c>
      <c r="O1212" s="26" t="e">
        <f>#REF!</f>
        <v>#REF!</v>
      </c>
      <c r="P1212" s="2">
        <v>4</v>
      </c>
    </row>
    <row r="1213" spans="1:16" s="2" customFormat="1" ht="18" x14ac:dyDescent="0.3">
      <c r="A1213" s="20" t="s">
        <v>1990</v>
      </c>
      <c r="B1213" s="7" t="s">
        <v>1839</v>
      </c>
      <c r="C1213" s="14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">
        <v>4</v>
      </c>
    </row>
    <row r="1214" spans="1:16" s="2" customFormat="1" ht="15.6" x14ac:dyDescent="0.3">
      <c r="A1214" s="18" t="s">
        <v>824</v>
      </c>
      <c r="B1214" s="6" t="s">
        <v>1660</v>
      </c>
      <c r="C1214" s="32" t="s">
        <v>1467</v>
      </c>
      <c r="D1214" s="26" t="e">
        <f>#REF!</f>
        <v>#REF!</v>
      </c>
      <c r="E1214" s="26" t="e">
        <f>#REF!</f>
        <v>#REF!</v>
      </c>
      <c r="F1214" s="26" t="e">
        <f>#REF!</f>
        <v>#REF!</v>
      </c>
      <c r="G1214" s="26" t="e">
        <f>#REF!</f>
        <v>#REF!</v>
      </c>
      <c r="H1214" s="26" t="e">
        <f>#REF!</f>
        <v>#REF!</v>
      </c>
      <c r="I1214" s="26" t="e">
        <f>#REF!</f>
        <v>#REF!</v>
      </c>
      <c r="J1214" s="26" t="e">
        <f>#REF!</f>
        <v>#REF!</v>
      </c>
      <c r="K1214" s="26" t="e">
        <f>#REF!</f>
        <v>#REF!</v>
      </c>
      <c r="L1214" s="26" t="e">
        <f>#REF!</f>
        <v>#REF!</v>
      </c>
      <c r="M1214" s="26" t="e">
        <f>#REF!</f>
        <v>#REF!</v>
      </c>
      <c r="N1214" s="26" t="e">
        <f>#REF!</f>
        <v>#REF!</v>
      </c>
      <c r="O1214" s="26" t="e">
        <f>#REF!</f>
        <v>#REF!</v>
      </c>
      <c r="P1214" s="2">
        <v>4</v>
      </c>
    </row>
    <row r="1215" spans="1:16" s="2" customFormat="1" ht="15.6" x14ac:dyDescent="0.3">
      <c r="A1215" s="18" t="s">
        <v>823</v>
      </c>
      <c r="B1215" s="6" t="s">
        <v>1661</v>
      </c>
      <c r="C1215" s="32" t="s">
        <v>1467</v>
      </c>
      <c r="D1215" s="26" t="e">
        <f>#REF!</f>
        <v>#REF!</v>
      </c>
      <c r="E1215" s="26" t="e">
        <f>#REF!</f>
        <v>#REF!</v>
      </c>
      <c r="F1215" s="26" t="e">
        <f>#REF!</f>
        <v>#REF!</v>
      </c>
      <c r="G1215" s="26" t="e">
        <f>#REF!</f>
        <v>#REF!</v>
      </c>
      <c r="H1215" s="26" t="e">
        <f>#REF!</f>
        <v>#REF!</v>
      </c>
      <c r="I1215" s="26" t="e">
        <f>#REF!</f>
        <v>#REF!</v>
      </c>
      <c r="J1215" s="26" t="e">
        <f>#REF!</f>
        <v>#REF!</v>
      </c>
      <c r="K1215" s="26" t="e">
        <f>#REF!</f>
        <v>#REF!</v>
      </c>
      <c r="L1215" s="26" t="e">
        <f>#REF!</f>
        <v>#REF!</v>
      </c>
      <c r="M1215" s="26" t="e">
        <f>#REF!</f>
        <v>#REF!</v>
      </c>
      <c r="N1215" s="26" t="e">
        <f>#REF!</f>
        <v>#REF!</v>
      </c>
      <c r="O1215" s="26" t="e">
        <f>#REF!</f>
        <v>#REF!</v>
      </c>
      <c r="P1215" s="2">
        <v>4</v>
      </c>
    </row>
    <row r="1216" spans="1:16" s="2" customFormat="1" ht="18" x14ac:dyDescent="0.3">
      <c r="A1216" s="20" t="s">
        <v>1991</v>
      </c>
      <c r="B1216" s="7" t="s">
        <v>1840</v>
      </c>
      <c r="C1216" s="14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">
        <v>4</v>
      </c>
    </row>
    <row r="1217" spans="1:16" s="2" customFormat="1" ht="15.6" x14ac:dyDescent="0.3">
      <c r="A1217" s="18" t="s">
        <v>826</v>
      </c>
      <c r="B1217" s="6" t="s">
        <v>1662</v>
      </c>
      <c r="C1217" s="32" t="s">
        <v>1467</v>
      </c>
      <c r="D1217" s="26" t="e">
        <f>#REF!</f>
        <v>#REF!</v>
      </c>
      <c r="E1217" s="26" t="e">
        <f>#REF!</f>
        <v>#REF!</v>
      </c>
      <c r="F1217" s="26" t="e">
        <f>#REF!</f>
        <v>#REF!</v>
      </c>
      <c r="G1217" s="26" t="e">
        <f>#REF!</f>
        <v>#REF!</v>
      </c>
      <c r="H1217" s="26" t="e">
        <f>#REF!</f>
        <v>#REF!</v>
      </c>
      <c r="I1217" s="26" t="e">
        <f>#REF!</f>
        <v>#REF!</v>
      </c>
      <c r="J1217" s="26" t="e">
        <f>#REF!</f>
        <v>#REF!</v>
      </c>
      <c r="K1217" s="26" t="e">
        <f>#REF!</f>
        <v>#REF!</v>
      </c>
      <c r="L1217" s="26" t="e">
        <f>#REF!</f>
        <v>#REF!</v>
      </c>
      <c r="M1217" s="26" t="e">
        <f>#REF!</f>
        <v>#REF!</v>
      </c>
      <c r="N1217" s="26" t="e">
        <f>#REF!</f>
        <v>#REF!</v>
      </c>
      <c r="O1217" s="26" t="e">
        <f>#REF!</f>
        <v>#REF!</v>
      </c>
      <c r="P1217" s="2">
        <v>4</v>
      </c>
    </row>
    <row r="1218" spans="1:16" s="2" customFormat="1" ht="15.6" x14ac:dyDescent="0.3">
      <c r="A1218" s="18" t="s">
        <v>825</v>
      </c>
      <c r="B1218" s="6" t="s">
        <v>1663</v>
      </c>
      <c r="C1218" s="32" t="s">
        <v>1467</v>
      </c>
      <c r="D1218" s="26" t="e">
        <f>#REF!</f>
        <v>#REF!</v>
      </c>
      <c r="E1218" s="26" t="e">
        <f>#REF!</f>
        <v>#REF!</v>
      </c>
      <c r="F1218" s="26" t="e">
        <f>#REF!</f>
        <v>#REF!</v>
      </c>
      <c r="G1218" s="26" t="e">
        <f>#REF!</f>
        <v>#REF!</v>
      </c>
      <c r="H1218" s="26" t="e">
        <f>#REF!</f>
        <v>#REF!</v>
      </c>
      <c r="I1218" s="26" t="e">
        <f>#REF!</f>
        <v>#REF!</v>
      </c>
      <c r="J1218" s="26" t="e">
        <f>#REF!</f>
        <v>#REF!</v>
      </c>
      <c r="K1218" s="26" t="e">
        <f>#REF!</f>
        <v>#REF!</v>
      </c>
      <c r="L1218" s="26" t="e">
        <f>#REF!</f>
        <v>#REF!</v>
      </c>
      <c r="M1218" s="26" t="e">
        <f>#REF!</f>
        <v>#REF!</v>
      </c>
      <c r="N1218" s="26" t="e">
        <f>#REF!</f>
        <v>#REF!</v>
      </c>
      <c r="O1218" s="26" t="e">
        <f>#REF!</f>
        <v>#REF!</v>
      </c>
      <c r="P1218" s="2">
        <v>4</v>
      </c>
    </row>
    <row r="1219" spans="1:16" s="2" customFormat="1" ht="18" x14ac:dyDescent="0.3">
      <c r="A1219" s="20" t="s">
        <v>1951</v>
      </c>
      <c r="B1219" s="7" t="s">
        <v>1784</v>
      </c>
      <c r="C1219" s="14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">
        <v>4</v>
      </c>
    </row>
    <row r="1220" spans="1:16" s="2" customFormat="1" ht="27" x14ac:dyDescent="0.3">
      <c r="A1220" s="18" t="s">
        <v>617</v>
      </c>
      <c r="B1220" s="6" t="s">
        <v>128</v>
      </c>
      <c r="C1220" s="32" t="s">
        <v>1269</v>
      </c>
      <c r="D1220" s="26" t="e">
        <f>#REF!</f>
        <v>#REF!</v>
      </c>
      <c r="E1220" s="26" t="e">
        <f>#REF!</f>
        <v>#REF!</v>
      </c>
      <c r="F1220" s="26" t="e">
        <f>#REF!</f>
        <v>#REF!</v>
      </c>
      <c r="G1220" s="26" t="e">
        <f>#REF!</f>
        <v>#REF!</v>
      </c>
      <c r="H1220" s="26" t="e">
        <f>#REF!</f>
        <v>#REF!</v>
      </c>
      <c r="I1220" s="26" t="e">
        <f>#REF!</f>
        <v>#REF!</v>
      </c>
      <c r="J1220" s="26" t="e">
        <f>#REF!</f>
        <v>#REF!</v>
      </c>
      <c r="K1220" s="26" t="e">
        <f>#REF!</f>
        <v>#REF!</v>
      </c>
      <c r="L1220" s="26" t="e">
        <f>#REF!</f>
        <v>#REF!</v>
      </c>
      <c r="M1220" s="26" t="e">
        <f>#REF!</f>
        <v>#REF!</v>
      </c>
      <c r="N1220" s="26" t="e">
        <f>#REF!</f>
        <v>#REF!</v>
      </c>
      <c r="O1220" s="26" t="e">
        <f>#REF!</f>
        <v>#REF!</v>
      </c>
      <c r="P1220" s="2">
        <v>4</v>
      </c>
    </row>
    <row r="1221" spans="1:16" s="2" customFormat="1" ht="18" x14ac:dyDescent="0.3">
      <c r="A1221" s="20" t="s">
        <v>1974</v>
      </c>
      <c r="B1221" s="7" t="s">
        <v>1627</v>
      </c>
      <c r="C1221" s="14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">
        <v>4</v>
      </c>
    </row>
    <row r="1222" spans="1:16" s="2" customFormat="1" ht="15.6" x14ac:dyDescent="0.3">
      <c r="A1222" s="18" t="s">
        <v>2237</v>
      </c>
      <c r="B1222" s="6" t="s">
        <v>1627</v>
      </c>
      <c r="C1222" s="32" t="s">
        <v>1343</v>
      </c>
      <c r="D1222" s="26" t="e">
        <f>#REF!</f>
        <v>#REF!</v>
      </c>
      <c r="E1222" s="26" t="e">
        <f>#REF!</f>
        <v>#REF!</v>
      </c>
      <c r="F1222" s="26" t="e">
        <f>#REF!</f>
        <v>#REF!</v>
      </c>
      <c r="G1222" s="26" t="e">
        <f>#REF!</f>
        <v>#REF!</v>
      </c>
      <c r="H1222" s="26" t="e">
        <f>#REF!</f>
        <v>#REF!</v>
      </c>
      <c r="I1222" s="26" t="e">
        <f>#REF!</f>
        <v>#REF!</v>
      </c>
      <c r="J1222" s="26" t="e">
        <f>#REF!</f>
        <v>#REF!</v>
      </c>
      <c r="K1222" s="26" t="e">
        <f>#REF!</f>
        <v>#REF!</v>
      </c>
      <c r="L1222" s="26" t="e">
        <f>#REF!</f>
        <v>#REF!</v>
      </c>
      <c r="M1222" s="26" t="e">
        <f>#REF!</f>
        <v>#REF!</v>
      </c>
      <c r="N1222" s="26" t="e">
        <f>#REF!</f>
        <v>#REF!</v>
      </c>
      <c r="O1222" s="26" t="e">
        <f>#REF!</f>
        <v>#REF!</v>
      </c>
      <c r="P1222" s="2">
        <v>4</v>
      </c>
    </row>
    <row r="1223" spans="1:16" s="2" customFormat="1" ht="18" x14ac:dyDescent="0.3">
      <c r="A1223" s="20" t="s">
        <v>1975</v>
      </c>
      <c r="B1223" s="7" t="s">
        <v>1812</v>
      </c>
      <c r="C1223" s="14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">
        <v>4</v>
      </c>
    </row>
    <row r="1224" spans="1:16" s="2" customFormat="1" ht="15.6" x14ac:dyDescent="0.3">
      <c r="A1224" s="18" t="s">
        <v>573</v>
      </c>
      <c r="B1224" s="6" t="s">
        <v>190</v>
      </c>
      <c r="C1224" s="32" t="s">
        <v>1344</v>
      </c>
      <c r="D1224" s="26" t="e">
        <f>#REF!</f>
        <v>#REF!</v>
      </c>
      <c r="E1224" s="26" t="e">
        <f>#REF!</f>
        <v>#REF!</v>
      </c>
      <c r="F1224" s="26" t="e">
        <f>#REF!</f>
        <v>#REF!</v>
      </c>
      <c r="G1224" s="26" t="e">
        <f>#REF!</f>
        <v>#REF!</v>
      </c>
      <c r="H1224" s="26" t="e">
        <f>#REF!</f>
        <v>#REF!</v>
      </c>
      <c r="I1224" s="26" t="e">
        <f>#REF!</f>
        <v>#REF!</v>
      </c>
      <c r="J1224" s="26" t="e">
        <f>#REF!</f>
        <v>#REF!</v>
      </c>
      <c r="K1224" s="26" t="e">
        <f>#REF!</f>
        <v>#REF!</v>
      </c>
      <c r="L1224" s="26" t="e">
        <f>#REF!</f>
        <v>#REF!</v>
      </c>
      <c r="M1224" s="26" t="e">
        <f>#REF!</f>
        <v>#REF!</v>
      </c>
      <c r="N1224" s="26" t="e">
        <f>#REF!</f>
        <v>#REF!</v>
      </c>
      <c r="O1224" s="26" t="e">
        <f>#REF!</f>
        <v>#REF!</v>
      </c>
      <c r="P1224" s="2">
        <v>4</v>
      </c>
    </row>
    <row r="1225" spans="1:16" s="2" customFormat="1" ht="18" x14ac:dyDescent="0.3">
      <c r="A1225" s="20" t="s">
        <v>1986</v>
      </c>
      <c r="B1225" s="7" t="s">
        <v>1831</v>
      </c>
      <c r="C1225" s="14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">
        <v>4</v>
      </c>
    </row>
    <row r="1226" spans="1:16" s="2" customFormat="1" ht="15.6" x14ac:dyDescent="0.3">
      <c r="A1226" s="18" t="s">
        <v>2318</v>
      </c>
      <c r="B1226" s="6" t="s">
        <v>1653</v>
      </c>
      <c r="C1226" s="32" t="s">
        <v>1455</v>
      </c>
      <c r="D1226" s="26" t="e">
        <f>#REF!</f>
        <v>#REF!</v>
      </c>
      <c r="E1226" s="26" t="e">
        <f>#REF!</f>
        <v>#REF!</v>
      </c>
      <c r="F1226" s="26" t="e">
        <f>#REF!</f>
        <v>#REF!</v>
      </c>
      <c r="G1226" s="26" t="e">
        <f>#REF!</f>
        <v>#REF!</v>
      </c>
      <c r="H1226" s="26" t="e">
        <f>#REF!</f>
        <v>#REF!</v>
      </c>
      <c r="I1226" s="26" t="e">
        <f>#REF!</f>
        <v>#REF!</v>
      </c>
      <c r="J1226" s="26" t="e">
        <f>#REF!</f>
        <v>#REF!</v>
      </c>
      <c r="K1226" s="26" t="e">
        <f>#REF!</f>
        <v>#REF!</v>
      </c>
      <c r="L1226" s="26" t="e">
        <f>#REF!</f>
        <v>#REF!</v>
      </c>
      <c r="M1226" s="26" t="e">
        <f>#REF!</f>
        <v>#REF!</v>
      </c>
      <c r="N1226" s="26" t="e">
        <f>#REF!</f>
        <v>#REF!</v>
      </c>
      <c r="O1226" s="26" t="e">
        <f>#REF!</f>
        <v>#REF!</v>
      </c>
      <c r="P1226" s="2">
        <v>4</v>
      </c>
    </row>
    <row r="1227" spans="1:16" s="2" customFormat="1" ht="27" x14ac:dyDescent="0.3">
      <c r="A1227" s="20" t="s">
        <v>1987</v>
      </c>
      <c r="B1227" s="7" t="s">
        <v>1832</v>
      </c>
      <c r="C1227" s="14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">
        <v>4</v>
      </c>
    </row>
    <row r="1228" spans="1:16" s="2" customFormat="1" ht="15.6" x14ac:dyDescent="0.3">
      <c r="A1228" s="18" t="s">
        <v>2319</v>
      </c>
      <c r="B1228" s="6" t="s">
        <v>1654</v>
      </c>
      <c r="C1228" s="32" t="s">
        <v>1456</v>
      </c>
      <c r="D1228" s="26" t="e">
        <f>#REF!</f>
        <v>#REF!</v>
      </c>
      <c r="E1228" s="26" t="e">
        <f>#REF!</f>
        <v>#REF!</v>
      </c>
      <c r="F1228" s="26" t="e">
        <f>#REF!</f>
        <v>#REF!</v>
      </c>
      <c r="G1228" s="26" t="e">
        <f>#REF!</f>
        <v>#REF!</v>
      </c>
      <c r="H1228" s="26" t="e">
        <f>#REF!</f>
        <v>#REF!</v>
      </c>
      <c r="I1228" s="26" t="e">
        <f>#REF!</f>
        <v>#REF!</v>
      </c>
      <c r="J1228" s="26" t="e">
        <f>#REF!</f>
        <v>#REF!</v>
      </c>
      <c r="K1228" s="26" t="e">
        <f>#REF!</f>
        <v>#REF!</v>
      </c>
      <c r="L1228" s="26" t="e">
        <f>#REF!</f>
        <v>#REF!</v>
      </c>
      <c r="M1228" s="26" t="e">
        <f>#REF!</f>
        <v>#REF!</v>
      </c>
      <c r="N1228" s="26" t="e">
        <f>#REF!</f>
        <v>#REF!</v>
      </c>
      <c r="O1228" s="26" t="e">
        <f>#REF!</f>
        <v>#REF!</v>
      </c>
      <c r="P1228" s="2">
        <v>4</v>
      </c>
    </row>
    <row r="1229" spans="1:16" s="2" customFormat="1" ht="15.6" x14ac:dyDescent="0.3">
      <c r="A1229" s="18" t="s">
        <v>766</v>
      </c>
      <c r="B1229" s="6" t="s">
        <v>243</v>
      </c>
      <c r="C1229" s="32" t="s">
        <v>1457</v>
      </c>
      <c r="D1229" s="26" t="e">
        <f>#REF!</f>
        <v>#REF!</v>
      </c>
      <c r="E1229" s="26" t="e">
        <f>#REF!</f>
        <v>#REF!</v>
      </c>
      <c r="F1229" s="26" t="e">
        <f>#REF!</f>
        <v>#REF!</v>
      </c>
      <c r="G1229" s="26" t="e">
        <f>#REF!</f>
        <v>#REF!</v>
      </c>
      <c r="H1229" s="26" t="e">
        <f>#REF!</f>
        <v>#REF!</v>
      </c>
      <c r="I1229" s="26" t="e">
        <f>#REF!</f>
        <v>#REF!</v>
      </c>
      <c r="J1229" s="26" t="e">
        <f>#REF!</f>
        <v>#REF!</v>
      </c>
      <c r="K1229" s="26" t="e">
        <f>#REF!</f>
        <v>#REF!</v>
      </c>
      <c r="L1229" s="26" t="e">
        <f>#REF!</f>
        <v>#REF!</v>
      </c>
      <c r="M1229" s="26" t="e">
        <f>#REF!</f>
        <v>#REF!</v>
      </c>
      <c r="N1229" s="26" t="e">
        <f>#REF!</f>
        <v>#REF!</v>
      </c>
      <c r="O1229" s="26" t="e">
        <f>#REF!</f>
        <v>#REF!</v>
      </c>
      <c r="P1229" s="2">
        <v>4</v>
      </c>
    </row>
    <row r="1230" spans="1:16" s="2" customFormat="1" ht="18" x14ac:dyDescent="0.3">
      <c r="A1230" s="20" t="s">
        <v>1988</v>
      </c>
      <c r="B1230" s="7" t="s">
        <v>1837</v>
      </c>
      <c r="C1230" s="14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">
        <v>4</v>
      </c>
    </row>
    <row r="1231" spans="1:16" s="2" customFormat="1" ht="15.6" x14ac:dyDescent="0.3">
      <c r="A1231" s="18" t="s">
        <v>801</v>
      </c>
      <c r="B1231" s="6" t="s">
        <v>244</v>
      </c>
      <c r="C1231" s="32" t="s">
        <v>1463</v>
      </c>
      <c r="D1231" s="26" t="e">
        <f>#REF!</f>
        <v>#REF!</v>
      </c>
      <c r="E1231" s="26" t="e">
        <f>#REF!</f>
        <v>#REF!</v>
      </c>
      <c r="F1231" s="26" t="e">
        <f>#REF!</f>
        <v>#REF!</v>
      </c>
      <c r="G1231" s="26" t="e">
        <f>#REF!</f>
        <v>#REF!</v>
      </c>
      <c r="H1231" s="26" t="e">
        <f>#REF!</f>
        <v>#REF!</v>
      </c>
      <c r="I1231" s="26" t="e">
        <f>#REF!</f>
        <v>#REF!</v>
      </c>
      <c r="J1231" s="26" t="e">
        <f>#REF!</f>
        <v>#REF!</v>
      </c>
      <c r="K1231" s="26" t="e">
        <f>#REF!</f>
        <v>#REF!</v>
      </c>
      <c r="L1231" s="26" t="e">
        <f>#REF!</f>
        <v>#REF!</v>
      </c>
      <c r="M1231" s="26" t="e">
        <f>#REF!</f>
        <v>#REF!</v>
      </c>
      <c r="N1231" s="26" t="e">
        <f>#REF!</f>
        <v>#REF!</v>
      </c>
      <c r="O1231" s="26" t="e">
        <f>#REF!</f>
        <v>#REF!</v>
      </c>
      <c r="P1231" s="2">
        <v>4</v>
      </c>
    </row>
    <row r="1232" spans="1:16" s="2" customFormat="1" ht="18" x14ac:dyDescent="0.3">
      <c r="A1232" s="20" t="s">
        <v>1994</v>
      </c>
      <c r="B1232" s="7" t="s">
        <v>1845</v>
      </c>
      <c r="C1232" s="14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">
        <v>4</v>
      </c>
    </row>
    <row r="1233" spans="1:16" s="2" customFormat="1" ht="15.6" x14ac:dyDescent="0.3">
      <c r="A1233" s="18" t="s">
        <v>2460</v>
      </c>
      <c r="B1233" s="6" t="s">
        <v>1489</v>
      </c>
      <c r="C1233" s="32" t="s">
        <v>1489</v>
      </c>
      <c r="D1233" s="26" t="e">
        <f>#REF!</f>
        <v>#REF!</v>
      </c>
      <c r="E1233" s="26" t="e">
        <f>#REF!</f>
        <v>#REF!</v>
      </c>
      <c r="F1233" s="26" t="e">
        <f>#REF!</f>
        <v>#REF!</v>
      </c>
      <c r="G1233" s="26" t="e">
        <f>#REF!</f>
        <v>#REF!</v>
      </c>
      <c r="H1233" s="26" t="e">
        <f>#REF!</f>
        <v>#REF!</v>
      </c>
      <c r="I1233" s="26" t="e">
        <f>#REF!</f>
        <v>#REF!</v>
      </c>
      <c r="J1233" s="26" t="e">
        <f>#REF!</f>
        <v>#REF!</v>
      </c>
      <c r="K1233" s="26" t="e">
        <f>#REF!</f>
        <v>#REF!</v>
      </c>
      <c r="L1233" s="26" t="e">
        <f>#REF!</f>
        <v>#REF!</v>
      </c>
      <c r="M1233" s="26" t="e">
        <f>#REF!</f>
        <v>#REF!</v>
      </c>
      <c r="N1233" s="26" t="e">
        <f>#REF!</f>
        <v>#REF!</v>
      </c>
      <c r="O1233" s="26" t="e">
        <f>#REF!</f>
        <v>#REF!</v>
      </c>
      <c r="P1233" s="2">
        <v>4</v>
      </c>
    </row>
    <row r="1234" spans="1:16" s="2" customFormat="1" ht="18" x14ac:dyDescent="0.3">
      <c r="A1234" s="20" t="s">
        <v>2020</v>
      </c>
      <c r="B1234" s="7" t="s">
        <v>1879</v>
      </c>
      <c r="C1234" s="14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">
        <v>4</v>
      </c>
    </row>
    <row r="1235" spans="1:16" s="2" customFormat="1" ht="21.6" x14ac:dyDescent="0.3">
      <c r="A1235" s="18" t="s">
        <v>926</v>
      </c>
      <c r="B1235" s="6" t="s">
        <v>924</v>
      </c>
      <c r="C1235" s="32" t="s">
        <v>1580</v>
      </c>
      <c r="D1235" s="26" t="e">
        <f>#REF!</f>
        <v>#REF!</v>
      </c>
      <c r="E1235" s="26" t="e">
        <f>#REF!</f>
        <v>#REF!</v>
      </c>
      <c r="F1235" s="26" t="e">
        <f>#REF!</f>
        <v>#REF!</v>
      </c>
      <c r="G1235" s="26" t="e">
        <f>#REF!</f>
        <v>#REF!</v>
      </c>
      <c r="H1235" s="26" t="e">
        <f>#REF!</f>
        <v>#REF!</v>
      </c>
      <c r="I1235" s="26" t="e">
        <f>#REF!</f>
        <v>#REF!</v>
      </c>
      <c r="J1235" s="26" t="e">
        <f>#REF!</f>
        <v>#REF!</v>
      </c>
      <c r="K1235" s="26" t="e">
        <f>#REF!</f>
        <v>#REF!</v>
      </c>
      <c r="L1235" s="26" t="e">
        <f>#REF!</f>
        <v>#REF!</v>
      </c>
      <c r="M1235" s="26" t="e">
        <f>#REF!</f>
        <v>#REF!</v>
      </c>
      <c r="N1235" s="26" t="e">
        <f>#REF!</f>
        <v>#REF!</v>
      </c>
      <c r="O1235" s="26" t="e">
        <f>#REF!</f>
        <v>#REF!</v>
      </c>
      <c r="P1235" s="2">
        <v>4</v>
      </c>
    </row>
    <row r="1236" spans="1:16" s="2" customFormat="1" ht="15.6" x14ac:dyDescent="0.3">
      <c r="A1236" s="18" t="s">
        <v>2440</v>
      </c>
      <c r="B1236" s="6" t="s">
        <v>924</v>
      </c>
      <c r="C1236" s="32" t="s">
        <v>1581</v>
      </c>
      <c r="D1236" s="26" t="e">
        <f>#REF!</f>
        <v>#REF!</v>
      </c>
      <c r="E1236" s="26" t="e">
        <f>#REF!</f>
        <v>#REF!</v>
      </c>
      <c r="F1236" s="26" t="e">
        <f>#REF!</f>
        <v>#REF!</v>
      </c>
      <c r="G1236" s="26" t="e">
        <f>#REF!</f>
        <v>#REF!</v>
      </c>
      <c r="H1236" s="26" t="e">
        <f>#REF!</f>
        <v>#REF!</v>
      </c>
      <c r="I1236" s="26" t="e">
        <f>#REF!</f>
        <v>#REF!</v>
      </c>
      <c r="J1236" s="26" t="e">
        <f>#REF!</f>
        <v>#REF!</v>
      </c>
      <c r="K1236" s="26" t="e">
        <f>#REF!</f>
        <v>#REF!</v>
      </c>
      <c r="L1236" s="26" t="e">
        <f>#REF!</f>
        <v>#REF!</v>
      </c>
      <c r="M1236" s="26" t="e">
        <f>#REF!</f>
        <v>#REF!</v>
      </c>
      <c r="N1236" s="26" t="e">
        <f>#REF!</f>
        <v>#REF!</v>
      </c>
      <c r="O1236" s="26" t="e">
        <f>#REF!</f>
        <v>#REF!</v>
      </c>
      <c r="P1236" s="2">
        <v>4</v>
      </c>
    </row>
    <row r="1237" spans="1:16" s="2" customFormat="1" ht="18" x14ac:dyDescent="0.3">
      <c r="A1237" s="20" t="s">
        <v>2022</v>
      </c>
      <c r="B1237" s="7" t="s">
        <v>1881</v>
      </c>
      <c r="C1237" s="14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">
        <v>4</v>
      </c>
    </row>
    <row r="1238" spans="1:16" s="2" customFormat="1" ht="15.6" x14ac:dyDescent="0.3">
      <c r="A1238" s="18" t="s">
        <v>2446</v>
      </c>
      <c r="B1238" s="6" t="s">
        <v>1701</v>
      </c>
      <c r="C1238" s="32" t="s">
        <v>1585</v>
      </c>
      <c r="D1238" s="26" t="e">
        <f>#REF!</f>
        <v>#REF!</v>
      </c>
      <c r="E1238" s="26" t="e">
        <f>#REF!</f>
        <v>#REF!</v>
      </c>
      <c r="F1238" s="26" t="e">
        <f>#REF!</f>
        <v>#REF!</v>
      </c>
      <c r="G1238" s="26" t="e">
        <f>#REF!</f>
        <v>#REF!</v>
      </c>
      <c r="H1238" s="26" t="e">
        <f>#REF!</f>
        <v>#REF!</v>
      </c>
      <c r="I1238" s="26" t="e">
        <f>#REF!</f>
        <v>#REF!</v>
      </c>
      <c r="J1238" s="26" t="e">
        <f>#REF!</f>
        <v>#REF!</v>
      </c>
      <c r="K1238" s="26" t="e">
        <f>#REF!</f>
        <v>#REF!</v>
      </c>
      <c r="L1238" s="26" t="e">
        <f>#REF!</f>
        <v>#REF!</v>
      </c>
      <c r="M1238" s="26" t="e">
        <f>#REF!</f>
        <v>#REF!</v>
      </c>
      <c r="N1238" s="26" t="e">
        <f>#REF!</f>
        <v>#REF!</v>
      </c>
      <c r="O1238" s="26" t="e">
        <f>#REF!</f>
        <v>#REF!</v>
      </c>
      <c r="P1238" s="2">
        <v>4</v>
      </c>
    </row>
    <row r="1239" spans="1:16" s="2" customFormat="1" ht="18" x14ac:dyDescent="0.3">
      <c r="A1239" s="20" t="s">
        <v>1999</v>
      </c>
      <c r="B1239" s="7" t="s">
        <v>1850</v>
      </c>
      <c r="C1239" s="14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">
        <v>4</v>
      </c>
    </row>
    <row r="1240" spans="1:16" s="2" customFormat="1" ht="21.6" x14ac:dyDescent="0.3">
      <c r="A1240" s="18" t="s">
        <v>367</v>
      </c>
      <c r="B1240" s="6" t="s">
        <v>256</v>
      </c>
      <c r="C1240" s="32" t="s">
        <v>1492</v>
      </c>
      <c r="D1240" s="26" t="e">
        <f>#REF!</f>
        <v>#REF!</v>
      </c>
      <c r="E1240" s="26" t="e">
        <f>#REF!</f>
        <v>#REF!</v>
      </c>
      <c r="F1240" s="26" t="e">
        <f>#REF!</f>
        <v>#REF!</v>
      </c>
      <c r="G1240" s="26" t="e">
        <f>#REF!</f>
        <v>#REF!</v>
      </c>
      <c r="H1240" s="26" t="e">
        <f>#REF!</f>
        <v>#REF!</v>
      </c>
      <c r="I1240" s="26" t="e">
        <f>#REF!</f>
        <v>#REF!</v>
      </c>
      <c r="J1240" s="26" t="e">
        <f>#REF!</f>
        <v>#REF!</v>
      </c>
      <c r="K1240" s="26" t="e">
        <f>#REF!</f>
        <v>#REF!</v>
      </c>
      <c r="L1240" s="26" t="e">
        <f>#REF!</f>
        <v>#REF!</v>
      </c>
      <c r="M1240" s="26" t="e">
        <f>#REF!</f>
        <v>#REF!</v>
      </c>
      <c r="N1240" s="26" t="e">
        <f>#REF!</f>
        <v>#REF!</v>
      </c>
      <c r="O1240" s="26" t="e">
        <f>#REF!</f>
        <v>#REF!</v>
      </c>
      <c r="P1240" s="2">
        <v>4</v>
      </c>
    </row>
    <row r="1241" spans="1:16" s="2" customFormat="1" ht="18" x14ac:dyDescent="0.3">
      <c r="A1241" s="20" t="s">
        <v>1984</v>
      </c>
      <c r="B1241" s="7" t="s">
        <v>1828</v>
      </c>
      <c r="C1241" s="14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">
        <v>4</v>
      </c>
    </row>
    <row r="1242" spans="1:16" s="2" customFormat="1" ht="27" x14ac:dyDescent="0.3">
      <c r="A1242" s="18" t="s">
        <v>471</v>
      </c>
      <c r="B1242" s="6" t="s">
        <v>239</v>
      </c>
      <c r="C1242" s="32" t="s">
        <v>1443</v>
      </c>
      <c r="D1242" s="26" t="e">
        <f>#REF!</f>
        <v>#REF!</v>
      </c>
      <c r="E1242" s="26" t="e">
        <f>#REF!</f>
        <v>#REF!</v>
      </c>
      <c r="F1242" s="26" t="e">
        <f>#REF!</f>
        <v>#REF!</v>
      </c>
      <c r="G1242" s="26" t="e">
        <f>#REF!</f>
        <v>#REF!</v>
      </c>
      <c r="H1242" s="26" t="e">
        <f>#REF!</f>
        <v>#REF!</v>
      </c>
      <c r="I1242" s="26" t="e">
        <f>#REF!</f>
        <v>#REF!</v>
      </c>
      <c r="J1242" s="26" t="e">
        <f>#REF!</f>
        <v>#REF!</v>
      </c>
      <c r="K1242" s="26" t="e">
        <f>#REF!</f>
        <v>#REF!</v>
      </c>
      <c r="L1242" s="26" t="e">
        <f>#REF!</f>
        <v>#REF!</v>
      </c>
      <c r="M1242" s="26" t="e">
        <f>#REF!</f>
        <v>#REF!</v>
      </c>
      <c r="N1242" s="26" t="e">
        <f>#REF!</f>
        <v>#REF!</v>
      </c>
      <c r="O1242" s="26" t="e">
        <f>#REF!</f>
        <v>#REF!</v>
      </c>
      <c r="P1242" s="2">
        <v>4</v>
      </c>
    </row>
    <row r="1243" spans="1:16" s="2" customFormat="1" ht="21.6" x14ac:dyDescent="0.3">
      <c r="A1243" s="18" t="s">
        <v>2313</v>
      </c>
      <c r="B1243" s="6" t="s">
        <v>1648</v>
      </c>
      <c r="C1243" s="32" t="s">
        <v>1445</v>
      </c>
      <c r="D1243" s="26" t="e">
        <f>#REF!</f>
        <v>#REF!</v>
      </c>
      <c r="E1243" s="26" t="e">
        <f>#REF!</f>
        <v>#REF!</v>
      </c>
      <c r="F1243" s="26" t="e">
        <f>#REF!</f>
        <v>#REF!</v>
      </c>
      <c r="G1243" s="26" t="e">
        <f>#REF!</f>
        <v>#REF!</v>
      </c>
      <c r="H1243" s="26" t="e">
        <f>#REF!</f>
        <v>#REF!</v>
      </c>
      <c r="I1243" s="26" t="e">
        <f>#REF!</f>
        <v>#REF!</v>
      </c>
      <c r="J1243" s="26" t="e">
        <f>#REF!</f>
        <v>#REF!</v>
      </c>
      <c r="K1243" s="26" t="e">
        <f>#REF!</f>
        <v>#REF!</v>
      </c>
      <c r="L1243" s="26" t="e">
        <f>#REF!</f>
        <v>#REF!</v>
      </c>
      <c r="M1243" s="26" t="e">
        <f>#REF!</f>
        <v>#REF!</v>
      </c>
      <c r="N1243" s="26" t="e">
        <f>#REF!</f>
        <v>#REF!</v>
      </c>
      <c r="O1243" s="26" t="e">
        <f>#REF!</f>
        <v>#REF!</v>
      </c>
      <c r="P1243" s="2">
        <v>4</v>
      </c>
    </row>
    <row r="1244" spans="1:16" s="2" customFormat="1" ht="27" x14ac:dyDescent="0.3">
      <c r="A1244" s="18" t="s">
        <v>709</v>
      </c>
      <c r="B1244" s="6" t="s">
        <v>241</v>
      </c>
      <c r="C1244" s="32" t="s">
        <v>1446</v>
      </c>
      <c r="D1244" s="26" t="e">
        <f>#REF!</f>
        <v>#REF!</v>
      </c>
      <c r="E1244" s="26" t="e">
        <f>#REF!</f>
        <v>#REF!</v>
      </c>
      <c r="F1244" s="26" t="e">
        <f>#REF!</f>
        <v>#REF!</v>
      </c>
      <c r="G1244" s="26" t="e">
        <f>#REF!</f>
        <v>#REF!</v>
      </c>
      <c r="H1244" s="26" t="e">
        <f>#REF!</f>
        <v>#REF!</v>
      </c>
      <c r="I1244" s="26" t="e">
        <f>#REF!</f>
        <v>#REF!</v>
      </c>
      <c r="J1244" s="26" t="e">
        <f>#REF!</f>
        <v>#REF!</v>
      </c>
      <c r="K1244" s="26" t="e">
        <f>#REF!</f>
        <v>#REF!</v>
      </c>
      <c r="L1244" s="26" t="e">
        <f>#REF!</f>
        <v>#REF!</v>
      </c>
      <c r="M1244" s="26" t="e">
        <f>#REF!</f>
        <v>#REF!</v>
      </c>
      <c r="N1244" s="26" t="e">
        <f>#REF!</f>
        <v>#REF!</v>
      </c>
      <c r="O1244" s="26" t="e">
        <f>#REF!</f>
        <v>#REF!</v>
      </c>
      <c r="P1244" s="2">
        <v>4</v>
      </c>
    </row>
    <row r="1245" spans="1:16" s="2" customFormat="1" ht="15.6" x14ac:dyDescent="0.3">
      <c r="A1245" s="18" t="s">
        <v>2314</v>
      </c>
      <c r="B1245" s="6" t="s">
        <v>1649</v>
      </c>
      <c r="C1245" s="32" t="s">
        <v>1447</v>
      </c>
      <c r="D1245" s="26" t="e">
        <f>#REF!</f>
        <v>#REF!</v>
      </c>
      <c r="E1245" s="26" t="e">
        <f>#REF!</f>
        <v>#REF!</v>
      </c>
      <c r="F1245" s="26" t="e">
        <f>#REF!</f>
        <v>#REF!</v>
      </c>
      <c r="G1245" s="26" t="e">
        <f>#REF!</f>
        <v>#REF!</v>
      </c>
      <c r="H1245" s="26" t="e">
        <f>#REF!</f>
        <v>#REF!</v>
      </c>
      <c r="I1245" s="26" t="e">
        <f>#REF!</f>
        <v>#REF!</v>
      </c>
      <c r="J1245" s="26" t="e">
        <f>#REF!</f>
        <v>#REF!</v>
      </c>
      <c r="K1245" s="26" t="e">
        <f>#REF!</f>
        <v>#REF!</v>
      </c>
      <c r="L1245" s="26" t="e">
        <f>#REF!</f>
        <v>#REF!</v>
      </c>
      <c r="M1245" s="26" t="e">
        <f>#REF!</f>
        <v>#REF!</v>
      </c>
      <c r="N1245" s="26" t="e">
        <f>#REF!</f>
        <v>#REF!</v>
      </c>
      <c r="O1245" s="26" t="e">
        <f>#REF!</f>
        <v>#REF!</v>
      </c>
      <c r="P1245" s="2">
        <v>4</v>
      </c>
    </row>
    <row r="1246" spans="1:16" s="2" customFormat="1" ht="18" x14ac:dyDescent="0.3">
      <c r="A1246" s="20" t="s">
        <v>1928</v>
      </c>
      <c r="B1246" s="7" t="s">
        <v>1753</v>
      </c>
      <c r="C1246" s="14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">
        <v>4</v>
      </c>
    </row>
    <row r="1247" spans="1:16" s="2" customFormat="1" ht="27" x14ac:dyDescent="0.3">
      <c r="A1247" s="18" t="s">
        <v>2067</v>
      </c>
      <c r="B1247" s="6" t="s">
        <v>1598</v>
      </c>
      <c r="C1247" s="32" t="s">
        <v>1172</v>
      </c>
      <c r="D1247" s="26" t="e">
        <f>#REF!</f>
        <v>#REF!</v>
      </c>
      <c r="E1247" s="26" t="e">
        <f>#REF!</f>
        <v>#REF!</v>
      </c>
      <c r="F1247" s="26" t="e">
        <f>#REF!</f>
        <v>#REF!</v>
      </c>
      <c r="G1247" s="26" t="e">
        <f>#REF!</f>
        <v>#REF!</v>
      </c>
      <c r="H1247" s="26" t="e">
        <f>#REF!</f>
        <v>#REF!</v>
      </c>
      <c r="I1247" s="26" t="e">
        <f>#REF!</f>
        <v>#REF!</v>
      </c>
      <c r="J1247" s="26" t="e">
        <f>#REF!</f>
        <v>#REF!</v>
      </c>
      <c r="K1247" s="26" t="e">
        <f>#REF!</f>
        <v>#REF!</v>
      </c>
      <c r="L1247" s="26" t="e">
        <f>#REF!</f>
        <v>#REF!</v>
      </c>
      <c r="M1247" s="26" t="e">
        <f>#REF!</f>
        <v>#REF!</v>
      </c>
      <c r="N1247" s="26" t="e">
        <f>#REF!</f>
        <v>#REF!</v>
      </c>
      <c r="O1247" s="26" t="e">
        <f>#REF!</f>
        <v>#REF!</v>
      </c>
      <c r="P1247" s="2">
        <v>4</v>
      </c>
    </row>
    <row r="1248" spans="1:16" s="2" customFormat="1" ht="42" x14ac:dyDescent="0.3">
      <c r="A1248" s="18" t="s">
        <v>591</v>
      </c>
      <c r="B1248" s="6" t="s">
        <v>283</v>
      </c>
      <c r="C1248" s="32" t="s">
        <v>1175</v>
      </c>
      <c r="D1248" s="26" t="e">
        <f>#REF!</f>
        <v>#REF!</v>
      </c>
      <c r="E1248" s="26" t="e">
        <f>#REF!</f>
        <v>#REF!</v>
      </c>
      <c r="F1248" s="26" t="e">
        <f>#REF!</f>
        <v>#REF!</v>
      </c>
      <c r="G1248" s="26" t="e">
        <f>#REF!</f>
        <v>#REF!</v>
      </c>
      <c r="H1248" s="26" t="e">
        <f>#REF!</f>
        <v>#REF!</v>
      </c>
      <c r="I1248" s="26" t="e">
        <f>#REF!</f>
        <v>#REF!</v>
      </c>
      <c r="J1248" s="26" t="e">
        <f>#REF!</f>
        <v>#REF!</v>
      </c>
      <c r="K1248" s="26" t="e">
        <f>#REF!</f>
        <v>#REF!</v>
      </c>
      <c r="L1248" s="26" t="e">
        <f>#REF!</f>
        <v>#REF!</v>
      </c>
      <c r="M1248" s="26" t="e">
        <f>#REF!</f>
        <v>#REF!</v>
      </c>
      <c r="N1248" s="26" t="e">
        <f>#REF!</f>
        <v>#REF!</v>
      </c>
      <c r="O1248" s="26" t="e">
        <f>#REF!</f>
        <v>#REF!</v>
      </c>
      <c r="P1248" s="2">
        <v>4</v>
      </c>
    </row>
    <row r="1249" spans="1:16" s="2" customFormat="1" ht="21.6" x14ac:dyDescent="0.3">
      <c r="A1249" s="18" t="s">
        <v>2277</v>
      </c>
      <c r="B1249" s="6" t="s">
        <v>1638</v>
      </c>
      <c r="C1249" s="32" t="s">
        <v>1396</v>
      </c>
      <c r="D1249" s="26" t="e">
        <f>#REF!</f>
        <v>#REF!</v>
      </c>
      <c r="E1249" s="26" t="e">
        <f>#REF!</f>
        <v>#REF!</v>
      </c>
      <c r="F1249" s="26" t="e">
        <f>#REF!</f>
        <v>#REF!</v>
      </c>
      <c r="G1249" s="26" t="e">
        <f>#REF!</f>
        <v>#REF!</v>
      </c>
      <c r="H1249" s="26" t="e">
        <f>#REF!</f>
        <v>#REF!</v>
      </c>
      <c r="I1249" s="26" t="e">
        <f>#REF!</f>
        <v>#REF!</v>
      </c>
      <c r="J1249" s="26" t="e">
        <f>#REF!</f>
        <v>#REF!</v>
      </c>
      <c r="K1249" s="26" t="e">
        <f>#REF!</f>
        <v>#REF!</v>
      </c>
      <c r="L1249" s="26" t="e">
        <f>#REF!</f>
        <v>#REF!</v>
      </c>
      <c r="M1249" s="26" t="e">
        <f>#REF!</f>
        <v>#REF!</v>
      </c>
      <c r="N1249" s="26" t="e">
        <f>#REF!</f>
        <v>#REF!</v>
      </c>
      <c r="O1249" s="26" t="e">
        <f>#REF!</f>
        <v>#REF!</v>
      </c>
      <c r="P1249" s="2">
        <v>4</v>
      </c>
    </row>
    <row r="1250" spans="1:16" s="2" customFormat="1" ht="40.200000000000003" x14ac:dyDescent="0.3">
      <c r="A1250" s="18" t="s">
        <v>2342</v>
      </c>
      <c r="B1250" s="6" t="s">
        <v>1672</v>
      </c>
      <c r="C1250" s="32" t="s">
        <v>1487</v>
      </c>
      <c r="D1250" s="26" t="e">
        <f>#REF!</f>
        <v>#REF!</v>
      </c>
      <c r="E1250" s="26" t="e">
        <f>#REF!</f>
        <v>#REF!</v>
      </c>
      <c r="F1250" s="26" t="e">
        <f>#REF!</f>
        <v>#REF!</v>
      </c>
      <c r="G1250" s="26" t="e">
        <f>#REF!</f>
        <v>#REF!</v>
      </c>
      <c r="H1250" s="26" t="e">
        <f>#REF!</f>
        <v>#REF!</v>
      </c>
      <c r="I1250" s="26" t="e">
        <f>#REF!</f>
        <v>#REF!</v>
      </c>
      <c r="J1250" s="26" t="e">
        <f>#REF!</f>
        <v>#REF!</v>
      </c>
      <c r="K1250" s="26" t="e">
        <f>#REF!</f>
        <v>#REF!</v>
      </c>
      <c r="L1250" s="26" t="e">
        <f>#REF!</f>
        <v>#REF!</v>
      </c>
      <c r="M1250" s="26" t="e">
        <f>#REF!</f>
        <v>#REF!</v>
      </c>
      <c r="N1250" s="26" t="e">
        <f>#REF!</f>
        <v>#REF!</v>
      </c>
      <c r="O1250" s="26" t="e">
        <f>#REF!</f>
        <v>#REF!</v>
      </c>
      <c r="P1250" s="2">
        <v>4</v>
      </c>
    </row>
    <row r="1251" spans="1:16" s="2" customFormat="1" ht="18" x14ac:dyDescent="0.3">
      <c r="A1251" s="20" t="s">
        <v>2007</v>
      </c>
      <c r="B1251" s="7" t="s">
        <v>1859</v>
      </c>
      <c r="C1251" s="14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">
        <v>4</v>
      </c>
    </row>
    <row r="1252" spans="1:16" s="2" customFormat="1" ht="27" x14ac:dyDescent="0.3">
      <c r="A1252" s="18" t="s">
        <v>2365</v>
      </c>
      <c r="B1252" s="6" t="s">
        <v>899</v>
      </c>
      <c r="C1252" s="32" t="s">
        <v>1525</v>
      </c>
      <c r="D1252" s="26" t="e">
        <f>#REF!</f>
        <v>#REF!</v>
      </c>
      <c r="E1252" s="26" t="e">
        <f>#REF!</f>
        <v>#REF!</v>
      </c>
      <c r="F1252" s="26" t="e">
        <f>#REF!</f>
        <v>#REF!</v>
      </c>
      <c r="G1252" s="26" t="e">
        <f>#REF!</f>
        <v>#REF!</v>
      </c>
      <c r="H1252" s="26" t="e">
        <f>#REF!</f>
        <v>#REF!</v>
      </c>
      <c r="I1252" s="26" t="e">
        <f>#REF!</f>
        <v>#REF!</v>
      </c>
      <c r="J1252" s="26" t="e">
        <f>#REF!</f>
        <v>#REF!</v>
      </c>
      <c r="K1252" s="26" t="e">
        <f>#REF!</f>
        <v>#REF!</v>
      </c>
      <c r="L1252" s="26" t="e">
        <f>#REF!</f>
        <v>#REF!</v>
      </c>
      <c r="M1252" s="26" t="e">
        <f>#REF!</f>
        <v>#REF!</v>
      </c>
      <c r="N1252" s="26" t="e">
        <f>#REF!</f>
        <v>#REF!</v>
      </c>
      <c r="O1252" s="26" t="e">
        <f>#REF!</f>
        <v>#REF!</v>
      </c>
      <c r="P1252" s="2">
        <v>4</v>
      </c>
    </row>
    <row r="1253" spans="1:16" s="2" customFormat="1" ht="18" x14ac:dyDescent="0.3">
      <c r="A1253" s="20" t="s">
        <v>1952</v>
      </c>
      <c r="B1253" s="7" t="s">
        <v>1785</v>
      </c>
      <c r="C1253" s="14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">
        <v>4</v>
      </c>
    </row>
    <row r="1254" spans="1:16" s="2" customFormat="1" ht="27" x14ac:dyDescent="0.3">
      <c r="A1254" s="18" t="s">
        <v>618</v>
      </c>
      <c r="B1254" s="6" t="s">
        <v>279</v>
      </c>
      <c r="C1254" s="32" t="s">
        <v>1270</v>
      </c>
      <c r="D1254" s="26" t="e">
        <f>#REF!</f>
        <v>#REF!</v>
      </c>
      <c r="E1254" s="26" t="e">
        <f>#REF!</f>
        <v>#REF!</v>
      </c>
      <c r="F1254" s="26" t="e">
        <f>#REF!</f>
        <v>#REF!</v>
      </c>
      <c r="G1254" s="26" t="e">
        <f>#REF!</f>
        <v>#REF!</v>
      </c>
      <c r="H1254" s="26" t="e">
        <f>#REF!</f>
        <v>#REF!</v>
      </c>
      <c r="I1254" s="26" t="e">
        <f>#REF!</f>
        <v>#REF!</v>
      </c>
      <c r="J1254" s="26" t="e">
        <f>#REF!</f>
        <v>#REF!</v>
      </c>
      <c r="K1254" s="26" t="e">
        <f>#REF!</f>
        <v>#REF!</v>
      </c>
      <c r="L1254" s="26" t="e">
        <f>#REF!</f>
        <v>#REF!</v>
      </c>
      <c r="M1254" s="26" t="e">
        <f>#REF!</f>
        <v>#REF!</v>
      </c>
      <c r="N1254" s="26" t="e">
        <f>#REF!</f>
        <v>#REF!</v>
      </c>
      <c r="O1254" s="26" t="e">
        <f>#REF!</f>
        <v>#REF!</v>
      </c>
      <c r="P1254" s="2">
        <v>4</v>
      </c>
    </row>
    <row r="1255" spans="1:16" s="2" customFormat="1" ht="18" x14ac:dyDescent="0.3">
      <c r="A1255" s="20" t="s">
        <v>1953</v>
      </c>
      <c r="B1255" s="7" t="s">
        <v>1786</v>
      </c>
      <c r="C1255" s="14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">
        <v>4</v>
      </c>
    </row>
    <row r="1256" spans="1:16" s="2" customFormat="1" ht="27" x14ac:dyDescent="0.3">
      <c r="A1256" s="18" t="s">
        <v>619</v>
      </c>
      <c r="B1256" s="6" t="s">
        <v>129</v>
      </c>
      <c r="C1256" s="32" t="s">
        <v>1271</v>
      </c>
      <c r="D1256" s="26" t="e">
        <f>#REF!</f>
        <v>#REF!</v>
      </c>
      <c r="E1256" s="26" t="e">
        <f>#REF!</f>
        <v>#REF!</v>
      </c>
      <c r="F1256" s="26" t="e">
        <f>#REF!</f>
        <v>#REF!</v>
      </c>
      <c r="G1256" s="26" t="e">
        <f>#REF!</f>
        <v>#REF!</v>
      </c>
      <c r="H1256" s="26" t="e">
        <f>#REF!</f>
        <v>#REF!</v>
      </c>
      <c r="I1256" s="26" t="e">
        <f>#REF!</f>
        <v>#REF!</v>
      </c>
      <c r="J1256" s="26" t="e">
        <f>#REF!</f>
        <v>#REF!</v>
      </c>
      <c r="K1256" s="26" t="e">
        <f>#REF!</f>
        <v>#REF!</v>
      </c>
      <c r="L1256" s="26" t="e">
        <f>#REF!</f>
        <v>#REF!</v>
      </c>
      <c r="M1256" s="26" t="e">
        <f>#REF!</f>
        <v>#REF!</v>
      </c>
      <c r="N1256" s="26" t="e">
        <f>#REF!</f>
        <v>#REF!</v>
      </c>
      <c r="O1256" s="26" t="e">
        <f>#REF!</f>
        <v>#REF!</v>
      </c>
      <c r="P1256" s="2">
        <v>4</v>
      </c>
    </row>
    <row r="1257" spans="1:16" s="2" customFormat="1" ht="18" x14ac:dyDescent="0.3">
      <c r="A1257" s="20" t="s">
        <v>1954</v>
      </c>
      <c r="B1257" s="7" t="s">
        <v>1787</v>
      </c>
      <c r="C1257" s="14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">
        <v>4</v>
      </c>
    </row>
    <row r="1258" spans="1:16" s="2" customFormat="1" ht="40.200000000000003" x14ac:dyDescent="0.3">
      <c r="A1258" s="18" t="s">
        <v>536</v>
      </c>
      <c r="B1258" s="6" t="s">
        <v>130</v>
      </c>
      <c r="C1258" s="32" t="s">
        <v>1272</v>
      </c>
      <c r="D1258" s="26" t="e">
        <f>#REF!</f>
        <v>#REF!</v>
      </c>
      <c r="E1258" s="26" t="e">
        <f>#REF!</f>
        <v>#REF!</v>
      </c>
      <c r="F1258" s="26" t="e">
        <f>#REF!</f>
        <v>#REF!</v>
      </c>
      <c r="G1258" s="26" t="e">
        <f>#REF!</f>
        <v>#REF!</v>
      </c>
      <c r="H1258" s="26" t="e">
        <f>#REF!</f>
        <v>#REF!</v>
      </c>
      <c r="I1258" s="26" t="e">
        <f>#REF!</f>
        <v>#REF!</v>
      </c>
      <c r="J1258" s="26" t="e">
        <f>#REF!</f>
        <v>#REF!</v>
      </c>
      <c r="K1258" s="26" t="e">
        <f>#REF!</f>
        <v>#REF!</v>
      </c>
      <c r="L1258" s="26" t="e">
        <f>#REF!</f>
        <v>#REF!</v>
      </c>
      <c r="M1258" s="26" t="e">
        <f>#REF!</f>
        <v>#REF!</v>
      </c>
      <c r="N1258" s="26" t="e">
        <f>#REF!</f>
        <v>#REF!</v>
      </c>
      <c r="O1258" s="26" t="e">
        <f>#REF!</f>
        <v>#REF!</v>
      </c>
      <c r="P1258" s="2">
        <v>4</v>
      </c>
    </row>
    <row r="1259" spans="1:16" s="2" customFormat="1" ht="18" x14ac:dyDescent="0.3">
      <c r="A1259" s="20" t="s">
        <v>1945</v>
      </c>
      <c r="B1259" s="7" t="s">
        <v>1776</v>
      </c>
      <c r="C1259" s="14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">
        <v>4</v>
      </c>
    </row>
    <row r="1260" spans="1:16" s="2" customFormat="1" ht="15.6" x14ac:dyDescent="0.3">
      <c r="A1260" s="18" t="s">
        <v>400</v>
      </c>
      <c r="B1260" s="6" t="s">
        <v>115</v>
      </c>
      <c r="C1260" s="32" t="s">
        <v>1250</v>
      </c>
      <c r="D1260" s="26" t="e">
        <f>#REF!</f>
        <v>#REF!</v>
      </c>
      <c r="E1260" s="26" t="e">
        <f>#REF!</f>
        <v>#REF!</v>
      </c>
      <c r="F1260" s="26" t="e">
        <f>#REF!</f>
        <v>#REF!</v>
      </c>
      <c r="G1260" s="26" t="e">
        <f>#REF!</f>
        <v>#REF!</v>
      </c>
      <c r="H1260" s="26" t="e">
        <f>#REF!</f>
        <v>#REF!</v>
      </c>
      <c r="I1260" s="26" t="e">
        <f>#REF!</f>
        <v>#REF!</v>
      </c>
      <c r="J1260" s="26" t="e">
        <f>#REF!</f>
        <v>#REF!</v>
      </c>
      <c r="K1260" s="26" t="e">
        <f>#REF!</f>
        <v>#REF!</v>
      </c>
      <c r="L1260" s="26" t="e">
        <f>#REF!</f>
        <v>#REF!</v>
      </c>
      <c r="M1260" s="26" t="e">
        <f>#REF!</f>
        <v>#REF!</v>
      </c>
      <c r="N1260" s="26" t="e">
        <f>#REF!</f>
        <v>#REF!</v>
      </c>
      <c r="O1260" s="26" t="e">
        <f>#REF!</f>
        <v>#REF!</v>
      </c>
      <c r="P1260" s="2">
        <v>4</v>
      </c>
    </row>
    <row r="1261" spans="1:16" s="2" customFormat="1" ht="18" x14ac:dyDescent="0.3">
      <c r="A1261" s="20" t="s">
        <v>2484</v>
      </c>
      <c r="B1261" s="7" t="s">
        <v>2483</v>
      </c>
      <c r="C1261" s="14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">
        <v>4</v>
      </c>
    </row>
    <row r="1262" spans="1:16" s="2" customFormat="1" ht="15.6" x14ac:dyDescent="0.3">
      <c r="A1262" s="18" t="s">
        <v>2476</v>
      </c>
      <c r="B1262" s="6" t="s">
        <v>277</v>
      </c>
      <c r="C1262" s="32"/>
      <c r="D1262" s="26" t="e">
        <f>#REF!</f>
        <v>#REF!</v>
      </c>
      <c r="E1262" s="26" t="e">
        <f>#REF!</f>
        <v>#REF!</v>
      </c>
      <c r="F1262" s="26" t="e">
        <f>#REF!</f>
        <v>#REF!</v>
      </c>
      <c r="G1262" s="26" t="e">
        <f>#REF!</f>
        <v>#REF!</v>
      </c>
      <c r="H1262" s="26" t="e">
        <f>#REF!</f>
        <v>#REF!</v>
      </c>
      <c r="I1262" s="26" t="e">
        <f>#REF!</f>
        <v>#REF!</v>
      </c>
      <c r="J1262" s="26" t="e">
        <f>#REF!</f>
        <v>#REF!</v>
      </c>
      <c r="K1262" s="26" t="e">
        <f>#REF!</f>
        <v>#REF!</v>
      </c>
      <c r="L1262" s="26" t="e">
        <f>#REF!</f>
        <v>#REF!</v>
      </c>
      <c r="M1262" s="26" t="e">
        <f>#REF!</f>
        <v>#REF!</v>
      </c>
      <c r="N1262" s="26" t="e">
        <f>#REF!</f>
        <v>#REF!</v>
      </c>
      <c r="O1262" s="26" t="e">
        <f>#REF!</f>
        <v>#REF!</v>
      </c>
      <c r="P1262" s="2">
        <v>4</v>
      </c>
    </row>
    <row r="1263" spans="1:16" s="2" customFormat="1" ht="27" x14ac:dyDescent="0.3">
      <c r="A1263" s="18" t="s">
        <v>2366</v>
      </c>
      <c r="B1263" s="6" t="s">
        <v>292</v>
      </c>
      <c r="C1263" s="32" t="s">
        <v>1526</v>
      </c>
      <c r="D1263" s="26" t="e">
        <f>#REF!</f>
        <v>#REF!</v>
      </c>
      <c r="E1263" s="26" t="e">
        <f>#REF!</f>
        <v>#REF!</v>
      </c>
      <c r="F1263" s="26" t="e">
        <f>#REF!</f>
        <v>#REF!</v>
      </c>
      <c r="G1263" s="26" t="e">
        <f>#REF!</f>
        <v>#REF!</v>
      </c>
      <c r="H1263" s="26" t="e">
        <f>#REF!</f>
        <v>#REF!</v>
      </c>
      <c r="I1263" s="26" t="e">
        <f>#REF!</f>
        <v>#REF!</v>
      </c>
      <c r="J1263" s="26" t="e">
        <f>#REF!</f>
        <v>#REF!</v>
      </c>
      <c r="K1263" s="26" t="e">
        <f>#REF!</f>
        <v>#REF!</v>
      </c>
      <c r="L1263" s="26" t="e">
        <f>#REF!</f>
        <v>#REF!</v>
      </c>
      <c r="M1263" s="26" t="e">
        <f>#REF!</f>
        <v>#REF!</v>
      </c>
      <c r="N1263" s="26" t="e">
        <f>#REF!</f>
        <v>#REF!</v>
      </c>
      <c r="O1263" s="26" t="e">
        <f>#REF!</f>
        <v>#REF!</v>
      </c>
      <c r="P1263" s="2">
        <v>4</v>
      </c>
    </row>
    <row r="1264" spans="1:16" s="2" customFormat="1" ht="18" x14ac:dyDescent="0.3">
      <c r="A1264" s="20" t="s">
        <v>2008</v>
      </c>
      <c r="B1264" s="7" t="s">
        <v>1860</v>
      </c>
      <c r="C1264" s="14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">
        <v>4</v>
      </c>
    </row>
    <row r="1265" spans="1:16" s="2" customFormat="1" ht="40.200000000000003" x14ac:dyDescent="0.3">
      <c r="A1265" s="18" t="s">
        <v>2367</v>
      </c>
      <c r="B1265" s="6" t="s">
        <v>901</v>
      </c>
      <c r="C1265" s="32" t="s">
        <v>1527</v>
      </c>
      <c r="D1265" s="26" t="e">
        <f>#REF!</f>
        <v>#REF!</v>
      </c>
      <c r="E1265" s="26" t="e">
        <f>#REF!</f>
        <v>#REF!</v>
      </c>
      <c r="F1265" s="26" t="e">
        <f>#REF!</f>
        <v>#REF!</v>
      </c>
      <c r="G1265" s="26" t="e">
        <f>#REF!</f>
        <v>#REF!</v>
      </c>
      <c r="H1265" s="26" t="e">
        <f>#REF!</f>
        <v>#REF!</v>
      </c>
      <c r="I1265" s="26" t="e">
        <f>#REF!</f>
        <v>#REF!</v>
      </c>
      <c r="J1265" s="26" t="e">
        <f>#REF!</f>
        <v>#REF!</v>
      </c>
      <c r="K1265" s="26" t="e">
        <f>#REF!</f>
        <v>#REF!</v>
      </c>
      <c r="L1265" s="26" t="e">
        <f>#REF!</f>
        <v>#REF!</v>
      </c>
      <c r="M1265" s="26" t="e">
        <f>#REF!</f>
        <v>#REF!</v>
      </c>
      <c r="N1265" s="26" t="e">
        <f>#REF!</f>
        <v>#REF!</v>
      </c>
      <c r="O1265" s="26" t="e">
        <f>#REF!</f>
        <v>#REF!</v>
      </c>
      <c r="P1265" s="2">
        <v>4</v>
      </c>
    </row>
    <row r="1266" spans="1:16" s="2" customFormat="1" ht="18" x14ac:dyDescent="0.3">
      <c r="A1266" s="20" t="s">
        <v>1989</v>
      </c>
      <c r="B1266" s="7" t="s">
        <v>1838</v>
      </c>
      <c r="C1266" s="14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">
        <v>4</v>
      </c>
    </row>
    <row r="1267" spans="1:16" s="2" customFormat="1" ht="15.6" x14ac:dyDescent="0.3">
      <c r="A1267" s="18" t="s">
        <v>323</v>
      </c>
      <c r="B1267" s="6" t="s">
        <v>245</v>
      </c>
      <c r="C1267" s="32" t="s">
        <v>1464</v>
      </c>
      <c r="D1267" s="26" t="e">
        <f>#REF!</f>
        <v>#REF!</v>
      </c>
      <c r="E1267" s="26" t="e">
        <f>#REF!</f>
        <v>#REF!</v>
      </c>
      <c r="F1267" s="26" t="e">
        <f>#REF!</f>
        <v>#REF!</v>
      </c>
      <c r="G1267" s="26" t="e">
        <f>#REF!</f>
        <v>#REF!</v>
      </c>
      <c r="H1267" s="26" t="e">
        <f>#REF!</f>
        <v>#REF!</v>
      </c>
      <c r="I1267" s="26" t="e">
        <f>#REF!</f>
        <v>#REF!</v>
      </c>
      <c r="J1267" s="26" t="e">
        <f>#REF!</f>
        <v>#REF!</v>
      </c>
      <c r="K1267" s="26" t="e">
        <f>#REF!</f>
        <v>#REF!</v>
      </c>
      <c r="L1267" s="26" t="e">
        <f>#REF!</f>
        <v>#REF!</v>
      </c>
      <c r="M1267" s="26" t="e">
        <f>#REF!</f>
        <v>#REF!</v>
      </c>
      <c r="N1267" s="26" t="e">
        <f>#REF!</f>
        <v>#REF!</v>
      </c>
      <c r="O1267" s="26" t="e">
        <f>#REF!</f>
        <v>#REF!</v>
      </c>
      <c r="P1267" s="2">
        <v>4</v>
      </c>
    </row>
    <row r="1268" spans="1:16" s="2" customFormat="1" ht="27" x14ac:dyDescent="0.3">
      <c r="A1268" s="18" t="s">
        <v>322</v>
      </c>
      <c r="B1268" s="6" t="s">
        <v>246</v>
      </c>
      <c r="C1268" s="32" t="s">
        <v>1465</v>
      </c>
      <c r="D1268" s="26" t="e">
        <f>#REF!</f>
        <v>#REF!</v>
      </c>
      <c r="E1268" s="26" t="e">
        <f>#REF!</f>
        <v>#REF!</v>
      </c>
      <c r="F1268" s="26" t="e">
        <f>#REF!</f>
        <v>#REF!</v>
      </c>
      <c r="G1268" s="26" t="e">
        <f>#REF!</f>
        <v>#REF!</v>
      </c>
      <c r="H1268" s="26" t="e">
        <f>#REF!</f>
        <v>#REF!</v>
      </c>
      <c r="I1268" s="26" t="e">
        <f>#REF!</f>
        <v>#REF!</v>
      </c>
      <c r="J1268" s="26" t="e">
        <f>#REF!</f>
        <v>#REF!</v>
      </c>
      <c r="K1268" s="26" t="e">
        <f>#REF!</f>
        <v>#REF!</v>
      </c>
      <c r="L1268" s="26" t="e">
        <f>#REF!</f>
        <v>#REF!</v>
      </c>
      <c r="M1268" s="26" t="e">
        <f>#REF!</f>
        <v>#REF!</v>
      </c>
      <c r="N1268" s="26" t="e">
        <f>#REF!</f>
        <v>#REF!</v>
      </c>
      <c r="O1268" s="26" t="e">
        <f>#REF!</f>
        <v>#REF!</v>
      </c>
      <c r="P1268" s="2">
        <v>4</v>
      </c>
    </row>
    <row r="1269" spans="1:16" s="2" customFormat="1" ht="18" x14ac:dyDescent="0.3">
      <c r="A1269" s="20" t="s">
        <v>1977</v>
      </c>
      <c r="B1269" s="7" t="s">
        <v>1819</v>
      </c>
      <c r="C1269" s="14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">
        <v>4</v>
      </c>
    </row>
    <row r="1270" spans="1:16" s="2" customFormat="1" ht="15.6" x14ac:dyDescent="0.3">
      <c r="A1270" s="18" t="s">
        <v>2278</v>
      </c>
      <c r="B1270" s="6" t="s">
        <v>217</v>
      </c>
      <c r="C1270" s="32" t="s">
        <v>1397</v>
      </c>
      <c r="D1270" s="26" t="e">
        <f>#REF!</f>
        <v>#REF!</v>
      </c>
      <c r="E1270" s="26" t="e">
        <f>#REF!</f>
        <v>#REF!</v>
      </c>
      <c r="F1270" s="26" t="e">
        <f>#REF!</f>
        <v>#REF!</v>
      </c>
      <c r="G1270" s="26" t="e">
        <f>#REF!</f>
        <v>#REF!</v>
      </c>
      <c r="H1270" s="26" t="e">
        <f>#REF!</f>
        <v>#REF!</v>
      </c>
      <c r="I1270" s="26" t="e">
        <f>#REF!</f>
        <v>#REF!</v>
      </c>
      <c r="J1270" s="26" t="e">
        <f>#REF!</f>
        <v>#REF!</v>
      </c>
      <c r="K1270" s="26" t="e">
        <f>#REF!</f>
        <v>#REF!</v>
      </c>
      <c r="L1270" s="26" t="e">
        <f>#REF!</f>
        <v>#REF!</v>
      </c>
      <c r="M1270" s="26" t="e">
        <f>#REF!</f>
        <v>#REF!</v>
      </c>
      <c r="N1270" s="26" t="e">
        <f>#REF!</f>
        <v>#REF!</v>
      </c>
      <c r="O1270" s="26" t="e">
        <f>#REF!</f>
        <v>#REF!</v>
      </c>
      <c r="P1270" s="2">
        <v>4</v>
      </c>
    </row>
    <row r="1271" spans="1:16" s="2" customFormat="1" ht="27" x14ac:dyDescent="0.3">
      <c r="A1271" s="18" t="s">
        <v>2280</v>
      </c>
      <c r="B1271" s="6" t="s">
        <v>948</v>
      </c>
      <c r="C1271" s="32" t="s">
        <v>1398</v>
      </c>
      <c r="D1271" s="26" t="e">
        <f>#REF!</f>
        <v>#REF!</v>
      </c>
      <c r="E1271" s="26" t="e">
        <f>#REF!</f>
        <v>#REF!</v>
      </c>
      <c r="F1271" s="26" t="e">
        <f>#REF!</f>
        <v>#REF!</v>
      </c>
      <c r="G1271" s="26" t="e">
        <f>#REF!</f>
        <v>#REF!</v>
      </c>
      <c r="H1271" s="26" t="e">
        <f>#REF!</f>
        <v>#REF!</v>
      </c>
      <c r="I1271" s="26" t="e">
        <f>#REF!</f>
        <v>#REF!</v>
      </c>
      <c r="J1271" s="26" t="e">
        <f>#REF!</f>
        <v>#REF!</v>
      </c>
      <c r="K1271" s="26" t="e">
        <f>#REF!</f>
        <v>#REF!</v>
      </c>
      <c r="L1271" s="26" t="e">
        <f>#REF!</f>
        <v>#REF!</v>
      </c>
      <c r="M1271" s="26" t="e">
        <f>#REF!</f>
        <v>#REF!</v>
      </c>
      <c r="N1271" s="26" t="e">
        <f>#REF!</f>
        <v>#REF!</v>
      </c>
      <c r="O1271" s="26" t="e">
        <f>#REF!</f>
        <v>#REF!</v>
      </c>
      <c r="P1271" s="2">
        <v>4</v>
      </c>
    </row>
    <row r="1272" spans="1:16" s="2" customFormat="1" ht="15.6" x14ac:dyDescent="0.3">
      <c r="A1272" s="18" t="s">
        <v>2282</v>
      </c>
      <c r="B1272" s="6" t="s">
        <v>949</v>
      </c>
      <c r="C1272" s="32" t="s">
        <v>1399</v>
      </c>
      <c r="D1272" s="26" t="e">
        <f>#REF!</f>
        <v>#REF!</v>
      </c>
      <c r="E1272" s="26" t="e">
        <f>#REF!</f>
        <v>#REF!</v>
      </c>
      <c r="F1272" s="26" t="e">
        <f>#REF!</f>
        <v>#REF!</v>
      </c>
      <c r="G1272" s="26" t="e">
        <f>#REF!</f>
        <v>#REF!</v>
      </c>
      <c r="H1272" s="26" t="e">
        <f>#REF!</f>
        <v>#REF!</v>
      </c>
      <c r="I1272" s="26" t="e">
        <f>#REF!</f>
        <v>#REF!</v>
      </c>
      <c r="J1272" s="26" t="e">
        <f>#REF!</f>
        <v>#REF!</v>
      </c>
      <c r="K1272" s="26" t="e">
        <f>#REF!</f>
        <v>#REF!</v>
      </c>
      <c r="L1272" s="26" t="e">
        <f>#REF!</f>
        <v>#REF!</v>
      </c>
      <c r="M1272" s="26" t="e">
        <f>#REF!</f>
        <v>#REF!</v>
      </c>
      <c r="N1272" s="26" t="e">
        <f>#REF!</f>
        <v>#REF!</v>
      </c>
      <c r="O1272" s="26" t="e">
        <f>#REF!</f>
        <v>#REF!</v>
      </c>
      <c r="P1272" s="2">
        <v>4</v>
      </c>
    </row>
    <row r="1273" spans="1:16" s="2" customFormat="1" ht="15.6" x14ac:dyDescent="0.3">
      <c r="A1273" s="18" t="s">
        <v>2283</v>
      </c>
      <c r="B1273" s="6" t="s">
        <v>947</v>
      </c>
      <c r="C1273" s="32" t="s">
        <v>1400</v>
      </c>
      <c r="D1273" s="26" t="e">
        <f>#REF!</f>
        <v>#REF!</v>
      </c>
      <c r="E1273" s="26" t="e">
        <f>#REF!</f>
        <v>#REF!</v>
      </c>
      <c r="F1273" s="26" t="e">
        <f>#REF!</f>
        <v>#REF!</v>
      </c>
      <c r="G1273" s="26" t="e">
        <f>#REF!</f>
        <v>#REF!</v>
      </c>
      <c r="H1273" s="26" t="e">
        <f>#REF!</f>
        <v>#REF!</v>
      </c>
      <c r="I1273" s="26" t="e">
        <f>#REF!</f>
        <v>#REF!</v>
      </c>
      <c r="J1273" s="26" t="e">
        <f>#REF!</f>
        <v>#REF!</v>
      </c>
      <c r="K1273" s="26" t="e">
        <f>#REF!</f>
        <v>#REF!</v>
      </c>
      <c r="L1273" s="26" t="e">
        <f>#REF!</f>
        <v>#REF!</v>
      </c>
      <c r="M1273" s="26" t="e">
        <f>#REF!</f>
        <v>#REF!</v>
      </c>
      <c r="N1273" s="26" t="e">
        <f>#REF!</f>
        <v>#REF!</v>
      </c>
      <c r="O1273" s="26" t="e">
        <f>#REF!</f>
        <v>#REF!</v>
      </c>
      <c r="P1273" s="2">
        <v>4</v>
      </c>
    </row>
    <row r="1274" spans="1:16" s="2" customFormat="1" ht="27" x14ac:dyDescent="0.3">
      <c r="A1274" s="18" t="s">
        <v>974</v>
      </c>
      <c r="B1274" s="6" t="s">
        <v>972</v>
      </c>
      <c r="C1274" s="32" t="s">
        <v>1401</v>
      </c>
      <c r="D1274" s="26" t="e">
        <f>#REF!</f>
        <v>#REF!</v>
      </c>
      <c r="E1274" s="26" t="e">
        <f>#REF!</f>
        <v>#REF!</v>
      </c>
      <c r="F1274" s="26" t="e">
        <f>#REF!</f>
        <v>#REF!</v>
      </c>
      <c r="G1274" s="26" t="e">
        <f>#REF!</f>
        <v>#REF!</v>
      </c>
      <c r="H1274" s="26" t="e">
        <f>#REF!</f>
        <v>#REF!</v>
      </c>
      <c r="I1274" s="26" t="e">
        <f>#REF!</f>
        <v>#REF!</v>
      </c>
      <c r="J1274" s="26" t="e">
        <f>#REF!</f>
        <v>#REF!</v>
      </c>
      <c r="K1274" s="26" t="e">
        <f>#REF!</f>
        <v>#REF!</v>
      </c>
      <c r="L1274" s="26" t="e">
        <f>#REF!</f>
        <v>#REF!</v>
      </c>
      <c r="M1274" s="26" t="e">
        <f>#REF!</f>
        <v>#REF!</v>
      </c>
      <c r="N1274" s="26" t="e">
        <f>#REF!</f>
        <v>#REF!</v>
      </c>
      <c r="O1274" s="26" t="e">
        <f>#REF!</f>
        <v>#REF!</v>
      </c>
      <c r="P1274" s="2">
        <v>4</v>
      </c>
    </row>
    <row r="1275" spans="1:16" s="2" customFormat="1" ht="27" x14ac:dyDescent="0.3">
      <c r="A1275" s="18" t="s">
        <v>2284</v>
      </c>
      <c r="B1275" s="6" t="s">
        <v>1639</v>
      </c>
      <c r="C1275" s="32" t="s">
        <v>1402</v>
      </c>
      <c r="D1275" s="26" t="e">
        <f>#REF!</f>
        <v>#REF!</v>
      </c>
      <c r="E1275" s="26" t="e">
        <f>#REF!</f>
        <v>#REF!</v>
      </c>
      <c r="F1275" s="26" t="e">
        <f>#REF!</f>
        <v>#REF!</v>
      </c>
      <c r="G1275" s="26" t="e">
        <f>#REF!</f>
        <v>#REF!</v>
      </c>
      <c r="H1275" s="26" t="e">
        <f>#REF!</f>
        <v>#REF!</v>
      </c>
      <c r="I1275" s="26" t="e">
        <f>#REF!</f>
        <v>#REF!</v>
      </c>
      <c r="J1275" s="26" t="e">
        <f>#REF!</f>
        <v>#REF!</v>
      </c>
      <c r="K1275" s="26" t="e">
        <f>#REF!</f>
        <v>#REF!</v>
      </c>
      <c r="L1275" s="26" t="e">
        <f>#REF!</f>
        <v>#REF!</v>
      </c>
      <c r="M1275" s="26" t="e">
        <f>#REF!</f>
        <v>#REF!</v>
      </c>
      <c r="N1275" s="26" t="e">
        <f>#REF!</f>
        <v>#REF!</v>
      </c>
      <c r="O1275" s="26" t="e">
        <f>#REF!</f>
        <v>#REF!</v>
      </c>
      <c r="P1275" s="2">
        <v>4</v>
      </c>
    </row>
    <row r="1276" spans="1:16" s="2" customFormat="1" ht="15.6" x14ac:dyDescent="0.3">
      <c r="A1276" s="18" t="s">
        <v>973</v>
      </c>
      <c r="B1276" s="6" t="s">
        <v>971</v>
      </c>
      <c r="C1276" s="32" t="s">
        <v>1403</v>
      </c>
      <c r="D1276" s="26" t="e">
        <f>#REF!</f>
        <v>#REF!</v>
      </c>
      <c r="E1276" s="26" t="e">
        <f>#REF!</f>
        <v>#REF!</v>
      </c>
      <c r="F1276" s="26" t="e">
        <f>#REF!</f>
        <v>#REF!</v>
      </c>
      <c r="G1276" s="26" t="e">
        <f>#REF!</f>
        <v>#REF!</v>
      </c>
      <c r="H1276" s="26" t="e">
        <f>#REF!</f>
        <v>#REF!</v>
      </c>
      <c r="I1276" s="26" t="e">
        <f>#REF!</f>
        <v>#REF!</v>
      </c>
      <c r="J1276" s="26" t="e">
        <f>#REF!</f>
        <v>#REF!</v>
      </c>
      <c r="K1276" s="26" t="e">
        <f>#REF!</f>
        <v>#REF!</v>
      </c>
      <c r="L1276" s="26" t="e">
        <f>#REF!</f>
        <v>#REF!</v>
      </c>
      <c r="M1276" s="26" t="e">
        <f>#REF!</f>
        <v>#REF!</v>
      </c>
      <c r="N1276" s="26" t="e">
        <f>#REF!</f>
        <v>#REF!</v>
      </c>
      <c r="O1276" s="26" t="e">
        <f>#REF!</f>
        <v>#REF!</v>
      </c>
      <c r="P1276" s="2">
        <v>4</v>
      </c>
    </row>
    <row r="1277" spans="1:16" s="2" customFormat="1" ht="15.6" x14ac:dyDescent="0.3">
      <c r="A1277" s="18" t="s">
        <v>2285</v>
      </c>
      <c r="B1277" s="6" t="s">
        <v>218</v>
      </c>
      <c r="C1277" s="32" t="s">
        <v>1404</v>
      </c>
      <c r="D1277" s="26" t="e">
        <f>#REF!</f>
        <v>#REF!</v>
      </c>
      <c r="E1277" s="26" t="e">
        <f>#REF!</f>
        <v>#REF!</v>
      </c>
      <c r="F1277" s="26" t="e">
        <f>#REF!</f>
        <v>#REF!</v>
      </c>
      <c r="G1277" s="26" t="e">
        <f>#REF!</f>
        <v>#REF!</v>
      </c>
      <c r="H1277" s="26" t="e">
        <f>#REF!</f>
        <v>#REF!</v>
      </c>
      <c r="I1277" s="26" t="e">
        <f>#REF!</f>
        <v>#REF!</v>
      </c>
      <c r="J1277" s="26" t="e">
        <f>#REF!</f>
        <v>#REF!</v>
      </c>
      <c r="K1277" s="26" t="e">
        <f>#REF!</f>
        <v>#REF!</v>
      </c>
      <c r="L1277" s="26" t="e">
        <f>#REF!</f>
        <v>#REF!</v>
      </c>
      <c r="M1277" s="26" t="e">
        <f>#REF!</f>
        <v>#REF!</v>
      </c>
      <c r="N1277" s="26" t="e">
        <f>#REF!</f>
        <v>#REF!</v>
      </c>
      <c r="O1277" s="26" t="e">
        <f>#REF!</f>
        <v>#REF!</v>
      </c>
      <c r="P1277" s="2">
        <v>4</v>
      </c>
    </row>
    <row r="1278" spans="1:16" s="2" customFormat="1" ht="15.6" x14ac:dyDescent="0.3">
      <c r="A1278" s="18" t="s">
        <v>906</v>
      </c>
      <c r="B1278" s="6" t="s">
        <v>219</v>
      </c>
      <c r="C1278" s="32" t="s">
        <v>1405</v>
      </c>
      <c r="D1278" s="26" t="e">
        <f>#REF!</f>
        <v>#REF!</v>
      </c>
      <c r="E1278" s="26" t="e">
        <f>#REF!</f>
        <v>#REF!</v>
      </c>
      <c r="F1278" s="26" t="e">
        <f>#REF!</f>
        <v>#REF!</v>
      </c>
      <c r="G1278" s="26" t="e">
        <f>#REF!</f>
        <v>#REF!</v>
      </c>
      <c r="H1278" s="26" t="e">
        <f>#REF!</f>
        <v>#REF!</v>
      </c>
      <c r="I1278" s="26" t="e">
        <f>#REF!</f>
        <v>#REF!</v>
      </c>
      <c r="J1278" s="26" t="e">
        <f>#REF!</f>
        <v>#REF!</v>
      </c>
      <c r="K1278" s="26" t="e">
        <f>#REF!</f>
        <v>#REF!</v>
      </c>
      <c r="L1278" s="26" t="e">
        <f>#REF!</f>
        <v>#REF!</v>
      </c>
      <c r="M1278" s="26" t="e">
        <f>#REF!</f>
        <v>#REF!</v>
      </c>
      <c r="N1278" s="26" t="e">
        <f>#REF!</f>
        <v>#REF!</v>
      </c>
      <c r="O1278" s="26" t="e">
        <f>#REF!</f>
        <v>#REF!</v>
      </c>
      <c r="P1278" s="2">
        <v>4</v>
      </c>
    </row>
    <row r="1279" spans="1:16" s="2" customFormat="1" ht="15.6" x14ac:dyDescent="0.3">
      <c r="A1279" s="18" t="s">
        <v>908</v>
      </c>
      <c r="B1279" s="6" t="s">
        <v>220</v>
      </c>
      <c r="C1279" s="32" t="s">
        <v>1406</v>
      </c>
      <c r="D1279" s="26" t="e">
        <f>#REF!</f>
        <v>#REF!</v>
      </c>
      <c r="E1279" s="26" t="e">
        <f>#REF!</f>
        <v>#REF!</v>
      </c>
      <c r="F1279" s="26" t="e">
        <f>#REF!</f>
        <v>#REF!</v>
      </c>
      <c r="G1279" s="26" t="e">
        <f>#REF!</f>
        <v>#REF!</v>
      </c>
      <c r="H1279" s="26" t="e">
        <f>#REF!</f>
        <v>#REF!</v>
      </c>
      <c r="I1279" s="26" t="e">
        <f>#REF!</f>
        <v>#REF!</v>
      </c>
      <c r="J1279" s="26" t="e">
        <f>#REF!</f>
        <v>#REF!</v>
      </c>
      <c r="K1279" s="26" t="e">
        <f>#REF!</f>
        <v>#REF!</v>
      </c>
      <c r="L1279" s="26" t="e">
        <f>#REF!</f>
        <v>#REF!</v>
      </c>
      <c r="M1279" s="26" t="e">
        <f>#REF!</f>
        <v>#REF!</v>
      </c>
      <c r="N1279" s="26" t="e">
        <f>#REF!</f>
        <v>#REF!</v>
      </c>
      <c r="O1279" s="26" t="e">
        <f>#REF!</f>
        <v>#REF!</v>
      </c>
      <c r="P1279" s="2">
        <v>4</v>
      </c>
    </row>
    <row r="1280" spans="1:16" s="2" customFormat="1" ht="15.6" x14ac:dyDescent="0.3">
      <c r="A1280" s="18" t="s">
        <v>2287</v>
      </c>
      <c r="B1280" s="6" t="s">
        <v>221</v>
      </c>
      <c r="C1280" s="32" t="s">
        <v>1407</v>
      </c>
      <c r="D1280" s="26" t="e">
        <f>#REF!</f>
        <v>#REF!</v>
      </c>
      <c r="E1280" s="26" t="e">
        <f>#REF!</f>
        <v>#REF!</v>
      </c>
      <c r="F1280" s="26" t="e">
        <f>#REF!</f>
        <v>#REF!</v>
      </c>
      <c r="G1280" s="26" t="e">
        <f>#REF!</f>
        <v>#REF!</v>
      </c>
      <c r="H1280" s="26" t="e">
        <f>#REF!</f>
        <v>#REF!</v>
      </c>
      <c r="I1280" s="26" t="e">
        <f>#REF!</f>
        <v>#REF!</v>
      </c>
      <c r="J1280" s="26" t="e">
        <f>#REF!</f>
        <v>#REF!</v>
      </c>
      <c r="K1280" s="26" t="e">
        <f>#REF!</f>
        <v>#REF!</v>
      </c>
      <c r="L1280" s="26" t="e">
        <f>#REF!</f>
        <v>#REF!</v>
      </c>
      <c r="M1280" s="26" t="e">
        <f>#REF!</f>
        <v>#REF!</v>
      </c>
      <c r="N1280" s="26" t="e">
        <f>#REF!</f>
        <v>#REF!</v>
      </c>
      <c r="O1280" s="26" t="e">
        <f>#REF!</f>
        <v>#REF!</v>
      </c>
      <c r="P1280" s="2">
        <v>4</v>
      </c>
    </row>
    <row r="1281" spans="1:16" s="2" customFormat="1" ht="15.6" x14ac:dyDescent="0.3">
      <c r="A1281" s="18" t="s">
        <v>2289</v>
      </c>
      <c r="B1281" s="6" t="s">
        <v>1408</v>
      </c>
      <c r="C1281" s="32" t="s">
        <v>1408</v>
      </c>
      <c r="D1281" s="26" t="e">
        <f>#REF!</f>
        <v>#REF!</v>
      </c>
      <c r="E1281" s="26" t="e">
        <f>#REF!</f>
        <v>#REF!</v>
      </c>
      <c r="F1281" s="26" t="e">
        <f>#REF!</f>
        <v>#REF!</v>
      </c>
      <c r="G1281" s="26" t="e">
        <f>#REF!</f>
        <v>#REF!</v>
      </c>
      <c r="H1281" s="26" t="e">
        <f>#REF!</f>
        <v>#REF!</v>
      </c>
      <c r="I1281" s="26" t="e">
        <f>#REF!</f>
        <v>#REF!</v>
      </c>
      <c r="J1281" s="26" t="e">
        <f>#REF!</f>
        <v>#REF!</v>
      </c>
      <c r="K1281" s="26" t="e">
        <f>#REF!</f>
        <v>#REF!</v>
      </c>
      <c r="L1281" s="26" t="e">
        <f>#REF!</f>
        <v>#REF!</v>
      </c>
      <c r="M1281" s="26" t="e">
        <f>#REF!</f>
        <v>#REF!</v>
      </c>
      <c r="N1281" s="26" t="e">
        <f>#REF!</f>
        <v>#REF!</v>
      </c>
      <c r="O1281" s="26" t="e">
        <f>#REF!</f>
        <v>#REF!</v>
      </c>
      <c r="P1281" s="2">
        <v>4</v>
      </c>
    </row>
    <row r="1282" spans="1:16" s="2" customFormat="1" ht="15.6" x14ac:dyDescent="0.3">
      <c r="A1282" s="18" t="s">
        <v>2291</v>
      </c>
      <c r="B1282" s="6" t="s">
        <v>222</v>
      </c>
      <c r="C1282" s="32" t="s">
        <v>1409</v>
      </c>
      <c r="D1282" s="26" t="e">
        <f>#REF!</f>
        <v>#REF!</v>
      </c>
      <c r="E1282" s="26" t="e">
        <f>#REF!</f>
        <v>#REF!</v>
      </c>
      <c r="F1282" s="26" t="e">
        <f>#REF!</f>
        <v>#REF!</v>
      </c>
      <c r="G1282" s="26" t="e">
        <f>#REF!</f>
        <v>#REF!</v>
      </c>
      <c r="H1282" s="26" t="e">
        <f>#REF!</f>
        <v>#REF!</v>
      </c>
      <c r="I1282" s="26" t="e">
        <f>#REF!</f>
        <v>#REF!</v>
      </c>
      <c r="J1282" s="26" t="e">
        <f>#REF!</f>
        <v>#REF!</v>
      </c>
      <c r="K1282" s="26" t="e">
        <f>#REF!</f>
        <v>#REF!</v>
      </c>
      <c r="L1282" s="26" t="e">
        <f>#REF!</f>
        <v>#REF!</v>
      </c>
      <c r="M1282" s="26" t="e">
        <f>#REF!</f>
        <v>#REF!</v>
      </c>
      <c r="N1282" s="26" t="e">
        <f>#REF!</f>
        <v>#REF!</v>
      </c>
      <c r="O1282" s="26" t="e">
        <f>#REF!</f>
        <v>#REF!</v>
      </c>
      <c r="P1282" s="2">
        <v>4</v>
      </c>
    </row>
    <row r="1283" spans="1:16" s="2" customFormat="1" ht="15.6" x14ac:dyDescent="0.3">
      <c r="A1283" s="18" t="s">
        <v>2294</v>
      </c>
      <c r="B1283" s="6" t="s">
        <v>1640</v>
      </c>
      <c r="C1283" s="32" t="s">
        <v>1410</v>
      </c>
      <c r="D1283" s="26" t="e">
        <f>#REF!</f>
        <v>#REF!</v>
      </c>
      <c r="E1283" s="26" t="e">
        <f>#REF!</f>
        <v>#REF!</v>
      </c>
      <c r="F1283" s="26" t="e">
        <f>#REF!</f>
        <v>#REF!</v>
      </c>
      <c r="G1283" s="26" t="e">
        <f>#REF!</f>
        <v>#REF!</v>
      </c>
      <c r="H1283" s="26" t="e">
        <f>#REF!</f>
        <v>#REF!</v>
      </c>
      <c r="I1283" s="26" t="e">
        <f>#REF!</f>
        <v>#REF!</v>
      </c>
      <c r="J1283" s="26" t="e">
        <f>#REF!</f>
        <v>#REF!</v>
      </c>
      <c r="K1283" s="26" t="e">
        <f>#REF!</f>
        <v>#REF!</v>
      </c>
      <c r="L1283" s="26" t="e">
        <f>#REF!</f>
        <v>#REF!</v>
      </c>
      <c r="M1283" s="26" t="e">
        <f>#REF!</f>
        <v>#REF!</v>
      </c>
      <c r="N1283" s="26" t="e">
        <f>#REF!</f>
        <v>#REF!</v>
      </c>
      <c r="O1283" s="26" t="e">
        <f>#REF!</f>
        <v>#REF!</v>
      </c>
      <c r="P1283" s="2">
        <v>4</v>
      </c>
    </row>
    <row r="1284" spans="1:16" s="2" customFormat="1" ht="27" x14ac:dyDescent="0.3">
      <c r="A1284" s="18" t="s">
        <v>582</v>
      </c>
      <c r="B1284" s="6" t="s">
        <v>223</v>
      </c>
      <c r="C1284" s="32" t="s">
        <v>1414</v>
      </c>
      <c r="D1284" s="26" t="e">
        <f>#REF!</f>
        <v>#REF!</v>
      </c>
      <c r="E1284" s="26" t="e">
        <f>#REF!</f>
        <v>#REF!</v>
      </c>
      <c r="F1284" s="26" t="e">
        <f>#REF!</f>
        <v>#REF!</v>
      </c>
      <c r="G1284" s="26" t="e">
        <f>#REF!</f>
        <v>#REF!</v>
      </c>
      <c r="H1284" s="26" t="e">
        <f>#REF!</f>
        <v>#REF!</v>
      </c>
      <c r="I1284" s="26" t="e">
        <f>#REF!</f>
        <v>#REF!</v>
      </c>
      <c r="J1284" s="26" t="e">
        <f>#REF!</f>
        <v>#REF!</v>
      </c>
      <c r="K1284" s="26" t="e">
        <f>#REF!</f>
        <v>#REF!</v>
      </c>
      <c r="L1284" s="26" t="e">
        <f>#REF!</f>
        <v>#REF!</v>
      </c>
      <c r="M1284" s="26" t="e">
        <f>#REF!</f>
        <v>#REF!</v>
      </c>
      <c r="N1284" s="26" t="e">
        <f>#REF!</f>
        <v>#REF!</v>
      </c>
      <c r="O1284" s="26" t="e">
        <f>#REF!</f>
        <v>#REF!</v>
      </c>
      <c r="P1284" s="2">
        <v>4</v>
      </c>
    </row>
    <row r="1285" spans="1:16" s="2" customFormat="1" ht="15.6" x14ac:dyDescent="0.3">
      <c r="A1285" s="18" t="s">
        <v>2301</v>
      </c>
      <c r="B1285" s="6" t="s">
        <v>1645</v>
      </c>
      <c r="C1285" s="32" t="s">
        <v>1417</v>
      </c>
      <c r="D1285" s="26" t="e">
        <f>#REF!</f>
        <v>#REF!</v>
      </c>
      <c r="E1285" s="26" t="e">
        <f>#REF!</f>
        <v>#REF!</v>
      </c>
      <c r="F1285" s="26" t="e">
        <f>#REF!</f>
        <v>#REF!</v>
      </c>
      <c r="G1285" s="26" t="e">
        <f>#REF!</f>
        <v>#REF!</v>
      </c>
      <c r="H1285" s="26" t="e">
        <f>#REF!</f>
        <v>#REF!</v>
      </c>
      <c r="I1285" s="26" t="e">
        <f>#REF!</f>
        <v>#REF!</v>
      </c>
      <c r="J1285" s="26" t="e">
        <f>#REF!</f>
        <v>#REF!</v>
      </c>
      <c r="K1285" s="26" t="e">
        <f>#REF!</f>
        <v>#REF!</v>
      </c>
      <c r="L1285" s="26" t="e">
        <f>#REF!</f>
        <v>#REF!</v>
      </c>
      <c r="M1285" s="26" t="e">
        <f>#REF!</f>
        <v>#REF!</v>
      </c>
      <c r="N1285" s="26" t="e">
        <f>#REF!</f>
        <v>#REF!</v>
      </c>
      <c r="O1285" s="26" t="e">
        <f>#REF!</f>
        <v>#REF!</v>
      </c>
      <c r="P1285" s="2">
        <v>4</v>
      </c>
    </row>
    <row r="1286" spans="1:16" s="2" customFormat="1" ht="18" x14ac:dyDescent="0.3">
      <c r="A1286" s="20" t="s">
        <v>2011</v>
      </c>
      <c r="B1286" s="7" t="s">
        <v>1863</v>
      </c>
      <c r="C1286" s="14"/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">
        <v>4</v>
      </c>
    </row>
    <row r="1287" spans="1:16" s="2" customFormat="1" ht="27" x14ac:dyDescent="0.3">
      <c r="A1287" s="18" t="s">
        <v>2370</v>
      </c>
      <c r="B1287" s="6" t="s">
        <v>1530</v>
      </c>
      <c r="C1287" s="32" t="s">
        <v>1530</v>
      </c>
      <c r="D1287" s="26" t="e">
        <f>#REF!</f>
        <v>#REF!</v>
      </c>
      <c r="E1287" s="26" t="e">
        <f>#REF!</f>
        <v>#REF!</v>
      </c>
      <c r="F1287" s="26" t="e">
        <f>#REF!</f>
        <v>#REF!</v>
      </c>
      <c r="G1287" s="26" t="e">
        <f>#REF!</f>
        <v>#REF!</v>
      </c>
      <c r="H1287" s="26" t="e">
        <f>#REF!</f>
        <v>#REF!</v>
      </c>
      <c r="I1287" s="26" t="e">
        <f>#REF!</f>
        <v>#REF!</v>
      </c>
      <c r="J1287" s="26" t="e">
        <f>#REF!</f>
        <v>#REF!</v>
      </c>
      <c r="K1287" s="26" t="e">
        <f>#REF!</f>
        <v>#REF!</v>
      </c>
      <c r="L1287" s="26" t="e">
        <f>#REF!</f>
        <v>#REF!</v>
      </c>
      <c r="M1287" s="26" t="e">
        <f>#REF!</f>
        <v>#REF!</v>
      </c>
      <c r="N1287" s="26" t="e">
        <f>#REF!</f>
        <v>#REF!</v>
      </c>
      <c r="O1287" s="26" t="e">
        <f>#REF!</f>
        <v>#REF!</v>
      </c>
      <c r="P1287" s="2">
        <v>4</v>
      </c>
    </row>
    <row r="1288" spans="1:16" s="2" customFormat="1" ht="18" x14ac:dyDescent="0.3">
      <c r="A1288" s="20" t="s">
        <v>1955</v>
      </c>
      <c r="B1288" s="7" t="s">
        <v>1788</v>
      </c>
      <c r="C1288" s="14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">
        <v>4</v>
      </c>
    </row>
    <row r="1289" spans="1:16" s="2" customFormat="1" ht="15.6" x14ac:dyDescent="0.3">
      <c r="A1289" s="18" t="s">
        <v>557</v>
      </c>
      <c r="B1289" s="6" t="s">
        <v>131</v>
      </c>
      <c r="C1289" s="32" t="s">
        <v>1273</v>
      </c>
      <c r="D1289" s="26" t="e">
        <f>#REF!</f>
        <v>#REF!</v>
      </c>
      <c r="E1289" s="26" t="e">
        <f>#REF!</f>
        <v>#REF!</v>
      </c>
      <c r="F1289" s="26" t="e">
        <f>#REF!</f>
        <v>#REF!</v>
      </c>
      <c r="G1289" s="26" t="e">
        <f>#REF!</f>
        <v>#REF!</v>
      </c>
      <c r="H1289" s="26" t="e">
        <f>#REF!</f>
        <v>#REF!</v>
      </c>
      <c r="I1289" s="26" t="e">
        <f>#REF!</f>
        <v>#REF!</v>
      </c>
      <c r="J1289" s="26" t="e">
        <f>#REF!</f>
        <v>#REF!</v>
      </c>
      <c r="K1289" s="26" t="e">
        <f>#REF!</f>
        <v>#REF!</v>
      </c>
      <c r="L1289" s="26" t="e">
        <f>#REF!</f>
        <v>#REF!</v>
      </c>
      <c r="M1289" s="26" t="e">
        <f>#REF!</f>
        <v>#REF!</v>
      </c>
      <c r="N1289" s="26" t="e">
        <f>#REF!</f>
        <v>#REF!</v>
      </c>
      <c r="O1289" s="26" t="e">
        <f>#REF!</f>
        <v>#REF!</v>
      </c>
      <c r="P1289" s="2">
        <v>4</v>
      </c>
    </row>
    <row r="1290" spans="1:16" s="2" customFormat="1" ht="18" x14ac:dyDescent="0.3">
      <c r="A1290" s="20" t="s">
        <v>1956</v>
      </c>
      <c r="B1290" s="7" t="s">
        <v>1789</v>
      </c>
      <c r="C1290" s="14"/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">
        <v>4</v>
      </c>
    </row>
    <row r="1291" spans="1:16" s="2" customFormat="1" ht="15.6" x14ac:dyDescent="0.3">
      <c r="A1291" s="18" t="s">
        <v>558</v>
      </c>
      <c r="B1291" s="6" t="s">
        <v>132</v>
      </c>
      <c r="C1291" s="32" t="s">
        <v>1274</v>
      </c>
      <c r="D1291" s="26" t="e">
        <f>#REF!</f>
        <v>#REF!</v>
      </c>
      <c r="E1291" s="26" t="e">
        <f>#REF!</f>
        <v>#REF!</v>
      </c>
      <c r="F1291" s="26" t="e">
        <f>#REF!</f>
        <v>#REF!</v>
      </c>
      <c r="G1291" s="26" t="e">
        <f>#REF!</f>
        <v>#REF!</v>
      </c>
      <c r="H1291" s="26" t="e">
        <f>#REF!</f>
        <v>#REF!</v>
      </c>
      <c r="I1291" s="26" t="e">
        <f>#REF!</f>
        <v>#REF!</v>
      </c>
      <c r="J1291" s="26" t="e">
        <f>#REF!</f>
        <v>#REF!</v>
      </c>
      <c r="K1291" s="26" t="e">
        <f>#REF!</f>
        <v>#REF!</v>
      </c>
      <c r="L1291" s="26" t="e">
        <f>#REF!</f>
        <v>#REF!</v>
      </c>
      <c r="M1291" s="26" t="e">
        <f>#REF!</f>
        <v>#REF!</v>
      </c>
      <c r="N1291" s="26" t="e">
        <f>#REF!</f>
        <v>#REF!</v>
      </c>
      <c r="O1291" s="26" t="e">
        <f>#REF!</f>
        <v>#REF!</v>
      </c>
      <c r="P1291" s="2">
        <v>4</v>
      </c>
    </row>
    <row r="1292" spans="1:16" s="2" customFormat="1" ht="18" x14ac:dyDescent="0.3">
      <c r="A1292" s="20" t="s">
        <v>2021</v>
      </c>
      <c r="B1292" s="7" t="s">
        <v>1880</v>
      </c>
      <c r="C1292" s="14"/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">
        <v>4</v>
      </c>
    </row>
    <row r="1293" spans="1:16" s="2" customFormat="1" ht="15.6" x14ac:dyDescent="0.3">
      <c r="A1293" s="18" t="s">
        <v>2441</v>
      </c>
      <c r="B1293" s="6" t="s">
        <v>925</v>
      </c>
      <c r="C1293" s="32" t="s">
        <v>1582</v>
      </c>
      <c r="D1293" s="26" t="e">
        <f>#REF!</f>
        <v>#REF!</v>
      </c>
      <c r="E1293" s="26" t="e">
        <f>#REF!</f>
        <v>#REF!</v>
      </c>
      <c r="F1293" s="26" t="e">
        <f>#REF!</f>
        <v>#REF!</v>
      </c>
      <c r="G1293" s="26" t="e">
        <f>#REF!</f>
        <v>#REF!</v>
      </c>
      <c r="H1293" s="26" t="e">
        <f>#REF!</f>
        <v>#REF!</v>
      </c>
      <c r="I1293" s="26" t="e">
        <f>#REF!</f>
        <v>#REF!</v>
      </c>
      <c r="J1293" s="26" t="e">
        <f>#REF!</f>
        <v>#REF!</v>
      </c>
      <c r="K1293" s="26" t="e">
        <f>#REF!</f>
        <v>#REF!</v>
      </c>
      <c r="L1293" s="26" t="e">
        <f>#REF!</f>
        <v>#REF!</v>
      </c>
      <c r="M1293" s="26" t="e">
        <f>#REF!</f>
        <v>#REF!</v>
      </c>
      <c r="N1293" s="26" t="e">
        <f>#REF!</f>
        <v>#REF!</v>
      </c>
      <c r="O1293" s="26" t="e">
        <f>#REF!</f>
        <v>#REF!</v>
      </c>
      <c r="P1293" s="2">
        <v>4</v>
      </c>
    </row>
    <row r="1294" spans="1:16" s="2" customFormat="1" ht="18" x14ac:dyDescent="0.3">
      <c r="A1294" s="20" t="s">
        <v>2005</v>
      </c>
      <c r="B1294" s="7" t="s">
        <v>1857</v>
      </c>
      <c r="C1294" s="14"/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">
        <v>4</v>
      </c>
    </row>
    <row r="1295" spans="1:16" s="2" customFormat="1" ht="27" x14ac:dyDescent="0.3">
      <c r="A1295" s="18" t="s">
        <v>567</v>
      </c>
      <c r="B1295" s="6" t="s">
        <v>266</v>
      </c>
      <c r="C1295" s="32" t="s">
        <v>1521</v>
      </c>
      <c r="D1295" s="26" t="e">
        <f>#REF!</f>
        <v>#REF!</v>
      </c>
      <c r="E1295" s="26" t="e">
        <f>#REF!</f>
        <v>#REF!</v>
      </c>
      <c r="F1295" s="26" t="e">
        <f>#REF!</f>
        <v>#REF!</v>
      </c>
      <c r="G1295" s="26" t="e">
        <f>#REF!</f>
        <v>#REF!</v>
      </c>
      <c r="H1295" s="26" t="e">
        <f>#REF!</f>
        <v>#REF!</v>
      </c>
      <c r="I1295" s="26" t="e">
        <f>#REF!</f>
        <v>#REF!</v>
      </c>
      <c r="J1295" s="26" t="e">
        <f>#REF!</f>
        <v>#REF!</v>
      </c>
      <c r="K1295" s="26" t="e">
        <f>#REF!</f>
        <v>#REF!</v>
      </c>
      <c r="L1295" s="26" t="e">
        <f>#REF!</f>
        <v>#REF!</v>
      </c>
      <c r="M1295" s="26" t="e">
        <f>#REF!</f>
        <v>#REF!</v>
      </c>
      <c r="N1295" s="26" t="e">
        <f>#REF!</f>
        <v>#REF!</v>
      </c>
      <c r="O1295" s="26" t="e">
        <f>#REF!</f>
        <v>#REF!</v>
      </c>
      <c r="P1295" s="2">
        <v>4</v>
      </c>
    </row>
    <row r="1296" spans="1:16" s="2" customFormat="1" ht="18" x14ac:dyDescent="0.3">
      <c r="A1296" s="20" t="s">
        <v>2009</v>
      </c>
      <c r="B1296" s="7" t="s">
        <v>1861</v>
      </c>
      <c r="C1296" s="14"/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">
        <v>4</v>
      </c>
    </row>
    <row r="1297" spans="1:16" s="2" customFormat="1" ht="40.200000000000003" x14ac:dyDescent="0.3">
      <c r="A1297" s="18" t="s">
        <v>2368</v>
      </c>
      <c r="B1297" s="6" t="s">
        <v>1680</v>
      </c>
      <c r="C1297" s="32" t="s">
        <v>1528</v>
      </c>
      <c r="D1297" s="26" t="e">
        <f>#REF!</f>
        <v>#REF!</v>
      </c>
      <c r="E1297" s="26" t="e">
        <f>#REF!</f>
        <v>#REF!</v>
      </c>
      <c r="F1297" s="26" t="e">
        <f>#REF!</f>
        <v>#REF!</v>
      </c>
      <c r="G1297" s="26" t="e">
        <f>#REF!</f>
        <v>#REF!</v>
      </c>
      <c r="H1297" s="26" t="e">
        <f>#REF!</f>
        <v>#REF!</v>
      </c>
      <c r="I1297" s="26" t="e">
        <f>#REF!</f>
        <v>#REF!</v>
      </c>
      <c r="J1297" s="26" t="e">
        <f>#REF!</f>
        <v>#REF!</v>
      </c>
      <c r="K1297" s="26" t="e">
        <f>#REF!</f>
        <v>#REF!</v>
      </c>
      <c r="L1297" s="26" t="e">
        <f>#REF!</f>
        <v>#REF!</v>
      </c>
      <c r="M1297" s="26" t="e">
        <f>#REF!</f>
        <v>#REF!</v>
      </c>
      <c r="N1297" s="26" t="e">
        <f>#REF!</f>
        <v>#REF!</v>
      </c>
      <c r="O1297" s="26" t="e">
        <f>#REF!</f>
        <v>#REF!</v>
      </c>
      <c r="P1297" s="2">
        <v>4</v>
      </c>
    </row>
    <row r="1298" spans="1:16" s="2" customFormat="1" ht="18" x14ac:dyDescent="0.3">
      <c r="A1298" s="20" t="s">
        <v>2489</v>
      </c>
      <c r="B1298" s="7" t="s">
        <v>2487</v>
      </c>
      <c r="C1298" s="14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">
        <v>4</v>
      </c>
    </row>
    <row r="1299" spans="1:16" s="2" customFormat="1" ht="15.6" x14ac:dyDescent="0.3">
      <c r="A1299" s="18" t="s">
        <v>2479</v>
      </c>
      <c r="B1299" s="6" t="s">
        <v>2470</v>
      </c>
      <c r="C1299" s="32"/>
      <c r="D1299" s="26" t="e">
        <f>#REF!</f>
        <v>#REF!</v>
      </c>
      <c r="E1299" s="26" t="e">
        <f>#REF!</f>
        <v>#REF!</v>
      </c>
      <c r="F1299" s="26" t="e">
        <f>#REF!</f>
        <v>#REF!</v>
      </c>
      <c r="G1299" s="26" t="e">
        <f>#REF!</f>
        <v>#REF!</v>
      </c>
      <c r="H1299" s="26" t="e">
        <f>#REF!</f>
        <v>#REF!</v>
      </c>
      <c r="I1299" s="26" t="e">
        <f>#REF!</f>
        <v>#REF!</v>
      </c>
      <c r="J1299" s="26" t="e">
        <f>#REF!</f>
        <v>#REF!</v>
      </c>
      <c r="K1299" s="26" t="e">
        <f>#REF!</f>
        <v>#REF!</v>
      </c>
      <c r="L1299" s="26" t="e">
        <f>#REF!</f>
        <v>#REF!</v>
      </c>
      <c r="M1299" s="26" t="e">
        <f>#REF!</f>
        <v>#REF!</v>
      </c>
      <c r="N1299" s="26" t="e">
        <f>#REF!</f>
        <v>#REF!</v>
      </c>
      <c r="O1299" s="26" t="e">
        <f>#REF!</f>
        <v>#REF!</v>
      </c>
      <c r="P1299" s="2">
        <v>4</v>
      </c>
    </row>
    <row r="1300" spans="1:16" s="2" customFormat="1" ht="15.6" x14ac:dyDescent="0.3">
      <c r="A1300" s="23"/>
      <c r="B1300" s="31" t="s">
        <v>2516</v>
      </c>
      <c r="C1300" s="22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">
        <v>4</v>
      </c>
    </row>
    <row r="1301" spans="1:16" s="2" customFormat="1" ht="40.200000000000003" x14ac:dyDescent="0.3">
      <c r="A1301" s="18" t="s">
        <v>289</v>
      </c>
      <c r="B1301" s="6" t="s">
        <v>288</v>
      </c>
      <c r="C1301" s="32"/>
      <c r="D1301" s="26" t="e">
        <f>#REF!</f>
        <v>#REF!</v>
      </c>
      <c r="E1301" s="26" t="e">
        <f>#REF!</f>
        <v>#REF!</v>
      </c>
      <c r="F1301" s="26" t="e">
        <f>#REF!</f>
        <v>#REF!</v>
      </c>
      <c r="G1301" s="26" t="e">
        <f>#REF!</f>
        <v>#REF!</v>
      </c>
      <c r="H1301" s="26" t="e">
        <f>#REF!</f>
        <v>#REF!</v>
      </c>
      <c r="I1301" s="26" t="e">
        <f>#REF!</f>
        <v>#REF!</v>
      </c>
      <c r="J1301" s="26" t="e">
        <f>#REF!</f>
        <v>#REF!</v>
      </c>
      <c r="K1301" s="26" t="e">
        <f>#REF!</f>
        <v>#REF!</v>
      </c>
      <c r="L1301" s="26" t="e">
        <f>#REF!</f>
        <v>#REF!</v>
      </c>
      <c r="M1301" s="26" t="e">
        <f>#REF!</f>
        <v>#REF!</v>
      </c>
      <c r="N1301" s="26" t="e">
        <f>#REF!</f>
        <v>#REF!</v>
      </c>
      <c r="O1301" s="26" t="e">
        <f>#REF!</f>
        <v>#REF!</v>
      </c>
      <c r="P1301" s="2">
        <v>4</v>
      </c>
    </row>
    <row r="1302" spans="1:16" s="2" customFormat="1" ht="15.6" x14ac:dyDescent="0.3">
      <c r="A1302" s="23"/>
      <c r="B1302" s="31" t="s">
        <v>2516</v>
      </c>
      <c r="C1302" s="22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">
        <v>4</v>
      </c>
    </row>
    <row r="1303" spans="1:16" s="2" customFormat="1" ht="53.4" x14ac:dyDescent="0.3">
      <c r="A1303" s="18" t="s">
        <v>934</v>
      </c>
      <c r="B1303" s="6" t="s">
        <v>1613</v>
      </c>
      <c r="C1303" s="32"/>
      <c r="D1303" s="26" t="e">
        <f>#REF!</f>
        <v>#REF!</v>
      </c>
      <c r="E1303" s="26" t="e">
        <f>#REF!</f>
        <v>#REF!</v>
      </c>
      <c r="F1303" s="26" t="e">
        <f>#REF!</f>
        <v>#REF!</v>
      </c>
      <c r="G1303" s="26" t="e">
        <f>#REF!</f>
        <v>#REF!</v>
      </c>
      <c r="H1303" s="26" t="e">
        <f>#REF!</f>
        <v>#REF!</v>
      </c>
      <c r="I1303" s="26" t="e">
        <f>#REF!</f>
        <v>#REF!</v>
      </c>
      <c r="J1303" s="26" t="e">
        <f>#REF!</f>
        <v>#REF!</v>
      </c>
      <c r="K1303" s="26" t="e">
        <f>#REF!</f>
        <v>#REF!</v>
      </c>
      <c r="L1303" s="26" t="e">
        <f>#REF!</f>
        <v>#REF!</v>
      </c>
      <c r="M1303" s="26" t="e">
        <f>#REF!</f>
        <v>#REF!</v>
      </c>
      <c r="N1303" s="26" t="e">
        <f>#REF!</f>
        <v>#REF!</v>
      </c>
      <c r="O1303" s="26" t="e">
        <f>#REF!</f>
        <v>#REF!</v>
      </c>
      <c r="P1303" s="2">
        <v>4</v>
      </c>
    </row>
    <row r="1304" spans="1:16" s="2" customFormat="1" ht="18" x14ac:dyDescent="0.3">
      <c r="A1304" s="20" t="s">
        <v>1942</v>
      </c>
      <c r="B1304" s="7" t="s">
        <v>1773</v>
      </c>
      <c r="C1304" s="14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">
        <v>4</v>
      </c>
    </row>
    <row r="1305" spans="1:16" s="2" customFormat="1" ht="53.4" x14ac:dyDescent="0.3">
      <c r="A1305" s="18" t="s">
        <v>935</v>
      </c>
      <c r="B1305" s="6" t="s">
        <v>1613</v>
      </c>
      <c r="C1305" s="32" t="s">
        <v>1248</v>
      </c>
      <c r="D1305" s="26" t="e">
        <f>#REF!</f>
        <v>#REF!</v>
      </c>
      <c r="E1305" s="26" t="e">
        <f>#REF!</f>
        <v>#REF!</v>
      </c>
      <c r="F1305" s="26" t="e">
        <f>#REF!</f>
        <v>#REF!</v>
      </c>
      <c r="G1305" s="26" t="e">
        <f>#REF!</f>
        <v>#REF!</v>
      </c>
      <c r="H1305" s="26" t="e">
        <f>#REF!</f>
        <v>#REF!</v>
      </c>
      <c r="I1305" s="26" t="e">
        <f>#REF!</f>
        <v>#REF!</v>
      </c>
      <c r="J1305" s="26" t="e">
        <f>#REF!</f>
        <v>#REF!</v>
      </c>
      <c r="K1305" s="26" t="e">
        <f>#REF!</f>
        <v>#REF!</v>
      </c>
      <c r="L1305" s="26" t="e">
        <f>#REF!</f>
        <v>#REF!</v>
      </c>
      <c r="M1305" s="26" t="e">
        <f>#REF!</f>
        <v>#REF!</v>
      </c>
      <c r="N1305" s="26" t="e">
        <f>#REF!</f>
        <v>#REF!</v>
      </c>
      <c r="O1305" s="26" t="e">
        <f>#REF!</f>
        <v>#REF!</v>
      </c>
      <c r="P1305" s="2">
        <v>4</v>
      </c>
    </row>
    <row r="1306" spans="1:16" s="2" customFormat="1" ht="18" x14ac:dyDescent="0.3">
      <c r="A1306" s="20" t="s">
        <v>1943</v>
      </c>
      <c r="B1306" s="7" t="s">
        <v>1774</v>
      </c>
      <c r="C1306" s="14"/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">
        <v>4</v>
      </c>
    </row>
    <row r="1307" spans="1:16" s="2" customFormat="1" ht="53.4" x14ac:dyDescent="0.3">
      <c r="A1307" s="18" t="s">
        <v>936</v>
      </c>
      <c r="B1307" s="6" t="s">
        <v>1613</v>
      </c>
      <c r="C1307" s="32" t="s">
        <v>1248</v>
      </c>
      <c r="D1307" s="26" t="e">
        <f>#REF!</f>
        <v>#REF!</v>
      </c>
      <c r="E1307" s="26" t="e">
        <f>#REF!</f>
        <v>#REF!</v>
      </c>
      <c r="F1307" s="26" t="e">
        <f>#REF!</f>
        <v>#REF!</v>
      </c>
      <c r="G1307" s="26" t="e">
        <f>#REF!</f>
        <v>#REF!</v>
      </c>
      <c r="H1307" s="26" t="e">
        <f>#REF!</f>
        <v>#REF!</v>
      </c>
      <c r="I1307" s="26" t="e">
        <f>#REF!</f>
        <v>#REF!</v>
      </c>
      <c r="J1307" s="26" t="e">
        <f>#REF!</f>
        <v>#REF!</v>
      </c>
      <c r="K1307" s="26" t="e">
        <f>#REF!</f>
        <v>#REF!</v>
      </c>
      <c r="L1307" s="26" t="e">
        <f>#REF!</f>
        <v>#REF!</v>
      </c>
      <c r="M1307" s="26" t="e">
        <f>#REF!</f>
        <v>#REF!</v>
      </c>
      <c r="N1307" s="26" t="e">
        <f>#REF!</f>
        <v>#REF!</v>
      </c>
      <c r="O1307" s="26" t="e">
        <f>#REF!</f>
        <v>#REF!</v>
      </c>
      <c r="P1307" s="2">
        <v>4</v>
      </c>
    </row>
    <row r="1308" spans="1:16" s="2" customFormat="1" ht="18" x14ac:dyDescent="0.3">
      <c r="A1308" s="20" t="s">
        <v>1939</v>
      </c>
      <c r="B1308" s="7" t="s">
        <v>1770</v>
      </c>
      <c r="C1308" s="14"/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">
        <v>4</v>
      </c>
    </row>
    <row r="1309" spans="1:16" s="2" customFormat="1" ht="40.200000000000003" x14ac:dyDescent="0.3">
      <c r="A1309" s="18" t="s">
        <v>291</v>
      </c>
      <c r="B1309" s="6" t="s">
        <v>288</v>
      </c>
      <c r="C1309" s="32" t="s">
        <v>1247</v>
      </c>
      <c r="D1309" s="26" t="e">
        <f>#REF!</f>
        <v>#REF!</v>
      </c>
      <c r="E1309" s="26" t="e">
        <f>#REF!</f>
        <v>#REF!</v>
      </c>
      <c r="F1309" s="26" t="e">
        <f>#REF!</f>
        <v>#REF!</v>
      </c>
      <c r="G1309" s="26" t="e">
        <f>#REF!</f>
        <v>#REF!</v>
      </c>
      <c r="H1309" s="26" t="e">
        <f>#REF!</f>
        <v>#REF!</v>
      </c>
      <c r="I1309" s="26" t="e">
        <f>#REF!</f>
        <v>#REF!</v>
      </c>
      <c r="J1309" s="26" t="e">
        <f>#REF!</f>
        <v>#REF!</v>
      </c>
      <c r="K1309" s="26" t="e">
        <f>#REF!</f>
        <v>#REF!</v>
      </c>
      <c r="L1309" s="26" t="e">
        <f>#REF!</f>
        <v>#REF!</v>
      </c>
      <c r="M1309" s="26" t="e">
        <f>#REF!</f>
        <v>#REF!</v>
      </c>
      <c r="N1309" s="26" t="e">
        <f>#REF!</f>
        <v>#REF!</v>
      </c>
      <c r="O1309" s="26" t="e">
        <f>#REF!</f>
        <v>#REF!</v>
      </c>
      <c r="P1309" s="2">
        <v>4</v>
      </c>
    </row>
    <row r="1310" spans="1:16" s="2" customFormat="1" ht="18" x14ac:dyDescent="0.3">
      <c r="A1310" s="20" t="s">
        <v>1940</v>
      </c>
      <c r="B1310" s="7" t="s">
        <v>1771</v>
      </c>
      <c r="C1310" s="14"/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">
        <v>4</v>
      </c>
    </row>
    <row r="1311" spans="1:16" s="2" customFormat="1" ht="40.200000000000003" x14ac:dyDescent="0.3">
      <c r="A1311" s="18" t="s">
        <v>290</v>
      </c>
      <c r="B1311" s="6" t="s">
        <v>288</v>
      </c>
      <c r="C1311" s="32" t="s">
        <v>1247</v>
      </c>
      <c r="D1311" s="26" t="e">
        <f>#REF!</f>
        <v>#REF!</v>
      </c>
      <c r="E1311" s="26" t="e">
        <f>#REF!</f>
        <v>#REF!</v>
      </c>
      <c r="F1311" s="26" t="e">
        <f>#REF!</f>
        <v>#REF!</v>
      </c>
      <c r="G1311" s="26" t="e">
        <f>#REF!</f>
        <v>#REF!</v>
      </c>
      <c r="H1311" s="26" t="e">
        <f>#REF!</f>
        <v>#REF!</v>
      </c>
      <c r="I1311" s="26" t="e">
        <f>#REF!</f>
        <v>#REF!</v>
      </c>
      <c r="J1311" s="26" t="e">
        <f>#REF!</f>
        <v>#REF!</v>
      </c>
      <c r="K1311" s="26" t="e">
        <f>#REF!</f>
        <v>#REF!</v>
      </c>
      <c r="L1311" s="26" t="e">
        <f>#REF!</f>
        <v>#REF!</v>
      </c>
      <c r="M1311" s="26" t="e">
        <f>#REF!</f>
        <v>#REF!</v>
      </c>
      <c r="N1311" s="26" t="e">
        <f>#REF!</f>
        <v>#REF!</v>
      </c>
      <c r="O1311" s="26" t="e">
        <f>#REF!</f>
        <v>#REF!</v>
      </c>
      <c r="P1311" s="2">
        <v>4</v>
      </c>
    </row>
    <row r="1312" spans="1:16" s="2" customFormat="1" ht="18" x14ac:dyDescent="0.3">
      <c r="A1312" s="20" t="s">
        <v>1940</v>
      </c>
      <c r="B1312" s="7" t="s">
        <v>1771</v>
      </c>
      <c r="C1312" s="14"/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">
        <v>4</v>
      </c>
    </row>
    <row r="1313" spans="1:16" s="2" customFormat="1" ht="15.6" x14ac:dyDescent="0.3">
      <c r="A1313" s="18" t="s">
        <v>393</v>
      </c>
      <c r="B1313" s="6" t="s">
        <v>189</v>
      </c>
      <c r="C1313" s="15" t="s">
        <v>2519</v>
      </c>
      <c r="D1313" s="26" t="e">
        <f>#REF!</f>
        <v>#REF!</v>
      </c>
      <c r="E1313" s="26" t="e">
        <f>#REF!</f>
        <v>#REF!</v>
      </c>
      <c r="F1313" s="26" t="e">
        <f>#REF!</f>
        <v>#REF!</v>
      </c>
      <c r="G1313" s="26" t="e">
        <f>#REF!</f>
        <v>#REF!</v>
      </c>
      <c r="H1313" s="26" t="e">
        <f>#REF!</f>
        <v>#REF!</v>
      </c>
      <c r="I1313" s="26" t="e">
        <f>#REF!</f>
        <v>#REF!</v>
      </c>
      <c r="J1313" s="26" t="e">
        <f>#REF!</f>
        <v>#REF!</v>
      </c>
      <c r="K1313" s="26" t="e">
        <f>#REF!</f>
        <v>#REF!</v>
      </c>
      <c r="L1313" s="26" t="e">
        <f>#REF!</f>
        <v>#REF!</v>
      </c>
      <c r="M1313" s="26" t="e">
        <f>#REF!</f>
        <v>#REF!</v>
      </c>
      <c r="N1313" s="26" t="e">
        <f>#REF!</f>
        <v>#REF!</v>
      </c>
      <c r="O1313" s="26" t="e">
        <f>#REF!</f>
        <v>#REF!</v>
      </c>
      <c r="P1313" s="2">
        <v>4</v>
      </c>
    </row>
    <row r="1314" spans="1:16" s="2" customFormat="1" ht="27" x14ac:dyDescent="0.3">
      <c r="A1314" s="20" t="s">
        <v>1941</v>
      </c>
      <c r="B1314" s="7" t="s">
        <v>1772</v>
      </c>
      <c r="C1314" s="14"/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">
        <v>4</v>
      </c>
    </row>
    <row r="1315" spans="1:16" s="2" customFormat="1" ht="15.6" x14ac:dyDescent="0.3">
      <c r="A1315" s="18" t="s">
        <v>2236</v>
      </c>
      <c r="B1315" s="6" t="s">
        <v>189</v>
      </c>
      <c r="C1315" s="15" t="s">
        <v>2519</v>
      </c>
      <c r="D1315" s="26" t="e">
        <f>#REF!</f>
        <v>#REF!</v>
      </c>
      <c r="E1315" s="26" t="e">
        <f>#REF!</f>
        <v>#REF!</v>
      </c>
      <c r="F1315" s="26" t="e">
        <f>#REF!</f>
        <v>#REF!</v>
      </c>
      <c r="G1315" s="26" t="e">
        <f>#REF!</f>
        <v>#REF!</v>
      </c>
      <c r="H1315" s="26" t="e">
        <f>#REF!</f>
        <v>#REF!</v>
      </c>
      <c r="I1315" s="26" t="e">
        <f>#REF!</f>
        <v>#REF!</v>
      </c>
      <c r="J1315" s="26" t="e">
        <f>#REF!</f>
        <v>#REF!</v>
      </c>
      <c r="K1315" s="26" t="e">
        <f>#REF!</f>
        <v>#REF!</v>
      </c>
      <c r="L1315" s="26" t="e">
        <f>#REF!</f>
        <v>#REF!</v>
      </c>
      <c r="M1315" s="26" t="e">
        <f>#REF!</f>
        <v>#REF!</v>
      </c>
      <c r="N1315" s="26" t="e">
        <f>#REF!</f>
        <v>#REF!</v>
      </c>
      <c r="O1315" s="26" t="e">
        <f>#REF!</f>
        <v>#REF!</v>
      </c>
      <c r="P1315" s="2">
        <v>4</v>
      </c>
    </row>
    <row r="1316" spans="1:16" s="2" customFormat="1" ht="18" x14ac:dyDescent="0.3">
      <c r="A1316" s="20" t="s">
        <v>1944</v>
      </c>
      <c r="B1316" s="7" t="s">
        <v>1775</v>
      </c>
      <c r="C1316" s="14"/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">
        <v>4</v>
      </c>
    </row>
    <row r="1317" spans="1:16" s="2" customFormat="1" ht="27" x14ac:dyDescent="0.3">
      <c r="A1317" s="18" t="s">
        <v>2447</v>
      </c>
      <c r="B1317" s="6" t="s">
        <v>1614</v>
      </c>
      <c r="C1317" s="32" t="s">
        <v>1249</v>
      </c>
      <c r="D1317" s="26" t="e">
        <f>#REF!</f>
        <v>#REF!</v>
      </c>
      <c r="E1317" s="26" t="e">
        <f>#REF!</f>
        <v>#REF!</v>
      </c>
      <c r="F1317" s="26" t="e">
        <f>#REF!</f>
        <v>#REF!</v>
      </c>
      <c r="G1317" s="26" t="e">
        <f>#REF!</f>
        <v>#REF!</v>
      </c>
      <c r="H1317" s="26" t="e">
        <f>#REF!</f>
        <v>#REF!</v>
      </c>
      <c r="I1317" s="26" t="e">
        <f>#REF!</f>
        <v>#REF!</v>
      </c>
      <c r="J1317" s="26" t="e">
        <f>#REF!</f>
        <v>#REF!</v>
      </c>
      <c r="K1317" s="26" t="e">
        <f>#REF!</f>
        <v>#REF!</v>
      </c>
      <c r="L1317" s="26" t="e">
        <f>#REF!</f>
        <v>#REF!</v>
      </c>
      <c r="M1317" s="26" t="e">
        <f>#REF!</f>
        <v>#REF!</v>
      </c>
      <c r="N1317" s="26" t="e">
        <f>#REF!</f>
        <v>#REF!</v>
      </c>
      <c r="O1317" s="26" t="e">
        <f>#REF!</f>
        <v>#REF!</v>
      </c>
      <c r="P1317" s="2">
        <v>4</v>
      </c>
    </row>
    <row r="1318" spans="1:16" s="2" customFormat="1" ht="27" x14ac:dyDescent="0.3">
      <c r="A1318" s="20" t="s">
        <v>2488</v>
      </c>
      <c r="B1318" s="7" t="s">
        <v>2486</v>
      </c>
      <c r="C1318" s="14"/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">
        <v>4</v>
      </c>
    </row>
    <row r="1319" spans="1:16" ht="15.6" x14ac:dyDescent="0.3">
      <c r="A1319" s="18" t="s">
        <v>2478</v>
      </c>
      <c r="B1319" s="6" t="s">
        <v>2469</v>
      </c>
      <c r="C1319" s="32"/>
      <c r="D1319" s="30" t="e">
        <f>#REF!</f>
        <v>#REF!</v>
      </c>
      <c r="E1319" s="30" t="e">
        <f>#REF!</f>
        <v>#REF!</v>
      </c>
      <c r="F1319" s="30" t="e">
        <f>#REF!</f>
        <v>#REF!</v>
      </c>
      <c r="G1319" s="30" t="e">
        <f>#REF!</f>
        <v>#REF!</v>
      </c>
      <c r="H1319" s="30" t="e">
        <f>#REF!</f>
        <v>#REF!</v>
      </c>
      <c r="I1319" s="30" t="e">
        <f>#REF!</f>
        <v>#REF!</v>
      </c>
      <c r="J1319" s="30" t="e">
        <f>#REF!</f>
        <v>#REF!</v>
      </c>
      <c r="K1319" s="30" t="e">
        <f>#REF!</f>
        <v>#REF!</v>
      </c>
      <c r="L1319" s="30" t="e">
        <f>#REF!</f>
        <v>#REF!</v>
      </c>
      <c r="M1319" s="30" t="e">
        <f>#REF!</f>
        <v>#REF!</v>
      </c>
      <c r="N1319" s="30" t="e">
        <f>#REF!</f>
        <v>#REF!</v>
      </c>
      <c r="O1319" s="30" t="e">
        <f>#REF!</f>
        <v>#REF!</v>
      </c>
      <c r="P1319" s="2">
        <v>4</v>
      </c>
    </row>
  </sheetData>
  <autoFilter ref="A4:P4" xr:uid="{00000000-0009-0000-0000-000002000000}"/>
  <mergeCells count="5">
    <mergeCell ref="D5:I5"/>
    <mergeCell ref="J5:O5"/>
    <mergeCell ref="C1:J1"/>
    <mergeCell ref="C2:I2"/>
    <mergeCell ref="C3:I3"/>
  </mergeCells>
  <dataValidations count="1">
    <dataValidation type="custom" allowBlank="1" showInputMessage="1" showErrorMessage="1" sqref="D4:O5 D15:O1318 A4:C1319" xr:uid="{00000000-0002-0000-0200-000000000000}">
      <formula1>"Prix Sarh"</formula1>
    </dataValidation>
  </dataValidations>
  <pageMargins left="0.31496062992125984" right="0.31496062992125984" top="0.15748031496062992" bottom="0.15748031496062992" header="0.31496062992125984" footer="0.31496062992125984"/>
  <pageSetup paperSize="9" orientation="landscape" r:id="rId1"/>
  <headerFooter>
    <oddFooter>&amp;R&amp;P</oddFooter>
  </headerFooter>
  <rowBreaks count="1" manualBreakCount="1">
    <brk id="696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T904"/>
  <sheetViews>
    <sheetView topLeftCell="E885" zoomScale="118" zoomScaleNormal="118" workbookViewId="0">
      <selection activeCell="A3" sqref="A3:O3"/>
    </sheetView>
  </sheetViews>
  <sheetFormatPr baseColWidth="10" defaultColWidth="9.109375" defaultRowHeight="12" x14ac:dyDescent="0.25"/>
  <cols>
    <col min="1" max="1" width="13.44140625" style="54" customWidth="1"/>
    <col min="2" max="2" width="31.33203125" style="52" customWidth="1"/>
    <col min="3" max="3" width="23.33203125" style="52" hidden="1" customWidth="1"/>
    <col min="4" max="4" width="36" style="52" customWidth="1"/>
    <col min="5" max="14" width="9.88671875" style="52" customWidth="1"/>
    <col min="15" max="15" width="8.44140625" style="52" customWidth="1"/>
    <col min="16" max="16" width="7.33203125" style="54" bestFit="1" customWidth="1"/>
    <col min="17" max="17" width="7.33203125" style="54" customWidth="1"/>
    <col min="18" max="18" width="13.5546875" style="52" customWidth="1"/>
    <col min="19" max="19" width="11.5546875" style="54" customWidth="1"/>
    <col min="20" max="16384" width="9.109375" style="54"/>
  </cols>
  <sheetData>
    <row r="1" spans="1:20" ht="15.6" x14ac:dyDescent="0.3">
      <c r="A1" s="65" t="s">
        <v>2510</v>
      </c>
      <c r="B1" s="64" t="s">
        <v>3531</v>
      </c>
      <c r="C1" s="64" t="s">
        <v>2705</v>
      </c>
      <c r="D1" s="65" t="s">
        <v>3532</v>
      </c>
      <c r="E1" s="65" t="s">
        <v>3582</v>
      </c>
      <c r="F1" s="71">
        <v>44927</v>
      </c>
      <c r="G1" s="71">
        <v>44958</v>
      </c>
      <c r="H1" s="71">
        <v>44986</v>
      </c>
      <c r="I1" s="71">
        <v>45017</v>
      </c>
      <c r="J1" s="71">
        <v>45047</v>
      </c>
      <c r="K1" s="71">
        <v>45078</v>
      </c>
      <c r="L1" s="71">
        <v>45108</v>
      </c>
      <c r="M1" s="71">
        <v>45139</v>
      </c>
      <c r="N1" s="71">
        <v>45170</v>
      </c>
      <c r="O1" s="71">
        <v>45200</v>
      </c>
      <c r="P1" s="71">
        <v>45231</v>
      </c>
      <c r="Q1" s="71">
        <v>45261</v>
      </c>
      <c r="R1" s="83" t="s">
        <v>3583</v>
      </c>
      <c r="S1" s="83" t="s">
        <v>3648</v>
      </c>
      <c r="T1" s="54" t="s">
        <v>3651</v>
      </c>
    </row>
    <row r="2" spans="1:20" ht="15" customHeight="1" x14ac:dyDescent="0.25">
      <c r="A2" s="44" t="s">
        <v>2706</v>
      </c>
      <c r="B2" s="45" t="s">
        <v>2707</v>
      </c>
      <c r="C2" s="45"/>
      <c r="D2" s="74" t="s">
        <v>3312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61"/>
    </row>
    <row r="3" spans="1:20" ht="34.5" customHeight="1" x14ac:dyDescent="0.25">
      <c r="A3" s="46" t="s">
        <v>507</v>
      </c>
      <c r="B3" s="47" t="s">
        <v>3315</v>
      </c>
      <c r="C3" s="55" t="e">
        <f>VLOOKUP(B3,'[1]IHPC=INPC_Doba'!$D$3:$E$508,2,0)</f>
        <v>#N/A</v>
      </c>
      <c r="D3" s="47" t="s">
        <v>1204</v>
      </c>
      <c r="E3" s="72">
        <v>7500</v>
      </c>
      <c r="F3" s="59">
        <v>7000</v>
      </c>
      <c r="G3" s="59">
        <v>7000</v>
      </c>
      <c r="H3" s="59">
        <v>7000</v>
      </c>
      <c r="I3" s="59">
        <v>7000</v>
      </c>
      <c r="J3" s="59">
        <v>7000</v>
      </c>
      <c r="K3" s="59">
        <v>7500</v>
      </c>
      <c r="L3" s="59">
        <v>7000</v>
      </c>
      <c r="M3" s="59">
        <v>6500</v>
      </c>
      <c r="N3" s="59">
        <v>7000</v>
      </c>
      <c r="O3" s="59">
        <v>7000</v>
      </c>
      <c r="P3" s="59">
        <v>7500</v>
      </c>
      <c r="Q3" s="53">
        <v>7500</v>
      </c>
      <c r="R3" s="82">
        <f>(O3/N3-1)*100</f>
        <v>0</v>
      </c>
      <c r="S3" s="73" t="str">
        <f>IF(ABS(R3)&gt;15," VERIFIER", "BIEN")</f>
        <v>BIEN</v>
      </c>
      <c r="T3" s="76"/>
    </row>
    <row r="4" spans="1:20" ht="24" x14ac:dyDescent="0.25">
      <c r="A4" s="47" t="s">
        <v>2708</v>
      </c>
      <c r="B4" s="47" t="s">
        <v>3316</v>
      </c>
      <c r="C4" s="55" t="e">
        <f>VLOOKUP(B4,'[1]IHPC=INPC_Doba'!$D$3:$E$508,2,0)</f>
        <v>#N/A</v>
      </c>
      <c r="D4" s="47" t="s">
        <v>2709</v>
      </c>
      <c r="E4" s="72">
        <v>6000</v>
      </c>
      <c r="F4" s="59">
        <v>8000</v>
      </c>
      <c r="G4" s="59">
        <v>8000</v>
      </c>
      <c r="H4" s="59">
        <v>8000</v>
      </c>
      <c r="I4" s="59">
        <v>7500</v>
      </c>
      <c r="J4" s="59">
        <v>8000</v>
      </c>
      <c r="K4" s="59">
        <v>8000</v>
      </c>
      <c r="L4" s="59">
        <v>8000</v>
      </c>
      <c r="M4" s="59">
        <v>8000</v>
      </c>
      <c r="N4" s="59">
        <v>8000</v>
      </c>
      <c r="O4" s="59">
        <v>8000</v>
      </c>
      <c r="P4" s="59">
        <v>7000</v>
      </c>
      <c r="Q4" s="53">
        <v>7000</v>
      </c>
      <c r="R4" s="82">
        <f t="shared" ref="R4:R67" si="0">(O4/N4-1)*100</f>
        <v>0</v>
      </c>
      <c r="S4" s="73" t="str">
        <f t="shared" ref="S4:S5" si="1">IF(ABS(R4)&gt;15," VERIFIER", "BIEN")</f>
        <v>BIEN</v>
      </c>
    </row>
    <row r="5" spans="1:20" ht="24" x14ac:dyDescent="0.25">
      <c r="A5" s="47" t="s">
        <v>2710</v>
      </c>
      <c r="B5" s="47" t="s">
        <v>3317</v>
      </c>
      <c r="C5" s="55" t="e">
        <f>VLOOKUP(B5,'[1]IHPC=INPC_Doba'!$D$3:$E$508,2,0)</f>
        <v>#N/A</v>
      </c>
      <c r="D5" s="47" t="s">
        <v>2711</v>
      </c>
      <c r="E5" s="72">
        <v>7000</v>
      </c>
      <c r="F5" s="59">
        <v>8000</v>
      </c>
      <c r="G5" s="59">
        <v>8000</v>
      </c>
      <c r="H5" s="59">
        <v>8000</v>
      </c>
      <c r="I5" s="59">
        <v>8000</v>
      </c>
      <c r="J5" s="59">
        <v>8000</v>
      </c>
      <c r="K5" s="59">
        <v>8000</v>
      </c>
      <c r="L5" s="59">
        <v>8000</v>
      </c>
      <c r="M5" s="59">
        <v>8000</v>
      </c>
      <c r="N5" s="59">
        <v>8000</v>
      </c>
      <c r="O5" s="59">
        <v>8000</v>
      </c>
      <c r="P5" s="59">
        <v>7000</v>
      </c>
      <c r="Q5" s="53">
        <v>7000</v>
      </c>
      <c r="R5" s="82">
        <f t="shared" si="0"/>
        <v>0</v>
      </c>
      <c r="S5" s="73" t="str">
        <f t="shared" si="1"/>
        <v>BIEN</v>
      </c>
    </row>
    <row r="6" spans="1:20" x14ac:dyDescent="0.25">
      <c r="A6" s="44" t="s">
        <v>2712</v>
      </c>
      <c r="B6" s="45" t="s">
        <v>2713</v>
      </c>
      <c r="C6" s="45" t="s">
        <v>3312</v>
      </c>
      <c r="D6" s="74" t="s">
        <v>3417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5"/>
      <c r="Q6" s="75"/>
      <c r="R6" s="82" t="e">
        <f t="shared" si="0"/>
        <v>#DIV/0!</v>
      </c>
      <c r="S6" s="73"/>
    </row>
    <row r="7" spans="1:20" ht="36" x14ac:dyDescent="0.25">
      <c r="A7" s="46" t="s">
        <v>2714</v>
      </c>
      <c r="B7" s="47" t="s">
        <v>2715</v>
      </c>
      <c r="C7" s="47" t="str">
        <f>VLOOKUP(B7,'[1]IHPC=INPC_Doba'!$D$3:$E$508,2,0)</f>
        <v>Logement une chambre cimenté, tôlé, non électrifié</v>
      </c>
      <c r="D7" s="47" t="s">
        <v>2716</v>
      </c>
      <c r="E7" s="72">
        <v>7500</v>
      </c>
      <c r="F7" s="59">
        <v>8000</v>
      </c>
      <c r="G7" s="59">
        <v>8000</v>
      </c>
      <c r="H7" s="59">
        <v>8000</v>
      </c>
      <c r="I7" s="59">
        <v>8000</v>
      </c>
      <c r="J7" s="59">
        <v>8000</v>
      </c>
      <c r="K7" s="59">
        <v>8000</v>
      </c>
      <c r="L7" s="59">
        <v>8000</v>
      </c>
      <c r="M7" s="59">
        <v>8000</v>
      </c>
      <c r="N7" s="59">
        <v>8000</v>
      </c>
      <c r="O7" s="59">
        <v>8000</v>
      </c>
      <c r="P7" s="59">
        <v>7500</v>
      </c>
      <c r="Q7" s="53">
        <v>7500</v>
      </c>
      <c r="R7" s="82">
        <f t="shared" si="0"/>
        <v>0</v>
      </c>
      <c r="S7" s="73" t="str">
        <f>IF(ABS(R7)&gt;15," VERIFIER", "BIEN")</f>
        <v>BIEN</v>
      </c>
    </row>
    <row r="8" spans="1:20" x14ac:dyDescent="0.25">
      <c r="A8" s="44" t="s">
        <v>2717</v>
      </c>
      <c r="B8" s="45" t="s">
        <v>1850</v>
      </c>
      <c r="C8" s="45"/>
      <c r="D8" s="74" t="s">
        <v>3418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/>
      <c r="Q8" s="75"/>
      <c r="R8" s="82" t="e">
        <f t="shared" si="0"/>
        <v>#DIV/0!</v>
      </c>
      <c r="S8" s="73"/>
    </row>
    <row r="9" spans="1:20" ht="24" customHeight="1" x14ac:dyDescent="0.25">
      <c r="A9" s="47" t="s">
        <v>367</v>
      </c>
      <c r="B9" s="47" t="s">
        <v>256</v>
      </c>
      <c r="C9" s="47" t="str">
        <f>VLOOKUP(B9,'[1]IHPC=INPC_Doba'!$D$3:$E$508,2,0)</f>
        <v>PMUT (le ticket pour quarté)</v>
      </c>
      <c r="D9" s="47" t="s">
        <v>1492</v>
      </c>
      <c r="E9" s="72">
        <v>300</v>
      </c>
      <c r="F9" s="59">
        <v>300</v>
      </c>
      <c r="G9" s="59">
        <v>300</v>
      </c>
      <c r="H9" s="59">
        <v>300</v>
      </c>
      <c r="I9" s="59">
        <v>300</v>
      </c>
      <c r="J9" s="59">
        <v>300</v>
      </c>
      <c r="K9" s="59">
        <v>300</v>
      </c>
      <c r="L9" s="59">
        <v>300</v>
      </c>
      <c r="M9" s="59">
        <v>300</v>
      </c>
      <c r="N9" s="59">
        <v>300</v>
      </c>
      <c r="O9" s="59">
        <v>300</v>
      </c>
      <c r="P9" s="59">
        <v>300</v>
      </c>
      <c r="Q9" s="53">
        <v>300</v>
      </c>
      <c r="R9" s="82">
        <f t="shared" si="0"/>
        <v>0</v>
      </c>
      <c r="S9" s="73" t="str">
        <f>IF(ABS(R9)&gt;15," VERIFIER", "BIEN")</f>
        <v>BIEN</v>
      </c>
    </row>
    <row r="10" spans="1:20" x14ac:dyDescent="0.25">
      <c r="A10" s="44" t="s">
        <v>2718</v>
      </c>
      <c r="B10" s="45" t="s">
        <v>2719</v>
      </c>
      <c r="C10" s="45"/>
      <c r="D10" s="74" t="s">
        <v>3419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5"/>
      <c r="Q10" s="75"/>
      <c r="R10" s="82" t="e">
        <f t="shared" si="0"/>
        <v>#DIV/0!</v>
      </c>
      <c r="S10" s="73"/>
    </row>
    <row r="11" spans="1:20" ht="12" customHeight="1" x14ac:dyDescent="0.25">
      <c r="A11" s="46" t="s">
        <v>903</v>
      </c>
      <c r="B11" s="47" t="s">
        <v>3318</v>
      </c>
      <c r="C11" s="47" t="e">
        <f>VLOOKUP(B11,'[1]IHPC=INPC_Doba'!$D$3:$E$508,2,0)</f>
        <v>#N/A</v>
      </c>
      <c r="D11" s="47" t="s">
        <v>2720</v>
      </c>
      <c r="E11" s="72">
        <v>1000</v>
      </c>
      <c r="F11" s="59">
        <v>1500</v>
      </c>
      <c r="G11" s="59">
        <v>1500</v>
      </c>
      <c r="H11" s="59">
        <v>1500</v>
      </c>
      <c r="I11" s="59">
        <v>2000</v>
      </c>
      <c r="J11" s="59">
        <v>2000</v>
      </c>
      <c r="K11" s="59">
        <v>2000</v>
      </c>
      <c r="L11" s="59">
        <v>2500</v>
      </c>
      <c r="M11" s="59">
        <v>2500</v>
      </c>
      <c r="N11" s="59">
        <v>2000</v>
      </c>
      <c r="O11" s="59">
        <v>1500</v>
      </c>
      <c r="P11" s="59">
        <v>1500</v>
      </c>
      <c r="Q11" s="53">
        <v>1500</v>
      </c>
      <c r="R11" s="82">
        <f t="shared" si="0"/>
        <v>-25</v>
      </c>
      <c r="S11" s="73" t="str">
        <f t="shared" ref="S11:S14" si="2">IF(ABS(R11)&gt;15," VERIFIER", "BIEN")</f>
        <v xml:space="preserve"> VERIFIER</v>
      </c>
    </row>
    <row r="12" spans="1:20" ht="12" customHeight="1" x14ac:dyDescent="0.25">
      <c r="A12" s="47" t="s">
        <v>800</v>
      </c>
      <c r="B12" s="47" t="s">
        <v>3319</v>
      </c>
      <c r="C12" s="47" t="e">
        <f>VLOOKUP(B12,'[1]IHPC=INPC_Doba'!$D$3:$E$508,2,0)</f>
        <v>#N/A</v>
      </c>
      <c r="D12" s="47" t="s">
        <v>2721</v>
      </c>
      <c r="E12" s="72">
        <v>2500</v>
      </c>
      <c r="F12" s="59">
        <v>2500</v>
      </c>
      <c r="G12" s="59">
        <v>2500</v>
      </c>
      <c r="H12" s="59">
        <v>2500</v>
      </c>
      <c r="I12" s="59">
        <v>4000</v>
      </c>
      <c r="J12" s="59">
        <v>3000</v>
      </c>
      <c r="K12" s="59">
        <v>4000</v>
      </c>
      <c r="L12" s="59">
        <v>4000</v>
      </c>
      <c r="M12" s="59">
        <v>4000</v>
      </c>
      <c r="N12" s="59">
        <v>4000</v>
      </c>
      <c r="O12" s="59">
        <v>4000</v>
      </c>
      <c r="P12" s="59">
        <v>2500</v>
      </c>
      <c r="Q12" s="53">
        <v>2500</v>
      </c>
      <c r="R12" s="82">
        <f t="shared" si="0"/>
        <v>0</v>
      </c>
      <c r="S12" s="73" t="str">
        <f t="shared" si="2"/>
        <v>BIEN</v>
      </c>
    </row>
    <row r="13" spans="1:20" ht="12" customHeight="1" x14ac:dyDescent="0.25">
      <c r="A13" s="47" t="s">
        <v>798</v>
      </c>
      <c r="B13" s="47" t="s">
        <v>3320</v>
      </c>
      <c r="C13" s="47" t="e">
        <f>VLOOKUP(B13,'[1]IHPC=INPC_Doba'!$D$3:$E$508,2,0)</f>
        <v>#N/A</v>
      </c>
      <c r="D13" s="47" t="s">
        <v>2722</v>
      </c>
      <c r="E13" s="72">
        <v>12000</v>
      </c>
      <c r="F13" s="59">
        <v>12500</v>
      </c>
      <c r="G13" s="59">
        <v>12500</v>
      </c>
      <c r="H13" s="59">
        <v>12500</v>
      </c>
      <c r="I13" s="59">
        <v>14000</v>
      </c>
      <c r="J13" s="59">
        <v>15000</v>
      </c>
      <c r="K13" s="59">
        <v>14000</v>
      </c>
      <c r="L13" s="59">
        <v>15000</v>
      </c>
      <c r="M13" s="59">
        <v>15000</v>
      </c>
      <c r="N13" s="59">
        <v>15000</v>
      </c>
      <c r="O13" s="59">
        <v>14000</v>
      </c>
      <c r="P13" s="59">
        <v>12500</v>
      </c>
      <c r="Q13" s="53">
        <v>12500</v>
      </c>
      <c r="R13" s="82">
        <f t="shared" si="0"/>
        <v>-6.6666666666666652</v>
      </c>
      <c r="S13" s="73" t="str">
        <f t="shared" si="2"/>
        <v>BIEN</v>
      </c>
    </row>
    <row r="14" spans="1:20" ht="12" customHeight="1" x14ac:dyDescent="0.25">
      <c r="A14" s="47" t="s">
        <v>799</v>
      </c>
      <c r="B14" s="47" t="s">
        <v>3321</v>
      </c>
      <c r="C14" s="47" t="e">
        <f>VLOOKUP(B14,'[1]IHPC=INPC_Doba'!$D$3:$E$508,2,0)</f>
        <v>#N/A</v>
      </c>
      <c r="D14" s="47" t="s">
        <v>2723</v>
      </c>
      <c r="E14" s="72">
        <v>5000</v>
      </c>
      <c r="F14" s="59">
        <v>5000</v>
      </c>
      <c r="G14" s="59">
        <v>5000</v>
      </c>
      <c r="H14" s="59">
        <v>5000</v>
      </c>
      <c r="I14" s="59">
        <v>7500</v>
      </c>
      <c r="J14" s="59">
        <v>5000</v>
      </c>
      <c r="K14" s="59">
        <v>5000</v>
      </c>
      <c r="L14" s="59">
        <v>5000</v>
      </c>
      <c r="M14" s="59">
        <v>5000</v>
      </c>
      <c r="N14" s="59">
        <v>5000</v>
      </c>
      <c r="O14" s="59">
        <v>5000</v>
      </c>
      <c r="P14" s="59">
        <v>5000</v>
      </c>
      <c r="Q14" s="53">
        <v>5000</v>
      </c>
      <c r="R14" s="82">
        <f t="shared" si="0"/>
        <v>0</v>
      </c>
      <c r="S14" s="73" t="str">
        <f t="shared" si="2"/>
        <v>BIEN</v>
      </c>
    </row>
    <row r="15" spans="1:20" x14ac:dyDescent="0.25">
      <c r="A15" s="44" t="s">
        <v>1062</v>
      </c>
      <c r="B15" s="45" t="s">
        <v>2724</v>
      </c>
      <c r="C15" s="45"/>
      <c r="D15" s="74" t="s">
        <v>3420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5"/>
      <c r="Q15" s="75"/>
      <c r="R15" s="82" t="e">
        <f t="shared" si="0"/>
        <v>#DIV/0!</v>
      </c>
      <c r="S15" s="73"/>
    </row>
    <row r="16" spans="1:20" ht="12" customHeight="1" x14ac:dyDescent="0.25">
      <c r="A16" s="47" t="s">
        <v>2326</v>
      </c>
      <c r="B16" s="47" t="s">
        <v>3318</v>
      </c>
      <c r="C16" s="47" t="e">
        <f>VLOOKUP(B16,'[1]IHPC=INPC_Doba'!$D$3:$E$508,2,0)</f>
        <v>#N/A</v>
      </c>
      <c r="D16" s="47" t="s">
        <v>2720</v>
      </c>
      <c r="E16" s="72">
        <v>1000</v>
      </c>
      <c r="F16" s="59">
        <v>1500</v>
      </c>
      <c r="G16" s="59">
        <v>1500</v>
      </c>
      <c r="H16" s="59">
        <v>1500</v>
      </c>
      <c r="I16" s="59">
        <v>2500</v>
      </c>
      <c r="J16" s="59">
        <v>2000</v>
      </c>
      <c r="K16" s="59">
        <v>2000</v>
      </c>
      <c r="L16" s="59">
        <v>2000</v>
      </c>
      <c r="M16" s="59">
        <v>2000</v>
      </c>
      <c r="N16" s="59">
        <v>2000</v>
      </c>
      <c r="O16" s="59">
        <v>1500</v>
      </c>
      <c r="P16" s="59">
        <v>1500</v>
      </c>
      <c r="Q16" s="53">
        <v>1500</v>
      </c>
      <c r="R16" s="82">
        <f t="shared" si="0"/>
        <v>-25</v>
      </c>
      <c r="S16" s="73" t="str">
        <f t="shared" ref="S16:S19" si="3">IF(ABS(R16)&gt;15," VERIFIER", "BIEN")</f>
        <v xml:space="preserve"> VERIFIER</v>
      </c>
    </row>
    <row r="17" spans="1:19" ht="12" customHeight="1" x14ac:dyDescent="0.25">
      <c r="A17" s="47" t="s">
        <v>2322</v>
      </c>
      <c r="B17" s="47" t="s">
        <v>3319</v>
      </c>
      <c r="C17" s="47" t="e">
        <f>VLOOKUP(B17,'[1]IHPC=INPC_Doba'!$D$3:$E$508,2,0)</f>
        <v>#N/A</v>
      </c>
      <c r="D17" s="47" t="s">
        <v>2721</v>
      </c>
      <c r="E17" s="72">
        <v>2500</v>
      </c>
      <c r="F17" s="59">
        <v>2500</v>
      </c>
      <c r="G17" s="59">
        <v>2500</v>
      </c>
      <c r="H17" s="59">
        <v>2500</v>
      </c>
      <c r="I17" s="59">
        <v>4000</v>
      </c>
      <c r="J17" s="59">
        <v>4000</v>
      </c>
      <c r="K17" s="59">
        <v>4000</v>
      </c>
      <c r="L17" s="59">
        <v>4000</v>
      </c>
      <c r="M17" s="59">
        <v>4000</v>
      </c>
      <c r="N17" s="59">
        <v>4000</v>
      </c>
      <c r="O17" s="59">
        <v>4000</v>
      </c>
      <c r="P17" s="59">
        <v>2500</v>
      </c>
      <c r="Q17" s="53">
        <v>2500</v>
      </c>
      <c r="R17" s="82">
        <f t="shared" si="0"/>
        <v>0</v>
      </c>
      <c r="S17" s="73" t="str">
        <f t="shared" si="3"/>
        <v>BIEN</v>
      </c>
    </row>
    <row r="18" spans="1:19" ht="12" customHeight="1" x14ac:dyDescent="0.25">
      <c r="A18" s="47" t="s">
        <v>2320</v>
      </c>
      <c r="B18" s="47" t="s">
        <v>3320</v>
      </c>
      <c r="C18" s="47" t="e">
        <f>VLOOKUP(B18,'[1]IHPC=INPC_Doba'!$D$3:$E$508,2,0)</f>
        <v>#N/A</v>
      </c>
      <c r="D18" s="47" t="s">
        <v>2722</v>
      </c>
      <c r="E18" s="72">
        <v>12000</v>
      </c>
      <c r="F18" s="59">
        <v>12500</v>
      </c>
      <c r="G18" s="59">
        <v>12500</v>
      </c>
      <c r="H18" s="59">
        <v>12500</v>
      </c>
      <c r="I18" s="59">
        <v>14000</v>
      </c>
      <c r="J18" s="59">
        <v>14000</v>
      </c>
      <c r="K18" s="59">
        <v>14000</v>
      </c>
      <c r="L18" s="59">
        <v>14000</v>
      </c>
      <c r="M18" s="59">
        <v>14000</v>
      </c>
      <c r="N18" s="59">
        <v>14000</v>
      </c>
      <c r="O18" s="59">
        <v>14000</v>
      </c>
      <c r="P18" s="59">
        <v>12500</v>
      </c>
      <c r="Q18" s="53">
        <v>12500</v>
      </c>
      <c r="R18" s="82">
        <f t="shared" si="0"/>
        <v>0</v>
      </c>
      <c r="S18" s="73" t="str">
        <f t="shared" si="3"/>
        <v>BIEN</v>
      </c>
    </row>
    <row r="19" spans="1:19" ht="12" customHeight="1" x14ac:dyDescent="0.25">
      <c r="A19" s="46" t="s">
        <v>2324</v>
      </c>
      <c r="B19" s="47" t="s">
        <v>3321</v>
      </c>
      <c r="C19" s="47" t="e">
        <f>VLOOKUP(B19,'[1]IHPC=INPC_Doba'!$D$3:$E$508,2,0)</f>
        <v>#N/A</v>
      </c>
      <c r="D19" s="47" t="s">
        <v>2723</v>
      </c>
      <c r="E19" s="72">
        <v>5000</v>
      </c>
      <c r="F19" s="59">
        <v>5000</v>
      </c>
      <c r="G19" s="59">
        <v>5000</v>
      </c>
      <c r="H19" s="59">
        <v>5000</v>
      </c>
      <c r="I19" s="59">
        <v>7500</v>
      </c>
      <c r="J19" s="59">
        <v>6000</v>
      </c>
      <c r="K19" s="59">
        <v>5000</v>
      </c>
      <c r="L19" s="59">
        <v>5000</v>
      </c>
      <c r="M19" s="59">
        <v>5000</v>
      </c>
      <c r="N19" s="59">
        <v>5000</v>
      </c>
      <c r="O19" s="59">
        <v>5000</v>
      </c>
      <c r="P19" s="59">
        <v>5000</v>
      </c>
      <c r="Q19" s="53">
        <v>5000</v>
      </c>
      <c r="R19" s="82">
        <f t="shared" si="0"/>
        <v>0</v>
      </c>
      <c r="S19" s="73" t="str">
        <f t="shared" si="3"/>
        <v>BIEN</v>
      </c>
    </row>
    <row r="20" spans="1:19" x14ac:dyDescent="0.25">
      <c r="A20" s="44" t="s">
        <v>1070</v>
      </c>
      <c r="B20" s="45" t="s">
        <v>1839</v>
      </c>
      <c r="C20" s="45"/>
      <c r="D20" s="74" t="s">
        <v>3421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5"/>
      <c r="Q20" s="75"/>
      <c r="R20" s="82" t="e">
        <f t="shared" si="0"/>
        <v>#DIV/0!</v>
      </c>
      <c r="S20" s="73"/>
    </row>
    <row r="21" spans="1:19" ht="24" customHeight="1" x14ac:dyDescent="0.25">
      <c r="A21" s="46" t="s">
        <v>824</v>
      </c>
      <c r="B21" s="47" t="s">
        <v>3322</v>
      </c>
      <c r="C21" s="47" t="e">
        <f>VLOOKUP(B21,'[1]IHPC=INPC_Doba'!$D$3:$E$508,2,0)</f>
        <v>#N/A</v>
      </c>
      <c r="D21" s="47" t="s">
        <v>1467</v>
      </c>
      <c r="E21" s="72">
        <v>80</v>
      </c>
      <c r="F21" s="59">
        <v>90</v>
      </c>
      <c r="G21" s="59">
        <v>90</v>
      </c>
      <c r="H21" s="59">
        <v>90</v>
      </c>
      <c r="I21" s="59">
        <v>90</v>
      </c>
      <c r="J21" s="59">
        <v>90</v>
      </c>
      <c r="K21" s="59">
        <v>90</v>
      </c>
      <c r="L21" s="59">
        <v>90</v>
      </c>
      <c r="M21" s="59">
        <v>90</v>
      </c>
      <c r="N21" s="59">
        <v>90</v>
      </c>
      <c r="O21" s="59">
        <v>90</v>
      </c>
      <c r="P21" s="59">
        <v>90</v>
      </c>
      <c r="Q21" s="53">
        <v>90</v>
      </c>
      <c r="R21" s="82">
        <f t="shared" si="0"/>
        <v>0</v>
      </c>
      <c r="S21" s="73" t="str">
        <f t="shared" ref="S21:S22" si="4">IF(ABS(R21)&gt;15," VERIFIER", "BIEN")</f>
        <v>BIEN</v>
      </c>
    </row>
    <row r="22" spans="1:19" ht="24" customHeight="1" x14ac:dyDescent="0.25">
      <c r="A22" s="46" t="s">
        <v>823</v>
      </c>
      <c r="B22" s="47" t="s">
        <v>3323</v>
      </c>
      <c r="C22" s="47" t="e">
        <f>VLOOKUP(B22,'[1]IHPC=INPC_Doba'!$D$3:$E$508,2,0)</f>
        <v>#N/A</v>
      </c>
      <c r="D22" s="47" t="s">
        <v>1467</v>
      </c>
      <c r="E22" s="72">
        <v>150</v>
      </c>
      <c r="F22" s="59">
        <v>90</v>
      </c>
      <c r="G22" s="59">
        <v>90</v>
      </c>
      <c r="H22" s="59">
        <v>90</v>
      </c>
      <c r="I22" s="59">
        <v>90</v>
      </c>
      <c r="J22" s="59">
        <v>90</v>
      </c>
      <c r="K22" s="59">
        <v>90</v>
      </c>
      <c r="L22" s="59">
        <v>90</v>
      </c>
      <c r="M22" s="59">
        <v>90</v>
      </c>
      <c r="N22" s="59">
        <v>90</v>
      </c>
      <c r="O22" s="59">
        <v>90</v>
      </c>
      <c r="P22" s="59">
        <v>120</v>
      </c>
      <c r="Q22" s="53">
        <v>120</v>
      </c>
      <c r="R22" s="82">
        <f t="shared" si="0"/>
        <v>0</v>
      </c>
      <c r="S22" s="73" t="str">
        <f t="shared" si="4"/>
        <v>BIEN</v>
      </c>
    </row>
    <row r="23" spans="1:19" x14ac:dyDescent="0.25">
      <c r="A23" s="44" t="s">
        <v>1903</v>
      </c>
      <c r="B23" s="45" t="s">
        <v>2725</v>
      </c>
      <c r="C23" s="45"/>
      <c r="D23" s="74" t="s">
        <v>3422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5"/>
      <c r="Q23" s="75"/>
      <c r="R23" s="82" t="e">
        <f t="shared" si="0"/>
        <v>#DIV/0!</v>
      </c>
      <c r="S23" s="73"/>
    </row>
    <row r="24" spans="1:19" ht="36" customHeight="1" x14ac:dyDescent="0.25">
      <c r="A24" s="47" t="s">
        <v>379</v>
      </c>
      <c r="B24" s="47" t="s">
        <v>31</v>
      </c>
      <c r="C24" s="47" t="str">
        <f>VLOOKUP(B24,'[1]IHPC=INPC_Doba'!$D$3:$E$508,2,0)</f>
        <v>Boisson gazeuse aux extraits de coca en bouteille de 30cl</v>
      </c>
      <c r="D24" s="47" t="s">
        <v>2726</v>
      </c>
      <c r="E24" s="72">
        <v>300</v>
      </c>
      <c r="F24" s="59">
        <v>350</v>
      </c>
      <c r="G24" s="59">
        <v>350</v>
      </c>
      <c r="H24" s="59">
        <v>350</v>
      </c>
      <c r="I24" s="59">
        <v>350</v>
      </c>
      <c r="J24" s="59">
        <v>350</v>
      </c>
      <c r="K24" s="59">
        <v>350</v>
      </c>
      <c r="L24" s="59">
        <v>350</v>
      </c>
      <c r="M24" s="59">
        <v>350</v>
      </c>
      <c r="N24" s="59">
        <v>350</v>
      </c>
      <c r="O24" s="59">
        <v>350</v>
      </c>
      <c r="P24" s="59">
        <v>300</v>
      </c>
      <c r="Q24" s="53">
        <v>300</v>
      </c>
      <c r="R24" s="82">
        <f t="shared" si="0"/>
        <v>0</v>
      </c>
      <c r="S24" s="73" t="str">
        <f t="shared" ref="S24:S33" si="5">IF(ABS(R24)&gt;15," VERIFIER", "BIEN")</f>
        <v>BIEN</v>
      </c>
    </row>
    <row r="25" spans="1:19" ht="48" customHeight="1" x14ac:dyDescent="0.25">
      <c r="A25" s="47" t="s">
        <v>390</v>
      </c>
      <c r="B25" s="47" t="s">
        <v>3324</v>
      </c>
      <c r="C25" s="47" t="e">
        <f>VLOOKUP(B25,'[1]IHPC=INPC_Doba'!$D$3:$E$508,2,0)</f>
        <v>#N/A</v>
      </c>
      <c r="D25" s="47" t="s">
        <v>2727</v>
      </c>
      <c r="E25" s="72">
        <v>1000</v>
      </c>
      <c r="F25" s="59">
        <v>1000</v>
      </c>
      <c r="G25" s="59">
        <v>1000</v>
      </c>
      <c r="H25" s="59">
        <v>1000</v>
      </c>
      <c r="I25" s="59">
        <v>1000</v>
      </c>
      <c r="J25" s="59">
        <v>1000</v>
      </c>
      <c r="K25" s="59">
        <v>900</v>
      </c>
      <c r="L25" s="59">
        <v>1000</v>
      </c>
      <c r="M25" s="59">
        <v>1000</v>
      </c>
      <c r="N25" s="59">
        <v>1000</v>
      </c>
      <c r="O25" s="59">
        <v>1000</v>
      </c>
      <c r="P25" s="59">
        <v>1000</v>
      </c>
      <c r="Q25" s="53">
        <v>1000</v>
      </c>
      <c r="R25" s="82">
        <f t="shared" si="0"/>
        <v>0</v>
      </c>
      <c r="S25" s="73" t="str">
        <f t="shared" si="5"/>
        <v>BIEN</v>
      </c>
    </row>
    <row r="26" spans="1:19" ht="36" customHeight="1" x14ac:dyDescent="0.25">
      <c r="A26" s="46" t="s">
        <v>449</v>
      </c>
      <c r="B26" s="47" t="s">
        <v>14</v>
      </c>
      <c r="C26" s="55" t="e">
        <f>VLOOKUP(B26,'[1]IHPC=INPC_Doba'!$D$3:$E$508,2,0)</f>
        <v>#REF!</v>
      </c>
      <c r="D26" s="47" t="s">
        <v>2728</v>
      </c>
      <c r="E26" s="72">
        <v>500</v>
      </c>
      <c r="F26" s="59">
        <v>750</v>
      </c>
      <c r="G26" s="59">
        <v>750</v>
      </c>
      <c r="H26" s="59">
        <v>750</v>
      </c>
      <c r="I26" s="59">
        <v>800</v>
      </c>
      <c r="J26" s="59">
        <v>750</v>
      </c>
      <c r="K26" s="59">
        <v>700</v>
      </c>
      <c r="L26" s="59">
        <v>850</v>
      </c>
      <c r="M26" s="59">
        <v>800</v>
      </c>
      <c r="N26" s="59">
        <v>1000</v>
      </c>
      <c r="O26" s="59">
        <v>1000</v>
      </c>
      <c r="P26" s="59">
        <v>700</v>
      </c>
      <c r="Q26" s="53">
        <v>700</v>
      </c>
      <c r="R26" s="82">
        <f t="shared" si="0"/>
        <v>0</v>
      </c>
      <c r="S26" s="73" t="str">
        <f t="shared" si="5"/>
        <v>BIEN</v>
      </c>
    </row>
    <row r="27" spans="1:19" ht="36" customHeight="1" x14ac:dyDescent="0.25">
      <c r="A27" s="47" t="s">
        <v>1086</v>
      </c>
      <c r="B27" s="47" t="s">
        <v>16</v>
      </c>
      <c r="C27" s="55" t="e">
        <f>VLOOKUP(B27,'[1]IHPC=INPC_Doba'!$D$3:$E$508,2,0)</f>
        <v>#REF!</v>
      </c>
      <c r="D27" s="47" t="s">
        <v>2729</v>
      </c>
      <c r="E27" s="72">
        <v>1250</v>
      </c>
      <c r="F27" s="59">
        <v>1250</v>
      </c>
      <c r="G27" s="59">
        <v>1250</v>
      </c>
      <c r="H27" s="59">
        <v>1250</v>
      </c>
      <c r="I27" s="59">
        <v>1250</v>
      </c>
      <c r="J27" s="59">
        <v>1250</v>
      </c>
      <c r="K27" s="59">
        <v>1250</v>
      </c>
      <c r="L27" s="59">
        <v>1250</v>
      </c>
      <c r="M27" s="59">
        <v>1250</v>
      </c>
      <c r="N27" s="59">
        <v>1250</v>
      </c>
      <c r="O27" s="59">
        <v>1250</v>
      </c>
      <c r="P27" s="59">
        <v>1250</v>
      </c>
      <c r="Q27" s="53">
        <v>1250</v>
      </c>
      <c r="R27" s="82">
        <f t="shared" si="0"/>
        <v>0</v>
      </c>
      <c r="S27" s="73" t="str">
        <f t="shared" si="5"/>
        <v>BIEN</v>
      </c>
    </row>
    <row r="28" spans="1:19" ht="12" customHeight="1" x14ac:dyDescent="0.25">
      <c r="A28" s="46" t="s">
        <v>572</v>
      </c>
      <c r="B28" s="47" t="s">
        <v>8</v>
      </c>
      <c r="C28" s="47" t="str">
        <f>VLOOKUP(B28,'[1]IHPC=INPC_Doba'!$D$3:$E$508,2,0)</f>
        <v>Fromage 'La vache qui rit'</v>
      </c>
      <c r="D28" s="47" t="s">
        <v>2730</v>
      </c>
      <c r="E28" s="72">
        <v>1000</v>
      </c>
      <c r="F28" s="59">
        <v>1000</v>
      </c>
      <c r="G28" s="59">
        <v>1000</v>
      </c>
      <c r="H28" s="59">
        <v>1000</v>
      </c>
      <c r="I28" s="59">
        <v>1000</v>
      </c>
      <c r="J28" s="59">
        <v>1000</v>
      </c>
      <c r="K28" s="59">
        <v>1000</v>
      </c>
      <c r="L28" s="59">
        <v>1000</v>
      </c>
      <c r="M28" s="59">
        <v>1000</v>
      </c>
      <c r="N28" s="59">
        <v>1000</v>
      </c>
      <c r="O28" s="59">
        <v>1000</v>
      </c>
      <c r="P28" s="59">
        <v>1000</v>
      </c>
      <c r="Q28" s="53">
        <v>1000</v>
      </c>
      <c r="R28" s="82">
        <f t="shared" si="0"/>
        <v>0</v>
      </c>
      <c r="S28" s="73" t="str">
        <f t="shared" si="5"/>
        <v>BIEN</v>
      </c>
    </row>
    <row r="29" spans="1:19" ht="12" customHeight="1" x14ac:dyDescent="0.25">
      <c r="A29" s="46" t="s">
        <v>2731</v>
      </c>
      <c r="B29" s="47" t="s">
        <v>1586</v>
      </c>
      <c r="C29" s="47" t="str">
        <f>VLOOKUP(B29,'[1]IHPC=INPC_Doba'!$D$3:$E$508,2,0)</f>
        <v>Lait écrémé le litre</v>
      </c>
      <c r="D29" s="47" t="s">
        <v>1099</v>
      </c>
      <c r="E29" s="72">
        <v>1000</v>
      </c>
      <c r="F29" s="59">
        <v>1000</v>
      </c>
      <c r="G29" s="59">
        <v>1000</v>
      </c>
      <c r="H29" s="59">
        <v>1000</v>
      </c>
      <c r="I29" s="59">
        <v>1000</v>
      </c>
      <c r="J29" s="59">
        <v>1000</v>
      </c>
      <c r="K29" s="59">
        <v>1000</v>
      </c>
      <c r="L29" s="59">
        <v>1000</v>
      </c>
      <c r="M29" s="59">
        <v>1000</v>
      </c>
      <c r="N29" s="59">
        <v>1000</v>
      </c>
      <c r="O29" s="59">
        <v>1000</v>
      </c>
      <c r="P29" s="59">
        <v>1000</v>
      </c>
      <c r="Q29" s="53">
        <v>1000</v>
      </c>
      <c r="R29" s="82">
        <f t="shared" si="0"/>
        <v>0</v>
      </c>
      <c r="S29" s="73" t="str">
        <f t="shared" si="5"/>
        <v>BIEN</v>
      </c>
    </row>
    <row r="30" spans="1:19" ht="24" customHeight="1" x14ac:dyDescent="0.25">
      <c r="A30" s="47" t="s">
        <v>886</v>
      </c>
      <c r="B30" s="47" t="s">
        <v>3325</v>
      </c>
      <c r="C30" s="55" t="e">
        <f>VLOOKUP(B30,'[1]IHPC=INPC_Doba'!$D$3:$E$508,2,0)</f>
        <v>#N/A</v>
      </c>
      <c r="D30" s="47" t="s">
        <v>3565</v>
      </c>
      <c r="E30" s="72">
        <v>4500</v>
      </c>
      <c r="F30" s="59">
        <v>6500</v>
      </c>
      <c r="G30" s="59">
        <v>7000</v>
      </c>
      <c r="H30" s="59">
        <v>7500</v>
      </c>
      <c r="I30" s="59">
        <v>7000</v>
      </c>
      <c r="J30" s="59">
        <v>7500</v>
      </c>
      <c r="K30" s="59">
        <v>7500</v>
      </c>
      <c r="L30" s="59">
        <v>6500</v>
      </c>
      <c r="M30" s="59">
        <v>6500</v>
      </c>
      <c r="N30" s="59">
        <v>7500</v>
      </c>
      <c r="O30" s="59">
        <v>7000</v>
      </c>
      <c r="P30" s="59">
        <v>5000</v>
      </c>
      <c r="Q30" s="53">
        <v>5000</v>
      </c>
      <c r="R30" s="82">
        <f t="shared" si="0"/>
        <v>-6.6666666666666652</v>
      </c>
      <c r="S30" s="73" t="str">
        <f t="shared" si="5"/>
        <v>BIEN</v>
      </c>
    </row>
    <row r="31" spans="1:19" ht="24" customHeight="1" x14ac:dyDescent="0.25">
      <c r="A31" s="47" t="s">
        <v>601</v>
      </c>
      <c r="B31" s="47" t="s">
        <v>27</v>
      </c>
      <c r="C31" s="55" t="e">
        <f>VLOOKUP(B31,'[1]IHPC=INPC_Doba'!$D$3:$E$508,2,0)</f>
        <v>#REF!</v>
      </c>
      <c r="D31" s="47" t="s">
        <v>2733</v>
      </c>
      <c r="E31" s="72">
        <v>3000</v>
      </c>
      <c r="F31" s="59">
        <v>3500</v>
      </c>
      <c r="G31" s="59">
        <v>4000</v>
      </c>
      <c r="H31" s="59">
        <v>4000</v>
      </c>
      <c r="I31" s="59">
        <v>3500</v>
      </c>
      <c r="J31" s="59">
        <v>3000</v>
      </c>
      <c r="K31" s="59">
        <v>2500</v>
      </c>
      <c r="L31" s="59">
        <v>3250</v>
      </c>
      <c r="M31" s="59">
        <v>3250</v>
      </c>
      <c r="N31" s="59">
        <v>2750</v>
      </c>
      <c r="O31" s="59">
        <v>2750</v>
      </c>
      <c r="P31" s="59">
        <v>3000</v>
      </c>
      <c r="Q31" s="53">
        <v>3000</v>
      </c>
      <c r="R31" s="82">
        <f t="shared" si="0"/>
        <v>0</v>
      </c>
      <c r="S31" s="73" t="str">
        <f t="shared" si="5"/>
        <v>BIEN</v>
      </c>
    </row>
    <row r="32" spans="1:19" ht="36" customHeight="1" x14ac:dyDescent="0.25">
      <c r="A32" s="47" t="s">
        <v>616</v>
      </c>
      <c r="B32" s="47" t="s">
        <v>18</v>
      </c>
      <c r="C32" s="55" t="e">
        <f>VLOOKUP(B32,'[1]IHPC=INPC_Doba'!$D$3:$E$508,2,0)</f>
        <v>#REF!</v>
      </c>
      <c r="D32" s="47" t="s">
        <v>2734</v>
      </c>
      <c r="E32" s="72">
        <v>750</v>
      </c>
      <c r="F32" s="59">
        <v>800</v>
      </c>
      <c r="G32" s="59">
        <v>800</v>
      </c>
      <c r="H32" s="59">
        <v>800</v>
      </c>
      <c r="I32" s="59">
        <v>800</v>
      </c>
      <c r="J32" s="59">
        <v>750</v>
      </c>
      <c r="K32" s="59">
        <v>750</v>
      </c>
      <c r="L32" s="59">
        <v>800</v>
      </c>
      <c r="M32" s="59">
        <v>800</v>
      </c>
      <c r="N32" s="59">
        <v>900</v>
      </c>
      <c r="O32" s="59">
        <v>850</v>
      </c>
      <c r="P32" s="59">
        <v>750</v>
      </c>
      <c r="Q32" s="53">
        <v>750</v>
      </c>
      <c r="R32" s="82">
        <f t="shared" si="0"/>
        <v>-5.555555555555558</v>
      </c>
      <c r="S32" s="73" t="str">
        <f t="shared" si="5"/>
        <v>BIEN</v>
      </c>
    </row>
    <row r="33" spans="1:19" ht="12" customHeight="1" x14ac:dyDescent="0.25">
      <c r="A33" s="47" t="s">
        <v>640</v>
      </c>
      <c r="B33" s="47" t="s">
        <v>23</v>
      </c>
      <c r="C33" s="55" t="e">
        <f>VLOOKUP(B33,'[1]IHPC=INPC_Doba'!$D$3:$E$508,2,0)</f>
        <v>#REF!</v>
      </c>
      <c r="D33" s="47" t="s">
        <v>2735</v>
      </c>
      <c r="E33" s="72">
        <v>1000</v>
      </c>
      <c r="F33" s="59">
        <v>1000</v>
      </c>
      <c r="G33" s="59">
        <v>1000</v>
      </c>
      <c r="H33" s="59">
        <v>1000</v>
      </c>
      <c r="I33" s="59">
        <v>1000</v>
      </c>
      <c r="J33" s="59">
        <v>1000</v>
      </c>
      <c r="K33" s="59">
        <v>1000</v>
      </c>
      <c r="L33" s="59">
        <v>1000</v>
      </c>
      <c r="M33" s="59">
        <v>1000</v>
      </c>
      <c r="N33" s="59">
        <v>1000</v>
      </c>
      <c r="O33" s="59">
        <v>1000</v>
      </c>
      <c r="P33" s="59">
        <v>1000</v>
      </c>
      <c r="Q33" s="53">
        <v>1000</v>
      </c>
      <c r="R33" s="82">
        <f t="shared" si="0"/>
        <v>0</v>
      </c>
      <c r="S33" s="73" t="str">
        <f t="shared" si="5"/>
        <v>BIEN</v>
      </c>
    </row>
    <row r="34" spans="1:19" x14ac:dyDescent="0.25">
      <c r="A34" s="44" t="s">
        <v>1890</v>
      </c>
      <c r="B34" s="45" t="s">
        <v>2736</v>
      </c>
      <c r="C34" s="45"/>
      <c r="D34" s="74" t="s">
        <v>3423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5"/>
      <c r="Q34" s="75"/>
      <c r="R34" s="82" t="e">
        <f t="shared" si="0"/>
        <v>#DIV/0!</v>
      </c>
      <c r="S34" s="73"/>
    </row>
    <row r="35" spans="1:19" ht="36" customHeight="1" x14ac:dyDescent="0.25">
      <c r="A35" s="47" t="s">
        <v>362</v>
      </c>
      <c r="B35" s="47" t="s">
        <v>3326</v>
      </c>
      <c r="C35" s="55" t="e">
        <f>VLOOKUP(B35,'[1]IHPC=INPC_Doba'!$D$3:$E$508,2,0)</f>
        <v>#N/A</v>
      </c>
      <c r="D35" s="47" t="s">
        <v>2737</v>
      </c>
      <c r="E35" s="72">
        <v>700</v>
      </c>
      <c r="F35" s="59">
        <v>850</v>
      </c>
      <c r="G35" s="59">
        <v>850</v>
      </c>
      <c r="H35" s="59">
        <v>850</v>
      </c>
      <c r="I35" s="59">
        <v>850</v>
      </c>
      <c r="J35" s="59">
        <v>850</v>
      </c>
      <c r="K35" s="59">
        <v>850</v>
      </c>
      <c r="L35" s="59">
        <v>800</v>
      </c>
      <c r="M35" s="59">
        <v>800</v>
      </c>
      <c r="N35" s="59">
        <v>800</v>
      </c>
      <c r="O35" s="59">
        <v>800</v>
      </c>
      <c r="P35" s="59">
        <v>850</v>
      </c>
      <c r="Q35" s="53">
        <v>850</v>
      </c>
      <c r="R35" s="82">
        <f t="shared" si="0"/>
        <v>0</v>
      </c>
      <c r="S35" s="73" t="str">
        <f t="shared" ref="S35:S44" si="6">IF(ABS(R35)&gt;15," VERIFIER", "BIEN")</f>
        <v>BIEN</v>
      </c>
    </row>
    <row r="36" spans="1:19" ht="36" customHeight="1" x14ac:dyDescent="0.25">
      <c r="A36" s="47" t="s">
        <v>364</v>
      </c>
      <c r="B36" s="47" t="s">
        <v>41</v>
      </c>
      <c r="C36" s="55" t="e">
        <f>VLOOKUP(B36,'[1]IHPC=INPC_Doba'!$D$3:$E$508,2,0)</f>
        <v>#REF!</v>
      </c>
      <c r="D36" s="47" t="s">
        <v>2738</v>
      </c>
      <c r="E36" s="72">
        <v>700</v>
      </c>
      <c r="F36" s="59">
        <v>900</v>
      </c>
      <c r="G36" s="59">
        <v>900</v>
      </c>
      <c r="H36" s="59">
        <v>900</v>
      </c>
      <c r="I36" s="59">
        <v>900</v>
      </c>
      <c r="J36" s="59">
        <v>850</v>
      </c>
      <c r="K36" s="59">
        <v>900</v>
      </c>
      <c r="L36" s="59">
        <v>850</v>
      </c>
      <c r="M36" s="59">
        <v>850</v>
      </c>
      <c r="N36" s="59">
        <v>850</v>
      </c>
      <c r="O36" s="59">
        <v>850</v>
      </c>
      <c r="P36" s="59">
        <v>850</v>
      </c>
      <c r="Q36" s="53">
        <v>850</v>
      </c>
      <c r="R36" s="82">
        <f t="shared" si="0"/>
        <v>0</v>
      </c>
      <c r="S36" s="73" t="str">
        <f t="shared" si="6"/>
        <v>BIEN</v>
      </c>
    </row>
    <row r="37" spans="1:19" ht="12" customHeight="1" x14ac:dyDescent="0.25">
      <c r="A37" s="46" t="s">
        <v>365</v>
      </c>
      <c r="B37" s="47" t="s">
        <v>40</v>
      </c>
      <c r="C37" s="47" t="str">
        <f>VLOOKUP(B37,'[1]IHPC=INPC_Doba'!$D$3:$E$508,2,0)</f>
        <v>Bière industrielle Gala</v>
      </c>
      <c r="D37" s="47" t="s">
        <v>2739</v>
      </c>
      <c r="E37" s="72">
        <v>600</v>
      </c>
      <c r="F37" s="59">
        <v>800</v>
      </c>
      <c r="G37" s="59">
        <v>800</v>
      </c>
      <c r="H37" s="59">
        <v>800</v>
      </c>
      <c r="I37" s="59">
        <v>800</v>
      </c>
      <c r="J37" s="59">
        <v>800</v>
      </c>
      <c r="K37" s="59">
        <v>800</v>
      </c>
      <c r="L37" s="59">
        <v>800</v>
      </c>
      <c r="M37" s="59">
        <v>800</v>
      </c>
      <c r="N37" s="59">
        <v>800</v>
      </c>
      <c r="O37" s="59">
        <v>800</v>
      </c>
      <c r="P37" s="59">
        <v>800</v>
      </c>
      <c r="Q37" s="53">
        <v>800</v>
      </c>
      <c r="R37" s="82">
        <f t="shared" si="0"/>
        <v>0</v>
      </c>
      <c r="S37" s="73" t="str">
        <f t="shared" si="6"/>
        <v>BIEN</v>
      </c>
    </row>
    <row r="38" spans="1:19" ht="36" customHeight="1" x14ac:dyDescent="0.25">
      <c r="A38" s="47" t="s">
        <v>2040</v>
      </c>
      <c r="B38" s="47" t="s">
        <v>3327</v>
      </c>
      <c r="C38" s="47" t="e">
        <f>VLOOKUP(B38,'[1]IHPC=INPC_Doba'!$D$3:$E$508,2,0)</f>
        <v>#N/A</v>
      </c>
      <c r="D38" s="47" t="s">
        <v>2740</v>
      </c>
      <c r="E38" s="72">
        <v>500</v>
      </c>
      <c r="F38" s="59">
        <v>700</v>
      </c>
      <c r="G38" s="59">
        <v>700</v>
      </c>
      <c r="H38" s="59">
        <v>750</v>
      </c>
      <c r="I38" s="59">
        <v>650</v>
      </c>
      <c r="J38" s="59">
        <v>700</v>
      </c>
      <c r="K38" s="59">
        <v>700</v>
      </c>
      <c r="L38" s="59">
        <v>700</v>
      </c>
      <c r="M38" s="59">
        <v>700</v>
      </c>
      <c r="N38" s="59">
        <v>700</v>
      </c>
      <c r="O38" s="59">
        <v>700</v>
      </c>
      <c r="P38" s="59">
        <v>700</v>
      </c>
      <c r="Q38" s="53">
        <v>700</v>
      </c>
      <c r="R38" s="82">
        <f t="shared" si="0"/>
        <v>0</v>
      </c>
      <c r="S38" s="73" t="str">
        <f t="shared" si="6"/>
        <v>BIEN</v>
      </c>
    </row>
    <row r="39" spans="1:19" ht="36" customHeight="1" x14ac:dyDescent="0.25">
      <c r="A39" s="47" t="s">
        <v>538</v>
      </c>
      <c r="B39" s="47" t="s">
        <v>3328</v>
      </c>
      <c r="C39" s="55" t="e">
        <f>VLOOKUP(B39,'[1]IHPC=INPC_Doba'!$D$3:$E$508,2,0)</f>
        <v>#N/A</v>
      </c>
      <c r="D39" s="47" t="s">
        <v>2741</v>
      </c>
      <c r="E39" s="72">
        <v>500</v>
      </c>
      <c r="F39" s="59">
        <v>500</v>
      </c>
      <c r="G39" s="59">
        <v>500</v>
      </c>
      <c r="H39" s="59">
        <v>500</v>
      </c>
      <c r="I39" s="59">
        <v>500</v>
      </c>
      <c r="J39" s="59">
        <v>500</v>
      </c>
      <c r="K39" s="59">
        <v>600</v>
      </c>
      <c r="L39" s="59">
        <v>500</v>
      </c>
      <c r="M39" s="59">
        <v>500</v>
      </c>
      <c r="N39" s="59">
        <v>500</v>
      </c>
      <c r="O39" s="59">
        <v>500</v>
      </c>
      <c r="P39" s="59">
        <v>500</v>
      </c>
      <c r="Q39" s="53">
        <v>500</v>
      </c>
      <c r="R39" s="82">
        <f t="shared" si="0"/>
        <v>0</v>
      </c>
      <c r="S39" s="73" t="str">
        <f t="shared" si="6"/>
        <v>BIEN</v>
      </c>
    </row>
    <row r="40" spans="1:19" ht="12" customHeight="1" x14ac:dyDescent="0.25">
      <c r="A40" s="47" t="s">
        <v>2032</v>
      </c>
      <c r="B40" s="47" t="s">
        <v>1590</v>
      </c>
      <c r="C40" s="55" t="e">
        <f>VLOOKUP(B40,'[1]IHPC=INPC_Doba'!$D$3:$E$508,2,0)</f>
        <v>#REF!</v>
      </c>
      <c r="D40" s="47" t="s">
        <v>2742</v>
      </c>
      <c r="E40" s="72">
        <v>2000</v>
      </c>
      <c r="F40" s="59">
        <v>2000</v>
      </c>
      <c r="G40" s="59">
        <v>2250</v>
      </c>
      <c r="H40" s="59">
        <v>2000</v>
      </c>
      <c r="I40" s="59">
        <v>2000</v>
      </c>
      <c r="J40" s="59">
        <v>2000</v>
      </c>
      <c r="K40" s="59">
        <v>2000</v>
      </c>
      <c r="L40" s="59">
        <v>2000</v>
      </c>
      <c r="M40" s="59">
        <v>2250</v>
      </c>
      <c r="N40" s="59">
        <v>2500</v>
      </c>
      <c r="O40" s="59">
        <v>2500</v>
      </c>
      <c r="P40" s="59">
        <v>2000</v>
      </c>
      <c r="Q40" s="53">
        <v>2000</v>
      </c>
      <c r="R40" s="82">
        <f t="shared" si="0"/>
        <v>0</v>
      </c>
      <c r="S40" s="73" t="str">
        <f t="shared" si="6"/>
        <v>BIEN</v>
      </c>
    </row>
    <row r="41" spans="1:19" ht="36" customHeight="1" x14ac:dyDescent="0.25">
      <c r="A41" s="47" t="s">
        <v>615</v>
      </c>
      <c r="B41" s="47" t="s">
        <v>18</v>
      </c>
      <c r="C41" s="55" t="e">
        <f>VLOOKUP(B41,'[1]IHPC=INPC_Doba'!$D$3:$E$508,2,0)</f>
        <v>#REF!</v>
      </c>
      <c r="D41" s="47" t="s">
        <v>2734</v>
      </c>
      <c r="E41" s="72">
        <v>750</v>
      </c>
      <c r="F41" s="59">
        <v>800</v>
      </c>
      <c r="G41" s="59">
        <v>800</v>
      </c>
      <c r="H41" s="59">
        <v>800</v>
      </c>
      <c r="I41" s="59">
        <v>800</v>
      </c>
      <c r="J41" s="59">
        <v>800</v>
      </c>
      <c r="K41" s="59">
        <v>750</v>
      </c>
      <c r="L41" s="59">
        <v>750</v>
      </c>
      <c r="M41" s="59">
        <v>800</v>
      </c>
      <c r="N41" s="59">
        <v>900</v>
      </c>
      <c r="O41" s="59">
        <v>850</v>
      </c>
      <c r="P41" s="59">
        <v>750</v>
      </c>
      <c r="Q41" s="53">
        <v>750</v>
      </c>
      <c r="R41" s="82">
        <f t="shared" si="0"/>
        <v>-5.555555555555558</v>
      </c>
      <c r="S41" s="73" t="str">
        <f t="shared" si="6"/>
        <v>BIEN</v>
      </c>
    </row>
    <row r="42" spans="1:19" ht="24" customHeight="1" x14ac:dyDescent="0.25">
      <c r="A42" s="47" t="s">
        <v>818</v>
      </c>
      <c r="B42" s="47" t="s">
        <v>39</v>
      </c>
      <c r="C42" s="47" t="str">
        <f>VLOOKUP(B42,'[1]IHPC=INPC_Doba'!$D$3:$E$508,2,0)</f>
        <v>Vin rouge en sachet d'un litre (baron)</v>
      </c>
      <c r="D42" s="47" t="s">
        <v>2743</v>
      </c>
      <c r="E42" s="72">
        <v>1750</v>
      </c>
      <c r="F42" s="59">
        <v>1500</v>
      </c>
      <c r="G42" s="59">
        <v>1750</v>
      </c>
      <c r="H42" s="59">
        <v>1750</v>
      </c>
      <c r="I42" s="59">
        <v>1500</v>
      </c>
      <c r="J42" s="59">
        <v>1500</v>
      </c>
      <c r="K42" s="59">
        <v>1500</v>
      </c>
      <c r="L42" s="59">
        <v>1500</v>
      </c>
      <c r="M42" s="59">
        <v>1500</v>
      </c>
      <c r="N42" s="59">
        <v>1500</v>
      </c>
      <c r="O42" s="59">
        <v>1500</v>
      </c>
      <c r="P42" s="59">
        <v>2000</v>
      </c>
      <c r="Q42" s="53">
        <v>2000</v>
      </c>
      <c r="R42" s="82">
        <f t="shared" si="0"/>
        <v>0</v>
      </c>
      <c r="S42" s="73" t="str">
        <f t="shared" si="6"/>
        <v>BIEN</v>
      </c>
    </row>
    <row r="43" spans="1:19" ht="12" customHeight="1" x14ac:dyDescent="0.25">
      <c r="A43" s="47" t="s">
        <v>819</v>
      </c>
      <c r="B43" s="47" t="s">
        <v>25</v>
      </c>
      <c r="C43" s="55" t="e">
        <f>VLOOKUP(B43,'[1]IHPC=INPC_Doba'!$D$3:$E$508,2,0)</f>
        <v>#REF!</v>
      </c>
      <c r="D43" s="47" t="s">
        <v>2744</v>
      </c>
      <c r="E43" s="72">
        <v>500</v>
      </c>
      <c r="F43" s="59">
        <v>500</v>
      </c>
      <c r="G43" s="59">
        <v>500</v>
      </c>
      <c r="H43" s="59">
        <v>500</v>
      </c>
      <c r="I43" s="59">
        <v>500</v>
      </c>
      <c r="J43" s="59">
        <v>500</v>
      </c>
      <c r="K43" s="59">
        <v>500</v>
      </c>
      <c r="L43" s="59">
        <v>500</v>
      </c>
      <c r="M43" s="59">
        <v>500</v>
      </c>
      <c r="N43" s="59">
        <v>500</v>
      </c>
      <c r="O43" s="59">
        <v>500</v>
      </c>
      <c r="P43" s="59">
        <v>500</v>
      </c>
      <c r="Q43" s="53">
        <v>500</v>
      </c>
      <c r="R43" s="82">
        <f t="shared" si="0"/>
        <v>0</v>
      </c>
      <c r="S43" s="73" t="str">
        <f t="shared" si="6"/>
        <v>BIEN</v>
      </c>
    </row>
    <row r="44" spans="1:19" ht="36" customHeight="1" x14ac:dyDescent="0.25">
      <c r="A44" s="46" t="s">
        <v>820</v>
      </c>
      <c r="B44" s="47" t="s">
        <v>37</v>
      </c>
      <c r="C44" s="47" t="str">
        <f>VLOOKUP(B44,'[1]IHPC=INPC_Doba'!$D$3:$E$508,2,0)</f>
        <v>Whisky Grant's</v>
      </c>
      <c r="D44" s="47" t="s">
        <v>2745</v>
      </c>
      <c r="E44" s="72">
        <v>12500</v>
      </c>
      <c r="F44" s="59">
        <v>14000</v>
      </c>
      <c r="G44" s="59">
        <v>14000</v>
      </c>
      <c r="H44" s="59">
        <v>14000</v>
      </c>
      <c r="I44" s="59">
        <v>14000</v>
      </c>
      <c r="J44" s="59">
        <v>14000</v>
      </c>
      <c r="K44" s="59">
        <v>14000</v>
      </c>
      <c r="L44" s="59">
        <v>16500</v>
      </c>
      <c r="M44" s="59">
        <v>16000</v>
      </c>
      <c r="N44" s="59">
        <v>16500</v>
      </c>
      <c r="O44" s="59">
        <v>16000</v>
      </c>
      <c r="P44" s="59">
        <v>11500</v>
      </c>
      <c r="Q44" s="53">
        <v>11500</v>
      </c>
      <c r="R44" s="82">
        <f t="shared" si="0"/>
        <v>-3.0303030303030276</v>
      </c>
      <c r="S44" s="73" t="str">
        <f t="shared" si="6"/>
        <v>BIEN</v>
      </c>
    </row>
    <row r="45" spans="1:19" x14ac:dyDescent="0.25">
      <c r="A45" s="44" t="s">
        <v>2746</v>
      </c>
      <c r="B45" s="45" t="s">
        <v>2747</v>
      </c>
      <c r="C45" s="45"/>
      <c r="D45" s="74" t="s">
        <v>3424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5"/>
      <c r="Q45" s="75"/>
      <c r="R45" s="82" t="e">
        <f t="shared" si="0"/>
        <v>#DIV/0!</v>
      </c>
      <c r="S45" s="73"/>
    </row>
    <row r="46" spans="1:19" ht="24" customHeight="1" x14ac:dyDescent="0.25">
      <c r="A46" s="46" t="s">
        <v>368</v>
      </c>
      <c r="B46" s="47" t="s">
        <v>3329</v>
      </c>
      <c r="C46" s="47" t="e">
        <f>VLOOKUP(B46,'[1]IHPC=INPC_Doba'!$D$3:$E$508,2,0)</f>
        <v>#N/A</v>
      </c>
      <c r="D46" s="47" t="s">
        <v>2748</v>
      </c>
      <c r="E46" s="72">
        <v>50</v>
      </c>
      <c r="F46" s="59">
        <v>50</v>
      </c>
      <c r="G46" s="59">
        <v>50</v>
      </c>
      <c r="H46" s="59">
        <v>50</v>
      </c>
      <c r="I46" s="59">
        <v>50</v>
      </c>
      <c r="J46" s="59">
        <v>50</v>
      </c>
      <c r="K46" s="59">
        <v>50</v>
      </c>
      <c r="L46" s="59">
        <v>50</v>
      </c>
      <c r="M46" s="59">
        <v>50</v>
      </c>
      <c r="N46" s="59">
        <v>50</v>
      </c>
      <c r="O46" s="59">
        <v>50</v>
      </c>
      <c r="P46" s="59">
        <v>50</v>
      </c>
      <c r="Q46" s="53">
        <v>50</v>
      </c>
      <c r="R46" s="82">
        <f t="shared" si="0"/>
        <v>0</v>
      </c>
      <c r="S46" s="73" t="str">
        <f t="shared" ref="S46:S59" si="7">IF(ABS(R46)&gt;15," VERIFIER", "BIEN")</f>
        <v>BIEN</v>
      </c>
    </row>
    <row r="47" spans="1:19" ht="48" customHeight="1" x14ac:dyDescent="0.25">
      <c r="A47" s="47" t="s">
        <v>376</v>
      </c>
      <c r="B47" s="47" t="s">
        <v>32</v>
      </c>
      <c r="C47" s="55" t="e">
        <f>VLOOKUP(B47,'[1]IHPC=INPC_Doba'!$D$3:$E$508,2,0)</f>
        <v>#REF!</v>
      </c>
      <c r="D47" s="47" t="s">
        <v>2749</v>
      </c>
      <c r="E47" s="72">
        <v>500</v>
      </c>
      <c r="F47" s="59">
        <v>250</v>
      </c>
      <c r="G47" s="59">
        <v>250</v>
      </c>
      <c r="H47" s="59">
        <v>250</v>
      </c>
      <c r="I47" s="59">
        <v>250</v>
      </c>
      <c r="J47" s="59">
        <v>250</v>
      </c>
      <c r="K47" s="59">
        <v>250</v>
      </c>
      <c r="L47" s="59">
        <v>250</v>
      </c>
      <c r="M47" s="59">
        <v>250</v>
      </c>
      <c r="N47" s="59">
        <v>250</v>
      </c>
      <c r="O47" s="59">
        <v>250</v>
      </c>
      <c r="P47" s="59">
        <v>500</v>
      </c>
      <c r="Q47" s="53">
        <v>500</v>
      </c>
      <c r="R47" s="82">
        <f t="shared" si="0"/>
        <v>0</v>
      </c>
      <c r="S47" s="73" t="str">
        <f t="shared" si="7"/>
        <v>BIEN</v>
      </c>
    </row>
    <row r="48" spans="1:19" ht="36" customHeight="1" x14ac:dyDescent="0.25">
      <c r="A48" s="47" t="s">
        <v>526</v>
      </c>
      <c r="B48" s="47" t="s">
        <v>19</v>
      </c>
      <c r="C48" s="47" t="str">
        <f>VLOOKUP(B48,'[1]IHPC=INPC_Doba'!$D$3:$E$508,2,0)</f>
        <v>Cube aromatisé (ensemble de 6 unités)</v>
      </c>
      <c r="D48" s="47" t="s">
        <v>2750</v>
      </c>
      <c r="E48" s="72">
        <v>750</v>
      </c>
      <c r="F48" s="59">
        <v>750</v>
      </c>
      <c r="G48" s="59">
        <v>750</v>
      </c>
      <c r="H48" s="59">
        <v>800</v>
      </c>
      <c r="I48" s="59">
        <v>800</v>
      </c>
      <c r="J48" s="59">
        <v>850</v>
      </c>
      <c r="K48" s="59">
        <v>800</v>
      </c>
      <c r="L48" s="59">
        <v>800</v>
      </c>
      <c r="M48" s="59">
        <v>800</v>
      </c>
      <c r="N48" s="59">
        <v>850</v>
      </c>
      <c r="O48" s="59">
        <v>850</v>
      </c>
      <c r="P48" s="59">
        <v>750</v>
      </c>
      <c r="Q48" s="53">
        <v>750</v>
      </c>
      <c r="R48" s="82">
        <f t="shared" si="0"/>
        <v>0</v>
      </c>
      <c r="S48" s="73" t="str">
        <f t="shared" si="7"/>
        <v>BIEN</v>
      </c>
    </row>
    <row r="49" spans="1:19" ht="36" customHeight="1" x14ac:dyDescent="0.25">
      <c r="A49" s="47" t="s">
        <v>537</v>
      </c>
      <c r="B49" s="47" t="s">
        <v>3328</v>
      </c>
      <c r="C49" s="55" t="e">
        <f>VLOOKUP(B49,'[1]IHPC=INPC_Doba'!$D$3:$E$508,2,0)</f>
        <v>#N/A</v>
      </c>
      <c r="D49" s="47" t="s">
        <v>2741</v>
      </c>
      <c r="E49" s="72">
        <v>500</v>
      </c>
      <c r="F49" s="59">
        <v>500</v>
      </c>
      <c r="G49" s="59">
        <v>500</v>
      </c>
      <c r="H49" s="59">
        <v>500</v>
      </c>
      <c r="I49" s="59">
        <v>500</v>
      </c>
      <c r="J49" s="59">
        <v>500</v>
      </c>
      <c r="K49" s="59">
        <v>500</v>
      </c>
      <c r="L49" s="59">
        <v>500</v>
      </c>
      <c r="M49" s="59">
        <v>500</v>
      </c>
      <c r="N49" s="59">
        <v>500</v>
      </c>
      <c r="O49" s="59">
        <v>500</v>
      </c>
      <c r="P49" s="59">
        <v>500</v>
      </c>
      <c r="Q49" s="53">
        <v>500</v>
      </c>
      <c r="R49" s="82">
        <f t="shared" si="0"/>
        <v>0</v>
      </c>
      <c r="S49" s="73" t="str">
        <f t="shared" si="7"/>
        <v>BIEN</v>
      </c>
    </row>
    <row r="50" spans="1:19" ht="24" customHeight="1" x14ac:dyDescent="0.25">
      <c r="A50" s="47" t="s">
        <v>540</v>
      </c>
      <c r="B50" s="47" t="s">
        <v>35</v>
      </c>
      <c r="C50" s="55" t="e">
        <f>VLOOKUP(B50,'[1]IHPC=INPC_Doba'!$D$3:$E$508,2,0)</f>
        <v>#REF!</v>
      </c>
      <c r="D50" s="47" t="s">
        <v>35</v>
      </c>
      <c r="E50" s="72">
        <v>250</v>
      </c>
      <c r="F50" s="59">
        <v>250</v>
      </c>
      <c r="G50" s="59">
        <v>250</v>
      </c>
      <c r="H50" s="59">
        <v>250</v>
      </c>
      <c r="I50" s="59">
        <v>250</v>
      </c>
      <c r="J50" s="59">
        <v>250</v>
      </c>
      <c r="K50" s="59">
        <v>250</v>
      </c>
      <c r="L50" s="59">
        <v>250</v>
      </c>
      <c r="M50" s="59">
        <v>250</v>
      </c>
      <c r="N50" s="59">
        <v>250</v>
      </c>
      <c r="O50" s="59">
        <v>250</v>
      </c>
      <c r="P50" s="59">
        <v>250</v>
      </c>
      <c r="Q50" s="53">
        <v>250</v>
      </c>
      <c r="R50" s="82">
        <f t="shared" si="0"/>
        <v>0</v>
      </c>
      <c r="S50" s="73" t="str">
        <f t="shared" si="7"/>
        <v>BIEN</v>
      </c>
    </row>
    <row r="51" spans="1:19" ht="36" customHeight="1" x14ac:dyDescent="0.25">
      <c r="A51" s="47" t="s">
        <v>541</v>
      </c>
      <c r="B51" s="47" t="s">
        <v>34</v>
      </c>
      <c r="C51" s="47" t="str">
        <f>VLOOKUP(B51,'[1]IHPC=INPC_Doba'!$D$3:$E$508,2,0)</f>
        <v>Eau minérale de 1,5 litres</v>
      </c>
      <c r="D51" s="47" t="s">
        <v>2751</v>
      </c>
      <c r="E51" s="72">
        <v>500</v>
      </c>
      <c r="F51" s="59">
        <v>500</v>
      </c>
      <c r="G51" s="59">
        <v>500</v>
      </c>
      <c r="H51" s="59">
        <v>500</v>
      </c>
      <c r="I51" s="59">
        <v>500</v>
      </c>
      <c r="J51" s="59">
        <v>500</v>
      </c>
      <c r="K51" s="59">
        <v>500</v>
      </c>
      <c r="L51" s="59">
        <v>500</v>
      </c>
      <c r="M51" s="59">
        <v>500</v>
      </c>
      <c r="N51" s="59">
        <v>500</v>
      </c>
      <c r="O51" s="59">
        <v>500</v>
      </c>
      <c r="P51" s="59">
        <v>500</v>
      </c>
      <c r="Q51" s="53">
        <v>500</v>
      </c>
      <c r="R51" s="82">
        <f t="shared" si="0"/>
        <v>0</v>
      </c>
      <c r="S51" s="73" t="str">
        <f t="shared" si="7"/>
        <v>BIEN</v>
      </c>
    </row>
    <row r="52" spans="1:19" ht="24" customHeight="1" x14ac:dyDescent="0.25">
      <c r="A52" s="47" t="s">
        <v>588</v>
      </c>
      <c r="B52" s="47" t="s">
        <v>186</v>
      </c>
      <c r="C52" s="47" t="str">
        <f>VLOOKUP(B52,'[1]IHPC=INPC_Doba'!$D$3:$E$508,2,0)</f>
        <v>Insecticide de 330ml</v>
      </c>
      <c r="D52" s="47" t="s">
        <v>2752</v>
      </c>
      <c r="E52" s="72">
        <v>1250</v>
      </c>
      <c r="F52" s="59">
        <v>1000</v>
      </c>
      <c r="G52" s="59">
        <v>1000</v>
      </c>
      <c r="H52" s="59">
        <v>1000</v>
      </c>
      <c r="I52" s="59">
        <v>1000</v>
      </c>
      <c r="J52" s="59">
        <v>1000</v>
      </c>
      <c r="K52" s="59">
        <v>1000</v>
      </c>
      <c r="L52" s="59">
        <v>1000</v>
      </c>
      <c r="M52" s="59">
        <v>1000</v>
      </c>
      <c r="N52" s="59">
        <v>1000</v>
      </c>
      <c r="O52" s="59">
        <v>1000</v>
      </c>
      <c r="P52" s="59">
        <v>1250</v>
      </c>
      <c r="Q52" s="53">
        <v>1250</v>
      </c>
      <c r="R52" s="82">
        <f t="shared" si="0"/>
        <v>0</v>
      </c>
      <c r="S52" s="73" t="str">
        <f t="shared" si="7"/>
        <v>BIEN</v>
      </c>
    </row>
    <row r="53" spans="1:19" ht="24" customHeight="1" x14ac:dyDescent="0.25">
      <c r="A53" s="47" t="s">
        <v>976</v>
      </c>
      <c r="B53" s="47" t="s">
        <v>975</v>
      </c>
      <c r="C53" s="55" t="e">
        <f>VLOOKUP(B53,'[1]IHPC=INPC_Doba'!$D$3:$E$508,2,0)</f>
        <v>#REF!</v>
      </c>
      <c r="D53" s="47" t="s">
        <v>975</v>
      </c>
      <c r="E53" s="72">
        <v>200</v>
      </c>
      <c r="F53" s="59">
        <v>300</v>
      </c>
      <c r="G53" s="59">
        <v>300</v>
      </c>
      <c r="H53" s="59">
        <v>300</v>
      </c>
      <c r="I53" s="59">
        <v>300</v>
      </c>
      <c r="J53" s="59">
        <v>300</v>
      </c>
      <c r="K53" s="59">
        <v>300</v>
      </c>
      <c r="L53" s="59">
        <v>300</v>
      </c>
      <c r="M53" s="59">
        <v>300</v>
      </c>
      <c r="N53" s="59">
        <v>300</v>
      </c>
      <c r="O53" s="59">
        <v>300</v>
      </c>
      <c r="P53" s="59">
        <v>200</v>
      </c>
      <c r="Q53" s="53">
        <v>200</v>
      </c>
      <c r="R53" s="82">
        <f t="shared" si="0"/>
        <v>0</v>
      </c>
      <c r="S53" s="73" t="str">
        <f t="shared" si="7"/>
        <v>BIEN</v>
      </c>
    </row>
    <row r="54" spans="1:19" ht="12" customHeight="1" x14ac:dyDescent="0.25">
      <c r="A54" s="46" t="s">
        <v>611</v>
      </c>
      <c r="B54" s="47" t="s">
        <v>0</v>
      </c>
      <c r="C54" s="47" t="str">
        <f>VLOOKUP(B54,'[1]IHPC=INPC_Doba'!$D$3:$E$508,2,0)</f>
        <v>Macaroni de 250g</v>
      </c>
      <c r="D54" s="47" t="s">
        <v>2753</v>
      </c>
      <c r="E54" s="72">
        <v>300</v>
      </c>
      <c r="F54" s="59">
        <v>300</v>
      </c>
      <c r="G54" s="59">
        <v>300</v>
      </c>
      <c r="H54" s="59">
        <v>300</v>
      </c>
      <c r="I54" s="59">
        <v>300</v>
      </c>
      <c r="J54" s="59">
        <v>300</v>
      </c>
      <c r="K54" s="59">
        <v>300</v>
      </c>
      <c r="L54" s="59">
        <v>300</v>
      </c>
      <c r="M54" s="59">
        <v>300</v>
      </c>
      <c r="N54" s="59">
        <v>300</v>
      </c>
      <c r="O54" s="59">
        <v>300</v>
      </c>
      <c r="P54" s="59">
        <v>250</v>
      </c>
      <c r="Q54" s="53">
        <v>250</v>
      </c>
      <c r="R54" s="82">
        <f t="shared" si="0"/>
        <v>0</v>
      </c>
      <c r="S54" s="73" t="str">
        <f t="shared" si="7"/>
        <v>BIEN</v>
      </c>
    </row>
    <row r="55" spans="1:19" ht="24" customHeight="1" x14ac:dyDescent="0.25">
      <c r="A55" s="47" t="s">
        <v>723</v>
      </c>
      <c r="B55" s="47" t="s">
        <v>187</v>
      </c>
      <c r="C55" s="47" t="str">
        <f>VLOOKUP(B55,'[1]IHPC=INPC_Doba'!$D$3:$E$508,2,0)</f>
        <v>Savon en poudre de 200g</v>
      </c>
      <c r="D55" s="47" t="s">
        <v>3579</v>
      </c>
      <c r="E55" s="72">
        <v>350</v>
      </c>
      <c r="F55" s="59">
        <v>400</v>
      </c>
      <c r="G55" s="59">
        <v>400</v>
      </c>
      <c r="H55" s="59">
        <v>400</v>
      </c>
      <c r="I55" s="59">
        <v>400</v>
      </c>
      <c r="J55" s="59">
        <v>400</v>
      </c>
      <c r="K55" s="59">
        <v>400</v>
      </c>
      <c r="L55" s="59">
        <v>400</v>
      </c>
      <c r="M55" s="59">
        <v>400</v>
      </c>
      <c r="N55" s="59">
        <v>400</v>
      </c>
      <c r="O55" s="59">
        <v>400</v>
      </c>
      <c r="P55" s="59">
        <v>350</v>
      </c>
      <c r="Q55" s="53">
        <v>350</v>
      </c>
      <c r="R55" s="82">
        <f t="shared" si="0"/>
        <v>0</v>
      </c>
      <c r="S55" s="73" t="str">
        <f t="shared" si="7"/>
        <v>BIEN</v>
      </c>
    </row>
    <row r="56" spans="1:19" ht="24" customHeight="1" x14ac:dyDescent="0.25">
      <c r="A56" s="47" t="s">
        <v>724</v>
      </c>
      <c r="B56" s="47" t="s">
        <v>188</v>
      </c>
      <c r="C56" s="55" t="e">
        <f>VLOOKUP(B56,'[1]IHPC=INPC_Doba'!$D$3:$E$508,2,0)</f>
        <v>#REF!</v>
      </c>
      <c r="D56" s="47" t="s">
        <v>2754</v>
      </c>
      <c r="E56" s="72">
        <v>250</v>
      </c>
      <c r="F56" s="59">
        <v>300</v>
      </c>
      <c r="G56" s="59">
        <v>300</v>
      </c>
      <c r="H56" s="59">
        <v>300</v>
      </c>
      <c r="I56" s="59">
        <v>300</v>
      </c>
      <c r="J56" s="59">
        <v>300</v>
      </c>
      <c r="K56" s="59">
        <v>300</v>
      </c>
      <c r="L56" s="59">
        <v>300</v>
      </c>
      <c r="M56" s="59">
        <v>300</v>
      </c>
      <c r="N56" s="59">
        <v>300</v>
      </c>
      <c r="O56" s="59">
        <v>300</v>
      </c>
      <c r="P56" s="59">
        <v>250</v>
      </c>
      <c r="Q56" s="53">
        <v>250</v>
      </c>
      <c r="R56" s="82">
        <f t="shared" si="0"/>
        <v>0</v>
      </c>
      <c r="S56" s="73" t="str">
        <f t="shared" si="7"/>
        <v>BIEN</v>
      </c>
    </row>
    <row r="57" spans="1:19" ht="24" customHeight="1" x14ac:dyDescent="0.25">
      <c r="A57" s="47" t="s">
        <v>751</v>
      </c>
      <c r="B57" s="47" t="s">
        <v>1</v>
      </c>
      <c r="C57" s="47" t="str">
        <f>VLOOKUP(B57,'[1]IHPC=INPC_Doba'!$D$3:$E$508,2,0)</f>
        <v>Spaghetti de 250g</v>
      </c>
      <c r="D57" s="47" t="s">
        <v>2755</v>
      </c>
      <c r="E57" s="72">
        <v>250</v>
      </c>
      <c r="F57" s="59">
        <v>250</v>
      </c>
      <c r="G57" s="59">
        <v>250</v>
      </c>
      <c r="H57" s="59">
        <v>250</v>
      </c>
      <c r="I57" s="59">
        <v>250</v>
      </c>
      <c r="J57" s="59">
        <v>250</v>
      </c>
      <c r="K57" s="59">
        <v>250</v>
      </c>
      <c r="L57" s="59">
        <v>250</v>
      </c>
      <c r="M57" s="59">
        <v>250</v>
      </c>
      <c r="N57" s="59">
        <v>250</v>
      </c>
      <c r="O57" s="59">
        <v>250</v>
      </c>
      <c r="P57" s="59">
        <v>250</v>
      </c>
      <c r="Q57" s="53">
        <v>250</v>
      </c>
      <c r="R57" s="82">
        <f t="shared" si="0"/>
        <v>0</v>
      </c>
      <c r="S57" s="73" t="str">
        <f t="shared" si="7"/>
        <v>BIEN</v>
      </c>
    </row>
    <row r="58" spans="1:19" ht="24" customHeight="1" x14ac:dyDescent="0.25">
      <c r="A58" s="46" t="s">
        <v>760</v>
      </c>
      <c r="B58" s="47" t="s">
        <v>3330</v>
      </c>
      <c r="C58" s="47" t="e">
        <f>VLOOKUP(B58,'[1]IHPC=INPC_Doba'!$D$3:$E$508,2,0)</f>
        <v>#N/A</v>
      </c>
      <c r="D58" s="47" t="s">
        <v>2756</v>
      </c>
      <c r="E58" s="72">
        <v>1000</v>
      </c>
      <c r="F58" s="59">
        <v>1500</v>
      </c>
      <c r="G58" s="59">
        <v>1400</v>
      </c>
      <c r="H58" s="59">
        <v>1400</v>
      </c>
      <c r="I58" s="59">
        <v>1400</v>
      </c>
      <c r="J58" s="59">
        <v>1400</v>
      </c>
      <c r="K58" s="59">
        <v>1350</v>
      </c>
      <c r="L58" s="59">
        <v>1400</v>
      </c>
      <c r="M58" s="59">
        <v>1400</v>
      </c>
      <c r="N58" s="59">
        <v>1500</v>
      </c>
      <c r="O58" s="59">
        <v>1500</v>
      </c>
      <c r="P58" s="59">
        <v>1100</v>
      </c>
      <c r="Q58" s="53">
        <v>1100</v>
      </c>
      <c r="R58" s="82">
        <f t="shared" si="0"/>
        <v>0</v>
      </c>
      <c r="S58" s="73" t="str">
        <f t="shared" si="7"/>
        <v>BIEN</v>
      </c>
    </row>
    <row r="59" spans="1:19" ht="12" customHeight="1" x14ac:dyDescent="0.25">
      <c r="A59" s="47" t="s">
        <v>2757</v>
      </c>
      <c r="B59" s="47" t="s">
        <v>2758</v>
      </c>
      <c r="C59" s="55" t="e">
        <f>VLOOKUP(B59,'[1]IHPC=INPC_Doba'!$D$3:$E$508,2,0)</f>
        <v>#REF!</v>
      </c>
      <c r="D59" s="47" t="s">
        <v>2758</v>
      </c>
      <c r="E59" s="72">
        <v>500</v>
      </c>
      <c r="F59" s="59">
        <v>500</v>
      </c>
      <c r="G59" s="59">
        <v>500</v>
      </c>
      <c r="H59" s="59">
        <v>500</v>
      </c>
      <c r="I59" s="59">
        <v>500</v>
      </c>
      <c r="J59" s="59">
        <v>500</v>
      </c>
      <c r="K59" s="59">
        <v>500</v>
      </c>
      <c r="L59" s="59">
        <v>500</v>
      </c>
      <c r="M59" s="59">
        <v>500</v>
      </c>
      <c r="N59" s="59">
        <v>500</v>
      </c>
      <c r="O59" s="59">
        <v>500</v>
      </c>
      <c r="P59" s="59">
        <v>500</v>
      </c>
      <c r="Q59" s="53">
        <v>500</v>
      </c>
      <c r="R59" s="82">
        <f t="shared" si="0"/>
        <v>0</v>
      </c>
      <c r="S59" s="73" t="str">
        <f t="shared" si="7"/>
        <v>BIEN</v>
      </c>
    </row>
    <row r="60" spans="1:19" x14ac:dyDescent="0.25">
      <c r="A60" s="44" t="s">
        <v>1923</v>
      </c>
      <c r="B60" s="45" t="s">
        <v>2759</v>
      </c>
      <c r="C60" s="45"/>
      <c r="D60" s="74" t="s">
        <v>3425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5"/>
      <c r="Q60" s="75"/>
      <c r="R60" s="82" t="e">
        <f t="shared" si="0"/>
        <v>#DIV/0!</v>
      </c>
      <c r="S60" s="73"/>
    </row>
    <row r="61" spans="1:19" ht="24" customHeight="1" x14ac:dyDescent="0.25">
      <c r="A61" s="47" t="s">
        <v>327</v>
      </c>
      <c r="B61" s="47" t="s">
        <v>26</v>
      </c>
      <c r="C61" s="55" t="e">
        <f>VLOOKUP(B61,'[1]IHPC=INPC_Doba'!$D$3:$E$508,2,0)</f>
        <v>#REF!</v>
      </c>
      <c r="D61" s="47" t="s">
        <v>1124</v>
      </c>
      <c r="E61" s="72">
        <v>3500</v>
      </c>
      <c r="F61" s="59">
        <v>3250</v>
      </c>
      <c r="G61" s="59">
        <v>3250</v>
      </c>
      <c r="H61" s="59">
        <v>3000</v>
      </c>
      <c r="I61" s="59">
        <v>3000</v>
      </c>
      <c r="J61" s="59">
        <v>3250</v>
      </c>
      <c r="K61" s="59">
        <v>3000</v>
      </c>
      <c r="L61" s="59">
        <v>3500</v>
      </c>
      <c r="M61" s="59">
        <v>3500</v>
      </c>
      <c r="N61" s="59">
        <v>3500</v>
      </c>
      <c r="O61" s="59">
        <v>3500</v>
      </c>
      <c r="P61" s="59">
        <v>3500</v>
      </c>
      <c r="Q61" s="53">
        <v>3500</v>
      </c>
      <c r="R61" s="82">
        <f t="shared" si="0"/>
        <v>0</v>
      </c>
      <c r="S61" s="73" t="str">
        <f t="shared" ref="S61:S71" si="8">IF(ABS(R61)&gt;15," VERIFIER", "BIEN")</f>
        <v>BIEN</v>
      </c>
    </row>
    <row r="62" spans="1:19" ht="12" customHeight="1" x14ac:dyDescent="0.25">
      <c r="A62" s="47" t="s">
        <v>894</v>
      </c>
      <c r="B62" s="47" t="s">
        <v>312</v>
      </c>
      <c r="C62" s="47" t="str">
        <f>VLOOKUP(B62,'[1]IHPC=INPC_Doba'!$D$3:$E$508,2,0)</f>
        <v>Brosse à dents</v>
      </c>
      <c r="D62" s="47" t="s">
        <v>2760</v>
      </c>
      <c r="E62" s="72">
        <v>200</v>
      </c>
      <c r="F62" s="59">
        <v>150</v>
      </c>
      <c r="G62" s="59">
        <v>150</v>
      </c>
      <c r="H62" s="59">
        <v>150</v>
      </c>
      <c r="I62" s="59">
        <v>150</v>
      </c>
      <c r="J62" s="59">
        <v>150</v>
      </c>
      <c r="K62" s="59">
        <v>150</v>
      </c>
      <c r="L62" s="59">
        <v>150</v>
      </c>
      <c r="M62" s="59">
        <v>150</v>
      </c>
      <c r="N62" s="59">
        <v>150</v>
      </c>
      <c r="O62" s="59">
        <v>150</v>
      </c>
      <c r="P62" s="59">
        <v>200</v>
      </c>
      <c r="Q62" s="53">
        <v>200</v>
      </c>
      <c r="R62" s="82">
        <f t="shared" si="0"/>
        <v>0</v>
      </c>
      <c r="S62" s="73" t="str">
        <f t="shared" si="8"/>
        <v>BIEN</v>
      </c>
    </row>
    <row r="63" spans="1:19" ht="24" customHeight="1" x14ac:dyDescent="0.25">
      <c r="A63" s="47" t="s">
        <v>955</v>
      </c>
      <c r="B63" s="47" t="s">
        <v>953</v>
      </c>
      <c r="C63" s="55" t="e">
        <f>VLOOKUP(B63,'[1]IHPC=INPC_Doba'!$D$3:$E$508,2,0)</f>
        <v>#REF!</v>
      </c>
      <c r="D63" s="47" t="s">
        <v>2761</v>
      </c>
      <c r="E63" s="72">
        <v>2000</v>
      </c>
      <c r="F63" s="59">
        <v>1250</v>
      </c>
      <c r="G63" s="59">
        <v>1250</v>
      </c>
      <c r="H63" s="59">
        <v>1250</v>
      </c>
      <c r="I63" s="59">
        <v>1250</v>
      </c>
      <c r="J63" s="59">
        <v>1250</v>
      </c>
      <c r="K63" s="59">
        <v>1250</v>
      </c>
      <c r="L63" s="59">
        <v>1500</v>
      </c>
      <c r="M63" s="59">
        <v>2000</v>
      </c>
      <c r="N63" s="59">
        <v>2000</v>
      </c>
      <c r="O63" s="59">
        <v>2000</v>
      </c>
      <c r="P63" s="59">
        <v>2250</v>
      </c>
      <c r="Q63" s="53">
        <v>2250</v>
      </c>
      <c r="R63" s="82">
        <f t="shared" si="0"/>
        <v>0</v>
      </c>
      <c r="S63" s="73" t="str">
        <f t="shared" si="8"/>
        <v>BIEN</v>
      </c>
    </row>
    <row r="64" spans="1:19" ht="12" customHeight="1" x14ac:dyDescent="0.25">
      <c r="A64" s="47" t="s">
        <v>2762</v>
      </c>
      <c r="B64" s="47" t="s">
        <v>957</v>
      </c>
      <c r="C64" s="47" t="str">
        <f>VLOOKUP(B64,'[1]IHPC=INPC_Doba'!$D$3:$E$508,2,0)</f>
        <v>Crème nivéa de 250ml</v>
      </c>
      <c r="D64" s="47" t="s">
        <v>2763</v>
      </c>
      <c r="E64" s="72">
        <v>2750</v>
      </c>
      <c r="F64" s="59">
        <v>3000</v>
      </c>
      <c r="G64" s="59">
        <v>3000</v>
      </c>
      <c r="H64" s="59">
        <v>3000</v>
      </c>
      <c r="I64" s="59">
        <v>3000</v>
      </c>
      <c r="J64" s="59">
        <v>2250</v>
      </c>
      <c r="K64" s="59">
        <v>3000</v>
      </c>
      <c r="L64" s="59">
        <v>3000</v>
      </c>
      <c r="M64" s="59">
        <v>3000</v>
      </c>
      <c r="N64" s="59">
        <v>3250</v>
      </c>
      <c r="O64" s="59">
        <v>3000</v>
      </c>
      <c r="P64" s="59">
        <v>2750</v>
      </c>
      <c r="Q64" s="53">
        <v>2750</v>
      </c>
      <c r="R64" s="82">
        <f t="shared" si="0"/>
        <v>-7.6923076923076872</v>
      </c>
      <c r="S64" s="73" t="str">
        <f t="shared" si="8"/>
        <v>BIEN</v>
      </c>
    </row>
    <row r="65" spans="1:19" ht="12" customHeight="1" x14ac:dyDescent="0.25">
      <c r="A65" s="47" t="s">
        <v>965</v>
      </c>
      <c r="B65" s="47" t="s">
        <v>960</v>
      </c>
      <c r="C65" s="55" t="e">
        <f>VLOOKUP(B65,'[1]IHPC=INPC_Doba'!$D$3:$E$508,2,0)</f>
        <v>#REF!</v>
      </c>
      <c r="D65" s="47" t="s">
        <v>1559</v>
      </c>
      <c r="E65" s="72">
        <v>2000</v>
      </c>
      <c r="F65" s="59">
        <v>1250</v>
      </c>
      <c r="G65" s="59">
        <v>1250</v>
      </c>
      <c r="H65" s="59">
        <v>1250</v>
      </c>
      <c r="I65" s="59">
        <v>1250</v>
      </c>
      <c r="J65" s="59">
        <v>1250</v>
      </c>
      <c r="K65" s="59">
        <v>1250</v>
      </c>
      <c r="L65" s="59">
        <v>1500</v>
      </c>
      <c r="M65" s="59">
        <v>1500</v>
      </c>
      <c r="N65" s="59">
        <v>1500</v>
      </c>
      <c r="O65" s="59">
        <v>1500</v>
      </c>
      <c r="P65" s="59">
        <v>1500</v>
      </c>
      <c r="Q65" s="53">
        <v>1500</v>
      </c>
      <c r="R65" s="82">
        <f t="shared" si="0"/>
        <v>0</v>
      </c>
      <c r="S65" s="73" t="str">
        <f t="shared" si="8"/>
        <v>BIEN</v>
      </c>
    </row>
    <row r="66" spans="1:19" ht="12" customHeight="1" x14ac:dyDescent="0.25">
      <c r="A66" s="46" t="s">
        <v>2463</v>
      </c>
      <c r="B66" s="47" t="s">
        <v>3331</v>
      </c>
      <c r="C66" s="55" t="e">
        <f>VLOOKUP(B66,'[1]IHPC=INPC_Doba'!$D$3:$E$508,2,0)</f>
        <v>#N/A</v>
      </c>
      <c r="D66" s="47" t="s">
        <v>2764</v>
      </c>
      <c r="E66" s="72">
        <v>100</v>
      </c>
      <c r="F66" s="59">
        <v>100</v>
      </c>
      <c r="G66" s="59">
        <v>100</v>
      </c>
      <c r="H66" s="59">
        <v>100</v>
      </c>
      <c r="I66" s="59">
        <v>100</v>
      </c>
      <c r="J66" s="59">
        <v>100</v>
      </c>
      <c r="K66" s="59">
        <v>100</v>
      </c>
      <c r="L66" s="59">
        <v>100</v>
      </c>
      <c r="M66" s="59">
        <v>100</v>
      </c>
      <c r="N66" s="59">
        <v>100</v>
      </c>
      <c r="O66" s="59">
        <v>100</v>
      </c>
      <c r="P66" s="59">
        <v>100</v>
      </c>
      <c r="Q66" s="53">
        <v>100</v>
      </c>
      <c r="R66" s="82">
        <f t="shared" si="0"/>
        <v>0</v>
      </c>
      <c r="S66" s="73" t="str">
        <f t="shared" si="8"/>
        <v>BIEN</v>
      </c>
    </row>
    <row r="67" spans="1:19" ht="24" customHeight="1" x14ac:dyDescent="0.25">
      <c r="A67" s="47" t="s">
        <v>1020</v>
      </c>
      <c r="B67" s="47" t="s">
        <v>1002</v>
      </c>
      <c r="C67" s="47" t="str">
        <f>VLOOKUP(B67,'[1]IHPC=INPC_Doba'!$D$3:$E$508,2,0)</f>
        <v>Papier hygiénique</v>
      </c>
      <c r="D67" s="47" t="s">
        <v>2765</v>
      </c>
      <c r="E67" s="72">
        <v>300</v>
      </c>
      <c r="F67" s="59">
        <v>300</v>
      </c>
      <c r="G67" s="59">
        <v>300</v>
      </c>
      <c r="H67" s="59">
        <v>300</v>
      </c>
      <c r="I67" s="59">
        <v>300</v>
      </c>
      <c r="J67" s="59">
        <v>300</v>
      </c>
      <c r="K67" s="59">
        <v>300</v>
      </c>
      <c r="L67" s="59">
        <v>300</v>
      </c>
      <c r="M67" s="59">
        <v>300</v>
      </c>
      <c r="N67" s="59">
        <v>300</v>
      </c>
      <c r="O67" s="59">
        <v>300</v>
      </c>
      <c r="P67" s="59">
        <v>300</v>
      </c>
      <c r="Q67" s="53">
        <v>300</v>
      </c>
      <c r="R67" s="82">
        <f t="shared" si="0"/>
        <v>0</v>
      </c>
      <c r="S67" s="73" t="str">
        <f t="shared" si="8"/>
        <v>BIEN</v>
      </c>
    </row>
    <row r="68" spans="1:19" ht="12" customHeight="1" x14ac:dyDescent="0.25">
      <c r="A68" s="47" t="s">
        <v>2414</v>
      </c>
      <c r="B68" s="47" t="s">
        <v>3332</v>
      </c>
      <c r="C68" s="47" t="e">
        <f>VLOOKUP(B68,'[1]IHPC=INPC_Doba'!$D$3:$E$508,2,0)</f>
        <v>#N/A</v>
      </c>
      <c r="D68" s="47" t="s">
        <v>1563</v>
      </c>
      <c r="E68" s="72">
        <v>1500</v>
      </c>
      <c r="F68" s="59">
        <v>1500</v>
      </c>
      <c r="G68" s="59">
        <v>1500</v>
      </c>
      <c r="H68" s="59">
        <v>1500</v>
      </c>
      <c r="I68" s="59">
        <v>1500</v>
      </c>
      <c r="J68" s="59">
        <v>1500</v>
      </c>
      <c r="K68" s="59">
        <v>1500</v>
      </c>
      <c r="L68" s="59">
        <v>1500</v>
      </c>
      <c r="M68" s="59">
        <v>1500</v>
      </c>
      <c r="N68" s="59">
        <v>1500</v>
      </c>
      <c r="O68" s="59">
        <v>1500</v>
      </c>
      <c r="P68" s="59">
        <v>1500</v>
      </c>
      <c r="Q68" s="53">
        <v>1500</v>
      </c>
      <c r="R68" s="82">
        <f t="shared" ref="R68:R131" si="9">(O68/N68-1)*100</f>
        <v>0</v>
      </c>
      <c r="S68" s="73" t="str">
        <f t="shared" si="8"/>
        <v>BIEN</v>
      </c>
    </row>
    <row r="69" spans="1:19" ht="12" customHeight="1" x14ac:dyDescent="0.25">
      <c r="A69" s="47" t="s">
        <v>2416</v>
      </c>
      <c r="B69" s="47" t="s">
        <v>869</v>
      </c>
      <c r="C69" s="47" t="str">
        <f>VLOOKUP(B69,'[1]IHPC=INPC_Doba'!$D$3:$E$508,2,0)</f>
        <v>Pâte dentrifice Angola</v>
      </c>
      <c r="D69" s="47" t="s">
        <v>2766</v>
      </c>
      <c r="E69" s="72">
        <v>600</v>
      </c>
      <c r="F69" s="59">
        <v>500</v>
      </c>
      <c r="G69" s="59">
        <v>500</v>
      </c>
      <c r="H69" s="59">
        <v>500</v>
      </c>
      <c r="I69" s="59">
        <v>500</v>
      </c>
      <c r="J69" s="59">
        <v>500</v>
      </c>
      <c r="K69" s="59">
        <v>500</v>
      </c>
      <c r="L69" s="59">
        <v>500</v>
      </c>
      <c r="M69" s="59">
        <v>500</v>
      </c>
      <c r="N69" s="59">
        <v>500</v>
      </c>
      <c r="O69" s="59">
        <v>500</v>
      </c>
      <c r="P69" s="59">
        <v>600</v>
      </c>
      <c r="Q69" s="53">
        <v>600</v>
      </c>
      <c r="R69" s="82">
        <f t="shared" si="9"/>
        <v>0</v>
      </c>
      <c r="S69" s="73" t="str">
        <f t="shared" si="8"/>
        <v>BIEN</v>
      </c>
    </row>
    <row r="70" spans="1:19" ht="12" customHeight="1" x14ac:dyDescent="0.25">
      <c r="A70" s="47" t="s">
        <v>1029</v>
      </c>
      <c r="B70" s="47" t="s">
        <v>1007</v>
      </c>
      <c r="C70" s="47" t="str">
        <f>VLOOKUP(B70,'[1]IHPC=INPC_Doba'!$D$3:$E$508,2,0)</f>
        <v>Pommade vaseline</v>
      </c>
      <c r="D70" s="47" t="s">
        <v>2767</v>
      </c>
      <c r="E70" s="72">
        <v>750</v>
      </c>
      <c r="F70" s="59">
        <v>1500</v>
      </c>
      <c r="G70" s="59">
        <v>1250</v>
      </c>
      <c r="H70" s="59">
        <v>1250</v>
      </c>
      <c r="I70" s="59">
        <v>1250</v>
      </c>
      <c r="J70" s="59">
        <v>1250</v>
      </c>
      <c r="K70" s="59">
        <v>1250</v>
      </c>
      <c r="L70" s="59">
        <v>1200</v>
      </c>
      <c r="M70" s="59">
        <v>1000</v>
      </c>
      <c r="N70" s="59">
        <v>1000</v>
      </c>
      <c r="O70" s="59">
        <v>1000</v>
      </c>
      <c r="P70" s="59">
        <v>650</v>
      </c>
      <c r="Q70" s="53">
        <v>650</v>
      </c>
      <c r="R70" s="82">
        <f t="shared" si="9"/>
        <v>0</v>
      </c>
      <c r="S70" s="73" t="str">
        <f t="shared" si="8"/>
        <v>BIEN</v>
      </c>
    </row>
    <row r="71" spans="1:19" ht="12" customHeight="1" x14ac:dyDescent="0.25">
      <c r="A71" s="47" t="s">
        <v>2423</v>
      </c>
      <c r="B71" s="47" t="s">
        <v>1697</v>
      </c>
      <c r="C71" s="47" t="str">
        <f>VLOOKUP(B71,'[1]IHPC=INPC_Doba'!$D$3:$E$508,2,0)</f>
        <v>Savon de toilette premier</v>
      </c>
      <c r="D71" s="47" t="s">
        <v>2961</v>
      </c>
      <c r="E71" s="72">
        <v>1000</v>
      </c>
      <c r="F71" s="59">
        <v>1000</v>
      </c>
      <c r="G71" s="59">
        <v>1000</v>
      </c>
      <c r="H71" s="59">
        <v>1000</v>
      </c>
      <c r="I71" s="59">
        <v>1000</v>
      </c>
      <c r="J71" s="59">
        <v>1000</v>
      </c>
      <c r="K71" s="59">
        <v>1000</v>
      </c>
      <c r="L71" s="59">
        <v>1000</v>
      </c>
      <c r="M71" s="59">
        <v>1000</v>
      </c>
      <c r="N71" s="59">
        <v>1000</v>
      </c>
      <c r="O71" s="59">
        <v>1000</v>
      </c>
      <c r="P71" s="59">
        <v>1000</v>
      </c>
      <c r="Q71" s="53">
        <v>1000</v>
      </c>
      <c r="R71" s="82">
        <f t="shared" si="9"/>
        <v>0</v>
      </c>
      <c r="S71" s="73" t="str">
        <f t="shared" si="8"/>
        <v>BIEN</v>
      </c>
    </row>
    <row r="72" spans="1:19" x14ac:dyDescent="0.25">
      <c r="A72" s="44" t="s">
        <v>1915</v>
      </c>
      <c r="B72" s="45" t="s">
        <v>2768</v>
      </c>
      <c r="C72" s="45"/>
      <c r="D72" s="74" t="s">
        <v>3426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5"/>
      <c r="Q72" s="75"/>
      <c r="R72" s="82" t="e">
        <f t="shared" si="9"/>
        <v>#DIV/0!</v>
      </c>
      <c r="S72" s="73"/>
    </row>
    <row r="73" spans="1:19" ht="12" customHeight="1" x14ac:dyDescent="0.25">
      <c r="A73" s="47" t="s">
        <v>2769</v>
      </c>
      <c r="B73" s="47" t="s">
        <v>960</v>
      </c>
      <c r="C73" s="55" t="e">
        <f>VLOOKUP(B73,'[1]IHPC=INPC_Doba'!$D$3:$E$508,2,0)</f>
        <v>#REF!</v>
      </c>
      <c r="D73" s="47" t="s">
        <v>1559</v>
      </c>
      <c r="E73" s="72">
        <v>1500</v>
      </c>
      <c r="F73" s="59">
        <v>1250</v>
      </c>
      <c r="G73" s="59">
        <v>1250</v>
      </c>
      <c r="H73" s="59">
        <v>1250</v>
      </c>
      <c r="I73" s="59">
        <v>1250</v>
      </c>
      <c r="J73" s="59">
        <v>1500</v>
      </c>
      <c r="K73" s="59">
        <v>1500</v>
      </c>
      <c r="L73" s="59">
        <v>1500</v>
      </c>
      <c r="M73" s="59">
        <v>1500</v>
      </c>
      <c r="N73" s="59">
        <v>1500</v>
      </c>
      <c r="O73" s="59">
        <v>1500</v>
      </c>
      <c r="P73" s="59">
        <v>1500</v>
      </c>
      <c r="Q73" s="53">
        <v>1500</v>
      </c>
      <c r="R73" s="82">
        <f t="shared" si="9"/>
        <v>0</v>
      </c>
      <c r="S73" s="73" t="str">
        <f t="shared" ref="S73:S74" si="10">IF(ABS(R73)&gt;15," VERIFIER", "BIEN")</f>
        <v>BIEN</v>
      </c>
    </row>
    <row r="74" spans="1:19" ht="48" customHeight="1" x14ac:dyDescent="0.25">
      <c r="A74" s="46" t="s">
        <v>763</v>
      </c>
      <c r="B74" s="47" t="s">
        <v>13</v>
      </c>
      <c r="C74" s="55" t="e">
        <f>VLOOKUP(B74,'[1]IHPC=INPC_Doba'!$D$3:$E$508,2,0)</f>
        <v>#REF!</v>
      </c>
      <c r="D74" s="47" t="s">
        <v>1109</v>
      </c>
      <c r="E74" s="72">
        <v>3000</v>
      </c>
      <c r="F74" s="59">
        <v>3500</v>
      </c>
      <c r="G74" s="59">
        <v>3500</v>
      </c>
      <c r="H74" s="59">
        <v>3000</v>
      </c>
      <c r="I74" s="59">
        <v>3000</v>
      </c>
      <c r="J74" s="59">
        <v>3500</v>
      </c>
      <c r="K74" s="59">
        <v>4000</v>
      </c>
      <c r="L74" s="59">
        <v>3500</v>
      </c>
      <c r="M74" s="59">
        <v>4000</v>
      </c>
      <c r="N74" s="59">
        <v>4000</v>
      </c>
      <c r="O74" s="59">
        <v>3500</v>
      </c>
      <c r="P74" s="59">
        <v>3000</v>
      </c>
      <c r="Q74" s="53">
        <v>3000</v>
      </c>
      <c r="R74" s="82">
        <f t="shared" si="9"/>
        <v>-12.5</v>
      </c>
      <c r="S74" s="73" t="str">
        <f t="shared" si="10"/>
        <v>BIEN</v>
      </c>
    </row>
    <row r="75" spans="1:19" x14ac:dyDescent="0.25">
      <c r="A75" s="44" t="s">
        <v>1914</v>
      </c>
      <c r="B75" s="45" t="s">
        <v>2770</v>
      </c>
      <c r="C75" s="45"/>
      <c r="D75" s="74" t="s">
        <v>3427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5"/>
      <c r="Q75" s="75"/>
      <c r="R75" s="82" t="e">
        <f t="shared" si="9"/>
        <v>#DIV/0!</v>
      </c>
      <c r="S75" s="73"/>
    </row>
    <row r="76" spans="1:19" ht="12" customHeight="1" x14ac:dyDescent="0.25">
      <c r="A76" s="47" t="s">
        <v>895</v>
      </c>
      <c r="B76" s="47" t="s">
        <v>312</v>
      </c>
      <c r="C76" s="47" t="str">
        <f>VLOOKUP(B76,'[1]IHPC=INPC_Doba'!$D$3:$E$508,2,0)</f>
        <v>Brosse à dents</v>
      </c>
      <c r="D76" s="47" t="s">
        <v>2760</v>
      </c>
      <c r="E76" s="72">
        <v>200</v>
      </c>
      <c r="F76" s="59">
        <v>250</v>
      </c>
      <c r="G76" s="59">
        <v>250</v>
      </c>
      <c r="H76" s="59">
        <v>250</v>
      </c>
      <c r="I76" s="59">
        <v>250</v>
      </c>
      <c r="J76" s="59">
        <v>250</v>
      </c>
      <c r="K76" s="59">
        <v>250</v>
      </c>
      <c r="L76" s="59">
        <v>250</v>
      </c>
      <c r="M76" s="59">
        <v>200</v>
      </c>
      <c r="N76" s="59">
        <v>200</v>
      </c>
      <c r="O76" s="59">
        <v>200</v>
      </c>
      <c r="P76" s="59">
        <v>200</v>
      </c>
      <c r="Q76" s="53">
        <v>200</v>
      </c>
      <c r="R76" s="82">
        <f t="shared" si="9"/>
        <v>0</v>
      </c>
      <c r="S76" s="73" t="str">
        <f t="shared" ref="S76:S85" si="11">IF(ABS(R76)&gt;15," VERIFIER", "BIEN")</f>
        <v>BIEN</v>
      </c>
    </row>
    <row r="77" spans="1:19" ht="24" customHeight="1" x14ac:dyDescent="0.25">
      <c r="A77" s="47" t="s">
        <v>956</v>
      </c>
      <c r="B77" s="47" t="s">
        <v>953</v>
      </c>
      <c r="C77" s="55" t="e">
        <f>VLOOKUP(B77,'[1]IHPC=INPC_Doba'!$D$3:$E$508,2,0)</f>
        <v>#REF!</v>
      </c>
      <c r="D77" s="47" t="s">
        <v>2761</v>
      </c>
      <c r="E77" s="72">
        <v>2000</v>
      </c>
      <c r="F77" s="59">
        <v>1250</v>
      </c>
      <c r="G77" s="59">
        <v>1250</v>
      </c>
      <c r="H77" s="59">
        <v>1250</v>
      </c>
      <c r="I77" s="59">
        <v>1250</v>
      </c>
      <c r="J77" s="59">
        <v>1750</v>
      </c>
      <c r="K77" s="59">
        <v>1250</v>
      </c>
      <c r="L77" s="59">
        <v>1250</v>
      </c>
      <c r="M77" s="59">
        <v>1750</v>
      </c>
      <c r="N77" s="59">
        <v>2000</v>
      </c>
      <c r="O77" s="59">
        <v>2000</v>
      </c>
      <c r="P77" s="59">
        <v>2250</v>
      </c>
      <c r="Q77" s="53">
        <v>2250</v>
      </c>
      <c r="R77" s="82">
        <f t="shared" si="9"/>
        <v>0</v>
      </c>
      <c r="S77" s="73" t="str">
        <f t="shared" si="11"/>
        <v>BIEN</v>
      </c>
    </row>
    <row r="78" spans="1:19" ht="12" customHeight="1" x14ac:dyDescent="0.25">
      <c r="A78" s="47" t="s">
        <v>2771</v>
      </c>
      <c r="B78" s="47" t="s">
        <v>957</v>
      </c>
      <c r="C78" s="47" t="str">
        <f>VLOOKUP(B78,'[1]IHPC=INPC_Doba'!$D$3:$E$508,2,0)</f>
        <v>Crème nivéa de 250ml</v>
      </c>
      <c r="D78" s="47" t="s">
        <v>2763</v>
      </c>
      <c r="E78" s="72">
        <v>2750</v>
      </c>
      <c r="F78" s="59">
        <v>3000</v>
      </c>
      <c r="G78" s="59">
        <v>3000</v>
      </c>
      <c r="H78" s="59">
        <v>3000</v>
      </c>
      <c r="I78" s="59">
        <v>3000</v>
      </c>
      <c r="J78" s="59">
        <v>3000</v>
      </c>
      <c r="K78" s="59">
        <v>3000</v>
      </c>
      <c r="L78" s="59">
        <v>2500</v>
      </c>
      <c r="M78" s="59">
        <v>3000</v>
      </c>
      <c r="N78" s="59">
        <v>3000</v>
      </c>
      <c r="O78" s="59">
        <v>2750</v>
      </c>
      <c r="P78" s="59">
        <v>3000</v>
      </c>
      <c r="Q78" s="53">
        <v>3000</v>
      </c>
      <c r="R78" s="82">
        <f t="shared" si="9"/>
        <v>-8.3333333333333375</v>
      </c>
      <c r="S78" s="73" t="str">
        <f t="shared" si="11"/>
        <v>BIEN</v>
      </c>
    </row>
    <row r="79" spans="1:19" ht="12" customHeight="1" x14ac:dyDescent="0.25">
      <c r="A79" s="47" t="s">
        <v>2407</v>
      </c>
      <c r="B79" s="47" t="s">
        <v>960</v>
      </c>
      <c r="C79" s="55" t="e">
        <f>VLOOKUP(B79,'[1]IHPC=INPC_Doba'!$D$3:$E$508,2,0)</f>
        <v>#REF!</v>
      </c>
      <c r="D79" s="47" t="s">
        <v>1559</v>
      </c>
      <c r="E79" s="72">
        <v>1500</v>
      </c>
      <c r="F79" s="59">
        <v>1250</v>
      </c>
      <c r="G79" s="59">
        <v>1250</v>
      </c>
      <c r="H79" s="59">
        <v>1250</v>
      </c>
      <c r="I79" s="59">
        <v>1250</v>
      </c>
      <c r="J79" s="59">
        <v>1250</v>
      </c>
      <c r="K79" s="59">
        <v>1250</v>
      </c>
      <c r="L79" s="59">
        <v>1250</v>
      </c>
      <c r="M79" s="59">
        <v>1250</v>
      </c>
      <c r="N79" s="59">
        <v>1250</v>
      </c>
      <c r="O79" s="59">
        <v>1250</v>
      </c>
      <c r="P79" s="59">
        <v>1500</v>
      </c>
      <c r="Q79" s="53">
        <v>1500</v>
      </c>
      <c r="R79" s="82">
        <f t="shared" si="9"/>
        <v>0</v>
      </c>
      <c r="S79" s="73" t="str">
        <f t="shared" si="11"/>
        <v>BIEN</v>
      </c>
    </row>
    <row r="80" spans="1:19" ht="12" customHeight="1" x14ac:dyDescent="0.25">
      <c r="A80" s="46" t="s">
        <v>2772</v>
      </c>
      <c r="B80" s="47" t="s">
        <v>3331</v>
      </c>
      <c r="C80" s="55" t="e">
        <f>VLOOKUP(B80,'[1]IHPC=INPC_Doba'!$D$3:$E$508,2,0)</f>
        <v>#N/A</v>
      </c>
      <c r="D80" s="47" t="s">
        <v>2764</v>
      </c>
      <c r="E80" s="72">
        <v>100</v>
      </c>
      <c r="F80" s="59">
        <v>50</v>
      </c>
      <c r="G80" s="59">
        <v>50</v>
      </c>
      <c r="H80" s="59">
        <v>50</v>
      </c>
      <c r="I80" s="59">
        <v>50</v>
      </c>
      <c r="J80" s="59">
        <v>50</v>
      </c>
      <c r="K80" s="59">
        <v>50</v>
      </c>
      <c r="L80" s="59">
        <v>50</v>
      </c>
      <c r="M80" s="59">
        <v>50</v>
      </c>
      <c r="N80" s="59">
        <v>50</v>
      </c>
      <c r="O80" s="59">
        <v>50</v>
      </c>
      <c r="P80" s="59">
        <v>100</v>
      </c>
      <c r="Q80" s="53">
        <v>100</v>
      </c>
      <c r="R80" s="82">
        <f t="shared" si="9"/>
        <v>0</v>
      </c>
      <c r="S80" s="73" t="str">
        <f t="shared" si="11"/>
        <v>BIEN</v>
      </c>
    </row>
    <row r="81" spans="1:19" ht="24" customHeight="1" x14ac:dyDescent="0.25">
      <c r="A81" s="47" t="s">
        <v>2412</v>
      </c>
      <c r="B81" s="47" t="s">
        <v>1002</v>
      </c>
      <c r="C81" s="47" t="str">
        <f>VLOOKUP(B81,'[1]IHPC=INPC_Doba'!$D$3:$E$508,2,0)</f>
        <v>Papier hygiénique</v>
      </c>
      <c r="D81" s="47" t="s">
        <v>2765</v>
      </c>
      <c r="E81" s="72">
        <v>300</v>
      </c>
      <c r="F81" s="59">
        <v>300</v>
      </c>
      <c r="G81" s="59">
        <v>300</v>
      </c>
      <c r="H81" s="59">
        <v>300</v>
      </c>
      <c r="I81" s="59">
        <v>300</v>
      </c>
      <c r="J81" s="59">
        <v>300</v>
      </c>
      <c r="K81" s="59">
        <v>300</v>
      </c>
      <c r="L81" s="59">
        <v>300</v>
      </c>
      <c r="M81" s="59">
        <v>300</v>
      </c>
      <c r="N81" s="59">
        <v>300</v>
      </c>
      <c r="O81" s="59">
        <v>300</v>
      </c>
      <c r="P81" s="59">
        <v>250</v>
      </c>
      <c r="Q81" s="53">
        <v>250</v>
      </c>
      <c r="R81" s="82">
        <f t="shared" si="9"/>
        <v>0</v>
      </c>
      <c r="S81" s="73" t="str">
        <f t="shared" si="11"/>
        <v>BIEN</v>
      </c>
    </row>
    <row r="82" spans="1:19" ht="12" customHeight="1" x14ac:dyDescent="0.25">
      <c r="A82" s="47" t="s">
        <v>2773</v>
      </c>
      <c r="B82" s="47" t="s">
        <v>3332</v>
      </c>
      <c r="C82" s="47" t="e">
        <f>VLOOKUP(B82,'[1]IHPC=INPC_Doba'!$D$3:$E$508,2,0)</f>
        <v>#N/A</v>
      </c>
      <c r="D82" s="47" t="s">
        <v>1563</v>
      </c>
      <c r="E82" s="72">
        <v>1500</v>
      </c>
      <c r="F82" s="59">
        <v>1500</v>
      </c>
      <c r="G82" s="59">
        <v>1500</v>
      </c>
      <c r="H82" s="59">
        <v>1500</v>
      </c>
      <c r="I82" s="59">
        <v>1500</v>
      </c>
      <c r="J82" s="59">
        <v>1500</v>
      </c>
      <c r="K82" s="59">
        <v>1500</v>
      </c>
      <c r="L82" s="59">
        <v>1500</v>
      </c>
      <c r="M82" s="59">
        <v>1500</v>
      </c>
      <c r="N82" s="59">
        <v>1250</v>
      </c>
      <c r="O82" s="59">
        <v>1500</v>
      </c>
      <c r="P82" s="59">
        <v>1500</v>
      </c>
      <c r="Q82" s="53">
        <v>1500</v>
      </c>
      <c r="R82" s="82">
        <f t="shared" si="9"/>
        <v>19.999999999999996</v>
      </c>
      <c r="S82" s="73" t="str">
        <f t="shared" si="11"/>
        <v xml:space="preserve"> VERIFIER</v>
      </c>
    </row>
    <row r="83" spans="1:19" ht="12" customHeight="1" x14ac:dyDescent="0.25">
      <c r="A83" s="47" t="s">
        <v>2417</v>
      </c>
      <c r="B83" s="47" t="s">
        <v>869</v>
      </c>
      <c r="C83" s="47" t="str">
        <f>VLOOKUP(B83,'[1]IHPC=INPC_Doba'!$D$3:$E$508,2,0)</f>
        <v>Pâte dentrifice Angola</v>
      </c>
      <c r="D83" s="47" t="s">
        <v>2766</v>
      </c>
      <c r="E83" s="72">
        <v>600</v>
      </c>
      <c r="F83" s="59">
        <v>500</v>
      </c>
      <c r="G83" s="59">
        <v>500</v>
      </c>
      <c r="H83" s="59">
        <v>500</v>
      </c>
      <c r="I83" s="59">
        <v>500</v>
      </c>
      <c r="J83" s="59">
        <v>500</v>
      </c>
      <c r="K83" s="59">
        <v>500</v>
      </c>
      <c r="L83" s="59">
        <v>500</v>
      </c>
      <c r="M83" s="59">
        <v>500</v>
      </c>
      <c r="N83" s="59">
        <v>500</v>
      </c>
      <c r="O83" s="59">
        <v>500</v>
      </c>
      <c r="P83" s="59">
        <v>750</v>
      </c>
      <c r="Q83" s="53">
        <v>750</v>
      </c>
      <c r="R83" s="82">
        <f t="shared" si="9"/>
        <v>0</v>
      </c>
      <c r="S83" s="73" t="str">
        <f t="shared" si="11"/>
        <v>BIEN</v>
      </c>
    </row>
    <row r="84" spans="1:19" ht="12" customHeight="1" x14ac:dyDescent="0.25">
      <c r="A84" s="46" t="s">
        <v>2418</v>
      </c>
      <c r="B84" s="47" t="s">
        <v>1007</v>
      </c>
      <c r="C84" s="47" t="str">
        <f>VLOOKUP(B84,'[1]IHPC=INPC_Doba'!$D$3:$E$508,2,0)</f>
        <v>Pommade vaseline</v>
      </c>
      <c r="D84" s="47" t="s">
        <v>2767</v>
      </c>
      <c r="E84" s="72">
        <v>750</v>
      </c>
      <c r="F84" s="59">
        <v>1500</v>
      </c>
      <c r="G84" s="59">
        <v>1500</v>
      </c>
      <c r="H84" s="59">
        <v>1250</v>
      </c>
      <c r="I84" s="59">
        <v>1250</v>
      </c>
      <c r="J84" s="59">
        <v>1250</v>
      </c>
      <c r="K84" s="59">
        <v>1500</v>
      </c>
      <c r="L84" s="59">
        <v>1250</v>
      </c>
      <c r="M84" s="59">
        <v>1500</v>
      </c>
      <c r="N84" s="59">
        <v>1500</v>
      </c>
      <c r="O84" s="59">
        <v>1500</v>
      </c>
      <c r="P84" s="59">
        <v>750</v>
      </c>
      <c r="Q84" s="53">
        <v>750</v>
      </c>
      <c r="R84" s="82">
        <f t="shared" si="9"/>
        <v>0</v>
      </c>
      <c r="S84" s="73" t="str">
        <f t="shared" si="11"/>
        <v>BIEN</v>
      </c>
    </row>
    <row r="85" spans="1:19" ht="12" customHeight="1" x14ac:dyDescent="0.25">
      <c r="A85" s="47" t="s">
        <v>2424</v>
      </c>
      <c r="B85" s="47" t="s">
        <v>1697</v>
      </c>
      <c r="C85" s="47" t="str">
        <f>VLOOKUP(B85,'[1]IHPC=INPC_Doba'!$D$3:$E$508,2,0)</f>
        <v>Savon de toilette premier</v>
      </c>
      <c r="D85" s="47" t="s">
        <v>2961</v>
      </c>
      <c r="E85" s="72">
        <v>1000</v>
      </c>
      <c r="F85" s="59">
        <v>1000</v>
      </c>
      <c r="G85" s="59">
        <v>1000</v>
      </c>
      <c r="H85" s="59">
        <v>1000</v>
      </c>
      <c r="I85" s="59">
        <v>1000</v>
      </c>
      <c r="J85" s="59">
        <v>1000</v>
      </c>
      <c r="K85" s="59">
        <v>1000</v>
      </c>
      <c r="L85" s="59">
        <v>750</v>
      </c>
      <c r="M85" s="59">
        <v>1000</v>
      </c>
      <c r="N85" s="59">
        <v>1000</v>
      </c>
      <c r="O85" s="59">
        <v>1000</v>
      </c>
      <c r="P85" s="59">
        <v>1000</v>
      </c>
      <c r="Q85" s="53">
        <v>1000</v>
      </c>
      <c r="R85" s="82">
        <f t="shared" si="9"/>
        <v>0</v>
      </c>
      <c r="S85" s="73" t="str">
        <f t="shared" si="11"/>
        <v>BIEN</v>
      </c>
    </row>
    <row r="86" spans="1:19" ht="24" x14ac:dyDescent="0.25">
      <c r="A86" s="44" t="s">
        <v>1889</v>
      </c>
      <c r="B86" s="45" t="s">
        <v>3567</v>
      </c>
      <c r="C86" s="45"/>
      <c r="D86" s="74" t="s">
        <v>3570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5"/>
      <c r="Q86" s="75"/>
      <c r="R86" s="82" t="e">
        <f t="shared" si="9"/>
        <v>#DIV/0!</v>
      </c>
      <c r="S86" s="73"/>
    </row>
    <row r="87" spans="1:19" ht="48" customHeight="1" x14ac:dyDescent="0.25">
      <c r="A87" s="47" t="s">
        <v>377</v>
      </c>
      <c r="B87" s="47" t="s">
        <v>32</v>
      </c>
      <c r="C87" s="55" t="e">
        <f>VLOOKUP(B87,'[1]IHPC=INPC_Doba'!$D$3:$E$508,2,0)</f>
        <v>#REF!</v>
      </c>
      <c r="D87" s="47" t="s">
        <v>2749</v>
      </c>
      <c r="E87" s="72">
        <v>500</v>
      </c>
      <c r="F87" s="59">
        <v>250</v>
      </c>
      <c r="G87" s="59">
        <v>250</v>
      </c>
      <c r="H87" s="59">
        <v>250</v>
      </c>
      <c r="I87" s="59">
        <v>250</v>
      </c>
      <c r="J87" s="59">
        <v>250</v>
      </c>
      <c r="K87" s="59">
        <v>250</v>
      </c>
      <c r="L87" s="59">
        <v>250</v>
      </c>
      <c r="M87" s="59">
        <v>250</v>
      </c>
      <c r="N87" s="59">
        <v>250</v>
      </c>
      <c r="O87" s="59">
        <v>250</v>
      </c>
      <c r="P87" s="59">
        <v>500</v>
      </c>
      <c r="Q87" s="53">
        <v>500</v>
      </c>
      <c r="R87" s="82">
        <f t="shared" si="9"/>
        <v>0</v>
      </c>
      <c r="S87" s="73" t="str">
        <f t="shared" ref="S87:S108" si="12">IF(ABS(R87)&gt;15," VERIFIER", "BIEN")</f>
        <v>BIEN</v>
      </c>
    </row>
    <row r="88" spans="1:19" ht="24" customHeight="1" x14ac:dyDescent="0.25">
      <c r="A88" s="46" t="s">
        <v>386</v>
      </c>
      <c r="B88" s="47" t="s">
        <v>3</v>
      </c>
      <c r="C88" s="47" t="str">
        <f>VLOOKUP(B88,'[1]IHPC=INPC_Doba'!$D$3:$E$508,2,0)</f>
        <v>Sardines à huile de 125g</v>
      </c>
      <c r="D88" s="47" t="s">
        <v>2774</v>
      </c>
      <c r="E88" s="72">
        <v>500</v>
      </c>
      <c r="F88" s="59">
        <v>500</v>
      </c>
      <c r="G88" s="59">
        <v>500</v>
      </c>
      <c r="H88" s="59">
        <v>500</v>
      </c>
      <c r="I88" s="59">
        <v>500</v>
      </c>
      <c r="J88" s="59">
        <v>500</v>
      </c>
      <c r="K88" s="59">
        <v>500</v>
      </c>
      <c r="L88" s="59">
        <v>500</v>
      </c>
      <c r="M88" s="59">
        <v>500</v>
      </c>
      <c r="N88" s="59">
        <v>500</v>
      </c>
      <c r="O88" s="59">
        <v>500</v>
      </c>
      <c r="P88" s="59">
        <v>450</v>
      </c>
      <c r="Q88" s="53">
        <v>450</v>
      </c>
      <c r="R88" s="82">
        <f t="shared" si="9"/>
        <v>0</v>
      </c>
      <c r="S88" s="73" t="str">
        <f t="shared" si="12"/>
        <v>BIEN</v>
      </c>
    </row>
    <row r="89" spans="1:19" ht="24" customHeight="1" x14ac:dyDescent="0.25">
      <c r="A89" s="46" t="s">
        <v>2775</v>
      </c>
      <c r="B89" s="47" t="s">
        <v>2776</v>
      </c>
      <c r="C89" s="55" t="e">
        <f>VLOOKUP(B89,'[1]IHPC=INPC_Doba'!$D$3:$E$508,2,0)</f>
        <v>#REF!</v>
      </c>
      <c r="D89" s="47" t="s">
        <v>2777</v>
      </c>
      <c r="E89" s="72">
        <v>1250</v>
      </c>
      <c r="F89" s="59">
        <v>1250</v>
      </c>
      <c r="G89" s="59">
        <v>1250</v>
      </c>
      <c r="H89" s="59">
        <v>1250</v>
      </c>
      <c r="I89" s="59">
        <v>1250</v>
      </c>
      <c r="J89" s="59">
        <v>1250</v>
      </c>
      <c r="K89" s="59">
        <v>1250</v>
      </c>
      <c r="L89" s="59">
        <v>1250</v>
      </c>
      <c r="M89" s="59">
        <v>1250</v>
      </c>
      <c r="N89" s="59">
        <v>1250</v>
      </c>
      <c r="O89" s="59">
        <v>1250</v>
      </c>
      <c r="P89" s="59">
        <v>1250</v>
      </c>
      <c r="Q89" s="53">
        <v>1250</v>
      </c>
      <c r="R89" s="82">
        <f t="shared" si="9"/>
        <v>0</v>
      </c>
      <c r="S89" s="73" t="str">
        <f t="shared" si="12"/>
        <v>BIEN</v>
      </c>
    </row>
    <row r="90" spans="1:19" ht="12" customHeight="1" x14ac:dyDescent="0.25">
      <c r="A90" s="46" t="s">
        <v>389</v>
      </c>
      <c r="B90" s="47" t="s">
        <v>4</v>
      </c>
      <c r="C90" s="55" t="e">
        <f>VLOOKUP(B90,'[1]IHPC=INPC_Doba'!$D$3:$E$508,2,0)</f>
        <v>#REF!</v>
      </c>
      <c r="D90" s="47" t="s">
        <v>2778</v>
      </c>
      <c r="E90" s="72">
        <v>1000</v>
      </c>
      <c r="F90" s="59">
        <v>1500</v>
      </c>
      <c r="G90" s="59">
        <v>1500</v>
      </c>
      <c r="H90" s="59">
        <v>1500</v>
      </c>
      <c r="I90" s="59">
        <v>1500</v>
      </c>
      <c r="J90" s="59">
        <v>1500</v>
      </c>
      <c r="K90" s="59">
        <v>1500</v>
      </c>
      <c r="L90" s="59">
        <v>1500</v>
      </c>
      <c r="M90" s="59">
        <v>1500</v>
      </c>
      <c r="N90" s="59">
        <v>1500</v>
      </c>
      <c r="O90" s="59">
        <v>1500</v>
      </c>
      <c r="P90" s="59">
        <v>1000</v>
      </c>
      <c r="Q90" s="53">
        <v>1000</v>
      </c>
      <c r="R90" s="82">
        <f t="shared" si="9"/>
        <v>0</v>
      </c>
      <c r="S90" s="73" t="str">
        <f t="shared" si="12"/>
        <v>BIEN</v>
      </c>
    </row>
    <row r="91" spans="1:19" ht="24" customHeight="1" x14ac:dyDescent="0.25">
      <c r="A91" s="47" t="s">
        <v>399</v>
      </c>
      <c r="B91" s="47" t="s">
        <v>164</v>
      </c>
      <c r="C91" s="55" t="e">
        <f>VLOOKUP(B91,'[1]IHPC=INPC_Doba'!$D$3:$E$508,2,0)</f>
        <v>#REF!</v>
      </c>
      <c r="D91" s="47" t="s">
        <v>1315</v>
      </c>
      <c r="E91" s="72">
        <v>750</v>
      </c>
      <c r="F91" s="59">
        <v>750</v>
      </c>
      <c r="G91" s="59">
        <v>750</v>
      </c>
      <c r="H91" s="59">
        <v>750</v>
      </c>
      <c r="I91" s="59">
        <v>750</v>
      </c>
      <c r="J91" s="59">
        <v>750</v>
      </c>
      <c r="K91" s="59">
        <v>750</v>
      </c>
      <c r="L91" s="59">
        <v>750</v>
      </c>
      <c r="M91" s="59">
        <v>750</v>
      </c>
      <c r="N91" s="59">
        <v>750</v>
      </c>
      <c r="O91" s="59">
        <v>750</v>
      </c>
      <c r="P91" s="59">
        <v>750</v>
      </c>
      <c r="Q91" s="53">
        <v>750</v>
      </c>
      <c r="R91" s="82">
        <f t="shared" si="9"/>
        <v>0</v>
      </c>
      <c r="S91" s="73" t="str">
        <f t="shared" si="12"/>
        <v>BIEN</v>
      </c>
    </row>
    <row r="92" spans="1:19" ht="36" customHeight="1" x14ac:dyDescent="0.25">
      <c r="A92" s="46" t="s">
        <v>840</v>
      </c>
      <c r="B92" s="47" t="s">
        <v>3333</v>
      </c>
      <c r="C92" s="55" t="e">
        <f>VLOOKUP(B92,'[1]IHPC=INPC_Doba'!$D$3:$E$508,2,0)</f>
        <v>#N/A</v>
      </c>
      <c r="D92" s="47" t="s">
        <v>1128</v>
      </c>
      <c r="E92" s="72">
        <v>2250</v>
      </c>
      <c r="F92" s="59">
        <v>2500</v>
      </c>
      <c r="G92" s="59">
        <v>2500</v>
      </c>
      <c r="H92" s="59">
        <v>2500</v>
      </c>
      <c r="I92" s="59">
        <v>2500</v>
      </c>
      <c r="J92" s="59">
        <v>2500</v>
      </c>
      <c r="K92" s="59">
        <v>2500</v>
      </c>
      <c r="L92" s="59">
        <v>2750</v>
      </c>
      <c r="M92" s="59">
        <v>2500</v>
      </c>
      <c r="N92" s="59">
        <v>2500</v>
      </c>
      <c r="O92" s="59">
        <v>2500</v>
      </c>
      <c r="P92" s="59">
        <v>2250</v>
      </c>
      <c r="Q92" s="53">
        <v>2250</v>
      </c>
      <c r="R92" s="82">
        <f t="shared" si="9"/>
        <v>0</v>
      </c>
      <c r="S92" s="73" t="str">
        <f t="shared" si="12"/>
        <v>BIEN</v>
      </c>
    </row>
    <row r="93" spans="1:19" ht="48" customHeight="1" x14ac:dyDescent="0.25">
      <c r="A93" s="47" t="s">
        <v>411</v>
      </c>
      <c r="B93" s="47" t="s">
        <v>3334</v>
      </c>
      <c r="C93" s="47" t="e">
        <f>VLOOKUP(B93,'[1]IHPC=INPC_Doba'!$D$3:$E$508,2,0)</f>
        <v>#N/A</v>
      </c>
      <c r="D93" s="47" t="s">
        <v>2779</v>
      </c>
      <c r="E93" s="72">
        <v>775</v>
      </c>
      <c r="F93" s="59">
        <v>750</v>
      </c>
      <c r="G93" s="59">
        <v>750</v>
      </c>
      <c r="H93" s="59">
        <v>700</v>
      </c>
      <c r="I93" s="59">
        <v>700</v>
      </c>
      <c r="J93" s="59">
        <v>700</v>
      </c>
      <c r="K93" s="59">
        <v>600</v>
      </c>
      <c r="L93" s="59">
        <v>700</v>
      </c>
      <c r="M93" s="59">
        <v>650</v>
      </c>
      <c r="N93" s="59">
        <v>700</v>
      </c>
      <c r="O93" s="59">
        <v>700</v>
      </c>
      <c r="P93" s="59">
        <v>650</v>
      </c>
      <c r="Q93" s="53">
        <v>650</v>
      </c>
      <c r="R93" s="82">
        <f t="shared" si="9"/>
        <v>0</v>
      </c>
      <c r="S93" s="73" t="str">
        <f t="shared" si="12"/>
        <v>BIEN</v>
      </c>
    </row>
    <row r="94" spans="1:19" ht="36" customHeight="1" x14ac:dyDescent="0.25">
      <c r="A94" s="47" t="s">
        <v>849</v>
      </c>
      <c r="B94" s="47" t="s">
        <v>16</v>
      </c>
      <c r="C94" s="55" t="e">
        <f>VLOOKUP(B94,'[1]IHPC=INPC_Doba'!$D$3:$E$508,2,0)</f>
        <v>#REF!</v>
      </c>
      <c r="D94" s="47" t="s">
        <v>2729</v>
      </c>
      <c r="E94" s="72">
        <v>2500</v>
      </c>
      <c r="F94" s="59">
        <v>2500</v>
      </c>
      <c r="G94" s="59">
        <v>2500</v>
      </c>
      <c r="H94" s="59">
        <v>2500</v>
      </c>
      <c r="I94" s="59">
        <v>2500</v>
      </c>
      <c r="J94" s="59">
        <v>2500</v>
      </c>
      <c r="K94" s="59">
        <v>2500</v>
      </c>
      <c r="L94" s="59">
        <v>2500</v>
      </c>
      <c r="M94" s="59">
        <v>2500</v>
      </c>
      <c r="N94" s="59">
        <v>2500</v>
      </c>
      <c r="O94" s="59">
        <v>2500</v>
      </c>
      <c r="P94" s="59">
        <v>2500</v>
      </c>
      <c r="Q94" s="53">
        <v>2500</v>
      </c>
      <c r="R94" s="82">
        <f t="shared" si="9"/>
        <v>0</v>
      </c>
      <c r="S94" s="73" t="str">
        <f t="shared" si="12"/>
        <v>BIEN</v>
      </c>
    </row>
    <row r="95" spans="1:19" ht="24" customHeight="1" x14ac:dyDescent="0.25">
      <c r="A95" s="46" t="s">
        <v>475</v>
      </c>
      <c r="B95" s="47" t="s">
        <v>3335</v>
      </c>
      <c r="C95" s="47" t="e">
        <f>VLOOKUP(B95,'[1]IHPC=INPC_Doba'!$D$3:$E$508,2,0)</f>
        <v>#N/A</v>
      </c>
      <c r="D95" s="47" t="s">
        <v>2780</v>
      </c>
      <c r="E95" s="72">
        <v>125</v>
      </c>
      <c r="F95" s="59">
        <v>150</v>
      </c>
      <c r="G95" s="59">
        <v>150</v>
      </c>
      <c r="H95" s="59">
        <v>150</v>
      </c>
      <c r="I95" s="59">
        <v>150</v>
      </c>
      <c r="J95" s="59">
        <v>150</v>
      </c>
      <c r="K95" s="59">
        <v>150</v>
      </c>
      <c r="L95" s="59">
        <v>150</v>
      </c>
      <c r="M95" s="59">
        <v>150</v>
      </c>
      <c r="N95" s="59">
        <v>150</v>
      </c>
      <c r="O95" s="59">
        <v>150</v>
      </c>
      <c r="P95" s="59">
        <v>100</v>
      </c>
      <c r="Q95" s="53">
        <v>100</v>
      </c>
      <c r="R95" s="82">
        <f t="shared" si="9"/>
        <v>0</v>
      </c>
      <c r="S95" s="73" t="str">
        <f t="shared" si="12"/>
        <v>BIEN</v>
      </c>
    </row>
    <row r="96" spans="1:19" ht="36" customHeight="1" x14ac:dyDescent="0.25">
      <c r="A96" s="46" t="s">
        <v>527</v>
      </c>
      <c r="B96" s="47" t="s">
        <v>19</v>
      </c>
      <c r="C96" s="47" t="str">
        <f>VLOOKUP(B96,'[1]IHPC=INPC_Doba'!$D$3:$E$508,2,0)</f>
        <v>Cube aromatisé (ensemble de 6 unités)</v>
      </c>
      <c r="D96" s="47" t="s">
        <v>2750</v>
      </c>
      <c r="E96" s="72">
        <v>800</v>
      </c>
      <c r="F96" s="59">
        <v>800</v>
      </c>
      <c r="G96" s="59">
        <v>800</v>
      </c>
      <c r="H96" s="59">
        <v>800</v>
      </c>
      <c r="I96" s="59">
        <v>750</v>
      </c>
      <c r="J96" s="59">
        <v>750</v>
      </c>
      <c r="K96" s="59">
        <v>800</v>
      </c>
      <c r="L96" s="59">
        <v>800</v>
      </c>
      <c r="M96" s="59">
        <v>750</v>
      </c>
      <c r="N96" s="59">
        <v>800</v>
      </c>
      <c r="O96" s="59">
        <v>800</v>
      </c>
      <c r="P96" s="59">
        <v>750</v>
      </c>
      <c r="Q96" s="53">
        <v>750</v>
      </c>
      <c r="R96" s="82">
        <f t="shared" si="9"/>
        <v>0</v>
      </c>
      <c r="S96" s="73" t="str">
        <f t="shared" si="12"/>
        <v>BIEN</v>
      </c>
    </row>
    <row r="97" spans="1:19" ht="36" customHeight="1" x14ac:dyDescent="0.25">
      <c r="A97" s="47" t="s">
        <v>542</v>
      </c>
      <c r="B97" s="47" t="s">
        <v>34</v>
      </c>
      <c r="C97" s="47" t="str">
        <f>VLOOKUP(B97,'[1]IHPC=INPC_Doba'!$D$3:$E$508,2,0)</f>
        <v>Eau minérale de 1,5 litres</v>
      </c>
      <c r="D97" s="47" t="s">
        <v>2751</v>
      </c>
      <c r="E97" s="72">
        <v>500</v>
      </c>
      <c r="F97" s="59">
        <v>600</v>
      </c>
      <c r="G97" s="59">
        <v>500</v>
      </c>
      <c r="H97" s="59">
        <v>500</v>
      </c>
      <c r="I97" s="59">
        <v>500</v>
      </c>
      <c r="J97" s="59">
        <v>500</v>
      </c>
      <c r="K97" s="59">
        <v>500</v>
      </c>
      <c r="L97" s="59">
        <v>500</v>
      </c>
      <c r="M97" s="59">
        <v>500</v>
      </c>
      <c r="N97" s="59">
        <v>500</v>
      </c>
      <c r="O97" s="59">
        <v>500</v>
      </c>
      <c r="P97" s="59">
        <v>500</v>
      </c>
      <c r="Q97" s="53">
        <v>500</v>
      </c>
      <c r="R97" s="82">
        <f t="shared" si="9"/>
        <v>0</v>
      </c>
      <c r="S97" s="73" t="str">
        <f t="shared" si="12"/>
        <v>BIEN</v>
      </c>
    </row>
    <row r="98" spans="1:19" ht="36" customHeight="1" x14ac:dyDescent="0.25">
      <c r="A98" s="47" t="s">
        <v>543</v>
      </c>
      <c r="B98" s="47" t="s">
        <v>36</v>
      </c>
      <c r="C98" s="47" t="str">
        <f>VLOOKUP(B98,'[1]IHPC=INPC_Doba'!$D$3:$E$508,2,0)</f>
        <v>Eau minérale de 0,75litre</v>
      </c>
      <c r="D98" s="47" t="s">
        <v>2782</v>
      </c>
      <c r="E98" s="72">
        <v>250</v>
      </c>
      <c r="F98" s="59">
        <v>250</v>
      </c>
      <c r="G98" s="59">
        <v>250</v>
      </c>
      <c r="H98" s="59">
        <v>250</v>
      </c>
      <c r="I98" s="59">
        <v>250</v>
      </c>
      <c r="J98" s="59">
        <v>250</v>
      </c>
      <c r="K98" s="59">
        <v>250</v>
      </c>
      <c r="L98" s="59">
        <v>250</v>
      </c>
      <c r="M98" s="59">
        <v>250</v>
      </c>
      <c r="N98" s="59">
        <v>250</v>
      </c>
      <c r="O98" s="59">
        <v>250</v>
      </c>
      <c r="P98" s="59">
        <v>250</v>
      </c>
      <c r="Q98" s="53">
        <v>250</v>
      </c>
      <c r="R98" s="82">
        <f t="shared" si="9"/>
        <v>0</v>
      </c>
      <c r="S98" s="73" t="str">
        <f t="shared" si="12"/>
        <v>BIEN</v>
      </c>
    </row>
    <row r="99" spans="1:19" ht="12" customHeight="1" x14ac:dyDescent="0.25">
      <c r="A99" s="46" t="s">
        <v>571</v>
      </c>
      <c r="B99" s="47" t="s">
        <v>8</v>
      </c>
      <c r="C99" s="47" t="str">
        <f>VLOOKUP(B99,'[1]IHPC=INPC_Doba'!$D$3:$E$508,2,0)</f>
        <v>Fromage 'La vache qui rit'</v>
      </c>
      <c r="D99" s="47" t="s">
        <v>2730</v>
      </c>
      <c r="E99" s="72">
        <v>1000</v>
      </c>
      <c r="F99" s="59">
        <v>1000</v>
      </c>
      <c r="G99" s="59">
        <v>1000</v>
      </c>
      <c r="H99" s="59">
        <v>1000</v>
      </c>
      <c r="I99" s="59">
        <v>1000</v>
      </c>
      <c r="J99" s="59">
        <v>1000</v>
      </c>
      <c r="K99" s="59">
        <v>1000</v>
      </c>
      <c r="L99" s="59">
        <v>1000</v>
      </c>
      <c r="M99" s="59">
        <v>1000</v>
      </c>
      <c r="N99" s="59">
        <v>1000</v>
      </c>
      <c r="O99" s="59">
        <v>1000</v>
      </c>
      <c r="P99" s="59">
        <v>1000</v>
      </c>
      <c r="Q99" s="53">
        <v>1000</v>
      </c>
      <c r="R99" s="82">
        <f t="shared" si="9"/>
        <v>0</v>
      </c>
      <c r="S99" s="73" t="str">
        <f t="shared" si="12"/>
        <v>BIEN</v>
      </c>
    </row>
    <row r="100" spans="1:19" ht="24" customHeight="1" x14ac:dyDescent="0.25">
      <c r="A100" s="46" t="s">
        <v>594</v>
      </c>
      <c r="B100" s="47" t="s">
        <v>5</v>
      </c>
      <c r="C100" s="47" t="str">
        <f>VLOOKUP(B100,'[1]IHPC=INPC_Doba'!$D$3:$E$508,2,0)</f>
        <v>Boîte de lait concentré de 150g non sucré</v>
      </c>
      <c r="D100" s="47" t="s">
        <v>2783</v>
      </c>
      <c r="E100" s="72">
        <v>500</v>
      </c>
      <c r="F100" s="59">
        <v>500</v>
      </c>
      <c r="G100" s="59">
        <v>500</v>
      </c>
      <c r="H100" s="59">
        <v>500</v>
      </c>
      <c r="I100" s="59">
        <v>500</v>
      </c>
      <c r="J100" s="59">
        <v>500</v>
      </c>
      <c r="K100" s="59">
        <v>500</v>
      </c>
      <c r="L100" s="59">
        <v>500</v>
      </c>
      <c r="M100" s="59">
        <v>500</v>
      </c>
      <c r="N100" s="59">
        <v>500</v>
      </c>
      <c r="O100" s="59">
        <v>500</v>
      </c>
      <c r="P100" s="59">
        <v>500</v>
      </c>
      <c r="Q100" s="53">
        <v>500</v>
      </c>
      <c r="R100" s="82">
        <f t="shared" si="9"/>
        <v>0</v>
      </c>
      <c r="S100" s="73" t="str">
        <f t="shared" si="12"/>
        <v>BIEN</v>
      </c>
    </row>
    <row r="101" spans="1:19" ht="12" customHeight="1" x14ac:dyDescent="0.25">
      <c r="A101" s="46" t="s">
        <v>2024</v>
      </c>
      <c r="B101" s="47" t="s">
        <v>1586</v>
      </c>
      <c r="C101" s="47" t="str">
        <f>VLOOKUP(B101,'[1]IHPC=INPC_Doba'!$D$3:$E$508,2,0)</f>
        <v>Lait écrémé le litre</v>
      </c>
      <c r="D101" s="47" t="s">
        <v>1099</v>
      </c>
      <c r="E101" s="72">
        <v>1000</v>
      </c>
      <c r="F101" s="59">
        <v>1000</v>
      </c>
      <c r="G101" s="59">
        <v>1000</v>
      </c>
      <c r="H101" s="59">
        <v>1000</v>
      </c>
      <c r="I101" s="59">
        <v>1000</v>
      </c>
      <c r="J101" s="59">
        <v>1000</v>
      </c>
      <c r="K101" s="59">
        <v>1000</v>
      </c>
      <c r="L101" s="59">
        <v>1000</v>
      </c>
      <c r="M101" s="59">
        <v>1000</v>
      </c>
      <c r="N101" s="59">
        <v>1000</v>
      </c>
      <c r="O101" s="59">
        <v>1000</v>
      </c>
      <c r="P101" s="59">
        <v>1000</v>
      </c>
      <c r="Q101" s="53">
        <v>1000</v>
      </c>
      <c r="R101" s="82">
        <f t="shared" si="9"/>
        <v>0</v>
      </c>
      <c r="S101" s="73" t="str">
        <f t="shared" si="12"/>
        <v>BIEN</v>
      </c>
    </row>
    <row r="102" spans="1:19" ht="24" customHeight="1" x14ac:dyDescent="0.25">
      <c r="A102" s="47" t="s">
        <v>597</v>
      </c>
      <c r="B102" s="47" t="s">
        <v>3325</v>
      </c>
      <c r="C102" s="55" t="e">
        <f>VLOOKUP(B102,'[1]IHPC=INPC_Doba'!$D$3:$E$508,2,0)</f>
        <v>#N/A</v>
      </c>
      <c r="D102" s="47" t="s">
        <v>3565</v>
      </c>
      <c r="E102" s="72">
        <v>4000</v>
      </c>
      <c r="F102" s="59">
        <v>6500</v>
      </c>
      <c r="G102" s="59">
        <v>7250</v>
      </c>
      <c r="H102" s="59">
        <v>7500</v>
      </c>
      <c r="I102" s="59">
        <v>7000</v>
      </c>
      <c r="J102" s="59">
        <v>7500</v>
      </c>
      <c r="K102" s="59">
        <v>7500</v>
      </c>
      <c r="L102" s="59">
        <v>6500</v>
      </c>
      <c r="M102" s="59">
        <v>6000</v>
      </c>
      <c r="N102" s="59">
        <v>7000</v>
      </c>
      <c r="O102" s="59">
        <v>7000</v>
      </c>
      <c r="P102" s="59">
        <v>4500</v>
      </c>
      <c r="Q102" s="53">
        <v>4500</v>
      </c>
      <c r="R102" s="82">
        <f t="shared" si="9"/>
        <v>0</v>
      </c>
      <c r="S102" s="73" t="str">
        <f t="shared" si="12"/>
        <v>BIEN</v>
      </c>
    </row>
    <row r="103" spans="1:19" ht="24" customHeight="1" x14ac:dyDescent="0.25">
      <c r="A103" s="46" t="s">
        <v>598</v>
      </c>
      <c r="B103" s="47" t="s">
        <v>6</v>
      </c>
      <c r="C103" s="47" t="str">
        <f>VLOOKUP(B103,'[1]IHPC=INPC_Doba'!$D$3:$E$508,2,0)</f>
        <v>Lait entier en poudre de 400g (Nido)</v>
      </c>
      <c r="D103" s="47" t="s">
        <v>2732</v>
      </c>
      <c r="E103" s="72">
        <v>2750</v>
      </c>
      <c r="F103" s="59">
        <v>3500</v>
      </c>
      <c r="G103" s="59">
        <v>4000</v>
      </c>
      <c r="H103" s="59">
        <v>4000</v>
      </c>
      <c r="I103" s="59">
        <v>3750</v>
      </c>
      <c r="J103" s="59">
        <v>4000</v>
      </c>
      <c r="K103" s="59">
        <v>4000</v>
      </c>
      <c r="L103" s="59">
        <v>3500</v>
      </c>
      <c r="M103" s="59">
        <v>3500</v>
      </c>
      <c r="N103" s="59">
        <v>3750</v>
      </c>
      <c r="O103" s="59">
        <v>3500</v>
      </c>
      <c r="P103" s="59">
        <v>2750</v>
      </c>
      <c r="Q103" s="53">
        <v>2750</v>
      </c>
      <c r="R103" s="82">
        <f t="shared" si="9"/>
        <v>-6.6666666666666652</v>
      </c>
      <c r="S103" s="73" t="str">
        <f t="shared" si="12"/>
        <v>BIEN</v>
      </c>
    </row>
    <row r="104" spans="1:19" ht="36" customHeight="1" x14ac:dyDescent="0.25">
      <c r="A104" s="47" t="s">
        <v>614</v>
      </c>
      <c r="B104" s="47" t="s">
        <v>18</v>
      </c>
      <c r="C104" s="55" t="e">
        <f>VLOOKUP(B104,'[1]IHPC=INPC_Doba'!$D$3:$E$508,2,0)</f>
        <v>#REF!</v>
      </c>
      <c r="D104" s="47" t="s">
        <v>2734</v>
      </c>
      <c r="E104" s="72">
        <v>750</v>
      </c>
      <c r="F104" s="59">
        <v>800</v>
      </c>
      <c r="G104" s="59">
        <v>800</v>
      </c>
      <c r="H104" s="59">
        <v>800</v>
      </c>
      <c r="I104" s="59">
        <v>800</v>
      </c>
      <c r="J104" s="59">
        <v>750</v>
      </c>
      <c r="K104" s="59">
        <v>750</v>
      </c>
      <c r="L104" s="59">
        <v>800</v>
      </c>
      <c r="M104" s="59">
        <v>850</v>
      </c>
      <c r="N104" s="59">
        <v>900</v>
      </c>
      <c r="O104" s="59">
        <v>850</v>
      </c>
      <c r="P104" s="59">
        <v>700</v>
      </c>
      <c r="Q104" s="53">
        <v>700</v>
      </c>
      <c r="R104" s="82">
        <f t="shared" si="9"/>
        <v>-5.555555555555558</v>
      </c>
      <c r="S104" s="73" t="str">
        <f t="shared" si="12"/>
        <v>BIEN</v>
      </c>
    </row>
    <row r="105" spans="1:19" ht="12" customHeight="1" x14ac:dyDescent="0.25">
      <c r="A105" s="47" t="s">
        <v>643</v>
      </c>
      <c r="B105" s="47" t="s">
        <v>280</v>
      </c>
      <c r="C105" s="47" t="str">
        <f>VLOOKUP(B105,'[1]IHPC=INPC_Doba'!$D$3:$E$508,2,0)</f>
        <v>Natte importée de 3 places</v>
      </c>
      <c r="D105" s="47" t="s">
        <v>1284</v>
      </c>
      <c r="E105" s="72">
        <v>12500</v>
      </c>
      <c r="F105" s="59">
        <v>14000</v>
      </c>
      <c r="G105" s="59">
        <v>14500</v>
      </c>
      <c r="H105" s="59">
        <v>14000</v>
      </c>
      <c r="I105" s="59">
        <v>14000</v>
      </c>
      <c r="J105" s="59">
        <v>14000</v>
      </c>
      <c r="K105" s="59">
        <v>13500</v>
      </c>
      <c r="L105" s="59">
        <v>14000</v>
      </c>
      <c r="M105" s="59">
        <v>15000</v>
      </c>
      <c r="N105" s="59">
        <v>15000</v>
      </c>
      <c r="O105" s="59">
        <v>14000</v>
      </c>
      <c r="P105" s="59">
        <v>14000</v>
      </c>
      <c r="Q105" s="53">
        <v>14000</v>
      </c>
      <c r="R105" s="82">
        <f t="shared" si="9"/>
        <v>-6.6666666666666652</v>
      </c>
      <c r="S105" s="73" t="str">
        <f t="shared" si="12"/>
        <v>BIEN</v>
      </c>
    </row>
    <row r="106" spans="1:19" ht="24" customHeight="1" x14ac:dyDescent="0.25">
      <c r="A106" s="47" t="s">
        <v>887</v>
      </c>
      <c r="B106" s="47" t="s">
        <v>187</v>
      </c>
      <c r="C106" s="47" t="str">
        <f>VLOOKUP(B106,'[1]IHPC=INPC_Doba'!$D$3:$E$508,2,0)</f>
        <v>Savon en poudre de 200g</v>
      </c>
      <c r="D106" s="47" t="s">
        <v>3579</v>
      </c>
      <c r="E106" s="72">
        <v>350</v>
      </c>
      <c r="F106" s="59">
        <v>400</v>
      </c>
      <c r="G106" s="59">
        <v>400</v>
      </c>
      <c r="H106" s="59">
        <v>400</v>
      </c>
      <c r="I106" s="59">
        <v>400</v>
      </c>
      <c r="J106" s="59">
        <v>400</v>
      </c>
      <c r="K106" s="59">
        <v>400</v>
      </c>
      <c r="L106" s="59">
        <v>400</v>
      </c>
      <c r="M106" s="59">
        <v>400</v>
      </c>
      <c r="N106" s="59">
        <v>400</v>
      </c>
      <c r="O106" s="59">
        <v>400</v>
      </c>
      <c r="P106" s="59">
        <v>350</v>
      </c>
      <c r="Q106" s="53">
        <v>350</v>
      </c>
      <c r="R106" s="82">
        <f t="shared" si="9"/>
        <v>0</v>
      </c>
      <c r="S106" s="73" t="str">
        <f t="shared" si="12"/>
        <v>BIEN</v>
      </c>
    </row>
    <row r="107" spans="1:19" ht="24" customHeight="1" x14ac:dyDescent="0.25">
      <c r="A107" s="47" t="s">
        <v>889</v>
      </c>
      <c r="B107" s="47" t="s">
        <v>188</v>
      </c>
      <c r="C107" s="55" t="e">
        <f>VLOOKUP(B107,'[1]IHPC=INPC_Doba'!$D$3:$E$508,2,0)</f>
        <v>#REF!</v>
      </c>
      <c r="D107" s="47" t="s">
        <v>2754</v>
      </c>
      <c r="E107" s="72">
        <v>250</v>
      </c>
      <c r="F107" s="59">
        <v>350</v>
      </c>
      <c r="G107" s="59">
        <v>350</v>
      </c>
      <c r="H107" s="59">
        <v>350</v>
      </c>
      <c r="I107" s="59">
        <v>350</v>
      </c>
      <c r="J107" s="59">
        <v>300</v>
      </c>
      <c r="K107" s="59">
        <v>300</v>
      </c>
      <c r="L107" s="59">
        <v>300</v>
      </c>
      <c r="M107" s="59">
        <v>300</v>
      </c>
      <c r="N107" s="59">
        <v>300</v>
      </c>
      <c r="O107" s="59">
        <v>300</v>
      </c>
      <c r="P107" s="59">
        <v>250</v>
      </c>
      <c r="Q107" s="53">
        <v>250</v>
      </c>
      <c r="R107" s="82">
        <f t="shared" si="9"/>
        <v>0</v>
      </c>
      <c r="S107" s="73" t="str">
        <f t="shared" si="12"/>
        <v>BIEN</v>
      </c>
    </row>
    <row r="108" spans="1:19" ht="24" customHeight="1" x14ac:dyDescent="0.25">
      <c r="A108" s="46" t="s">
        <v>753</v>
      </c>
      <c r="B108" s="47" t="s">
        <v>1</v>
      </c>
      <c r="C108" s="47" t="str">
        <f>VLOOKUP(B108,'[1]IHPC=INPC_Doba'!$D$3:$E$508,2,0)</f>
        <v>Spaghetti de 250g</v>
      </c>
      <c r="D108" s="47" t="s">
        <v>2755</v>
      </c>
      <c r="E108" s="72">
        <v>250</v>
      </c>
      <c r="F108" s="59">
        <v>250</v>
      </c>
      <c r="G108" s="59">
        <v>250</v>
      </c>
      <c r="H108" s="59">
        <v>250</v>
      </c>
      <c r="I108" s="59">
        <v>250</v>
      </c>
      <c r="J108" s="59">
        <v>250</v>
      </c>
      <c r="K108" s="59">
        <v>250</v>
      </c>
      <c r="L108" s="59">
        <v>250</v>
      </c>
      <c r="M108" s="59">
        <v>250</v>
      </c>
      <c r="N108" s="59">
        <v>250</v>
      </c>
      <c r="O108" s="59">
        <v>250</v>
      </c>
      <c r="P108" s="59">
        <v>250</v>
      </c>
      <c r="Q108" s="53">
        <v>250</v>
      </c>
      <c r="R108" s="82">
        <f t="shared" si="9"/>
        <v>0</v>
      </c>
      <c r="S108" s="73" t="str">
        <f t="shared" si="12"/>
        <v>BIEN</v>
      </c>
    </row>
    <row r="109" spans="1:19" x14ac:dyDescent="0.25">
      <c r="A109" s="44" t="s">
        <v>1899</v>
      </c>
      <c r="B109" s="45" t="s">
        <v>2784</v>
      </c>
      <c r="C109" s="45"/>
      <c r="D109" s="74" t="s">
        <v>3428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5"/>
      <c r="Q109" s="75"/>
      <c r="R109" s="82" t="e">
        <f t="shared" si="9"/>
        <v>#DIV/0!</v>
      </c>
      <c r="S109" s="73"/>
    </row>
    <row r="110" spans="1:19" ht="12" customHeight="1" x14ac:dyDescent="0.25">
      <c r="A110" s="47" t="s">
        <v>382</v>
      </c>
      <c r="B110" s="47" t="s">
        <v>33</v>
      </c>
      <c r="C110" s="55" t="e">
        <f>VLOOKUP(B110,'[1]IHPC=INPC_Doba'!$D$3:$E$508,2,0)</f>
        <v>#REF!</v>
      </c>
      <c r="D110" s="47" t="s">
        <v>2785</v>
      </c>
      <c r="E110" s="72">
        <v>500</v>
      </c>
      <c r="F110" s="59">
        <v>500</v>
      </c>
      <c r="G110" s="59">
        <v>500</v>
      </c>
      <c r="H110" s="59">
        <v>500</v>
      </c>
      <c r="I110" s="59">
        <v>500</v>
      </c>
      <c r="J110" s="59">
        <v>500</v>
      </c>
      <c r="K110" s="59">
        <v>500</v>
      </c>
      <c r="L110" s="59">
        <v>500</v>
      </c>
      <c r="M110" s="59">
        <v>500</v>
      </c>
      <c r="N110" s="59">
        <v>500</v>
      </c>
      <c r="O110" s="59">
        <v>500</v>
      </c>
      <c r="P110" s="59">
        <v>500</v>
      </c>
      <c r="Q110" s="53">
        <v>500</v>
      </c>
      <c r="R110" s="82">
        <f t="shared" si="9"/>
        <v>0</v>
      </c>
      <c r="S110" s="73" t="str">
        <f t="shared" ref="S110:S117" si="13">IF(ABS(R110)&gt;15," VERIFIER", "BIEN")</f>
        <v>BIEN</v>
      </c>
    </row>
    <row r="111" spans="1:19" ht="12" customHeight="1" x14ac:dyDescent="0.25">
      <c r="A111" s="47" t="s">
        <v>2031</v>
      </c>
      <c r="B111" s="47" t="s">
        <v>1589</v>
      </c>
      <c r="C111" s="47" t="str">
        <f>VLOOKUP(B111,'[1]IHPC=INPC_Doba'!$D$3:$E$508,2,0)</f>
        <v>Café en sachet</v>
      </c>
      <c r="D111" s="47" t="s">
        <v>1126</v>
      </c>
      <c r="E111" s="72">
        <v>100</v>
      </c>
      <c r="F111" s="59">
        <v>150</v>
      </c>
      <c r="G111" s="59">
        <v>150</v>
      </c>
      <c r="H111" s="59">
        <v>150</v>
      </c>
      <c r="I111" s="59">
        <v>150</v>
      </c>
      <c r="J111" s="59">
        <v>150</v>
      </c>
      <c r="K111" s="59">
        <v>150</v>
      </c>
      <c r="L111" s="59">
        <v>150</v>
      </c>
      <c r="M111" s="59">
        <v>150</v>
      </c>
      <c r="N111" s="59">
        <v>150</v>
      </c>
      <c r="O111" s="59">
        <v>150</v>
      </c>
      <c r="P111" s="59">
        <v>150</v>
      </c>
      <c r="Q111" s="53">
        <v>150</v>
      </c>
      <c r="R111" s="82">
        <f t="shared" si="9"/>
        <v>0</v>
      </c>
      <c r="S111" s="73" t="str">
        <f t="shared" si="13"/>
        <v>BIEN</v>
      </c>
    </row>
    <row r="112" spans="1:19" ht="48" customHeight="1" x14ac:dyDescent="0.25">
      <c r="A112" s="46" t="s">
        <v>412</v>
      </c>
      <c r="B112" s="47" t="s">
        <v>3334</v>
      </c>
      <c r="C112" s="47" t="e">
        <f>VLOOKUP(B112,'[1]IHPC=INPC_Doba'!$D$3:$E$508,2,0)</f>
        <v>#N/A</v>
      </c>
      <c r="D112" s="47" t="s">
        <v>2779</v>
      </c>
      <c r="E112" s="72">
        <v>775</v>
      </c>
      <c r="F112" s="59">
        <v>700</v>
      </c>
      <c r="G112" s="59">
        <v>700</v>
      </c>
      <c r="H112" s="59">
        <v>700</v>
      </c>
      <c r="I112" s="59">
        <v>700</v>
      </c>
      <c r="J112" s="59">
        <v>700</v>
      </c>
      <c r="K112" s="59">
        <v>600</v>
      </c>
      <c r="L112" s="59">
        <v>700</v>
      </c>
      <c r="M112" s="59">
        <v>600</v>
      </c>
      <c r="N112" s="59">
        <v>700</v>
      </c>
      <c r="O112" s="59">
        <v>700</v>
      </c>
      <c r="P112" s="59">
        <v>650</v>
      </c>
      <c r="Q112" s="53">
        <v>650</v>
      </c>
      <c r="R112" s="82">
        <f t="shared" si="9"/>
        <v>0</v>
      </c>
      <c r="S112" s="73" t="str">
        <f t="shared" si="13"/>
        <v>BIEN</v>
      </c>
    </row>
    <row r="113" spans="1:19" ht="24" customHeight="1" x14ac:dyDescent="0.25">
      <c r="A113" s="46" t="s">
        <v>2786</v>
      </c>
      <c r="B113" s="47" t="s">
        <v>2787</v>
      </c>
      <c r="C113" s="47" t="str">
        <f>VLOOKUP(B113,'[1]IHPC=INPC_Doba'!$D$3:$E$508,2,0)</f>
        <v>Lait concentré sucré de 78g</v>
      </c>
      <c r="D113" s="47" t="s">
        <v>3566</v>
      </c>
      <c r="E113" s="72">
        <v>200</v>
      </c>
      <c r="F113" s="59">
        <v>300</v>
      </c>
      <c r="G113" s="59">
        <v>300</v>
      </c>
      <c r="H113" s="59">
        <v>300</v>
      </c>
      <c r="I113" s="59">
        <v>300</v>
      </c>
      <c r="J113" s="59">
        <v>300</v>
      </c>
      <c r="K113" s="59">
        <v>300</v>
      </c>
      <c r="L113" s="59">
        <v>300</v>
      </c>
      <c r="M113" s="59">
        <v>300</v>
      </c>
      <c r="N113" s="59">
        <v>300</v>
      </c>
      <c r="O113" s="59">
        <v>300</v>
      </c>
      <c r="P113" s="59">
        <v>250</v>
      </c>
      <c r="Q113" s="53">
        <v>250</v>
      </c>
      <c r="R113" s="82">
        <f t="shared" si="9"/>
        <v>0</v>
      </c>
      <c r="S113" s="73" t="str">
        <f t="shared" si="13"/>
        <v>BIEN</v>
      </c>
    </row>
    <row r="114" spans="1:19" ht="36" customHeight="1" x14ac:dyDescent="0.25">
      <c r="A114" s="47" t="s">
        <v>631</v>
      </c>
      <c r="B114" s="47" t="s">
        <v>22</v>
      </c>
      <c r="C114" s="55" t="e">
        <f>VLOOKUP(B114,'[1]IHPC=INPC_Doba'!$D$3:$E$508,2,0)</f>
        <v>#REF!</v>
      </c>
      <c r="D114" s="47" t="s">
        <v>2788</v>
      </c>
      <c r="E114" s="72">
        <v>1000</v>
      </c>
      <c r="F114" s="59">
        <v>1250</v>
      </c>
      <c r="G114" s="59">
        <v>1250</v>
      </c>
      <c r="H114" s="59">
        <v>1250</v>
      </c>
      <c r="I114" s="59">
        <v>1250</v>
      </c>
      <c r="J114" s="59">
        <v>1250</v>
      </c>
      <c r="K114" s="59">
        <v>1250</v>
      </c>
      <c r="L114" s="59">
        <v>1250</v>
      </c>
      <c r="M114" s="59">
        <v>1500</v>
      </c>
      <c r="N114" s="59">
        <v>1500</v>
      </c>
      <c r="O114" s="59">
        <v>1500</v>
      </c>
      <c r="P114" s="59">
        <v>1000</v>
      </c>
      <c r="Q114" s="53">
        <v>1000</v>
      </c>
      <c r="R114" s="82">
        <f t="shared" si="9"/>
        <v>0</v>
      </c>
      <c r="S114" s="73" t="str">
        <f t="shared" si="13"/>
        <v>BIEN</v>
      </c>
    </row>
    <row r="115" spans="1:19" ht="12" customHeight="1" x14ac:dyDescent="0.25">
      <c r="A115" s="46" t="s">
        <v>759</v>
      </c>
      <c r="B115" s="47" t="s">
        <v>11</v>
      </c>
      <c r="C115" s="47" t="str">
        <f>VLOOKUP(B115,'[1]IHPC=INPC_Doba'!$D$3:$E$508,2,0)</f>
        <v>Sucre en poudre le coro</v>
      </c>
      <c r="D115" s="47" t="s">
        <v>1107</v>
      </c>
      <c r="E115" s="72">
        <v>1000</v>
      </c>
      <c r="F115" s="59">
        <v>1500</v>
      </c>
      <c r="G115" s="59">
        <v>1400</v>
      </c>
      <c r="H115" s="59">
        <v>1500</v>
      </c>
      <c r="I115" s="59">
        <v>1500</v>
      </c>
      <c r="J115" s="59">
        <v>1400</v>
      </c>
      <c r="K115" s="59">
        <v>1400</v>
      </c>
      <c r="L115" s="59">
        <v>1500</v>
      </c>
      <c r="M115" s="59">
        <v>1500</v>
      </c>
      <c r="N115" s="59">
        <v>1500</v>
      </c>
      <c r="O115" s="59">
        <v>1500</v>
      </c>
      <c r="P115" s="59">
        <v>1000</v>
      </c>
      <c r="Q115" s="53">
        <v>1000</v>
      </c>
      <c r="R115" s="82">
        <f t="shared" si="9"/>
        <v>0</v>
      </c>
      <c r="S115" s="73" t="str">
        <f t="shared" si="13"/>
        <v>BIEN</v>
      </c>
    </row>
    <row r="116" spans="1:19" ht="24" customHeight="1" x14ac:dyDescent="0.25">
      <c r="A116" s="46" t="s">
        <v>776</v>
      </c>
      <c r="B116" s="47" t="s">
        <v>29</v>
      </c>
      <c r="C116" s="55" t="e">
        <f>VLOOKUP(B116,'[1]IHPC=INPC_Doba'!$D$3:$E$508,2,0)</f>
        <v>#REF!</v>
      </c>
      <c r="D116" s="47" t="s">
        <v>2789</v>
      </c>
      <c r="E116" s="72">
        <v>500</v>
      </c>
      <c r="F116" s="59">
        <v>500</v>
      </c>
      <c r="G116" s="59">
        <v>500</v>
      </c>
      <c r="H116" s="59">
        <v>500</v>
      </c>
      <c r="I116" s="59">
        <v>500</v>
      </c>
      <c r="J116" s="59">
        <v>500</v>
      </c>
      <c r="K116" s="59">
        <v>500</v>
      </c>
      <c r="L116" s="59">
        <v>500</v>
      </c>
      <c r="M116" s="59">
        <v>500</v>
      </c>
      <c r="N116" s="59">
        <v>500</v>
      </c>
      <c r="O116" s="59">
        <v>500</v>
      </c>
      <c r="P116" s="59">
        <v>500</v>
      </c>
      <c r="Q116" s="53">
        <v>500</v>
      </c>
      <c r="R116" s="82">
        <f t="shared" si="9"/>
        <v>0</v>
      </c>
      <c r="S116" s="73" t="str">
        <f t="shared" si="13"/>
        <v>BIEN</v>
      </c>
    </row>
    <row r="117" spans="1:19" ht="48" customHeight="1" x14ac:dyDescent="0.25">
      <c r="A117" s="47" t="s">
        <v>779</v>
      </c>
      <c r="B117" s="47" t="s">
        <v>3336</v>
      </c>
      <c r="C117" s="47" t="e">
        <f>VLOOKUP(B117,'[1]IHPC=INPC_Doba'!$D$3:$E$508,2,0)</f>
        <v>#N/A</v>
      </c>
      <c r="D117" s="47" t="s">
        <v>2790</v>
      </c>
      <c r="E117" s="72">
        <v>500</v>
      </c>
      <c r="F117" s="59">
        <v>500</v>
      </c>
      <c r="G117" s="59">
        <v>500</v>
      </c>
      <c r="H117" s="59">
        <v>500</v>
      </c>
      <c r="I117" s="59">
        <v>500</v>
      </c>
      <c r="J117" s="59">
        <v>500</v>
      </c>
      <c r="K117" s="59">
        <v>500</v>
      </c>
      <c r="L117" s="59">
        <v>500</v>
      </c>
      <c r="M117" s="59">
        <v>500</v>
      </c>
      <c r="N117" s="59">
        <v>500</v>
      </c>
      <c r="O117" s="59">
        <v>500</v>
      </c>
      <c r="P117" s="59">
        <v>500</v>
      </c>
      <c r="Q117" s="53">
        <v>500</v>
      </c>
      <c r="R117" s="82">
        <f t="shared" si="9"/>
        <v>0</v>
      </c>
      <c r="S117" s="73" t="str">
        <f t="shared" si="13"/>
        <v>BIEN</v>
      </c>
    </row>
    <row r="118" spans="1:19" x14ac:dyDescent="0.25">
      <c r="A118" s="44" t="s">
        <v>2791</v>
      </c>
      <c r="B118" s="45" t="s">
        <v>2792</v>
      </c>
      <c r="C118" s="45"/>
      <c r="D118" s="74" t="s">
        <v>3429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5"/>
      <c r="Q118" s="75"/>
      <c r="R118" s="82" t="e">
        <f t="shared" si="9"/>
        <v>#DIV/0!</v>
      </c>
      <c r="S118" s="73"/>
    </row>
    <row r="119" spans="1:19" ht="36" customHeight="1" x14ac:dyDescent="0.25">
      <c r="A119" s="46" t="s">
        <v>453</v>
      </c>
      <c r="B119" s="47" t="s">
        <v>15</v>
      </c>
      <c r="C119" s="55" t="e">
        <f>VLOOKUP(B119,'[1]IHPC=INPC_Doba'!$D$3:$E$508,2,0)</f>
        <v>#REF!</v>
      </c>
      <c r="D119" s="47" t="s">
        <v>2793</v>
      </c>
      <c r="E119" s="72">
        <v>2500</v>
      </c>
      <c r="F119" s="59">
        <v>2500</v>
      </c>
      <c r="G119" s="59">
        <v>2500</v>
      </c>
      <c r="H119" s="59">
        <v>2500</v>
      </c>
      <c r="I119" s="59">
        <v>2500</v>
      </c>
      <c r="J119" s="59">
        <v>2500</v>
      </c>
      <c r="K119" s="59">
        <v>2500</v>
      </c>
      <c r="L119" s="59">
        <v>2500</v>
      </c>
      <c r="M119" s="59">
        <v>2500</v>
      </c>
      <c r="N119" s="59">
        <v>2500</v>
      </c>
      <c r="O119" s="59">
        <v>2500</v>
      </c>
      <c r="P119" s="59">
        <v>2000</v>
      </c>
      <c r="Q119" s="53">
        <v>2000</v>
      </c>
      <c r="R119" s="82">
        <f t="shared" si="9"/>
        <v>0</v>
      </c>
      <c r="S119" s="73" t="str">
        <f t="shared" ref="S119:S128" si="14">IF(ABS(R119)&gt;15," VERIFIER", "BIEN")</f>
        <v>BIEN</v>
      </c>
    </row>
    <row r="120" spans="1:19" ht="36" customHeight="1" x14ac:dyDescent="0.25">
      <c r="A120" s="47" t="s">
        <v>944</v>
      </c>
      <c r="B120" s="47" t="s">
        <v>943</v>
      </c>
      <c r="C120" s="55" t="e">
        <f>VLOOKUP(B120,'[1]IHPC=INPC_Doba'!$D$3:$E$508,2,0)</f>
        <v>#REF!</v>
      </c>
      <c r="D120" s="47" t="s">
        <v>2794</v>
      </c>
      <c r="E120" s="72">
        <v>1000</v>
      </c>
      <c r="F120" s="59">
        <v>1250</v>
      </c>
      <c r="G120" s="59">
        <v>1500</v>
      </c>
      <c r="H120" s="59">
        <v>1500</v>
      </c>
      <c r="I120" s="59">
        <v>1500</v>
      </c>
      <c r="J120" s="59">
        <v>1500</v>
      </c>
      <c r="K120" s="59">
        <v>1500</v>
      </c>
      <c r="L120" s="59">
        <v>1500</v>
      </c>
      <c r="M120" s="59">
        <v>1500</v>
      </c>
      <c r="N120" s="59">
        <v>1500</v>
      </c>
      <c r="O120" s="59">
        <v>1500</v>
      </c>
      <c r="P120" s="59">
        <v>1000</v>
      </c>
      <c r="Q120" s="53">
        <v>1000</v>
      </c>
      <c r="R120" s="82">
        <f t="shared" si="9"/>
        <v>0</v>
      </c>
      <c r="S120" s="73" t="str">
        <f t="shared" si="14"/>
        <v>BIEN</v>
      </c>
    </row>
    <row r="121" spans="1:19" ht="24" customHeight="1" x14ac:dyDescent="0.25">
      <c r="A121" s="46" t="s">
        <v>2795</v>
      </c>
      <c r="B121" s="47" t="s">
        <v>2787</v>
      </c>
      <c r="C121" s="47" t="str">
        <f>VLOOKUP(B121,'[1]IHPC=INPC_Doba'!$D$3:$E$508,2,0)</f>
        <v>Lait concentré sucré de 78g</v>
      </c>
      <c r="D121" s="47" t="s">
        <v>3566</v>
      </c>
      <c r="E121" s="72">
        <v>200</v>
      </c>
      <c r="F121" s="59">
        <v>300</v>
      </c>
      <c r="G121" s="59">
        <v>300</v>
      </c>
      <c r="H121" s="59">
        <v>300</v>
      </c>
      <c r="I121" s="59">
        <v>300</v>
      </c>
      <c r="J121" s="59">
        <v>300</v>
      </c>
      <c r="K121" s="59">
        <v>300</v>
      </c>
      <c r="L121" s="59">
        <v>300</v>
      </c>
      <c r="M121" s="59">
        <v>300</v>
      </c>
      <c r="N121" s="59">
        <v>300</v>
      </c>
      <c r="O121" s="59">
        <v>300</v>
      </c>
      <c r="P121" s="59">
        <v>250</v>
      </c>
      <c r="Q121" s="53">
        <v>250</v>
      </c>
      <c r="R121" s="82">
        <f t="shared" si="9"/>
        <v>0</v>
      </c>
      <c r="S121" s="73" t="str">
        <f t="shared" si="14"/>
        <v>BIEN</v>
      </c>
    </row>
    <row r="122" spans="1:19" ht="24" customHeight="1" x14ac:dyDescent="0.25">
      <c r="A122" s="46" t="s">
        <v>2025</v>
      </c>
      <c r="B122" s="47" t="s">
        <v>3325</v>
      </c>
      <c r="C122" s="55" t="e">
        <f>VLOOKUP(B122,'[1]IHPC=INPC_Doba'!$D$3:$E$508,2,0)</f>
        <v>#N/A</v>
      </c>
      <c r="D122" s="47" t="s">
        <v>3565</v>
      </c>
      <c r="E122" s="72">
        <v>4000</v>
      </c>
      <c r="F122" s="59">
        <v>7000</v>
      </c>
      <c r="G122" s="59">
        <v>7500</v>
      </c>
      <c r="H122" s="59">
        <v>7500</v>
      </c>
      <c r="I122" s="59">
        <v>7500</v>
      </c>
      <c r="J122" s="59">
        <v>7500</v>
      </c>
      <c r="K122" s="59">
        <v>7500</v>
      </c>
      <c r="L122" s="59">
        <v>6500</v>
      </c>
      <c r="M122" s="59">
        <v>6000</v>
      </c>
      <c r="N122" s="59">
        <v>7500</v>
      </c>
      <c r="O122" s="59">
        <v>7000</v>
      </c>
      <c r="P122" s="59">
        <v>4500</v>
      </c>
      <c r="Q122" s="53">
        <v>4500</v>
      </c>
      <c r="R122" s="82">
        <f t="shared" si="9"/>
        <v>-6.6666666666666652</v>
      </c>
      <c r="S122" s="73" t="str">
        <f t="shared" si="14"/>
        <v>BIEN</v>
      </c>
    </row>
    <row r="123" spans="1:19" ht="24" customHeight="1" x14ac:dyDescent="0.25">
      <c r="A123" s="47" t="s">
        <v>608</v>
      </c>
      <c r="B123" s="47" t="s">
        <v>21</v>
      </c>
      <c r="C123" s="55" t="e">
        <f>VLOOKUP(B123,'[1]IHPC=INPC_Doba'!$D$3:$E$508,2,0)</f>
        <v>#REF!</v>
      </c>
      <c r="D123" s="47" t="s">
        <v>2797</v>
      </c>
      <c r="E123" s="72">
        <v>1300</v>
      </c>
      <c r="F123" s="59">
        <v>1250</v>
      </c>
      <c r="G123" s="59">
        <v>1250</v>
      </c>
      <c r="H123" s="59">
        <v>1250</v>
      </c>
      <c r="I123" s="59">
        <v>1250</v>
      </c>
      <c r="J123" s="59">
        <v>1250</v>
      </c>
      <c r="K123" s="59">
        <v>1500</v>
      </c>
      <c r="L123" s="59">
        <v>1500</v>
      </c>
      <c r="M123" s="59">
        <v>1500</v>
      </c>
      <c r="N123" s="59">
        <v>2000</v>
      </c>
      <c r="O123" s="59">
        <v>2500</v>
      </c>
      <c r="P123" s="59">
        <v>1250</v>
      </c>
      <c r="Q123" s="53">
        <v>1250</v>
      </c>
      <c r="R123" s="82">
        <f t="shared" si="9"/>
        <v>25</v>
      </c>
      <c r="S123" s="73" t="str">
        <f t="shared" si="14"/>
        <v xml:space="preserve"> VERIFIER</v>
      </c>
    </row>
    <row r="124" spans="1:19" ht="12" customHeight="1" x14ac:dyDescent="0.25">
      <c r="A124" s="47" t="s">
        <v>620</v>
      </c>
      <c r="B124" s="47" t="s">
        <v>10</v>
      </c>
      <c r="C124" s="47" t="str">
        <f>VLOOKUP(B124,'[1]IHPC=INPC_Doba'!$D$3:$E$508,2,0)</f>
        <v>Margarine de 450g</v>
      </c>
      <c r="D124" s="47" t="s">
        <v>2798</v>
      </c>
      <c r="E124" s="72">
        <v>1250</v>
      </c>
      <c r="F124" s="59">
        <v>1500</v>
      </c>
      <c r="G124" s="59">
        <v>1500</v>
      </c>
      <c r="H124" s="59">
        <v>1500</v>
      </c>
      <c r="I124" s="59">
        <v>1500</v>
      </c>
      <c r="J124" s="59">
        <v>1500</v>
      </c>
      <c r="K124" s="59">
        <v>1500</v>
      </c>
      <c r="L124" s="59">
        <v>1500</v>
      </c>
      <c r="M124" s="59">
        <v>1500</v>
      </c>
      <c r="N124" s="59">
        <v>1750</v>
      </c>
      <c r="O124" s="59">
        <v>2000</v>
      </c>
      <c r="P124" s="59">
        <v>1250</v>
      </c>
      <c r="Q124" s="53">
        <v>1250</v>
      </c>
      <c r="R124" s="82">
        <f t="shared" si="9"/>
        <v>14.285714285714279</v>
      </c>
      <c r="S124" s="73" t="str">
        <f t="shared" si="14"/>
        <v>BIEN</v>
      </c>
    </row>
    <row r="125" spans="1:19" ht="36" customHeight="1" x14ac:dyDescent="0.25">
      <c r="A125" s="47" t="s">
        <v>632</v>
      </c>
      <c r="B125" s="47" t="s">
        <v>22</v>
      </c>
      <c r="C125" s="55" t="e">
        <f>VLOOKUP(B125,'[1]IHPC=INPC_Doba'!$D$3:$E$508,2,0)</f>
        <v>#REF!</v>
      </c>
      <c r="D125" s="47" t="s">
        <v>2788</v>
      </c>
      <c r="E125" s="72">
        <v>1000</v>
      </c>
      <c r="F125" s="59">
        <v>1250</v>
      </c>
      <c r="G125" s="59">
        <v>1500</v>
      </c>
      <c r="H125" s="59">
        <v>1500</v>
      </c>
      <c r="I125" s="59">
        <v>1500</v>
      </c>
      <c r="J125" s="59">
        <v>1500</v>
      </c>
      <c r="K125" s="59">
        <v>1500</v>
      </c>
      <c r="L125" s="59">
        <v>1750</v>
      </c>
      <c r="M125" s="59">
        <v>1750</v>
      </c>
      <c r="N125" s="59">
        <v>1750</v>
      </c>
      <c r="O125" s="59">
        <v>1750</v>
      </c>
      <c r="P125" s="59">
        <v>1000</v>
      </c>
      <c r="Q125" s="53">
        <v>1000</v>
      </c>
      <c r="R125" s="82">
        <f t="shared" si="9"/>
        <v>0</v>
      </c>
      <c r="S125" s="73" t="str">
        <f t="shared" si="14"/>
        <v>BIEN</v>
      </c>
    </row>
    <row r="126" spans="1:19" ht="48" customHeight="1" x14ac:dyDescent="0.25">
      <c r="A126" s="46" t="s">
        <v>721</v>
      </c>
      <c r="B126" s="47" t="s">
        <v>272</v>
      </c>
      <c r="C126" s="47" t="str">
        <f>VLOOKUP(B126,'[1]IHPC=INPC_Doba'!$D$3:$E$508,2,0)</f>
        <v>Sandwich</v>
      </c>
      <c r="D126" s="47" t="s">
        <v>2799</v>
      </c>
      <c r="E126" s="72">
        <v>500</v>
      </c>
      <c r="F126" s="59">
        <v>500</v>
      </c>
      <c r="G126" s="59">
        <v>500</v>
      </c>
      <c r="H126" s="59">
        <v>500</v>
      </c>
      <c r="I126" s="59">
        <v>500</v>
      </c>
      <c r="J126" s="59">
        <v>500</v>
      </c>
      <c r="K126" s="59">
        <v>500</v>
      </c>
      <c r="L126" s="59">
        <v>500</v>
      </c>
      <c r="M126" s="59">
        <v>500</v>
      </c>
      <c r="N126" s="59">
        <v>500</v>
      </c>
      <c r="O126" s="59">
        <v>500</v>
      </c>
      <c r="P126" s="59">
        <v>500</v>
      </c>
      <c r="Q126" s="53">
        <v>500</v>
      </c>
      <c r="R126" s="82">
        <f t="shared" si="9"/>
        <v>0</v>
      </c>
      <c r="S126" s="73" t="str">
        <f t="shared" si="14"/>
        <v>BIEN</v>
      </c>
    </row>
    <row r="127" spans="1:19" ht="12" customHeight="1" x14ac:dyDescent="0.25">
      <c r="A127" s="47" t="s">
        <v>1043</v>
      </c>
      <c r="B127" s="47" t="s">
        <v>3337</v>
      </c>
      <c r="C127" s="55" t="e">
        <f>VLOOKUP(B127,'[1]IHPC=INPC_Doba'!$D$3:$E$508,2,0)</f>
        <v>#N/A</v>
      </c>
      <c r="D127" s="47" t="s">
        <v>2800</v>
      </c>
      <c r="E127" s="72">
        <v>1000</v>
      </c>
      <c r="F127" s="59">
        <v>1250</v>
      </c>
      <c r="G127" s="59">
        <v>1250</v>
      </c>
      <c r="H127" s="59">
        <v>1250</v>
      </c>
      <c r="I127" s="59">
        <v>1250</v>
      </c>
      <c r="J127" s="59">
        <v>1500</v>
      </c>
      <c r="K127" s="59">
        <v>1500</v>
      </c>
      <c r="L127" s="59">
        <v>1500</v>
      </c>
      <c r="M127" s="59">
        <v>3000</v>
      </c>
      <c r="N127" s="59">
        <v>3000</v>
      </c>
      <c r="O127" s="59">
        <v>3000</v>
      </c>
      <c r="P127" s="59">
        <v>750</v>
      </c>
      <c r="Q127" s="53">
        <v>750</v>
      </c>
      <c r="R127" s="82">
        <f t="shared" si="9"/>
        <v>0</v>
      </c>
      <c r="S127" s="73" t="str">
        <f t="shared" si="14"/>
        <v>BIEN</v>
      </c>
    </row>
    <row r="128" spans="1:19" ht="24" customHeight="1" x14ac:dyDescent="0.25">
      <c r="A128" s="46" t="s">
        <v>822</v>
      </c>
      <c r="B128" s="47" t="s">
        <v>9</v>
      </c>
      <c r="C128" s="47" t="str">
        <f>VLOOKUP(B128,'[1]IHPC=INPC_Doba'!$D$3:$E$508,2,0)</f>
        <v>Yaourt sucré de 125ml</v>
      </c>
      <c r="D128" s="47" t="s">
        <v>1103</v>
      </c>
      <c r="E128" s="72">
        <v>500</v>
      </c>
      <c r="F128" s="59">
        <v>500</v>
      </c>
      <c r="G128" s="59">
        <v>500</v>
      </c>
      <c r="H128" s="59">
        <v>500</v>
      </c>
      <c r="I128" s="59">
        <v>500</v>
      </c>
      <c r="J128" s="59">
        <v>500</v>
      </c>
      <c r="K128" s="59">
        <v>500</v>
      </c>
      <c r="L128" s="59">
        <v>500</v>
      </c>
      <c r="M128" s="59">
        <v>500</v>
      </c>
      <c r="N128" s="59">
        <v>500</v>
      </c>
      <c r="O128" s="59">
        <v>500</v>
      </c>
      <c r="P128" s="59">
        <v>500</v>
      </c>
      <c r="Q128" s="53">
        <v>500</v>
      </c>
      <c r="R128" s="82">
        <f t="shared" si="9"/>
        <v>0</v>
      </c>
      <c r="S128" s="73" t="str">
        <f t="shared" si="14"/>
        <v>BIEN</v>
      </c>
    </row>
    <row r="129" spans="1:19" x14ac:dyDescent="0.25">
      <c r="A129" s="44" t="s">
        <v>1982</v>
      </c>
      <c r="B129" s="45" t="s">
        <v>2801</v>
      </c>
      <c r="C129" s="45"/>
      <c r="D129" s="74" t="s">
        <v>3430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5"/>
      <c r="Q129" s="75"/>
      <c r="R129" s="82" t="e">
        <f t="shared" si="9"/>
        <v>#DIV/0!</v>
      </c>
      <c r="S129" s="73"/>
    </row>
    <row r="130" spans="1:19" ht="36" customHeight="1" x14ac:dyDescent="0.25">
      <c r="A130" s="47" t="s">
        <v>363</v>
      </c>
      <c r="B130" s="47" t="s">
        <v>41</v>
      </c>
      <c r="C130" s="55" t="e">
        <f>VLOOKUP(B130,'[1]IHPC=INPC_Doba'!$D$3:$E$508,2,0)</f>
        <v>#REF!</v>
      </c>
      <c r="D130" s="47" t="s">
        <v>2738</v>
      </c>
      <c r="E130" s="72">
        <v>700</v>
      </c>
      <c r="F130" s="59">
        <v>900</v>
      </c>
      <c r="G130" s="59">
        <v>900</v>
      </c>
      <c r="H130" s="59">
        <v>900</v>
      </c>
      <c r="I130" s="59">
        <v>850</v>
      </c>
      <c r="J130" s="59">
        <v>850</v>
      </c>
      <c r="K130" s="59">
        <v>850</v>
      </c>
      <c r="L130" s="59">
        <v>850</v>
      </c>
      <c r="M130" s="59">
        <v>850</v>
      </c>
      <c r="N130" s="59">
        <v>850</v>
      </c>
      <c r="O130" s="59">
        <v>850</v>
      </c>
      <c r="P130" s="59">
        <v>800</v>
      </c>
      <c r="Q130" s="53">
        <v>800</v>
      </c>
      <c r="R130" s="82">
        <f t="shared" si="9"/>
        <v>0</v>
      </c>
      <c r="S130" s="73" t="str">
        <f t="shared" ref="S130:S137" si="15">IF(ABS(R130)&gt;15," VERIFIER", "BIEN")</f>
        <v>BIEN</v>
      </c>
    </row>
    <row r="131" spans="1:19" ht="48" customHeight="1" x14ac:dyDescent="0.25">
      <c r="A131" s="47" t="s">
        <v>391</v>
      </c>
      <c r="B131" s="47" t="s">
        <v>3324</v>
      </c>
      <c r="C131" s="47" t="e">
        <f>VLOOKUP(B131,'[1]IHPC=INPC_Doba'!$D$3:$E$508,2,0)</f>
        <v>#N/A</v>
      </c>
      <c r="D131" s="47" t="s">
        <v>2727</v>
      </c>
      <c r="E131" s="72">
        <v>1000</v>
      </c>
      <c r="F131" s="59">
        <v>1000</v>
      </c>
      <c r="G131" s="59">
        <v>1000</v>
      </c>
      <c r="H131" s="59">
        <v>1000</v>
      </c>
      <c r="I131" s="59">
        <v>1000</v>
      </c>
      <c r="J131" s="59">
        <v>1000</v>
      </c>
      <c r="K131" s="59">
        <v>1000</v>
      </c>
      <c r="L131" s="59">
        <v>1000</v>
      </c>
      <c r="M131" s="59">
        <v>1000</v>
      </c>
      <c r="N131" s="59">
        <v>1000</v>
      </c>
      <c r="O131" s="59">
        <v>1000</v>
      </c>
      <c r="P131" s="59">
        <v>1000</v>
      </c>
      <c r="Q131" s="53">
        <v>1000</v>
      </c>
      <c r="R131" s="82">
        <f t="shared" si="9"/>
        <v>0</v>
      </c>
      <c r="S131" s="73" t="str">
        <f t="shared" si="15"/>
        <v>BIEN</v>
      </c>
    </row>
    <row r="132" spans="1:19" ht="36" customHeight="1" x14ac:dyDescent="0.25">
      <c r="A132" s="47" t="s">
        <v>450</v>
      </c>
      <c r="B132" s="47" t="s">
        <v>14</v>
      </c>
      <c r="C132" s="55" t="e">
        <f>VLOOKUP(B132,'[1]IHPC=INPC_Doba'!$D$3:$E$508,2,0)</f>
        <v>#REF!</v>
      </c>
      <c r="D132" s="47" t="s">
        <v>2728</v>
      </c>
      <c r="E132" s="72">
        <v>500</v>
      </c>
      <c r="F132" s="59">
        <v>750</v>
      </c>
      <c r="G132" s="59">
        <v>800</v>
      </c>
      <c r="H132" s="59">
        <v>750</v>
      </c>
      <c r="I132" s="59">
        <v>800</v>
      </c>
      <c r="J132" s="59">
        <v>900</v>
      </c>
      <c r="K132" s="59">
        <v>900</v>
      </c>
      <c r="L132" s="59">
        <v>850</v>
      </c>
      <c r="M132" s="59">
        <v>800</v>
      </c>
      <c r="N132" s="59">
        <v>1000</v>
      </c>
      <c r="O132" s="59">
        <v>1000</v>
      </c>
      <c r="P132" s="59">
        <v>500</v>
      </c>
      <c r="Q132" s="53">
        <v>500</v>
      </c>
      <c r="R132" s="82">
        <f t="shared" ref="R132:R195" si="16">(O132/N132-1)*100</f>
        <v>0</v>
      </c>
      <c r="S132" s="73" t="str">
        <f t="shared" si="15"/>
        <v>BIEN</v>
      </c>
    </row>
    <row r="133" spans="1:19" ht="36" customHeight="1" x14ac:dyDescent="0.25">
      <c r="A133" s="47" t="s">
        <v>2028</v>
      </c>
      <c r="B133" s="47" t="s">
        <v>16</v>
      </c>
      <c r="C133" s="55" t="e">
        <f>VLOOKUP(B133,'[1]IHPC=INPC_Doba'!$D$3:$E$508,2,0)</f>
        <v>#REF!</v>
      </c>
      <c r="D133" s="47" t="s">
        <v>2729</v>
      </c>
      <c r="E133" s="72">
        <v>1250</v>
      </c>
      <c r="F133" s="59">
        <v>1500</v>
      </c>
      <c r="G133" s="59">
        <v>1500</v>
      </c>
      <c r="H133" s="59">
        <v>1500</v>
      </c>
      <c r="I133" s="59">
        <v>1500</v>
      </c>
      <c r="J133" s="59">
        <v>1500</v>
      </c>
      <c r="K133" s="59">
        <v>1500</v>
      </c>
      <c r="L133" s="59">
        <v>1500</v>
      </c>
      <c r="M133" s="59">
        <v>1500</v>
      </c>
      <c r="N133" s="59">
        <v>1500</v>
      </c>
      <c r="O133" s="59">
        <v>1500</v>
      </c>
      <c r="P133" s="59">
        <v>1250</v>
      </c>
      <c r="Q133" s="53">
        <v>1250</v>
      </c>
      <c r="R133" s="82">
        <f t="shared" si="16"/>
        <v>0</v>
      </c>
      <c r="S133" s="73" t="str">
        <f t="shared" si="15"/>
        <v>BIEN</v>
      </c>
    </row>
    <row r="134" spans="1:19" ht="12" customHeight="1" x14ac:dyDescent="0.25">
      <c r="A134" s="46" t="s">
        <v>2034</v>
      </c>
      <c r="B134" s="47" t="s">
        <v>1590</v>
      </c>
      <c r="C134" s="55" t="e">
        <f>VLOOKUP(B134,'[1]IHPC=INPC_Doba'!$D$3:$E$508,2,0)</f>
        <v>#REF!</v>
      </c>
      <c r="D134" s="47" t="s">
        <v>2742</v>
      </c>
      <c r="E134" s="72">
        <v>2000</v>
      </c>
      <c r="F134" s="59">
        <v>2000</v>
      </c>
      <c r="G134" s="59">
        <v>2250</v>
      </c>
      <c r="H134" s="59">
        <v>2250</v>
      </c>
      <c r="I134" s="59">
        <v>2250</v>
      </c>
      <c r="J134" s="59">
        <v>2000</v>
      </c>
      <c r="K134" s="59">
        <v>2000</v>
      </c>
      <c r="L134" s="59">
        <v>2000</v>
      </c>
      <c r="M134" s="59">
        <v>2000</v>
      </c>
      <c r="N134" s="59">
        <v>2500</v>
      </c>
      <c r="O134" s="59">
        <v>2500</v>
      </c>
      <c r="P134" s="59">
        <v>2000</v>
      </c>
      <c r="Q134" s="53">
        <v>2000</v>
      </c>
      <c r="R134" s="82">
        <f t="shared" si="16"/>
        <v>0</v>
      </c>
      <c r="S134" s="73" t="str">
        <f t="shared" si="15"/>
        <v>BIEN</v>
      </c>
    </row>
    <row r="135" spans="1:19" ht="24" customHeight="1" x14ac:dyDescent="0.25">
      <c r="A135" s="47" t="s">
        <v>2802</v>
      </c>
      <c r="B135" s="47" t="s">
        <v>1591</v>
      </c>
      <c r="C135" s="55" t="e">
        <f>VLOOKUP(B135,'[1]IHPC=INPC_Doba'!$D$3:$E$508,2,0)</f>
        <v>#REF!</v>
      </c>
      <c r="D135" s="47" t="s">
        <v>2803</v>
      </c>
      <c r="E135" s="72">
        <v>12500</v>
      </c>
      <c r="F135" s="59">
        <v>12500</v>
      </c>
      <c r="G135" s="59">
        <v>12500</v>
      </c>
      <c r="H135" s="59">
        <v>12500</v>
      </c>
      <c r="I135" s="59">
        <v>12500</v>
      </c>
      <c r="J135" s="59">
        <v>12500</v>
      </c>
      <c r="K135" s="59">
        <v>12500</v>
      </c>
      <c r="L135" s="59">
        <v>12500</v>
      </c>
      <c r="M135" s="59">
        <v>13000</v>
      </c>
      <c r="N135" s="59">
        <v>13000</v>
      </c>
      <c r="O135" s="59">
        <v>13000</v>
      </c>
      <c r="P135" s="59">
        <v>12500</v>
      </c>
      <c r="Q135" s="53">
        <v>12500</v>
      </c>
      <c r="R135" s="82">
        <f t="shared" si="16"/>
        <v>0</v>
      </c>
      <c r="S135" s="73" t="str">
        <f t="shared" si="15"/>
        <v>BIEN</v>
      </c>
    </row>
    <row r="136" spans="1:19" ht="24" customHeight="1" x14ac:dyDescent="0.25">
      <c r="A136" s="47" t="s">
        <v>2804</v>
      </c>
      <c r="B136" s="47" t="s">
        <v>39</v>
      </c>
      <c r="C136" s="47" t="str">
        <f>VLOOKUP(B136,'[1]IHPC=INPC_Doba'!$D$3:$E$508,2,0)</f>
        <v>Vin rouge en sachet d'un litre (baron)</v>
      </c>
      <c r="D136" s="47" t="s">
        <v>2743</v>
      </c>
      <c r="E136" s="72">
        <v>1750</v>
      </c>
      <c r="F136" s="59">
        <v>1500</v>
      </c>
      <c r="G136" s="59">
        <v>1500</v>
      </c>
      <c r="H136" s="59">
        <v>1750</v>
      </c>
      <c r="I136" s="59">
        <v>1500</v>
      </c>
      <c r="J136" s="59">
        <v>1500</v>
      </c>
      <c r="K136" s="59">
        <v>1500</v>
      </c>
      <c r="L136" s="59">
        <v>1500</v>
      </c>
      <c r="M136" s="59">
        <v>1500</v>
      </c>
      <c r="N136" s="59">
        <v>1500</v>
      </c>
      <c r="O136" s="59">
        <v>1500</v>
      </c>
      <c r="P136" s="59">
        <v>2000</v>
      </c>
      <c r="Q136" s="53">
        <v>2000</v>
      </c>
      <c r="R136" s="82">
        <f t="shared" si="16"/>
        <v>0</v>
      </c>
      <c r="S136" s="73" t="str">
        <f t="shared" si="15"/>
        <v>BIEN</v>
      </c>
    </row>
    <row r="137" spans="1:19" ht="36" customHeight="1" x14ac:dyDescent="0.25">
      <c r="A137" s="46" t="s">
        <v>821</v>
      </c>
      <c r="B137" s="47" t="s">
        <v>37</v>
      </c>
      <c r="C137" s="47" t="str">
        <f>VLOOKUP(B137,'[1]IHPC=INPC_Doba'!$D$3:$E$508,2,0)</f>
        <v>Whisky Grant's</v>
      </c>
      <c r="D137" s="47" t="s">
        <v>2745</v>
      </c>
      <c r="E137" s="72">
        <v>12500</v>
      </c>
      <c r="F137" s="59">
        <v>14000</v>
      </c>
      <c r="G137" s="59">
        <v>14000</v>
      </c>
      <c r="H137" s="59">
        <v>14000</v>
      </c>
      <c r="I137" s="59">
        <v>14000</v>
      </c>
      <c r="J137" s="59">
        <v>14000</v>
      </c>
      <c r="K137" s="59">
        <v>14000</v>
      </c>
      <c r="L137" s="59">
        <v>16500</v>
      </c>
      <c r="M137" s="59">
        <v>16000</v>
      </c>
      <c r="N137" s="59">
        <v>16000</v>
      </c>
      <c r="O137" s="59">
        <v>16000</v>
      </c>
      <c r="P137" s="59">
        <v>12000</v>
      </c>
      <c r="Q137" s="53">
        <v>12000</v>
      </c>
      <c r="R137" s="82">
        <f t="shared" si="16"/>
        <v>0</v>
      </c>
      <c r="S137" s="73" t="str">
        <f t="shared" si="15"/>
        <v>BIEN</v>
      </c>
    </row>
    <row r="138" spans="1:19" x14ac:dyDescent="0.25">
      <c r="A138" s="44" t="s">
        <v>2805</v>
      </c>
      <c r="B138" s="45" t="s">
        <v>2806</v>
      </c>
      <c r="C138" s="45"/>
      <c r="D138" s="74" t="s">
        <v>3431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5"/>
      <c r="Q138" s="75"/>
      <c r="R138" s="82" t="e">
        <f t="shared" si="16"/>
        <v>#DIV/0!</v>
      </c>
      <c r="S138" s="73"/>
    </row>
    <row r="139" spans="1:19" ht="24" customHeight="1" x14ac:dyDescent="0.25">
      <c r="A139" s="47" t="s">
        <v>920</v>
      </c>
      <c r="B139" s="47" t="s">
        <v>918</v>
      </c>
      <c r="C139" s="55" t="e">
        <f>VLOOKUP(B139,'[1]IHPC=INPC_Doba'!$D$3:$E$508,2,0)</f>
        <v>#REF!</v>
      </c>
      <c r="D139" s="47" t="s">
        <v>1421</v>
      </c>
      <c r="E139" s="72">
        <v>30000</v>
      </c>
      <c r="F139" s="59">
        <v>30000</v>
      </c>
      <c r="G139" s="59">
        <v>30000</v>
      </c>
      <c r="H139" s="59">
        <v>30000</v>
      </c>
      <c r="I139" s="59">
        <v>30000</v>
      </c>
      <c r="J139" s="59">
        <v>30000</v>
      </c>
      <c r="K139" s="59">
        <v>30000</v>
      </c>
      <c r="L139" s="59">
        <v>30000</v>
      </c>
      <c r="M139" s="59">
        <v>30000</v>
      </c>
      <c r="N139" s="59">
        <v>30000</v>
      </c>
      <c r="O139" s="59">
        <v>30000</v>
      </c>
      <c r="P139" s="59">
        <v>40000</v>
      </c>
      <c r="Q139" s="59">
        <v>40000</v>
      </c>
      <c r="R139" s="82">
        <f t="shared" si="16"/>
        <v>0</v>
      </c>
      <c r="S139" s="73" t="str">
        <f t="shared" ref="S139:S148" si="17">IF(ABS(R139)&gt;15," VERIFIER", "BIEN")</f>
        <v>BIEN</v>
      </c>
    </row>
    <row r="140" spans="1:19" ht="24" customHeight="1" x14ac:dyDescent="0.25">
      <c r="A140" s="46" t="s">
        <v>922</v>
      </c>
      <c r="B140" s="47" t="s">
        <v>919</v>
      </c>
      <c r="C140" s="55" t="e">
        <f>VLOOKUP(B140,'[1]IHPC=INPC_Doba'!$D$3:$E$508,2,0)</f>
        <v>#REF!</v>
      </c>
      <c r="D140" s="47" t="s">
        <v>1422</v>
      </c>
      <c r="E140" s="72">
        <v>30000</v>
      </c>
      <c r="F140" s="59">
        <v>25000</v>
      </c>
      <c r="G140" s="59">
        <v>25000</v>
      </c>
      <c r="H140" s="59">
        <v>25000</v>
      </c>
      <c r="I140" s="59">
        <v>25000</v>
      </c>
      <c r="J140" s="59">
        <v>25000</v>
      </c>
      <c r="K140" s="59">
        <v>25000</v>
      </c>
      <c r="L140" s="59">
        <v>25000</v>
      </c>
      <c r="M140" s="59">
        <v>25000</v>
      </c>
      <c r="N140" s="59">
        <v>25000</v>
      </c>
      <c r="O140" s="59">
        <v>25000</v>
      </c>
      <c r="P140" s="59">
        <v>30000</v>
      </c>
      <c r="Q140" s="59">
        <v>30000</v>
      </c>
      <c r="R140" s="82">
        <f t="shared" si="16"/>
        <v>0</v>
      </c>
      <c r="S140" s="73" t="str">
        <f t="shared" si="17"/>
        <v>BIEN</v>
      </c>
    </row>
    <row r="141" spans="1:19" ht="24" customHeight="1" x14ac:dyDescent="0.25">
      <c r="A141" s="47" t="s">
        <v>938</v>
      </c>
      <c r="B141" s="47" t="s">
        <v>3338</v>
      </c>
      <c r="C141" s="55" t="e">
        <f>VLOOKUP(B141,'[1]IHPC=INPC_Doba'!$D$3:$E$508,2,0)</f>
        <v>#N/A</v>
      </c>
      <c r="D141" s="47" t="s">
        <v>1424</v>
      </c>
      <c r="E141" s="72">
        <v>2000</v>
      </c>
      <c r="F141" s="59">
        <v>2000</v>
      </c>
      <c r="G141" s="59">
        <v>2000</v>
      </c>
      <c r="H141" s="59">
        <v>2000</v>
      </c>
      <c r="I141" s="59">
        <v>2000</v>
      </c>
      <c r="J141" s="59">
        <v>2000</v>
      </c>
      <c r="K141" s="59">
        <v>2000</v>
      </c>
      <c r="L141" s="59">
        <v>2000</v>
      </c>
      <c r="M141" s="59">
        <v>2000</v>
      </c>
      <c r="N141" s="59">
        <v>2000</v>
      </c>
      <c r="O141" s="59">
        <v>2000</v>
      </c>
      <c r="P141" s="59">
        <v>2000</v>
      </c>
      <c r="Q141" s="59">
        <v>2000</v>
      </c>
      <c r="R141" s="82">
        <f t="shared" si="16"/>
        <v>0</v>
      </c>
      <c r="S141" s="73" t="str">
        <f t="shared" si="17"/>
        <v>BIEN</v>
      </c>
    </row>
    <row r="142" spans="1:19" ht="12" customHeight="1" x14ac:dyDescent="0.25">
      <c r="A142" s="47" t="s">
        <v>416</v>
      </c>
      <c r="B142" s="47" t="s">
        <v>228</v>
      </c>
      <c r="C142" s="55" t="e">
        <f>VLOOKUP(B142,'[1]IHPC=INPC_Doba'!$D$3:$E$508,2,0)</f>
        <v>#REF!</v>
      </c>
      <c r="D142" s="47" t="s">
        <v>2807</v>
      </c>
      <c r="E142" s="72">
        <v>4000</v>
      </c>
      <c r="F142" s="59">
        <v>4000</v>
      </c>
      <c r="G142" s="59">
        <v>4000</v>
      </c>
      <c r="H142" s="59">
        <v>4000</v>
      </c>
      <c r="I142" s="59">
        <v>4000</v>
      </c>
      <c r="J142" s="59">
        <v>4000</v>
      </c>
      <c r="K142" s="59">
        <v>4000</v>
      </c>
      <c r="L142" s="59">
        <v>4000</v>
      </c>
      <c r="M142" s="59">
        <v>4000</v>
      </c>
      <c r="N142" s="59">
        <v>4000</v>
      </c>
      <c r="O142" s="59">
        <v>4000</v>
      </c>
      <c r="P142" s="59">
        <v>4500</v>
      </c>
      <c r="Q142" s="53">
        <v>4500</v>
      </c>
      <c r="R142" s="82">
        <f t="shared" si="16"/>
        <v>0</v>
      </c>
      <c r="S142" s="73" t="str">
        <f t="shared" si="17"/>
        <v>BIEN</v>
      </c>
    </row>
    <row r="143" spans="1:19" ht="12" customHeight="1" x14ac:dyDescent="0.25">
      <c r="A143" s="47" t="s">
        <v>428</v>
      </c>
      <c r="B143" s="47" t="s">
        <v>229</v>
      </c>
      <c r="C143" s="47" t="str">
        <f>VLOOKUP(B143,'[1]IHPC=INPC_Doba'!$D$3:$E$508,2,0)</f>
        <v>Chambre à air pour moto</v>
      </c>
      <c r="D143" s="47" t="s">
        <v>2808</v>
      </c>
      <c r="E143" s="72">
        <v>2000</v>
      </c>
      <c r="F143" s="59">
        <v>2000</v>
      </c>
      <c r="G143" s="59">
        <v>2000</v>
      </c>
      <c r="H143" s="59">
        <v>2000</v>
      </c>
      <c r="I143" s="59">
        <v>2000</v>
      </c>
      <c r="J143" s="59">
        <v>2000</v>
      </c>
      <c r="K143" s="59">
        <v>2000</v>
      </c>
      <c r="L143" s="59">
        <v>2000</v>
      </c>
      <c r="M143" s="59">
        <v>2000</v>
      </c>
      <c r="N143" s="59">
        <v>2000</v>
      </c>
      <c r="O143" s="59">
        <v>2000</v>
      </c>
      <c r="P143" s="59">
        <v>2000</v>
      </c>
      <c r="Q143" s="53">
        <v>2000</v>
      </c>
      <c r="R143" s="82">
        <f t="shared" si="16"/>
        <v>0</v>
      </c>
      <c r="S143" s="73" t="str">
        <f t="shared" si="17"/>
        <v>BIEN</v>
      </c>
    </row>
    <row r="144" spans="1:19" ht="12" customHeight="1" x14ac:dyDescent="0.25">
      <c r="A144" s="47" t="s">
        <v>2809</v>
      </c>
      <c r="B144" s="47" t="s">
        <v>230</v>
      </c>
      <c r="C144" s="47" t="str">
        <f>VLOOKUP(B144,'[1]IHPC=INPC_Doba'!$D$3:$E$508,2,0)</f>
        <v>Chambre à air pour vélo</v>
      </c>
      <c r="D144" s="47" t="s">
        <v>2810</v>
      </c>
      <c r="E144" s="72">
        <v>1250</v>
      </c>
      <c r="F144" s="59">
        <v>1250</v>
      </c>
      <c r="G144" s="59">
        <v>1250</v>
      </c>
      <c r="H144" s="59">
        <v>1250</v>
      </c>
      <c r="I144" s="59">
        <v>1250</v>
      </c>
      <c r="J144" s="59">
        <v>1250</v>
      </c>
      <c r="K144" s="59">
        <v>1250</v>
      </c>
      <c r="L144" s="59">
        <v>1250</v>
      </c>
      <c r="M144" s="59">
        <v>1250</v>
      </c>
      <c r="N144" s="59">
        <v>1250</v>
      </c>
      <c r="O144" s="59">
        <v>1250</v>
      </c>
      <c r="P144" s="59">
        <v>1250</v>
      </c>
      <c r="Q144" s="53">
        <v>1250</v>
      </c>
      <c r="R144" s="82">
        <f t="shared" si="16"/>
        <v>0</v>
      </c>
      <c r="S144" s="73" t="str">
        <f t="shared" si="17"/>
        <v>BIEN</v>
      </c>
    </row>
    <row r="145" spans="1:19" ht="24" customHeight="1" x14ac:dyDescent="0.25">
      <c r="A145" s="46" t="s">
        <v>637</v>
      </c>
      <c r="B145" s="47" t="s">
        <v>224</v>
      </c>
      <c r="C145" s="47" t="str">
        <f>VLOOKUP(B145,'[1]IHPC=INPC_Doba'!$D$3:$E$508,2,0)</f>
        <v>Moto CGL 125, marque japonaise</v>
      </c>
      <c r="D145" s="47" t="s">
        <v>2811</v>
      </c>
      <c r="E145" s="72">
        <v>800000</v>
      </c>
      <c r="F145" s="59">
        <v>825000</v>
      </c>
      <c r="G145" s="59">
        <v>800000</v>
      </c>
      <c r="H145" s="59">
        <v>800000</v>
      </c>
      <c r="I145" s="59">
        <v>850000</v>
      </c>
      <c r="J145" s="59">
        <v>800000</v>
      </c>
      <c r="K145" s="59">
        <v>750000</v>
      </c>
      <c r="L145" s="59">
        <v>750000</v>
      </c>
      <c r="M145" s="59">
        <v>740000</v>
      </c>
      <c r="N145" s="59">
        <v>740000</v>
      </c>
      <c r="O145" s="59">
        <v>730000</v>
      </c>
      <c r="P145" s="59">
        <v>750000</v>
      </c>
      <c r="Q145" s="53">
        <v>750000</v>
      </c>
      <c r="R145" s="82">
        <f t="shared" si="16"/>
        <v>-1.3513513513513487</v>
      </c>
      <c r="S145" s="73" t="str">
        <f t="shared" si="17"/>
        <v>BIEN</v>
      </c>
    </row>
    <row r="146" spans="1:19" ht="12" customHeight="1" x14ac:dyDescent="0.25">
      <c r="A146" s="47" t="s">
        <v>638</v>
      </c>
      <c r="B146" s="47" t="s">
        <v>225</v>
      </c>
      <c r="C146" s="47" t="str">
        <f>VLOOKUP(B146,'[1]IHPC=INPC_Doba'!$D$3:$E$508,2,0)</f>
        <v>Moto dame, marque japonaise</v>
      </c>
      <c r="D146" s="47" t="s">
        <v>2812</v>
      </c>
      <c r="E146" s="72">
        <v>550000</v>
      </c>
      <c r="F146" s="59">
        <v>800000</v>
      </c>
      <c r="G146" s="59">
        <v>770000</v>
      </c>
      <c r="H146" s="59">
        <v>750000</v>
      </c>
      <c r="I146" s="59">
        <v>780000</v>
      </c>
      <c r="J146" s="59">
        <v>750000</v>
      </c>
      <c r="K146" s="59">
        <v>800000</v>
      </c>
      <c r="L146" s="59">
        <v>800000</v>
      </c>
      <c r="M146" s="59">
        <v>770000</v>
      </c>
      <c r="N146" s="59">
        <v>750000</v>
      </c>
      <c r="O146" s="59">
        <v>740000</v>
      </c>
      <c r="P146" s="59">
        <v>700000</v>
      </c>
      <c r="Q146" s="53">
        <v>700000</v>
      </c>
      <c r="R146" s="82">
        <f t="shared" si="16"/>
        <v>-1.3333333333333308</v>
      </c>
      <c r="S146" s="73" t="str">
        <f t="shared" si="17"/>
        <v>BIEN</v>
      </c>
    </row>
    <row r="147" spans="1:19" ht="12" customHeight="1" x14ac:dyDescent="0.25">
      <c r="A147" s="46" t="s">
        <v>671</v>
      </c>
      <c r="B147" s="47" t="s">
        <v>233</v>
      </c>
      <c r="C147" s="47" t="str">
        <f>VLOOKUP(B147,'[1]IHPC=INPC_Doba'!$D$3:$E$508,2,0)</f>
        <v>Pneu moto</v>
      </c>
      <c r="D147" s="47" t="s">
        <v>2813</v>
      </c>
      <c r="E147" s="72">
        <v>11000</v>
      </c>
      <c r="F147" s="59">
        <v>12000</v>
      </c>
      <c r="G147" s="59">
        <v>11000</v>
      </c>
      <c r="H147" s="59">
        <v>11000</v>
      </c>
      <c r="I147" s="59">
        <v>12000</v>
      </c>
      <c r="J147" s="59">
        <v>11000</v>
      </c>
      <c r="K147" s="59">
        <v>12000</v>
      </c>
      <c r="L147" s="59">
        <v>12000</v>
      </c>
      <c r="M147" s="59">
        <v>11000</v>
      </c>
      <c r="N147" s="59">
        <v>12000</v>
      </c>
      <c r="O147" s="59">
        <v>12000</v>
      </c>
      <c r="P147" s="59">
        <v>12000</v>
      </c>
      <c r="Q147" s="53">
        <v>12000</v>
      </c>
      <c r="R147" s="82">
        <f t="shared" si="16"/>
        <v>0</v>
      </c>
      <c r="S147" s="73" t="str">
        <f t="shared" si="17"/>
        <v>BIEN</v>
      </c>
    </row>
    <row r="148" spans="1:19" ht="12" customHeight="1" x14ac:dyDescent="0.25">
      <c r="A148" s="46" t="s">
        <v>2312</v>
      </c>
      <c r="B148" s="47" t="s">
        <v>234</v>
      </c>
      <c r="C148" s="47" t="str">
        <f>VLOOKUP(B148,'[1]IHPC=INPC_Doba'!$D$3:$E$508,2,0)</f>
        <v>Pneu bicyclette</v>
      </c>
      <c r="D148" s="47" t="s">
        <v>2814</v>
      </c>
      <c r="E148" s="72">
        <v>4000</v>
      </c>
      <c r="F148" s="59">
        <v>3500</v>
      </c>
      <c r="G148" s="59">
        <v>3500</v>
      </c>
      <c r="H148" s="59">
        <v>3500</v>
      </c>
      <c r="I148" s="59">
        <v>3500</v>
      </c>
      <c r="J148" s="59">
        <v>3500</v>
      </c>
      <c r="K148" s="59">
        <v>4000</v>
      </c>
      <c r="L148" s="59">
        <v>4000</v>
      </c>
      <c r="M148" s="59">
        <v>4000</v>
      </c>
      <c r="N148" s="59">
        <v>4000</v>
      </c>
      <c r="O148" s="59">
        <v>4000</v>
      </c>
      <c r="P148" s="59">
        <v>4000</v>
      </c>
      <c r="Q148" s="53">
        <v>4000</v>
      </c>
      <c r="R148" s="82">
        <f t="shared" si="16"/>
        <v>0</v>
      </c>
      <c r="S148" s="73" t="str">
        <f t="shared" si="17"/>
        <v>BIEN</v>
      </c>
    </row>
    <row r="149" spans="1:19" x14ac:dyDescent="0.25">
      <c r="A149" s="44" t="s">
        <v>2815</v>
      </c>
      <c r="B149" s="45" t="s">
        <v>2816</v>
      </c>
      <c r="C149" s="45"/>
      <c r="D149" s="74" t="s">
        <v>3432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5"/>
      <c r="Q149" s="75"/>
      <c r="R149" s="82" t="e">
        <f t="shared" si="16"/>
        <v>#DIV/0!</v>
      </c>
      <c r="S149" s="73"/>
    </row>
    <row r="150" spans="1:19" ht="24" customHeight="1" x14ac:dyDescent="0.25">
      <c r="A150" s="47" t="s">
        <v>396</v>
      </c>
      <c r="B150" s="47" t="s">
        <v>51</v>
      </c>
      <c r="C150" s="55" t="e">
        <f>VLOOKUP(B150,'[1]IHPC=INPC_Doba'!$D$3:$E$508,2,0)</f>
        <v>#N/A</v>
      </c>
      <c r="D150" s="47" t="s">
        <v>2817</v>
      </c>
      <c r="E150" s="72">
        <v>25000</v>
      </c>
      <c r="F150" s="59">
        <v>25000</v>
      </c>
      <c r="G150" s="59">
        <v>25000</v>
      </c>
      <c r="H150" s="59">
        <v>25000</v>
      </c>
      <c r="I150" s="59">
        <v>25000</v>
      </c>
      <c r="J150" s="59">
        <v>25000</v>
      </c>
      <c r="K150" s="59">
        <v>25000</v>
      </c>
      <c r="L150" s="59">
        <v>25000</v>
      </c>
      <c r="M150" s="59">
        <v>25000</v>
      </c>
      <c r="N150" s="59">
        <v>25000</v>
      </c>
      <c r="O150" s="59">
        <v>25000</v>
      </c>
      <c r="P150" s="59">
        <v>25000</v>
      </c>
      <c r="Q150" s="53">
        <v>25000</v>
      </c>
      <c r="R150" s="82">
        <f t="shared" si="16"/>
        <v>0</v>
      </c>
      <c r="S150" s="73" t="str">
        <f t="shared" ref="S150:S164" si="18">IF(ABS(R150)&gt;15," VERIFIER", "BIEN")</f>
        <v>BIEN</v>
      </c>
    </row>
    <row r="151" spans="1:19" ht="24" customHeight="1" x14ac:dyDescent="0.25">
      <c r="A151" s="46" t="s">
        <v>2091</v>
      </c>
      <c r="B151" s="47" t="s">
        <v>3339</v>
      </c>
      <c r="C151" s="55" t="e">
        <f>VLOOKUP(B151,'[1]IHPC=INPC_Doba'!$D$3:$E$508,2,0)</f>
        <v>#N/A</v>
      </c>
      <c r="D151" s="47" t="s">
        <v>2818</v>
      </c>
      <c r="E151" s="72">
        <v>1000</v>
      </c>
      <c r="F151" s="59">
        <v>1000</v>
      </c>
      <c r="G151" s="59">
        <v>1000</v>
      </c>
      <c r="H151" s="59">
        <v>1000</v>
      </c>
      <c r="I151" s="59">
        <v>1000</v>
      </c>
      <c r="J151" s="59">
        <v>1000</v>
      </c>
      <c r="K151" s="59">
        <v>1000</v>
      </c>
      <c r="L151" s="59">
        <v>1000</v>
      </c>
      <c r="M151" s="59">
        <v>1000</v>
      </c>
      <c r="N151" s="59">
        <v>1000</v>
      </c>
      <c r="O151" s="59">
        <v>1000</v>
      </c>
      <c r="P151" s="59">
        <v>1000</v>
      </c>
      <c r="Q151" s="53">
        <v>1000</v>
      </c>
      <c r="R151" s="82">
        <f t="shared" si="16"/>
        <v>0</v>
      </c>
      <c r="S151" s="73" t="str">
        <f t="shared" si="18"/>
        <v>BIEN</v>
      </c>
    </row>
    <row r="152" spans="1:19" ht="36" customHeight="1" x14ac:dyDescent="0.25">
      <c r="A152" s="47" t="s">
        <v>483</v>
      </c>
      <c r="B152" s="47" t="s">
        <v>3340</v>
      </c>
      <c r="C152" s="47" t="e">
        <f>VLOOKUP(B152,'[1]IHPC=INPC_Doba'!$D$3:$E$508,2,0)</f>
        <v>#N/A</v>
      </c>
      <c r="D152" s="47" t="s">
        <v>1201</v>
      </c>
      <c r="E152" s="72">
        <v>2000</v>
      </c>
      <c r="F152" s="59">
        <v>2000</v>
      </c>
      <c r="G152" s="59">
        <v>2000</v>
      </c>
      <c r="H152" s="59">
        <v>2000</v>
      </c>
      <c r="I152" s="59">
        <v>2000</v>
      </c>
      <c r="J152" s="59">
        <v>1500</v>
      </c>
      <c r="K152" s="59">
        <v>1500</v>
      </c>
      <c r="L152" s="59">
        <v>1500</v>
      </c>
      <c r="M152" s="59">
        <v>1500</v>
      </c>
      <c r="N152" s="59">
        <v>1500</v>
      </c>
      <c r="O152" s="59">
        <v>1500</v>
      </c>
      <c r="P152" s="59">
        <v>2000</v>
      </c>
      <c r="Q152" s="53">
        <v>2000</v>
      </c>
      <c r="R152" s="82">
        <f t="shared" si="16"/>
        <v>0</v>
      </c>
      <c r="S152" s="73" t="str">
        <f t="shared" si="18"/>
        <v>BIEN</v>
      </c>
    </row>
    <row r="153" spans="1:19" ht="48" customHeight="1" x14ac:dyDescent="0.25">
      <c r="A153" s="47" t="s">
        <v>486</v>
      </c>
      <c r="B153" s="47" t="s">
        <v>3341</v>
      </c>
      <c r="C153" s="55" t="e">
        <f>VLOOKUP(B153,'[1]IHPC=INPC_Doba'!$D$3:$E$508,2,0)</f>
        <v>#N/A</v>
      </c>
      <c r="D153" s="47" t="s">
        <v>2819</v>
      </c>
      <c r="E153" s="72">
        <v>2750</v>
      </c>
      <c r="F153" s="59">
        <v>3500</v>
      </c>
      <c r="G153" s="59">
        <v>3000</v>
      </c>
      <c r="H153" s="59">
        <v>3000</v>
      </c>
      <c r="I153" s="59">
        <v>3500</v>
      </c>
      <c r="J153" s="59">
        <v>3500</v>
      </c>
      <c r="K153" s="59">
        <v>3500</v>
      </c>
      <c r="L153" s="59">
        <v>3500</v>
      </c>
      <c r="M153" s="59">
        <v>3500</v>
      </c>
      <c r="N153" s="59">
        <v>3500</v>
      </c>
      <c r="O153" s="59">
        <v>3500</v>
      </c>
      <c r="P153" s="59">
        <v>3000</v>
      </c>
      <c r="Q153" s="53">
        <v>3000</v>
      </c>
      <c r="R153" s="82">
        <f t="shared" si="16"/>
        <v>0</v>
      </c>
      <c r="S153" s="73" t="str">
        <f t="shared" si="18"/>
        <v>BIEN</v>
      </c>
    </row>
    <row r="154" spans="1:19" ht="60" customHeight="1" x14ac:dyDescent="0.25">
      <c r="A154" s="47" t="s">
        <v>488</v>
      </c>
      <c r="B154" s="47" t="s">
        <v>3342</v>
      </c>
      <c r="C154" s="55" t="e">
        <f>VLOOKUP(B154,'[1]IHPC=INPC_Doba'!$D$3:$E$508,2,0)</f>
        <v>#N/A</v>
      </c>
      <c r="D154" s="47" t="s">
        <v>1202</v>
      </c>
      <c r="E154" s="72">
        <v>3750</v>
      </c>
      <c r="F154" s="59">
        <v>4000</v>
      </c>
      <c r="G154" s="59">
        <v>4000</v>
      </c>
      <c r="H154" s="59">
        <v>4000</v>
      </c>
      <c r="I154" s="59">
        <v>4000</v>
      </c>
      <c r="J154" s="59">
        <v>4000</v>
      </c>
      <c r="K154" s="59">
        <v>4000</v>
      </c>
      <c r="L154" s="59">
        <v>4000</v>
      </c>
      <c r="M154" s="59">
        <v>4000</v>
      </c>
      <c r="N154" s="59">
        <v>4000</v>
      </c>
      <c r="O154" s="59">
        <v>4000</v>
      </c>
      <c r="P154" s="59">
        <v>4000</v>
      </c>
      <c r="Q154" s="53">
        <v>4000</v>
      </c>
      <c r="R154" s="82">
        <f t="shared" si="16"/>
        <v>0</v>
      </c>
      <c r="S154" s="73" t="str">
        <f t="shared" si="18"/>
        <v>BIEN</v>
      </c>
    </row>
    <row r="155" spans="1:19" ht="24" customHeight="1" x14ac:dyDescent="0.25">
      <c r="A155" s="46" t="s">
        <v>490</v>
      </c>
      <c r="B155" s="47" t="s">
        <v>3343</v>
      </c>
      <c r="C155" s="55" t="e">
        <f>VLOOKUP(B155,'[1]IHPC=INPC_Doba'!$D$3:$E$508,2,0)</f>
        <v>#N/A</v>
      </c>
      <c r="D155" s="47" t="s">
        <v>2820</v>
      </c>
      <c r="E155" s="72">
        <v>1750</v>
      </c>
      <c r="F155" s="59">
        <v>1500</v>
      </c>
      <c r="G155" s="59">
        <v>1500</v>
      </c>
      <c r="H155" s="59">
        <v>1500</v>
      </c>
      <c r="I155" s="59">
        <v>1500</v>
      </c>
      <c r="J155" s="59">
        <v>1500</v>
      </c>
      <c r="K155" s="59">
        <v>1500</v>
      </c>
      <c r="L155" s="59">
        <v>1500</v>
      </c>
      <c r="M155" s="59">
        <v>1500</v>
      </c>
      <c r="N155" s="59">
        <v>1500</v>
      </c>
      <c r="O155" s="59">
        <v>1500</v>
      </c>
      <c r="P155" s="59">
        <v>2000</v>
      </c>
      <c r="Q155" s="53">
        <v>2000</v>
      </c>
      <c r="R155" s="82">
        <f t="shared" si="16"/>
        <v>0</v>
      </c>
      <c r="S155" s="73" t="str">
        <f t="shared" si="18"/>
        <v>BIEN</v>
      </c>
    </row>
    <row r="156" spans="1:19" ht="24" customHeight="1" x14ac:dyDescent="0.25">
      <c r="A156" s="47" t="s">
        <v>492</v>
      </c>
      <c r="B156" s="47" t="s">
        <v>3344</v>
      </c>
      <c r="C156" s="55" t="e">
        <f>VLOOKUP(B156,'[1]IHPC=INPC_Doba'!$D$3:$E$508,2,0)</f>
        <v>#N/A</v>
      </c>
      <c r="D156" s="47" t="s">
        <v>2821</v>
      </c>
      <c r="E156" s="72">
        <v>2000</v>
      </c>
      <c r="F156" s="59">
        <v>2500</v>
      </c>
      <c r="G156" s="59">
        <v>2500</v>
      </c>
      <c r="H156" s="59">
        <v>2500</v>
      </c>
      <c r="I156" s="59">
        <v>2500</v>
      </c>
      <c r="J156" s="59">
        <v>2500</v>
      </c>
      <c r="K156" s="59">
        <v>2500</v>
      </c>
      <c r="L156" s="59">
        <v>2500</v>
      </c>
      <c r="M156" s="59">
        <v>2500</v>
      </c>
      <c r="N156" s="59">
        <v>2500</v>
      </c>
      <c r="O156" s="59">
        <v>2500</v>
      </c>
      <c r="P156" s="59">
        <v>2500</v>
      </c>
      <c r="Q156" s="53">
        <v>2500</v>
      </c>
      <c r="R156" s="82">
        <f t="shared" si="16"/>
        <v>0</v>
      </c>
      <c r="S156" s="73" t="str">
        <f t="shared" si="18"/>
        <v>BIEN</v>
      </c>
    </row>
    <row r="157" spans="1:19" ht="12" customHeight="1" x14ac:dyDescent="0.25">
      <c r="A157" s="47" t="s">
        <v>495</v>
      </c>
      <c r="B157" s="47" t="s">
        <v>3345</v>
      </c>
      <c r="C157" s="55" t="e">
        <f>VLOOKUP(B157,'[1]IHPC=INPC_Doba'!$D$3:$E$508,2,0)</f>
        <v>#N/A</v>
      </c>
      <c r="D157" s="47" t="s">
        <v>2822</v>
      </c>
      <c r="E157" s="72">
        <v>1458.3333333333333</v>
      </c>
      <c r="F157" s="59">
        <v>1500</v>
      </c>
      <c r="G157" s="59">
        <v>1500</v>
      </c>
      <c r="H157" s="59">
        <v>1500</v>
      </c>
      <c r="I157" s="59">
        <v>1500</v>
      </c>
      <c r="J157" s="59">
        <v>1500</v>
      </c>
      <c r="K157" s="59">
        <v>1500</v>
      </c>
      <c r="L157" s="59">
        <v>1500</v>
      </c>
      <c r="M157" s="59">
        <v>1500</v>
      </c>
      <c r="N157" s="59">
        <v>1500</v>
      </c>
      <c r="O157" s="59">
        <v>1500</v>
      </c>
      <c r="P157" s="59">
        <v>1500</v>
      </c>
      <c r="Q157" s="53">
        <v>1500</v>
      </c>
      <c r="R157" s="82">
        <f t="shared" si="16"/>
        <v>0</v>
      </c>
      <c r="S157" s="73" t="str">
        <f t="shared" si="18"/>
        <v>BIEN</v>
      </c>
    </row>
    <row r="158" spans="1:19" ht="12" customHeight="1" x14ac:dyDescent="0.25">
      <c r="A158" s="47" t="s">
        <v>497</v>
      </c>
      <c r="B158" s="47" t="s">
        <v>3346</v>
      </c>
      <c r="C158" s="55" t="e">
        <f>VLOOKUP(B158,'[1]IHPC=INPC_Doba'!$D$3:$E$508,2,0)</f>
        <v>#N/A</v>
      </c>
      <c r="D158" s="47" t="s">
        <v>2823</v>
      </c>
      <c r="E158" s="72">
        <v>1000</v>
      </c>
      <c r="F158" s="59">
        <v>1000</v>
      </c>
      <c r="G158" s="59">
        <v>1000</v>
      </c>
      <c r="H158" s="59">
        <v>1000</v>
      </c>
      <c r="I158" s="59">
        <v>1000</v>
      </c>
      <c r="J158" s="59">
        <v>1000</v>
      </c>
      <c r="K158" s="59">
        <v>1000</v>
      </c>
      <c r="L158" s="59">
        <v>1000</v>
      </c>
      <c r="M158" s="59">
        <v>1000</v>
      </c>
      <c r="N158" s="59">
        <v>1000</v>
      </c>
      <c r="O158" s="59">
        <v>1000</v>
      </c>
      <c r="P158" s="59">
        <v>1000</v>
      </c>
      <c r="Q158" s="53">
        <v>1000</v>
      </c>
      <c r="R158" s="82">
        <f t="shared" si="16"/>
        <v>0</v>
      </c>
      <c r="S158" s="73" t="str">
        <f t="shared" si="18"/>
        <v>BIEN</v>
      </c>
    </row>
    <row r="159" spans="1:19" ht="24" customHeight="1" x14ac:dyDescent="0.25">
      <c r="A159" s="47" t="s">
        <v>499</v>
      </c>
      <c r="B159" s="47" t="s">
        <v>3347</v>
      </c>
      <c r="C159" s="55" t="e">
        <f>VLOOKUP(B159,'[1]IHPC=INPC_Doba'!$D$3:$E$508,2,0)</f>
        <v>#N/A</v>
      </c>
      <c r="D159" s="47" t="s">
        <v>1213</v>
      </c>
      <c r="E159" s="72">
        <v>1000</v>
      </c>
      <c r="F159" s="59">
        <v>1500</v>
      </c>
      <c r="G159" s="59">
        <v>1500</v>
      </c>
      <c r="H159" s="59">
        <v>1500</v>
      </c>
      <c r="I159" s="59">
        <v>1500</v>
      </c>
      <c r="J159" s="59">
        <v>1500</v>
      </c>
      <c r="K159" s="59">
        <v>1500</v>
      </c>
      <c r="L159" s="59">
        <v>1500</v>
      </c>
      <c r="M159" s="59">
        <v>1500</v>
      </c>
      <c r="N159" s="59">
        <v>1500</v>
      </c>
      <c r="O159" s="59">
        <v>1500</v>
      </c>
      <c r="P159" s="59">
        <v>1000</v>
      </c>
      <c r="Q159" s="53">
        <v>1000</v>
      </c>
      <c r="R159" s="82">
        <f t="shared" si="16"/>
        <v>0</v>
      </c>
      <c r="S159" s="73" t="str">
        <f t="shared" si="18"/>
        <v>BIEN</v>
      </c>
    </row>
    <row r="160" spans="1:19" ht="48" customHeight="1" x14ac:dyDescent="0.25">
      <c r="A160" s="47" t="s">
        <v>502</v>
      </c>
      <c r="B160" s="47" t="s">
        <v>3348</v>
      </c>
      <c r="C160" s="47" t="e">
        <f>VLOOKUP(B160,'[1]IHPC=INPC_Doba'!$D$3:$E$508,2,0)</f>
        <v>#N/A</v>
      </c>
      <c r="D160" s="47" t="s">
        <v>1203</v>
      </c>
      <c r="E160" s="72">
        <v>2000</v>
      </c>
      <c r="F160" s="59">
        <v>2000</v>
      </c>
      <c r="G160" s="59">
        <v>2000</v>
      </c>
      <c r="H160" s="59">
        <v>2000</v>
      </c>
      <c r="I160" s="59">
        <v>2000</v>
      </c>
      <c r="J160" s="59">
        <v>2000</v>
      </c>
      <c r="K160" s="59">
        <v>2000</v>
      </c>
      <c r="L160" s="59">
        <v>2000</v>
      </c>
      <c r="M160" s="59">
        <v>2000</v>
      </c>
      <c r="N160" s="59">
        <v>2500</v>
      </c>
      <c r="O160" s="59">
        <v>2500</v>
      </c>
      <c r="P160" s="59">
        <v>2500</v>
      </c>
      <c r="Q160" s="53">
        <v>2500</v>
      </c>
      <c r="R160" s="82">
        <f t="shared" si="16"/>
        <v>0</v>
      </c>
      <c r="S160" s="73" t="str">
        <f t="shared" si="18"/>
        <v>BIEN</v>
      </c>
    </row>
    <row r="161" spans="1:19" ht="12" customHeight="1" x14ac:dyDescent="0.25">
      <c r="A161" s="47" t="s">
        <v>505</v>
      </c>
      <c r="B161" s="47" t="s">
        <v>3349</v>
      </c>
      <c r="C161" s="57" t="e">
        <f>VLOOKUP(B161,'[1]IHPC=INPC_Doba'!$D$3:$E$508,2,0)</f>
        <v>#N/A</v>
      </c>
      <c r="D161" s="47" t="s">
        <v>2824</v>
      </c>
      <c r="E161" s="72">
        <v>2000</v>
      </c>
      <c r="F161" s="59">
        <v>2500</v>
      </c>
      <c r="G161" s="59">
        <v>2500</v>
      </c>
      <c r="H161" s="59">
        <v>2500</v>
      </c>
      <c r="I161" s="59">
        <v>3000</v>
      </c>
      <c r="J161" s="59">
        <v>2500</v>
      </c>
      <c r="K161" s="59">
        <v>2500</v>
      </c>
      <c r="L161" s="59">
        <v>2500</v>
      </c>
      <c r="M161" s="59">
        <v>2500</v>
      </c>
      <c r="N161" s="59">
        <v>3000</v>
      </c>
      <c r="O161" s="59">
        <v>3000</v>
      </c>
      <c r="P161" s="59">
        <v>2500</v>
      </c>
      <c r="Q161" s="53">
        <v>2500</v>
      </c>
      <c r="R161" s="82">
        <f t="shared" si="16"/>
        <v>0</v>
      </c>
      <c r="S161" s="73" t="str">
        <f t="shared" si="18"/>
        <v>BIEN</v>
      </c>
    </row>
    <row r="162" spans="1:19" ht="12" customHeight="1" x14ac:dyDescent="0.25">
      <c r="A162" s="47" t="s">
        <v>2095</v>
      </c>
      <c r="B162" s="47" t="s">
        <v>3350</v>
      </c>
      <c r="C162" s="55" t="e">
        <f>VLOOKUP(B162,'[1]IHPC=INPC_Doba'!$D$3:$E$508,2,0)</f>
        <v>#N/A</v>
      </c>
      <c r="D162" s="47" t="s">
        <v>1214</v>
      </c>
      <c r="E162" s="72">
        <v>1000</v>
      </c>
      <c r="F162" s="59">
        <v>1500</v>
      </c>
      <c r="G162" s="59">
        <v>1500</v>
      </c>
      <c r="H162" s="59">
        <v>1500</v>
      </c>
      <c r="I162" s="59">
        <v>1500</v>
      </c>
      <c r="J162" s="59">
        <v>1500</v>
      </c>
      <c r="K162" s="59">
        <v>1500</v>
      </c>
      <c r="L162" s="59">
        <v>1500</v>
      </c>
      <c r="M162" s="59">
        <v>1500</v>
      </c>
      <c r="N162" s="59">
        <v>1500</v>
      </c>
      <c r="O162" s="59">
        <v>1500</v>
      </c>
      <c r="P162" s="59">
        <v>1000</v>
      </c>
      <c r="Q162" s="53">
        <v>1000</v>
      </c>
      <c r="R162" s="82">
        <f t="shared" si="16"/>
        <v>0</v>
      </c>
      <c r="S162" s="73" t="str">
        <f t="shared" si="18"/>
        <v>BIEN</v>
      </c>
    </row>
    <row r="163" spans="1:19" ht="48" customHeight="1" x14ac:dyDescent="0.25">
      <c r="A163" s="46" t="s">
        <v>506</v>
      </c>
      <c r="B163" s="47" t="s">
        <v>3315</v>
      </c>
      <c r="C163" s="58" t="e">
        <f>VLOOKUP(B163,'[1]IHPC=INPC_Doba'!$D$3:$E$508,2,0)</f>
        <v>#N/A</v>
      </c>
      <c r="D163" s="47" t="s">
        <v>1204</v>
      </c>
      <c r="E163" s="72">
        <v>5000</v>
      </c>
      <c r="F163" s="59">
        <v>7500</v>
      </c>
      <c r="G163" s="59">
        <v>7500</v>
      </c>
      <c r="H163" s="59">
        <v>7500</v>
      </c>
      <c r="I163" s="59">
        <v>8000</v>
      </c>
      <c r="J163" s="59">
        <v>7500</v>
      </c>
      <c r="K163" s="59">
        <v>7500</v>
      </c>
      <c r="L163" s="59">
        <v>7500</v>
      </c>
      <c r="M163" s="59">
        <v>7000</v>
      </c>
      <c r="N163" s="59">
        <v>7000</v>
      </c>
      <c r="O163" s="59">
        <v>7000</v>
      </c>
      <c r="P163" s="59">
        <v>5000</v>
      </c>
      <c r="Q163" s="53">
        <v>5000</v>
      </c>
      <c r="R163" s="82">
        <f t="shared" si="16"/>
        <v>0</v>
      </c>
      <c r="S163" s="73" t="str">
        <f t="shared" si="18"/>
        <v>BIEN</v>
      </c>
    </row>
    <row r="164" spans="1:19" ht="24" customHeight="1" x14ac:dyDescent="0.25">
      <c r="A164" s="46" t="s">
        <v>510</v>
      </c>
      <c r="B164" s="47" t="s">
        <v>3351</v>
      </c>
      <c r="C164" s="55" t="e">
        <f>VLOOKUP(B164,'[1]IHPC=INPC_Doba'!$D$3:$E$508,2,0)</f>
        <v>#N/A</v>
      </c>
      <c r="D164" s="47" t="s">
        <v>2825</v>
      </c>
      <c r="E164" s="72">
        <v>2000</v>
      </c>
      <c r="F164" s="59">
        <v>2000</v>
      </c>
      <c r="G164" s="59">
        <v>2000</v>
      </c>
      <c r="H164" s="59">
        <v>2000</v>
      </c>
      <c r="I164" s="59">
        <v>3000</v>
      </c>
      <c r="J164" s="59">
        <v>2500</v>
      </c>
      <c r="K164" s="59">
        <v>3000</v>
      </c>
      <c r="L164" s="59">
        <v>2500</v>
      </c>
      <c r="M164" s="59">
        <v>2500</v>
      </c>
      <c r="N164" s="59">
        <v>3000</v>
      </c>
      <c r="O164" s="59">
        <v>3000</v>
      </c>
      <c r="P164" s="59">
        <v>2000</v>
      </c>
      <c r="Q164" s="53">
        <v>2000</v>
      </c>
      <c r="R164" s="82">
        <f t="shared" si="16"/>
        <v>0</v>
      </c>
      <c r="S164" s="73" t="str">
        <f t="shared" si="18"/>
        <v>BIEN</v>
      </c>
    </row>
    <row r="165" spans="1:19" x14ac:dyDescent="0.25">
      <c r="A165" s="44" t="s">
        <v>2826</v>
      </c>
      <c r="B165" s="45" t="s">
        <v>2827</v>
      </c>
      <c r="C165" s="45"/>
      <c r="D165" s="74" t="s">
        <v>3433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5"/>
      <c r="Q165" s="75"/>
      <c r="R165" s="82" t="e">
        <f t="shared" si="16"/>
        <v>#DIV/0!</v>
      </c>
      <c r="S165" s="73"/>
    </row>
    <row r="166" spans="1:19" ht="24" customHeight="1" x14ac:dyDescent="0.25">
      <c r="A166" s="46" t="s">
        <v>481</v>
      </c>
      <c r="B166" s="47" t="s">
        <v>3339</v>
      </c>
      <c r="C166" s="55" t="e">
        <f>VLOOKUP(B166,'[1]IHPC=INPC_Doba'!$D$3:$E$508,2,0)</f>
        <v>#N/A</v>
      </c>
      <c r="D166" s="47" t="s">
        <v>2818</v>
      </c>
      <c r="E166" s="72">
        <v>1000</v>
      </c>
      <c r="F166" s="59">
        <v>1000</v>
      </c>
      <c r="G166" s="59">
        <v>1000</v>
      </c>
      <c r="H166" s="59">
        <v>1000</v>
      </c>
      <c r="I166" s="59">
        <v>1000</v>
      </c>
      <c r="J166" s="59">
        <v>1000</v>
      </c>
      <c r="K166" s="59">
        <v>1000</v>
      </c>
      <c r="L166" s="59">
        <v>1000</v>
      </c>
      <c r="M166" s="59">
        <v>1000</v>
      </c>
      <c r="N166" s="59">
        <v>1000</v>
      </c>
      <c r="O166" s="59">
        <v>1000</v>
      </c>
      <c r="P166" s="59">
        <v>1000</v>
      </c>
      <c r="Q166" s="53">
        <v>1000</v>
      </c>
      <c r="R166" s="82">
        <f t="shared" si="16"/>
        <v>0</v>
      </c>
      <c r="S166" s="73" t="str">
        <f t="shared" ref="S166:S178" si="19">IF(ABS(R166)&gt;15," VERIFIER", "BIEN")</f>
        <v>BIEN</v>
      </c>
    </row>
    <row r="167" spans="1:19" ht="36" customHeight="1" x14ac:dyDescent="0.25">
      <c r="A167" s="47" t="s">
        <v>482</v>
      </c>
      <c r="B167" s="47" t="s">
        <v>3340</v>
      </c>
      <c r="C167" s="47" t="e">
        <f>VLOOKUP(B167,'[1]IHPC=INPC_Doba'!$D$3:$E$508,2,0)</f>
        <v>#N/A</v>
      </c>
      <c r="D167" s="47" t="s">
        <v>1201</v>
      </c>
      <c r="E167" s="72">
        <v>2000</v>
      </c>
      <c r="F167" s="59">
        <v>1500</v>
      </c>
      <c r="G167" s="59">
        <v>1500</v>
      </c>
      <c r="H167" s="59">
        <v>1500</v>
      </c>
      <c r="I167" s="59">
        <v>1500</v>
      </c>
      <c r="J167" s="59">
        <v>1500</v>
      </c>
      <c r="K167" s="59">
        <v>1500</v>
      </c>
      <c r="L167" s="59">
        <v>1500</v>
      </c>
      <c r="M167" s="59">
        <v>1500</v>
      </c>
      <c r="N167" s="59">
        <v>1500</v>
      </c>
      <c r="O167" s="59">
        <v>1500</v>
      </c>
      <c r="P167" s="59">
        <v>2000</v>
      </c>
      <c r="Q167" s="53">
        <v>2000</v>
      </c>
      <c r="R167" s="82">
        <f t="shared" si="16"/>
        <v>0</v>
      </c>
      <c r="S167" s="73" t="str">
        <f t="shared" si="19"/>
        <v>BIEN</v>
      </c>
    </row>
    <row r="168" spans="1:19" ht="48" customHeight="1" x14ac:dyDescent="0.25">
      <c r="A168" s="47" t="s">
        <v>485</v>
      </c>
      <c r="B168" s="47" t="s">
        <v>3341</v>
      </c>
      <c r="C168" s="55" t="e">
        <f>VLOOKUP(B168,'[1]IHPC=INPC_Doba'!$D$3:$E$508,2,0)</f>
        <v>#N/A</v>
      </c>
      <c r="D168" s="47" t="s">
        <v>2819</v>
      </c>
      <c r="E168" s="72">
        <v>2750</v>
      </c>
      <c r="F168" s="59">
        <v>3500</v>
      </c>
      <c r="G168" s="59">
        <v>3500</v>
      </c>
      <c r="H168" s="59">
        <v>3500</v>
      </c>
      <c r="I168" s="59">
        <v>3500</v>
      </c>
      <c r="J168" s="59">
        <v>3500</v>
      </c>
      <c r="K168" s="59">
        <v>3500</v>
      </c>
      <c r="L168" s="59">
        <v>3500</v>
      </c>
      <c r="M168" s="59">
        <v>3500</v>
      </c>
      <c r="N168" s="59">
        <v>3500</v>
      </c>
      <c r="O168" s="59">
        <v>3500</v>
      </c>
      <c r="P168" s="59">
        <v>2500</v>
      </c>
      <c r="Q168" s="53">
        <v>2500</v>
      </c>
      <c r="R168" s="82">
        <f t="shared" si="16"/>
        <v>0</v>
      </c>
      <c r="S168" s="73" t="str">
        <f t="shared" si="19"/>
        <v>BIEN</v>
      </c>
    </row>
    <row r="169" spans="1:19" ht="60" customHeight="1" x14ac:dyDescent="0.25">
      <c r="A169" s="47" t="s">
        <v>487</v>
      </c>
      <c r="B169" s="47" t="s">
        <v>3342</v>
      </c>
      <c r="C169" s="55" t="e">
        <f>VLOOKUP(B169,'[1]IHPC=INPC_Doba'!$D$3:$E$508,2,0)</f>
        <v>#N/A</v>
      </c>
      <c r="D169" s="47" t="s">
        <v>1202</v>
      </c>
      <c r="E169" s="72">
        <v>5000</v>
      </c>
      <c r="F169" s="59">
        <v>6000</v>
      </c>
      <c r="G169" s="59">
        <v>6000</v>
      </c>
      <c r="H169" s="59">
        <v>6000</v>
      </c>
      <c r="I169" s="59">
        <v>6000</v>
      </c>
      <c r="J169" s="59">
        <v>6000</v>
      </c>
      <c r="K169" s="59">
        <v>6000</v>
      </c>
      <c r="L169" s="59">
        <v>6000</v>
      </c>
      <c r="M169" s="59">
        <v>6000</v>
      </c>
      <c r="N169" s="59">
        <v>6500</v>
      </c>
      <c r="O169" s="59">
        <v>6000</v>
      </c>
      <c r="P169" s="59">
        <v>5000</v>
      </c>
      <c r="Q169" s="53">
        <v>5000</v>
      </c>
      <c r="R169" s="82">
        <f t="shared" si="16"/>
        <v>-7.6923076923076872</v>
      </c>
      <c r="S169" s="73" t="str">
        <f t="shared" si="19"/>
        <v>BIEN</v>
      </c>
    </row>
    <row r="170" spans="1:19" ht="24" customHeight="1" x14ac:dyDescent="0.25">
      <c r="A170" s="46" t="s">
        <v>489</v>
      </c>
      <c r="B170" s="47" t="s">
        <v>3343</v>
      </c>
      <c r="C170" s="55" t="e">
        <f>VLOOKUP(B170,'[1]IHPC=INPC_Doba'!$D$3:$E$508,2,0)</f>
        <v>#N/A</v>
      </c>
      <c r="D170" s="47" t="s">
        <v>2820</v>
      </c>
      <c r="E170" s="72">
        <v>1750</v>
      </c>
      <c r="F170" s="59">
        <v>2000</v>
      </c>
      <c r="G170" s="59">
        <v>2000</v>
      </c>
      <c r="H170" s="59">
        <v>2000</v>
      </c>
      <c r="I170" s="59">
        <v>2000</v>
      </c>
      <c r="J170" s="59">
        <v>2000</v>
      </c>
      <c r="K170" s="59">
        <v>2000</v>
      </c>
      <c r="L170" s="59">
        <v>2000</v>
      </c>
      <c r="M170" s="59">
        <v>2000</v>
      </c>
      <c r="N170" s="59">
        <v>2000</v>
      </c>
      <c r="O170" s="59">
        <v>2000</v>
      </c>
      <c r="P170" s="59">
        <v>1500</v>
      </c>
      <c r="Q170" s="53">
        <v>1500</v>
      </c>
      <c r="R170" s="82">
        <f t="shared" si="16"/>
        <v>0</v>
      </c>
      <c r="S170" s="73" t="str">
        <f t="shared" si="19"/>
        <v>BIEN</v>
      </c>
    </row>
    <row r="171" spans="1:19" ht="24" customHeight="1" x14ac:dyDescent="0.25">
      <c r="A171" s="47" t="s">
        <v>491</v>
      </c>
      <c r="B171" s="47" t="s">
        <v>3344</v>
      </c>
      <c r="C171" s="55" t="e">
        <f>VLOOKUP(B171,'[1]IHPC=INPC_Doba'!$D$3:$E$508,2,0)</f>
        <v>#N/A</v>
      </c>
      <c r="D171" s="47" t="s">
        <v>2821</v>
      </c>
      <c r="E171" s="72">
        <v>2000</v>
      </c>
      <c r="F171" s="59">
        <v>2500</v>
      </c>
      <c r="G171" s="59">
        <v>2500</v>
      </c>
      <c r="H171" s="59">
        <v>2500</v>
      </c>
      <c r="I171" s="59">
        <v>2500</v>
      </c>
      <c r="J171" s="59">
        <v>2500</v>
      </c>
      <c r="K171" s="59">
        <v>2500</v>
      </c>
      <c r="L171" s="59">
        <v>2500</v>
      </c>
      <c r="M171" s="59">
        <v>2500</v>
      </c>
      <c r="N171" s="59">
        <v>2500</v>
      </c>
      <c r="O171" s="59">
        <v>2500</v>
      </c>
      <c r="P171" s="59">
        <v>2000</v>
      </c>
      <c r="Q171" s="53">
        <v>2000</v>
      </c>
      <c r="R171" s="82">
        <f t="shared" si="16"/>
        <v>0</v>
      </c>
      <c r="S171" s="73" t="str">
        <f t="shared" si="19"/>
        <v>BIEN</v>
      </c>
    </row>
    <row r="172" spans="1:19" ht="12" customHeight="1" x14ac:dyDescent="0.25">
      <c r="A172" s="47" t="s">
        <v>494</v>
      </c>
      <c r="B172" s="47" t="s">
        <v>3345</v>
      </c>
      <c r="C172" s="55" t="e">
        <f>VLOOKUP(B172,'[1]IHPC=INPC_Doba'!$D$3:$E$508,2,0)</f>
        <v>#N/A</v>
      </c>
      <c r="D172" s="47" t="s">
        <v>2822</v>
      </c>
      <c r="E172" s="72">
        <v>1500</v>
      </c>
      <c r="F172" s="59">
        <v>1000</v>
      </c>
      <c r="G172" s="59">
        <v>1000</v>
      </c>
      <c r="H172" s="59">
        <v>1000</v>
      </c>
      <c r="I172" s="59">
        <v>1000</v>
      </c>
      <c r="J172" s="59">
        <v>1000</v>
      </c>
      <c r="K172" s="59">
        <v>1000</v>
      </c>
      <c r="L172" s="59">
        <v>1000</v>
      </c>
      <c r="M172" s="59">
        <v>1000</v>
      </c>
      <c r="N172" s="59">
        <v>1000</v>
      </c>
      <c r="O172" s="59">
        <v>1000</v>
      </c>
      <c r="P172" s="59">
        <v>1000</v>
      </c>
      <c r="Q172" s="53">
        <v>1500</v>
      </c>
      <c r="R172" s="82">
        <f t="shared" si="16"/>
        <v>0</v>
      </c>
      <c r="S172" s="73" t="str">
        <f t="shared" si="19"/>
        <v>BIEN</v>
      </c>
    </row>
    <row r="173" spans="1:19" ht="12" customHeight="1" x14ac:dyDescent="0.25">
      <c r="A173" s="47" t="s">
        <v>496</v>
      </c>
      <c r="B173" s="47" t="s">
        <v>3346</v>
      </c>
      <c r="C173" s="55" t="e">
        <f>VLOOKUP(B173,'[1]IHPC=INPC_Doba'!$D$3:$E$508,2,0)</f>
        <v>#N/A</v>
      </c>
      <c r="D173" s="47" t="s">
        <v>2823</v>
      </c>
      <c r="E173" s="72">
        <v>1000</v>
      </c>
      <c r="F173" s="59">
        <v>750</v>
      </c>
      <c r="G173" s="59">
        <v>750</v>
      </c>
      <c r="H173" s="59">
        <v>750</v>
      </c>
      <c r="I173" s="59">
        <v>750</v>
      </c>
      <c r="J173" s="59">
        <v>750</v>
      </c>
      <c r="K173" s="59">
        <v>750</v>
      </c>
      <c r="L173" s="59">
        <v>800</v>
      </c>
      <c r="M173" s="59">
        <v>1000</v>
      </c>
      <c r="N173" s="59">
        <v>1000</v>
      </c>
      <c r="O173" s="59">
        <v>1000</v>
      </c>
      <c r="P173" s="59">
        <v>1000</v>
      </c>
      <c r="Q173" s="53">
        <v>1000</v>
      </c>
      <c r="R173" s="82">
        <f t="shared" si="16"/>
        <v>0</v>
      </c>
      <c r="S173" s="73" t="str">
        <f t="shared" si="19"/>
        <v>BIEN</v>
      </c>
    </row>
    <row r="174" spans="1:19" ht="24" customHeight="1" x14ac:dyDescent="0.25">
      <c r="A174" s="47" t="s">
        <v>498</v>
      </c>
      <c r="B174" s="47" t="s">
        <v>3347</v>
      </c>
      <c r="C174" s="55" t="e">
        <f>VLOOKUP(B174,'[1]IHPC=INPC_Doba'!$D$3:$E$508,2,0)</f>
        <v>#N/A</v>
      </c>
      <c r="D174" s="47" t="s">
        <v>1213</v>
      </c>
      <c r="E174" s="72">
        <v>1000</v>
      </c>
      <c r="F174" s="59">
        <v>1000</v>
      </c>
      <c r="G174" s="59">
        <v>1000</v>
      </c>
      <c r="H174" s="59">
        <v>1000</v>
      </c>
      <c r="I174" s="59">
        <v>1000</v>
      </c>
      <c r="J174" s="59">
        <v>1000</v>
      </c>
      <c r="K174" s="59">
        <v>1000</v>
      </c>
      <c r="L174" s="59">
        <v>1000</v>
      </c>
      <c r="M174" s="59">
        <v>1000</v>
      </c>
      <c r="N174" s="59">
        <v>1000</v>
      </c>
      <c r="O174" s="59">
        <v>1000</v>
      </c>
      <c r="P174" s="59">
        <v>1000</v>
      </c>
      <c r="Q174" s="53">
        <v>1000</v>
      </c>
      <c r="R174" s="82">
        <f t="shared" si="16"/>
        <v>0</v>
      </c>
      <c r="S174" s="73" t="str">
        <f t="shared" si="19"/>
        <v>BIEN</v>
      </c>
    </row>
    <row r="175" spans="1:19" ht="48" customHeight="1" x14ac:dyDescent="0.25">
      <c r="A175" s="47" t="s">
        <v>501</v>
      </c>
      <c r="B175" s="47" t="s">
        <v>3348</v>
      </c>
      <c r="C175" s="47" t="e">
        <f>VLOOKUP(B175,'[1]IHPC=INPC_Doba'!$D$3:$E$508,2,0)</f>
        <v>#N/A</v>
      </c>
      <c r="D175" s="47" t="s">
        <v>1203</v>
      </c>
      <c r="E175" s="72">
        <v>2000</v>
      </c>
      <c r="F175" s="59">
        <v>2500</v>
      </c>
      <c r="G175" s="59">
        <v>2500</v>
      </c>
      <c r="H175" s="59">
        <v>2500</v>
      </c>
      <c r="I175" s="59">
        <v>2500</v>
      </c>
      <c r="J175" s="59">
        <v>2500</v>
      </c>
      <c r="K175" s="59">
        <v>2500</v>
      </c>
      <c r="L175" s="59">
        <v>2500</v>
      </c>
      <c r="M175" s="59">
        <v>2500</v>
      </c>
      <c r="N175" s="59">
        <v>2500</v>
      </c>
      <c r="O175" s="59">
        <v>2500</v>
      </c>
      <c r="P175" s="59">
        <v>2500</v>
      </c>
      <c r="Q175" s="53">
        <v>2500</v>
      </c>
      <c r="R175" s="82">
        <f t="shared" si="16"/>
        <v>0</v>
      </c>
      <c r="S175" s="73" t="str">
        <f t="shared" si="19"/>
        <v>BIEN</v>
      </c>
    </row>
    <row r="176" spans="1:19" ht="12" customHeight="1" x14ac:dyDescent="0.25">
      <c r="A176" s="47" t="s">
        <v>504</v>
      </c>
      <c r="B176" s="47" t="s">
        <v>3349</v>
      </c>
      <c r="C176" s="57" t="e">
        <f>VLOOKUP(B176,'[1]IHPC=INPC_Doba'!$D$3:$E$508,2,0)</f>
        <v>#N/A</v>
      </c>
      <c r="D176" s="47" t="s">
        <v>2824</v>
      </c>
      <c r="E176" s="72">
        <v>2000</v>
      </c>
      <c r="F176" s="59">
        <v>3500</v>
      </c>
      <c r="G176" s="59">
        <v>3500</v>
      </c>
      <c r="H176" s="59">
        <v>3000</v>
      </c>
      <c r="I176" s="59">
        <v>3000</v>
      </c>
      <c r="J176" s="59">
        <v>3000</v>
      </c>
      <c r="K176" s="59">
        <v>3000</v>
      </c>
      <c r="L176" s="59">
        <v>3000</v>
      </c>
      <c r="M176" s="59">
        <v>3000</v>
      </c>
      <c r="N176" s="59">
        <v>3000</v>
      </c>
      <c r="O176" s="59">
        <v>3000</v>
      </c>
      <c r="P176" s="59">
        <v>2500</v>
      </c>
      <c r="Q176" s="53">
        <v>2500</v>
      </c>
      <c r="R176" s="82">
        <f t="shared" si="16"/>
        <v>0</v>
      </c>
      <c r="S176" s="73" t="str">
        <f t="shared" si="19"/>
        <v>BIEN</v>
      </c>
    </row>
    <row r="177" spans="1:19" ht="12" customHeight="1" x14ac:dyDescent="0.25">
      <c r="A177" s="47" t="s">
        <v>1080</v>
      </c>
      <c r="B177" s="47" t="s">
        <v>3350</v>
      </c>
      <c r="C177" s="55" t="e">
        <f>VLOOKUP(B177,'[1]IHPC=INPC_Doba'!$D$3:$E$508,2,0)</f>
        <v>#N/A</v>
      </c>
      <c r="D177" s="47" t="s">
        <v>1214</v>
      </c>
      <c r="E177" s="72">
        <v>1000</v>
      </c>
      <c r="F177" s="59">
        <v>1500</v>
      </c>
      <c r="G177" s="59">
        <v>1500</v>
      </c>
      <c r="H177" s="59">
        <v>1500</v>
      </c>
      <c r="I177" s="59">
        <v>1500</v>
      </c>
      <c r="J177" s="59">
        <v>1500</v>
      </c>
      <c r="K177" s="59">
        <v>1500</v>
      </c>
      <c r="L177" s="59">
        <v>1500</v>
      </c>
      <c r="M177" s="59">
        <v>1500</v>
      </c>
      <c r="N177" s="59">
        <v>1500</v>
      </c>
      <c r="O177" s="59">
        <v>1500</v>
      </c>
      <c r="P177" s="59">
        <v>1000</v>
      </c>
      <c r="Q177" s="53">
        <v>1000</v>
      </c>
      <c r="R177" s="82">
        <f t="shared" si="16"/>
        <v>0</v>
      </c>
      <c r="S177" s="73" t="str">
        <f t="shared" si="19"/>
        <v>BIEN</v>
      </c>
    </row>
    <row r="178" spans="1:19" ht="24" customHeight="1" x14ac:dyDescent="0.25">
      <c r="A178" s="47" t="s">
        <v>509</v>
      </c>
      <c r="B178" s="47" t="s">
        <v>3351</v>
      </c>
      <c r="C178" s="55" t="e">
        <f>VLOOKUP(B178,'[1]IHPC=INPC_Doba'!$D$3:$E$508,2,0)</f>
        <v>#N/A</v>
      </c>
      <c r="D178" s="47" t="s">
        <v>2825</v>
      </c>
      <c r="E178" s="72">
        <v>2000</v>
      </c>
      <c r="F178" s="59">
        <v>2500</v>
      </c>
      <c r="G178" s="59">
        <v>2500</v>
      </c>
      <c r="H178" s="59">
        <v>2500</v>
      </c>
      <c r="I178" s="59">
        <v>2500</v>
      </c>
      <c r="J178" s="59">
        <v>3000</v>
      </c>
      <c r="K178" s="59">
        <v>3000</v>
      </c>
      <c r="L178" s="59">
        <v>2500</v>
      </c>
      <c r="M178" s="59">
        <v>2500</v>
      </c>
      <c r="N178" s="59">
        <v>3000</v>
      </c>
      <c r="O178" s="59">
        <v>3000</v>
      </c>
      <c r="P178" s="59">
        <v>2500</v>
      </c>
      <c r="Q178" s="53">
        <v>2500</v>
      </c>
      <c r="R178" s="82">
        <f t="shared" si="16"/>
        <v>0</v>
      </c>
      <c r="S178" s="73" t="str">
        <f t="shared" si="19"/>
        <v>BIEN</v>
      </c>
    </row>
    <row r="179" spans="1:19" x14ac:dyDescent="0.25">
      <c r="A179" s="48" t="s">
        <v>2828</v>
      </c>
      <c r="B179" s="45" t="s">
        <v>3352</v>
      </c>
      <c r="C179" s="45"/>
      <c r="D179" s="74" t="s">
        <v>3434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5"/>
      <c r="Q179" s="75"/>
      <c r="R179" s="82" t="e">
        <f t="shared" si="16"/>
        <v>#DIV/0!</v>
      </c>
      <c r="S179" s="73"/>
    </row>
    <row r="180" spans="1:19" ht="24" customHeight="1" x14ac:dyDescent="0.25">
      <c r="A180" s="47" t="s">
        <v>2278</v>
      </c>
      <c r="B180" s="47" t="s">
        <v>217</v>
      </c>
      <c r="C180" s="59" t="str">
        <f>VLOOKUP(B180,'[1]IHPC=INPC_Doba'!$D$3:$E$508,2,0)</f>
        <v>Frais consultation chez un médecin du public</v>
      </c>
      <c r="D180" s="47" t="s">
        <v>2829</v>
      </c>
      <c r="E180" s="72">
        <v>3500</v>
      </c>
      <c r="F180" s="59">
        <v>3500</v>
      </c>
      <c r="G180" s="59">
        <v>3500</v>
      </c>
      <c r="H180" s="59">
        <v>3500</v>
      </c>
      <c r="I180" s="59">
        <v>3500</v>
      </c>
      <c r="J180" s="59">
        <v>3500</v>
      </c>
      <c r="K180" s="59">
        <v>3500</v>
      </c>
      <c r="L180" s="59">
        <v>3500</v>
      </c>
      <c r="M180" s="59">
        <v>3500</v>
      </c>
      <c r="N180" s="59">
        <v>3500</v>
      </c>
      <c r="O180" s="59">
        <v>3500</v>
      </c>
      <c r="P180" s="59">
        <v>3500</v>
      </c>
      <c r="Q180" s="53">
        <v>3500</v>
      </c>
      <c r="R180" s="82">
        <f t="shared" si="16"/>
        <v>0</v>
      </c>
      <c r="S180" s="73" t="str">
        <f t="shared" ref="S180:S189" si="20">IF(ABS(R180)&gt;15," VERIFIER", "BIEN")</f>
        <v>BIEN</v>
      </c>
    </row>
    <row r="181" spans="1:19" ht="34.5" customHeight="1" x14ac:dyDescent="0.25">
      <c r="A181" s="47" t="s">
        <v>906</v>
      </c>
      <c r="B181" s="47" t="s">
        <v>219</v>
      </c>
      <c r="C181" s="59"/>
      <c r="D181" s="47" t="s">
        <v>2995</v>
      </c>
      <c r="E181" s="72">
        <v>2000</v>
      </c>
      <c r="F181" s="59">
        <v>1500</v>
      </c>
      <c r="G181" s="59">
        <v>1500</v>
      </c>
      <c r="H181" s="59">
        <v>1500</v>
      </c>
      <c r="I181" s="59">
        <v>1500</v>
      </c>
      <c r="J181" s="59">
        <v>1500</v>
      </c>
      <c r="K181" s="59">
        <v>1500</v>
      </c>
      <c r="L181" s="59">
        <v>1500</v>
      </c>
      <c r="M181" s="59">
        <v>1500</v>
      </c>
      <c r="N181" s="59">
        <v>1500</v>
      </c>
      <c r="O181" s="59">
        <v>1500</v>
      </c>
      <c r="P181" s="59">
        <v>2000</v>
      </c>
      <c r="Q181" s="53">
        <v>2000</v>
      </c>
      <c r="R181" s="82">
        <f t="shared" si="16"/>
        <v>0</v>
      </c>
      <c r="S181" s="73" t="str">
        <f t="shared" si="20"/>
        <v>BIEN</v>
      </c>
    </row>
    <row r="182" spans="1:19" ht="12" customHeight="1" x14ac:dyDescent="0.25">
      <c r="A182" s="47" t="s">
        <v>2285</v>
      </c>
      <c r="B182" s="47" t="s">
        <v>218</v>
      </c>
      <c r="C182" s="47" t="str">
        <f>VLOOKUP(B182,'[1]IHPC=INPC_Doba'!$D$3:$E$508,2,0)</f>
        <v>Examen urine (ECBU)</v>
      </c>
      <c r="D182" s="47" t="s">
        <v>2830</v>
      </c>
      <c r="E182" s="72">
        <v>2000</v>
      </c>
      <c r="F182" s="59">
        <v>2500</v>
      </c>
      <c r="G182" s="59">
        <v>2500</v>
      </c>
      <c r="H182" s="59">
        <v>2500</v>
      </c>
      <c r="I182" s="59">
        <v>2500</v>
      </c>
      <c r="J182" s="59">
        <v>2500</v>
      </c>
      <c r="K182" s="59">
        <v>2500</v>
      </c>
      <c r="L182" s="59">
        <v>2500</v>
      </c>
      <c r="M182" s="59">
        <v>2500</v>
      </c>
      <c r="N182" s="59">
        <v>2500</v>
      </c>
      <c r="O182" s="59">
        <v>2500</v>
      </c>
      <c r="P182" s="59">
        <v>2000</v>
      </c>
      <c r="Q182" s="89">
        <v>1000</v>
      </c>
      <c r="R182" s="82">
        <f t="shared" si="16"/>
        <v>0</v>
      </c>
      <c r="S182" s="73" t="str">
        <f t="shared" si="20"/>
        <v>BIEN</v>
      </c>
    </row>
    <row r="183" spans="1:19" ht="24" customHeight="1" x14ac:dyDescent="0.25">
      <c r="A183" s="47" t="s">
        <v>908</v>
      </c>
      <c r="B183" s="47" t="s">
        <v>220</v>
      </c>
      <c r="C183" s="47" t="str">
        <f>VLOOKUP(B183,'[1]IHPC=INPC_Doba'!$D$3:$E$508,2,0)</f>
        <v>Examen de selles Kop</v>
      </c>
      <c r="D183" s="47" t="s">
        <v>2831</v>
      </c>
      <c r="E183" s="72">
        <v>1000</v>
      </c>
      <c r="F183" s="59">
        <v>1500</v>
      </c>
      <c r="G183" s="59">
        <v>1500</v>
      </c>
      <c r="H183" s="59">
        <v>1500</v>
      </c>
      <c r="I183" s="59">
        <v>1500</v>
      </c>
      <c r="J183" s="59">
        <v>1500</v>
      </c>
      <c r="K183" s="59">
        <v>1500</v>
      </c>
      <c r="L183" s="59">
        <v>1500</v>
      </c>
      <c r="M183" s="59">
        <v>1500</v>
      </c>
      <c r="N183" s="59">
        <v>1500</v>
      </c>
      <c r="O183" s="59">
        <v>1500</v>
      </c>
      <c r="P183" s="59">
        <v>1000</v>
      </c>
      <c r="Q183" s="53">
        <v>1000</v>
      </c>
      <c r="R183" s="82">
        <f t="shared" si="16"/>
        <v>0</v>
      </c>
      <c r="S183" s="73" t="str">
        <f t="shared" si="20"/>
        <v>BIEN</v>
      </c>
    </row>
    <row r="184" spans="1:19" ht="24" customHeight="1" x14ac:dyDescent="0.25">
      <c r="A184" s="47" t="s">
        <v>2287</v>
      </c>
      <c r="B184" s="47" t="s">
        <v>221</v>
      </c>
      <c r="C184" s="47" t="str">
        <f>VLOOKUP(B184,'[1]IHPC=INPC_Doba'!$D$3:$E$508,2,0)</f>
        <v>Frais échographie</v>
      </c>
      <c r="D184" s="47" t="s">
        <v>2832</v>
      </c>
      <c r="E184" s="72">
        <v>5000</v>
      </c>
      <c r="F184" s="59">
        <v>5000</v>
      </c>
      <c r="G184" s="59">
        <v>5000</v>
      </c>
      <c r="H184" s="59">
        <v>5000</v>
      </c>
      <c r="I184" s="59">
        <v>5000</v>
      </c>
      <c r="J184" s="59">
        <v>5000</v>
      </c>
      <c r="K184" s="59">
        <v>5000</v>
      </c>
      <c r="L184" s="59">
        <v>5000</v>
      </c>
      <c r="M184" s="59">
        <v>5000</v>
      </c>
      <c r="N184" s="59">
        <v>5000</v>
      </c>
      <c r="O184" s="59">
        <v>5000</v>
      </c>
      <c r="P184" s="59">
        <v>5000</v>
      </c>
      <c r="Q184" s="53">
        <v>5000</v>
      </c>
      <c r="R184" s="82">
        <f t="shared" si="16"/>
        <v>0</v>
      </c>
      <c r="S184" s="73" t="str">
        <f t="shared" si="20"/>
        <v>BIEN</v>
      </c>
    </row>
    <row r="185" spans="1:19" ht="12" customHeight="1" x14ac:dyDescent="0.25">
      <c r="A185" s="47" t="s">
        <v>2291</v>
      </c>
      <c r="B185" s="47" t="s">
        <v>222</v>
      </c>
      <c r="C185" s="60" t="e">
        <f>VLOOKUP(B185,'[1]IHPC=INPC_Doba'!$D$3:$E$508,2,0)</f>
        <v>#REF!</v>
      </c>
      <c r="D185" s="47" t="s">
        <v>2998</v>
      </c>
      <c r="E185" s="72">
        <v>2000</v>
      </c>
      <c r="F185" s="59">
        <v>1500</v>
      </c>
      <c r="G185" s="59">
        <v>1500</v>
      </c>
      <c r="H185" s="59">
        <v>1500</v>
      </c>
      <c r="I185" s="59">
        <v>1500</v>
      </c>
      <c r="J185" s="59">
        <v>1500</v>
      </c>
      <c r="K185" s="59">
        <v>1500</v>
      </c>
      <c r="L185" s="59">
        <v>1500</v>
      </c>
      <c r="M185" s="59">
        <v>1500</v>
      </c>
      <c r="N185" s="59">
        <v>1500</v>
      </c>
      <c r="O185" s="59">
        <v>1500</v>
      </c>
      <c r="P185" s="59">
        <v>2000</v>
      </c>
      <c r="Q185" s="53">
        <v>2000</v>
      </c>
      <c r="R185" s="82">
        <f t="shared" si="16"/>
        <v>0</v>
      </c>
      <c r="S185" s="73" t="str">
        <f t="shared" si="20"/>
        <v>BIEN</v>
      </c>
    </row>
    <row r="186" spans="1:19" ht="24" customHeight="1" x14ac:dyDescent="0.25">
      <c r="A186" s="47" t="s">
        <v>2833</v>
      </c>
      <c r="B186" s="47" t="s">
        <v>1641</v>
      </c>
      <c r="C186" s="60" t="e">
        <f>VLOOKUP(B186,'[1]IHPC=INPC_Doba'!$D$3:$E$508,2,0)</f>
        <v>#REF!</v>
      </c>
      <c r="D186" s="47" t="s">
        <v>1412</v>
      </c>
      <c r="E186" s="72">
        <v>1000</v>
      </c>
      <c r="F186" s="59">
        <v>1000</v>
      </c>
      <c r="G186" s="59">
        <v>1000</v>
      </c>
      <c r="H186" s="59">
        <v>1000</v>
      </c>
      <c r="I186" s="59">
        <v>1000</v>
      </c>
      <c r="J186" s="59">
        <v>1000</v>
      </c>
      <c r="K186" s="59">
        <v>1000</v>
      </c>
      <c r="L186" s="59">
        <v>1000</v>
      </c>
      <c r="M186" s="59">
        <v>1000</v>
      </c>
      <c r="N186" s="59">
        <v>1000</v>
      </c>
      <c r="O186" s="59">
        <v>1000</v>
      </c>
      <c r="P186" s="59">
        <v>1000</v>
      </c>
      <c r="Q186" s="53">
        <v>1000</v>
      </c>
      <c r="R186" s="82">
        <f t="shared" si="16"/>
        <v>0</v>
      </c>
      <c r="S186" s="73" t="str">
        <f t="shared" si="20"/>
        <v>BIEN</v>
      </c>
    </row>
    <row r="187" spans="1:19" ht="24" customHeight="1" x14ac:dyDescent="0.25">
      <c r="A187" s="47" t="s">
        <v>2297</v>
      </c>
      <c r="B187" s="47" t="s">
        <v>1642</v>
      </c>
      <c r="C187" s="55" t="e">
        <f>VLOOKUP(B187,'[1]IHPC=INPC_Doba'!$D$3:$E$508,2,0)</f>
        <v>#REF!</v>
      </c>
      <c r="D187" s="47" t="s">
        <v>2834</v>
      </c>
      <c r="E187" s="72">
        <v>8750</v>
      </c>
      <c r="F187" s="59">
        <v>25000</v>
      </c>
      <c r="G187" s="59">
        <v>25000</v>
      </c>
      <c r="H187" s="59">
        <v>25000</v>
      </c>
      <c r="I187" s="59">
        <v>25000</v>
      </c>
      <c r="J187" s="59">
        <v>25000</v>
      </c>
      <c r="K187" s="59">
        <v>25000</v>
      </c>
      <c r="L187" s="59">
        <v>25000</v>
      </c>
      <c r="M187" s="59">
        <v>25000</v>
      </c>
      <c r="N187" s="59">
        <v>25000</v>
      </c>
      <c r="O187" s="59">
        <v>25000</v>
      </c>
      <c r="P187" s="59">
        <v>10000</v>
      </c>
      <c r="Q187" s="53">
        <v>10000</v>
      </c>
      <c r="R187" s="82">
        <f t="shared" si="16"/>
        <v>0</v>
      </c>
      <c r="S187" s="73" t="str">
        <f t="shared" si="20"/>
        <v>BIEN</v>
      </c>
    </row>
    <row r="188" spans="1:19" ht="24" customHeight="1" x14ac:dyDescent="0.25">
      <c r="A188" s="47" t="s">
        <v>3577</v>
      </c>
      <c r="B188" s="47" t="s">
        <v>1018</v>
      </c>
      <c r="C188" s="55"/>
      <c r="D188" s="47" t="s">
        <v>2996</v>
      </c>
      <c r="E188" s="72">
        <v>300</v>
      </c>
      <c r="F188" s="59">
        <v>300</v>
      </c>
      <c r="G188" s="59">
        <v>300</v>
      </c>
      <c r="H188" s="59">
        <v>300</v>
      </c>
      <c r="I188" s="59">
        <v>300</v>
      </c>
      <c r="J188" s="59">
        <v>300</v>
      </c>
      <c r="K188" s="59">
        <v>300</v>
      </c>
      <c r="L188" s="59">
        <v>300</v>
      </c>
      <c r="M188" s="59">
        <v>300</v>
      </c>
      <c r="N188" s="59">
        <v>300</v>
      </c>
      <c r="O188" s="59">
        <v>300</v>
      </c>
      <c r="P188" s="59">
        <v>300</v>
      </c>
      <c r="Q188" s="53">
        <v>300</v>
      </c>
      <c r="R188" s="82">
        <f t="shared" si="16"/>
        <v>0</v>
      </c>
      <c r="S188" s="73" t="str">
        <f t="shared" si="20"/>
        <v>BIEN</v>
      </c>
    </row>
    <row r="189" spans="1:19" ht="36" customHeight="1" x14ac:dyDescent="0.25">
      <c r="A189" s="47" t="s">
        <v>2299</v>
      </c>
      <c r="B189" s="47" t="s">
        <v>3353</v>
      </c>
      <c r="C189" s="59" t="e">
        <f>VLOOKUP(B189,'[1]IHPC=INPC_Doba'!$D$3:$E$508,2,0)</f>
        <v>#N/A</v>
      </c>
      <c r="D189" s="47" t="s">
        <v>1415</v>
      </c>
      <c r="E189" s="72">
        <v>2000</v>
      </c>
      <c r="F189" s="59">
        <v>5000</v>
      </c>
      <c r="G189" s="59">
        <v>5000</v>
      </c>
      <c r="H189" s="59">
        <v>5000</v>
      </c>
      <c r="I189" s="59">
        <v>5000</v>
      </c>
      <c r="J189" s="59">
        <v>5000</v>
      </c>
      <c r="K189" s="59">
        <v>5000</v>
      </c>
      <c r="L189" s="59">
        <v>5000</v>
      </c>
      <c r="M189" s="59">
        <v>5000</v>
      </c>
      <c r="N189" s="59">
        <v>5000</v>
      </c>
      <c r="O189" s="59">
        <v>5000</v>
      </c>
      <c r="P189" s="59">
        <v>2500</v>
      </c>
      <c r="Q189" s="53">
        <v>2500</v>
      </c>
      <c r="R189" s="82">
        <f t="shared" si="16"/>
        <v>0</v>
      </c>
      <c r="S189" s="73" t="str">
        <f t="shared" si="20"/>
        <v>BIEN</v>
      </c>
    </row>
    <row r="190" spans="1:19" x14ac:dyDescent="0.25">
      <c r="A190" s="44" t="s">
        <v>2835</v>
      </c>
      <c r="B190" s="45" t="s">
        <v>2836</v>
      </c>
      <c r="C190" s="45"/>
      <c r="D190" s="74" t="s">
        <v>3435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5"/>
      <c r="Q190" s="75"/>
      <c r="R190" s="82" t="e">
        <f t="shared" si="16"/>
        <v>#DIV/0!</v>
      </c>
      <c r="S190" s="73"/>
    </row>
    <row r="191" spans="1:19" ht="24" customHeight="1" x14ac:dyDescent="0.25">
      <c r="A191" s="47" t="s">
        <v>2092</v>
      </c>
      <c r="B191" s="47" t="s">
        <v>3339</v>
      </c>
      <c r="C191" s="55" t="e">
        <f>VLOOKUP(B191,'[1]IHPC=INPC_Doba'!$D$3:$E$508,2,0)</f>
        <v>#N/A</v>
      </c>
      <c r="D191" s="47" t="s">
        <v>2818</v>
      </c>
      <c r="E191" s="72">
        <v>1000</v>
      </c>
      <c r="F191" s="59">
        <v>700</v>
      </c>
      <c r="G191" s="59">
        <v>700</v>
      </c>
      <c r="H191" s="59">
        <v>700</v>
      </c>
      <c r="I191" s="59">
        <v>700</v>
      </c>
      <c r="J191" s="59">
        <v>700</v>
      </c>
      <c r="K191" s="59">
        <v>750</v>
      </c>
      <c r="L191" s="59">
        <v>750</v>
      </c>
      <c r="M191" s="59">
        <v>750</v>
      </c>
      <c r="N191" s="59">
        <v>1000</v>
      </c>
      <c r="O191" s="59">
        <v>750</v>
      </c>
      <c r="P191" s="59">
        <v>750</v>
      </c>
      <c r="Q191" s="53">
        <v>750</v>
      </c>
      <c r="R191" s="82">
        <f t="shared" si="16"/>
        <v>-25</v>
      </c>
      <c r="S191" s="73" t="str">
        <f t="shared" ref="S191:S203" si="21">IF(ABS(R191)&gt;15," VERIFIER", "BIEN")</f>
        <v xml:space="preserve"> VERIFIER</v>
      </c>
    </row>
    <row r="192" spans="1:19" ht="36" customHeight="1" x14ac:dyDescent="0.25">
      <c r="A192" s="47" t="s">
        <v>484</v>
      </c>
      <c r="B192" s="47" t="s">
        <v>3340</v>
      </c>
      <c r="C192" s="47" t="e">
        <f>VLOOKUP(B192,'[1]IHPC=INPC_Doba'!$D$3:$E$508,2,0)</f>
        <v>#N/A</v>
      </c>
      <c r="D192" s="47" t="s">
        <v>1201</v>
      </c>
      <c r="E192" s="72">
        <v>1500</v>
      </c>
      <c r="F192" s="59">
        <v>1500</v>
      </c>
      <c r="G192" s="59">
        <v>1500</v>
      </c>
      <c r="H192" s="59">
        <v>1500</v>
      </c>
      <c r="I192" s="59">
        <v>1500</v>
      </c>
      <c r="J192" s="59">
        <v>1500</v>
      </c>
      <c r="K192" s="59">
        <v>1500</v>
      </c>
      <c r="L192" s="59">
        <v>1500</v>
      </c>
      <c r="M192" s="59">
        <v>1500</v>
      </c>
      <c r="N192" s="59">
        <v>1500</v>
      </c>
      <c r="O192" s="59">
        <v>1500</v>
      </c>
      <c r="P192" s="59">
        <v>1000</v>
      </c>
      <c r="Q192" s="53">
        <v>1000</v>
      </c>
      <c r="R192" s="82">
        <f t="shared" si="16"/>
        <v>0</v>
      </c>
      <c r="S192" s="73" t="str">
        <f t="shared" si="21"/>
        <v>BIEN</v>
      </c>
    </row>
    <row r="193" spans="1:19" ht="48" customHeight="1" x14ac:dyDescent="0.25">
      <c r="A193" s="47" t="s">
        <v>2088</v>
      </c>
      <c r="B193" s="47" t="s">
        <v>3341</v>
      </c>
      <c r="C193" s="55" t="e">
        <f>VLOOKUP(B193,'[1]IHPC=INPC_Doba'!$D$3:$E$508,2,0)</f>
        <v>#N/A</v>
      </c>
      <c r="D193" s="47" t="s">
        <v>2819</v>
      </c>
      <c r="E193" s="72">
        <v>2750</v>
      </c>
      <c r="F193" s="59">
        <v>3000</v>
      </c>
      <c r="G193" s="59">
        <v>3000</v>
      </c>
      <c r="H193" s="59">
        <v>3000</v>
      </c>
      <c r="I193" s="59">
        <v>3000</v>
      </c>
      <c r="J193" s="59">
        <v>3000</v>
      </c>
      <c r="K193" s="59">
        <v>3000</v>
      </c>
      <c r="L193" s="59">
        <v>3000</v>
      </c>
      <c r="M193" s="59">
        <v>3000</v>
      </c>
      <c r="N193" s="59">
        <v>3000</v>
      </c>
      <c r="O193" s="59">
        <v>3000</v>
      </c>
      <c r="P193" s="59">
        <v>2000</v>
      </c>
      <c r="Q193" s="53">
        <v>2000</v>
      </c>
      <c r="R193" s="82">
        <f t="shared" si="16"/>
        <v>0</v>
      </c>
      <c r="S193" s="73" t="str">
        <f t="shared" si="21"/>
        <v>BIEN</v>
      </c>
    </row>
    <row r="194" spans="1:19" ht="60" customHeight="1" x14ac:dyDescent="0.25">
      <c r="A194" s="47" t="s">
        <v>2087</v>
      </c>
      <c r="B194" s="47" t="s">
        <v>3342</v>
      </c>
      <c r="C194" s="55" t="e">
        <f>VLOOKUP(B194,'[1]IHPC=INPC_Doba'!$D$3:$E$508,2,0)</f>
        <v>#N/A</v>
      </c>
      <c r="D194" s="47" t="s">
        <v>1202</v>
      </c>
      <c r="E194" s="72">
        <v>5000</v>
      </c>
      <c r="F194" s="59">
        <v>6000</v>
      </c>
      <c r="G194" s="59">
        <v>6000</v>
      </c>
      <c r="H194" s="59">
        <v>6000</v>
      </c>
      <c r="I194" s="59">
        <v>6000</v>
      </c>
      <c r="J194" s="59">
        <v>6000</v>
      </c>
      <c r="K194" s="59">
        <v>6000</v>
      </c>
      <c r="L194" s="59">
        <v>6000</v>
      </c>
      <c r="M194" s="59">
        <v>6000</v>
      </c>
      <c r="N194" s="59">
        <v>7000</v>
      </c>
      <c r="O194" s="59">
        <v>7000</v>
      </c>
      <c r="P194" s="59">
        <v>5000</v>
      </c>
      <c r="Q194" s="53">
        <v>5000</v>
      </c>
      <c r="R194" s="82">
        <f t="shared" si="16"/>
        <v>0</v>
      </c>
      <c r="S194" s="73" t="str">
        <f t="shared" si="21"/>
        <v>BIEN</v>
      </c>
    </row>
    <row r="195" spans="1:19" ht="24" customHeight="1" x14ac:dyDescent="0.25">
      <c r="A195" s="46" t="s">
        <v>2093</v>
      </c>
      <c r="B195" s="47" t="s">
        <v>3343</v>
      </c>
      <c r="C195" s="55" t="e">
        <f>VLOOKUP(B195,'[1]IHPC=INPC_Doba'!$D$3:$E$508,2,0)</f>
        <v>#N/A</v>
      </c>
      <c r="D195" s="47" t="s">
        <v>2820</v>
      </c>
      <c r="E195" s="72">
        <v>1750</v>
      </c>
      <c r="F195" s="59">
        <v>2000</v>
      </c>
      <c r="G195" s="59">
        <v>2000</v>
      </c>
      <c r="H195" s="59">
        <v>2000</v>
      </c>
      <c r="I195" s="59">
        <v>2000</v>
      </c>
      <c r="J195" s="59">
        <v>2000</v>
      </c>
      <c r="K195" s="59">
        <v>2000</v>
      </c>
      <c r="L195" s="59">
        <v>2000</v>
      </c>
      <c r="M195" s="59">
        <v>2000</v>
      </c>
      <c r="N195" s="59">
        <v>2500</v>
      </c>
      <c r="O195" s="59">
        <v>2500</v>
      </c>
      <c r="P195" s="59">
        <v>2000</v>
      </c>
      <c r="Q195" s="53">
        <v>2000</v>
      </c>
      <c r="R195" s="82">
        <f t="shared" si="16"/>
        <v>0</v>
      </c>
      <c r="S195" s="73" t="str">
        <f t="shared" si="21"/>
        <v>BIEN</v>
      </c>
    </row>
    <row r="196" spans="1:19" ht="24" customHeight="1" x14ac:dyDescent="0.25">
      <c r="A196" s="47" t="s">
        <v>493</v>
      </c>
      <c r="B196" s="47" t="s">
        <v>3344</v>
      </c>
      <c r="C196" s="55" t="e">
        <f>VLOOKUP(B196,'[1]IHPC=INPC_Doba'!$D$3:$E$508,2,0)</f>
        <v>#N/A</v>
      </c>
      <c r="D196" s="47" t="s">
        <v>2821</v>
      </c>
      <c r="E196" s="72">
        <v>2000</v>
      </c>
      <c r="F196" s="59">
        <v>2500</v>
      </c>
      <c r="G196" s="59">
        <v>2500</v>
      </c>
      <c r="H196" s="59">
        <v>2500</v>
      </c>
      <c r="I196" s="59">
        <v>2500</v>
      </c>
      <c r="J196" s="59">
        <v>2500</v>
      </c>
      <c r="K196" s="59">
        <v>2500</v>
      </c>
      <c r="L196" s="59">
        <v>2500</v>
      </c>
      <c r="M196" s="59">
        <v>2500</v>
      </c>
      <c r="N196" s="59">
        <v>2500</v>
      </c>
      <c r="O196" s="59">
        <v>2500</v>
      </c>
      <c r="P196" s="59">
        <v>2000</v>
      </c>
      <c r="Q196" s="53">
        <v>2000</v>
      </c>
      <c r="R196" s="82">
        <f t="shared" ref="R196:R259" si="22">(O196/N196-1)*100</f>
        <v>0</v>
      </c>
      <c r="S196" s="73" t="str">
        <f t="shared" si="21"/>
        <v>BIEN</v>
      </c>
    </row>
    <row r="197" spans="1:19" ht="12" customHeight="1" x14ac:dyDescent="0.25">
      <c r="A197" s="47" t="s">
        <v>2089</v>
      </c>
      <c r="B197" s="47" t="s">
        <v>3345</v>
      </c>
      <c r="C197" s="55" t="e">
        <f>VLOOKUP(B197,'[1]IHPC=INPC_Doba'!$D$3:$E$508,2,0)</f>
        <v>#N/A</v>
      </c>
      <c r="D197" s="47" t="s">
        <v>2822</v>
      </c>
      <c r="E197" s="72">
        <v>1458.3333333333333</v>
      </c>
      <c r="F197" s="59">
        <v>1500</v>
      </c>
      <c r="G197" s="59">
        <v>1500</v>
      </c>
      <c r="H197" s="59">
        <v>1500</v>
      </c>
      <c r="I197" s="59">
        <v>1500</v>
      </c>
      <c r="J197" s="59">
        <v>1500</v>
      </c>
      <c r="K197" s="59">
        <v>1500</v>
      </c>
      <c r="L197" s="59">
        <v>1500</v>
      </c>
      <c r="M197" s="59">
        <v>1500</v>
      </c>
      <c r="N197" s="59">
        <v>1500</v>
      </c>
      <c r="O197" s="59">
        <v>1500</v>
      </c>
      <c r="P197" s="59">
        <v>1500</v>
      </c>
      <c r="Q197" s="53">
        <v>1500</v>
      </c>
      <c r="R197" s="82">
        <f t="shared" si="22"/>
        <v>0</v>
      </c>
      <c r="S197" s="73" t="str">
        <f t="shared" si="21"/>
        <v>BIEN</v>
      </c>
    </row>
    <row r="198" spans="1:19" ht="12" customHeight="1" x14ac:dyDescent="0.25">
      <c r="A198" s="47" t="s">
        <v>2094</v>
      </c>
      <c r="B198" s="47" t="s">
        <v>3346</v>
      </c>
      <c r="C198" s="55" t="e">
        <f>VLOOKUP(B198,'[1]IHPC=INPC_Doba'!$D$3:$E$508,2,0)</f>
        <v>#N/A</v>
      </c>
      <c r="D198" s="47" t="s">
        <v>2823</v>
      </c>
      <c r="E198" s="72">
        <v>750</v>
      </c>
      <c r="F198" s="59">
        <v>1000</v>
      </c>
      <c r="G198" s="59">
        <v>1000</v>
      </c>
      <c r="H198" s="59">
        <v>1000</v>
      </c>
      <c r="I198" s="59">
        <v>1000</v>
      </c>
      <c r="J198" s="59">
        <v>1000</v>
      </c>
      <c r="K198" s="59">
        <v>1000</v>
      </c>
      <c r="L198" s="59">
        <v>1000</v>
      </c>
      <c r="M198" s="59">
        <v>1000</v>
      </c>
      <c r="N198" s="59">
        <v>1000</v>
      </c>
      <c r="O198" s="59">
        <v>1000</v>
      </c>
      <c r="P198" s="59">
        <v>750</v>
      </c>
      <c r="Q198" s="53">
        <v>750</v>
      </c>
      <c r="R198" s="82">
        <f t="shared" si="22"/>
        <v>0</v>
      </c>
      <c r="S198" s="73" t="str">
        <f t="shared" si="21"/>
        <v>BIEN</v>
      </c>
    </row>
    <row r="199" spans="1:19" ht="24" customHeight="1" x14ac:dyDescent="0.25">
      <c r="A199" s="47" t="s">
        <v>500</v>
      </c>
      <c r="B199" s="47" t="s">
        <v>3347</v>
      </c>
      <c r="C199" s="55" t="e">
        <f>VLOOKUP(B199,'[1]IHPC=INPC_Doba'!$D$3:$E$508,2,0)</f>
        <v>#N/A</v>
      </c>
      <c r="D199" s="47" t="s">
        <v>1213</v>
      </c>
      <c r="E199" s="72">
        <v>1000</v>
      </c>
      <c r="F199" s="59">
        <v>1000</v>
      </c>
      <c r="G199" s="59">
        <v>1000</v>
      </c>
      <c r="H199" s="59">
        <v>1000</v>
      </c>
      <c r="I199" s="59">
        <v>1000</v>
      </c>
      <c r="J199" s="59">
        <v>1000</v>
      </c>
      <c r="K199" s="59">
        <v>1000</v>
      </c>
      <c r="L199" s="59">
        <v>1000</v>
      </c>
      <c r="M199" s="59">
        <v>1000</v>
      </c>
      <c r="N199" s="59">
        <v>1250</v>
      </c>
      <c r="O199" s="59">
        <v>1250</v>
      </c>
      <c r="P199" s="59">
        <v>750</v>
      </c>
      <c r="Q199" s="53">
        <v>750</v>
      </c>
      <c r="R199" s="82">
        <f t="shared" si="22"/>
        <v>0</v>
      </c>
      <c r="S199" s="73" t="str">
        <f t="shared" si="21"/>
        <v>BIEN</v>
      </c>
    </row>
    <row r="200" spans="1:19" ht="48" customHeight="1" x14ac:dyDescent="0.25">
      <c r="A200" s="47" t="s">
        <v>503</v>
      </c>
      <c r="B200" s="47" t="s">
        <v>3348</v>
      </c>
      <c r="C200" s="47" t="e">
        <f>VLOOKUP(B200,'[1]IHPC=INPC_Doba'!$D$3:$E$508,2,0)</f>
        <v>#N/A</v>
      </c>
      <c r="D200" s="47" t="s">
        <v>1203</v>
      </c>
      <c r="E200" s="72">
        <v>2000</v>
      </c>
      <c r="F200" s="59">
        <v>2000</v>
      </c>
      <c r="G200" s="59">
        <v>2000</v>
      </c>
      <c r="H200" s="59">
        <v>2000</v>
      </c>
      <c r="I200" s="59">
        <v>2000</v>
      </c>
      <c r="J200" s="59">
        <v>2000</v>
      </c>
      <c r="K200" s="59">
        <v>2000</v>
      </c>
      <c r="L200" s="59">
        <v>2000</v>
      </c>
      <c r="M200" s="59">
        <v>2000</v>
      </c>
      <c r="N200" s="59">
        <v>2000</v>
      </c>
      <c r="O200" s="59">
        <v>2000</v>
      </c>
      <c r="P200" s="59">
        <v>2000</v>
      </c>
      <c r="Q200" s="53">
        <v>2000</v>
      </c>
      <c r="R200" s="82">
        <f t="shared" si="22"/>
        <v>0</v>
      </c>
      <c r="S200" s="73" t="str">
        <f t="shared" si="21"/>
        <v>BIEN</v>
      </c>
    </row>
    <row r="201" spans="1:19" ht="12" customHeight="1" x14ac:dyDescent="0.25">
      <c r="A201" s="47" t="s">
        <v>2090</v>
      </c>
      <c r="B201" s="47" t="s">
        <v>3349</v>
      </c>
      <c r="C201" s="57" t="e">
        <f>VLOOKUP(B201,'[1]IHPC=INPC_Doba'!$D$3:$E$508,2,0)</f>
        <v>#N/A</v>
      </c>
      <c r="D201" s="47" t="s">
        <v>2824</v>
      </c>
      <c r="E201" s="72">
        <v>2000</v>
      </c>
      <c r="F201" s="59">
        <v>2000</v>
      </c>
      <c r="G201" s="59">
        <v>2000</v>
      </c>
      <c r="H201" s="59">
        <v>2000</v>
      </c>
      <c r="I201" s="59">
        <v>2000</v>
      </c>
      <c r="J201" s="59">
        <v>2500</v>
      </c>
      <c r="K201" s="59">
        <v>2500</v>
      </c>
      <c r="L201" s="59">
        <v>2500</v>
      </c>
      <c r="M201" s="59">
        <v>2500</v>
      </c>
      <c r="N201" s="59">
        <v>3000</v>
      </c>
      <c r="O201" s="59">
        <v>3000</v>
      </c>
      <c r="P201" s="59">
        <v>2500</v>
      </c>
      <c r="Q201" s="53">
        <v>2500</v>
      </c>
      <c r="R201" s="82">
        <f t="shared" si="22"/>
        <v>0</v>
      </c>
      <c r="S201" s="73" t="str">
        <f t="shared" si="21"/>
        <v>BIEN</v>
      </c>
    </row>
    <row r="202" spans="1:19" ht="24" customHeight="1" x14ac:dyDescent="0.25">
      <c r="A202" s="47" t="s">
        <v>768</v>
      </c>
      <c r="B202" s="47" t="s">
        <v>3316</v>
      </c>
      <c r="C202" s="58" t="e">
        <f>VLOOKUP(B202,'[1]IHPC=INPC_Doba'!$D$3:$E$508,2,0)</f>
        <v>#N/A</v>
      </c>
      <c r="D202" s="47" t="s">
        <v>2709</v>
      </c>
      <c r="E202" s="72">
        <v>6000</v>
      </c>
      <c r="F202" s="59">
        <v>7000</v>
      </c>
      <c r="G202" s="59">
        <v>7000</v>
      </c>
      <c r="H202" s="59">
        <v>7000</v>
      </c>
      <c r="I202" s="59">
        <v>7000</v>
      </c>
      <c r="J202" s="59">
        <v>7000</v>
      </c>
      <c r="K202" s="59">
        <v>7000</v>
      </c>
      <c r="L202" s="59">
        <v>7000</v>
      </c>
      <c r="M202" s="59">
        <v>7000</v>
      </c>
      <c r="N202" s="59">
        <v>7000</v>
      </c>
      <c r="O202" s="59">
        <v>7000</v>
      </c>
      <c r="P202" s="59">
        <v>6500</v>
      </c>
      <c r="Q202" s="53">
        <v>6500</v>
      </c>
      <c r="R202" s="82">
        <f t="shared" si="22"/>
        <v>0</v>
      </c>
      <c r="S202" s="73" t="str">
        <f t="shared" si="21"/>
        <v>BIEN</v>
      </c>
    </row>
    <row r="203" spans="1:19" ht="24" customHeight="1" x14ac:dyDescent="0.25">
      <c r="A203" s="47" t="s">
        <v>771</v>
      </c>
      <c r="B203" s="47" t="s">
        <v>3317</v>
      </c>
      <c r="C203" s="55" t="e">
        <f>VLOOKUP(B203,'[1]IHPC=INPC_Doba'!$D$3:$E$508,2,0)</f>
        <v>#N/A</v>
      </c>
      <c r="D203" s="47" t="s">
        <v>2711</v>
      </c>
      <c r="E203" s="72">
        <v>7000</v>
      </c>
      <c r="F203" s="59">
        <v>8000</v>
      </c>
      <c r="G203" s="59">
        <v>8000</v>
      </c>
      <c r="H203" s="59">
        <v>8000</v>
      </c>
      <c r="I203" s="59">
        <v>8000</v>
      </c>
      <c r="J203" s="59">
        <v>8000</v>
      </c>
      <c r="K203" s="59">
        <v>8000</v>
      </c>
      <c r="L203" s="59">
        <v>8000</v>
      </c>
      <c r="M203" s="59">
        <v>8000</v>
      </c>
      <c r="N203" s="59">
        <v>8000</v>
      </c>
      <c r="O203" s="59">
        <v>8000</v>
      </c>
      <c r="P203" s="59">
        <v>7000</v>
      </c>
      <c r="Q203" s="53">
        <v>7000</v>
      </c>
      <c r="R203" s="82">
        <f t="shared" si="22"/>
        <v>0</v>
      </c>
      <c r="S203" s="73" t="str">
        <f t="shared" si="21"/>
        <v>BIEN</v>
      </c>
    </row>
    <row r="204" spans="1:19" x14ac:dyDescent="0.25">
      <c r="A204" s="44" t="s">
        <v>1069</v>
      </c>
      <c r="B204" s="45" t="s">
        <v>2837</v>
      </c>
      <c r="C204" s="45"/>
      <c r="D204" s="74" t="s">
        <v>3436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5"/>
      <c r="Q204" s="75"/>
      <c r="R204" s="82" t="e">
        <f t="shared" si="22"/>
        <v>#DIV/0!</v>
      </c>
      <c r="S204" s="73"/>
    </row>
    <row r="205" spans="1:19" ht="24" customHeight="1" x14ac:dyDescent="0.25">
      <c r="A205" s="47" t="s">
        <v>769</v>
      </c>
      <c r="B205" s="47" t="s">
        <v>3354</v>
      </c>
      <c r="C205" s="55" t="e">
        <f>VLOOKUP(B205,'[1]IHPC=INPC_Doba'!$D$3:$E$508,2,0)</f>
        <v>#N/A</v>
      </c>
      <c r="D205" s="47" t="s">
        <v>2838</v>
      </c>
      <c r="E205" s="72">
        <v>5000</v>
      </c>
      <c r="F205" s="59">
        <v>6500</v>
      </c>
      <c r="G205" s="59">
        <v>6500</v>
      </c>
      <c r="H205" s="59">
        <v>6500</v>
      </c>
      <c r="I205" s="59">
        <v>6500</v>
      </c>
      <c r="J205" s="59">
        <v>6500</v>
      </c>
      <c r="K205" s="59">
        <v>6500</v>
      </c>
      <c r="L205" s="59">
        <v>6500</v>
      </c>
      <c r="M205" s="59">
        <v>6500</v>
      </c>
      <c r="N205" s="59">
        <v>7000</v>
      </c>
      <c r="O205" s="59">
        <v>7000</v>
      </c>
      <c r="P205" s="59">
        <v>5000</v>
      </c>
      <c r="Q205" s="53">
        <v>5000</v>
      </c>
      <c r="R205" s="82">
        <f t="shared" si="22"/>
        <v>0</v>
      </c>
      <c r="S205" s="73" t="str">
        <f t="shared" ref="S205:S207" si="23">IF(ABS(R205)&gt;15," VERIFIER", "BIEN")</f>
        <v>BIEN</v>
      </c>
    </row>
    <row r="206" spans="1:19" ht="24" customHeight="1" x14ac:dyDescent="0.25">
      <c r="A206" s="47" t="s">
        <v>770</v>
      </c>
      <c r="B206" s="47" t="s">
        <v>3355</v>
      </c>
      <c r="C206" s="55" t="e">
        <f>VLOOKUP(B206,'[1]IHPC=INPC_Doba'!$D$3:$E$508,2,0)</f>
        <v>#N/A</v>
      </c>
      <c r="D206" s="47" t="s">
        <v>2839</v>
      </c>
      <c r="E206" s="72">
        <v>5000</v>
      </c>
      <c r="F206" s="59">
        <v>8000</v>
      </c>
      <c r="G206" s="59">
        <v>8000</v>
      </c>
      <c r="H206" s="59">
        <v>8000</v>
      </c>
      <c r="I206" s="59">
        <v>8000</v>
      </c>
      <c r="J206" s="59">
        <v>8000</v>
      </c>
      <c r="K206" s="59">
        <v>8000</v>
      </c>
      <c r="L206" s="59">
        <v>8000</v>
      </c>
      <c r="M206" s="59">
        <v>8000</v>
      </c>
      <c r="N206" s="59">
        <v>8000</v>
      </c>
      <c r="O206" s="59">
        <v>8000</v>
      </c>
      <c r="P206" s="59">
        <v>5000</v>
      </c>
      <c r="Q206" s="53">
        <v>5000</v>
      </c>
      <c r="R206" s="82">
        <f t="shared" si="22"/>
        <v>0</v>
      </c>
      <c r="S206" s="73" t="str">
        <f t="shared" si="23"/>
        <v>BIEN</v>
      </c>
    </row>
    <row r="207" spans="1:19" ht="24" customHeight="1" x14ac:dyDescent="0.25">
      <c r="A207" s="47" t="s">
        <v>772</v>
      </c>
      <c r="B207" s="47" t="s">
        <v>3356</v>
      </c>
      <c r="C207" s="55" t="e">
        <f>VLOOKUP(B207,'[1]IHPC=INPC_Doba'!$D$3:$E$508,2,0)</f>
        <v>#N/A</v>
      </c>
      <c r="D207" s="47" t="s">
        <v>2840</v>
      </c>
      <c r="E207" s="72">
        <v>4000</v>
      </c>
      <c r="F207" s="59">
        <v>5000</v>
      </c>
      <c r="G207" s="59">
        <v>5000</v>
      </c>
      <c r="H207" s="59">
        <v>5000</v>
      </c>
      <c r="I207" s="59">
        <v>5000</v>
      </c>
      <c r="J207" s="59">
        <v>5000</v>
      </c>
      <c r="K207" s="59">
        <v>5000</v>
      </c>
      <c r="L207" s="59">
        <v>5000</v>
      </c>
      <c r="M207" s="59">
        <v>5000</v>
      </c>
      <c r="N207" s="59">
        <v>6000</v>
      </c>
      <c r="O207" s="59">
        <v>6000</v>
      </c>
      <c r="P207" s="59">
        <v>5000</v>
      </c>
      <c r="Q207" s="53">
        <v>5000</v>
      </c>
      <c r="R207" s="82">
        <f t="shared" si="22"/>
        <v>0</v>
      </c>
      <c r="S207" s="73" t="str">
        <f t="shared" si="23"/>
        <v>BIEN</v>
      </c>
    </row>
    <row r="208" spans="1:19" x14ac:dyDescent="0.25">
      <c r="A208" s="44" t="s">
        <v>1932</v>
      </c>
      <c r="B208" s="45" t="s">
        <v>2841</v>
      </c>
      <c r="C208" s="45"/>
      <c r="D208" s="74" t="s">
        <v>3437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5"/>
      <c r="Q208" s="75"/>
      <c r="R208" s="82" t="e">
        <f t="shared" si="22"/>
        <v>#DIV/0!</v>
      </c>
      <c r="S208" s="73"/>
    </row>
    <row r="209" spans="1:19" ht="48" customHeight="1" x14ac:dyDescent="0.25">
      <c r="A209" s="47" t="s">
        <v>2338</v>
      </c>
      <c r="B209" s="47" t="s">
        <v>1670</v>
      </c>
      <c r="C209" s="55" t="e">
        <f>VLOOKUP(B209,'[1]IHPC=INPC_Doba'!$D$3:$E$508,2,0)</f>
        <v>#REF!</v>
      </c>
      <c r="D209" s="47" t="s">
        <v>2842</v>
      </c>
      <c r="E209" s="72">
        <v>11000</v>
      </c>
      <c r="F209" s="59">
        <v>10000</v>
      </c>
      <c r="G209" s="59">
        <v>10000</v>
      </c>
      <c r="H209" s="59">
        <v>10000</v>
      </c>
      <c r="I209" s="59">
        <v>10000</v>
      </c>
      <c r="J209" s="59">
        <v>10000</v>
      </c>
      <c r="K209" s="59">
        <v>10000</v>
      </c>
      <c r="L209" s="59">
        <v>10000</v>
      </c>
      <c r="M209" s="59">
        <v>10000</v>
      </c>
      <c r="N209" s="59">
        <v>10000</v>
      </c>
      <c r="O209" s="59">
        <v>10000</v>
      </c>
      <c r="P209" s="59">
        <v>10000</v>
      </c>
      <c r="Q209" s="53">
        <v>10000</v>
      </c>
      <c r="R209" s="82">
        <f t="shared" si="22"/>
        <v>0</v>
      </c>
      <c r="S209" s="73" t="str">
        <f>IF(ABS(R209)&gt;15," VERIFIER", "BIEN")</f>
        <v>BIEN</v>
      </c>
    </row>
    <row r="210" spans="1:19" x14ac:dyDescent="0.25">
      <c r="A210" s="44" t="s">
        <v>2843</v>
      </c>
      <c r="B210" s="45" t="s">
        <v>2844</v>
      </c>
      <c r="C210" s="45"/>
      <c r="D210" s="74" t="s">
        <v>3438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5"/>
      <c r="Q210" s="75"/>
      <c r="R210" s="82" t="e">
        <f t="shared" si="22"/>
        <v>#DIV/0!</v>
      </c>
      <c r="S210" s="73"/>
    </row>
    <row r="211" spans="1:19" ht="48" customHeight="1" x14ac:dyDescent="0.25">
      <c r="A211" s="47" t="s">
        <v>2845</v>
      </c>
      <c r="B211" s="47" t="s">
        <v>1670</v>
      </c>
      <c r="C211" s="55" t="e">
        <f>VLOOKUP(B211,'[1]IHPC=INPC_Doba'!$D$3:$E$508,2,0)</f>
        <v>#REF!</v>
      </c>
      <c r="D211" s="47" t="s">
        <v>2842</v>
      </c>
      <c r="E211" s="72">
        <v>15000</v>
      </c>
      <c r="F211" s="59">
        <v>10000</v>
      </c>
      <c r="G211" s="59">
        <v>10000</v>
      </c>
      <c r="H211" s="59">
        <v>10000</v>
      </c>
      <c r="I211" s="59">
        <v>10000</v>
      </c>
      <c r="J211" s="59">
        <v>10000</v>
      </c>
      <c r="K211" s="59">
        <v>10000</v>
      </c>
      <c r="L211" s="59">
        <v>10000</v>
      </c>
      <c r="M211" s="59">
        <v>10000</v>
      </c>
      <c r="N211" s="59">
        <v>10000</v>
      </c>
      <c r="O211" s="59">
        <v>10000</v>
      </c>
      <c r="P211" s="59">
        <v>15000</v>
      </c>
      <c r="Q211" s="53">
        <v>15000</v>
      </c>
      <c r="R211" s="82">
        <f t="shared" si="22"/>
        <v>0</v>
      </c>
      <c r="S211" s="73" t="str">
        <f>IF(ABS(R211)&gt;15," VERIFIER", "BIEN")</f>
        <v>BIEN</v>
      </c>
    </row>
    <row r="212" spans="1:19" x14ac:dyDescent="0.25">
      <c r="A212" s="44" t="s">
        <v>2846</v>
      </c>
      <c r="B212" s="45" t="s">
        <v>2847</v>
      </c>
      <c r="C212" s="45"/>
      <c r="D212" s="74" t="s">
        <v>3439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5"/>
      <c r="Q212" s="75"/>
      <c r="R212" s="82" t="e">
        <f t="shared" si="22"/>
        <v>#DIV/0!</v>
      </c>
      <c r="S212" s="73"/>
    </row>
    <row r="213" spans="1:19" ht="24" customHeight="1" x14ac:dyDescent="0.25">
      <c r="A213" s="47" t="s">
        <v>1089</v>
      </c>
      <c r="B213" s="47" t="s">
        <v>942</v>
      </c>
      <c r="C213" s="47" t="str">
        <f>VLOOKUP(B213,'[1]IHPC=INPC_Doba'!$D$3:$E$508,2,0)</f>
        <v>Réparation chambre à air moto</v>
      </c>
      <c r="D213" s="47" t="s">
        <v>2848</v>
      </c>
      <c r="E213" s="72">
        <v>250</v>
      </c>
      <c r="F213" s="59">
        <v>250</v>
      </c>
      <c r="G213" s="59">
        <v>250</v>
      </c>
      <c r="H213" s="59">
        <v>250</v>
      </c>
      <c r="I213" s="59">
        <v>250</v>
      </c>
      <c r="J213" s="59">
        <v>250</v>
      </c>
      <c r="K213" s="59">
        <v>250</v>
      </c>
      <c r="L213" s="59">
        <v>250</v>
      </c>
      <c r="M213" s="59">
        <v>250</v>
      </c>
      <c r="N213" s="59">
        <v>250</v>
      </c>
      <c r="O213" s="59">
        <v>250</v>
      </c>
      <c r="P213" s="59">
        <v>250</v>
      </c>
      <c r="Q213" s="53">
        <v>250</v>
      </c>
      <c r="R213" s="82">
        <f t="shared" si="22"/>
        <v>0</v>
      </c>
      <c r="S213" s="73" t="str">
        <f t="shared" ref="S213:S217" si="24">IF(ABS(R213)&gt;15," VERIFIER", "BIEN")</f>
        <v>BIEN</v>
      </c>
    </row>
    <row r="214" spans="1:19" ht="12" customHeight="1" x14ac:dyDescent="0.25">
      <c r="A214" s="47" t="s">
        <v>644</v>
      </c>
      <c r="B214" s="47" t="s">
        <v>285</v>
      </c>
      <c r="C214" s="55" t="e">
        <f>VLOOKUP(B214,'[1]IHPC=INPC_Doba'!$D$3:$E$508,2,0)</f>
        <v>#N/A</v>
      </c>
      <c r="D214" s="47" t="s">
        <v>2849</v>
      </c>
      <c r="E214" s="72">
        <v>175</v>
      </c>
      <c r="F214" s="59">
        <v>200</v>
      </c>
      <c r="G214" s="59">
        <v>200</v>
      </c>
      <c r="H214" s="59">
        <v>200</v>
      </c>
      <c r="I214" s="59">
        <v>200</v>
      </c>
      <c r="J214" s="59">
        <v>200</v>
      </c>
      <c r="K214" s="59">
        <v>200</v>
      </c>
      <c r="L214" s="59">
        <v>200</v>
      </c>
      <c r="M214" s="59">
        <v>200</v>
      </c>
      <c r="N214" s="59">
        <v>200</v>
      </c>
      <c r="O214" s="59">
        <v>200</v>
      </c>
      <c r="P214" s="59">
        <v>200</v>
      </c>
      <c r="Q214" s="53">
        <v>200</v>
      </c>
      <c r="R214" s="82">
        <f t="shared" si="22"/>
        <v>0</v>
      </c>
      <c r="S214" s="73" t="str">
        <f t="shared" si="24"/>
        <v>BIEN</v>
      </c>
    </row>
    <row r="215" spans="1:19" ht="24" customHeight="1" x14ac:dyDescent="0.25">
      <c r="A215" s="47" t="s">
        <v>708</v>
      </c>
      <c r="B215" s="47" t="s">
        <v>3357</v>
      </c>
      <c r="C215" s="55" t="e">
        <f>VLOOKUP(B215,'[1]IHPC=INPC_Doba'!$D$3:$E$508,2,0)</f>
        <v>#N/A</v>
      </c>
      <c r="D215" s="47" t="s">
        <v>1451</v>
      </c>
      <c r="E215" s="72">
        <v>1000</v>
      </c>
      <c r="F215" s="59">
        <v>1000</v>
      </c>
      <c r="G215" s="59">
        <v>1000</v>
      </c>
      <c r="H215" s="59">
        <v>1000</v>
      </c>
      <c r="I215" s="59">
        <v>1000</v>
      </c>
      <c r="J215" s="59">
        <v>1000</v>
      </c>
      <c r="K215" s="59">
        <v>1000</v>
      </c>
      <c r="L215" s="59">
        <v>1000</v>
      </c>
      <c r="M215" s="59">
        <v>1000</v>
      </c>
      <c r="N215" s="59">
        <v>1000</v>
      </c>
      <c r="O215" s="59">
        <v>1000</v>
      </c>
      <c r="P215" s="59">
        <v>1000</v>
      </c>
      <c r="Q215" s="53">
        <v>1000</v>
      </c>
      <c r="R215" s="82">
        <f t="shared" si="22"/>
        <v>0</v>
      </c>
      <c r="S215" s="73" t="str">
        <f t="shared" si="24"/>
        <v>BIEN</v>
      </c>
    </row>
    <row r="216" spans="1:19" ht="24" customHeight="1" x14ac:dyDescent="0.25">
      <c r="A216" s="49" t="s">
        <v>1051</v>
      </c>
      <c r="B216" s="47" t="s">
        <v>1012</v>
      </c>
      <c r="C216" s="55" t="e">
        <f>VLOOKUP(B216,'[1]IHPC=INPC_Doba'!$D$3:$E$508,2,0)</f>
        <v>#REF!</v>
      </c>
      <c r="D216" s="47" t="s">
        <v>1451</v>
      </c>
      <c r="E216" s="72">
        <v>200</v>
      </c>
      <c r="F216" s="59">
        <v>200</v>
      </c>
      <c r="G216" s="59">
        <v>200</v>
      </c>
      <c r="H216" s="59">
        <v>200</v>
      </c>
      <c r="I216" s="59">
        <v>200</v>
      </c>
      <c r="J216" s="59">
        <v>200</v>
      </c>
      <c r="K216" s="59">
        <v>200</v>
      </c>
      <c r="L216" s="59">
        <v>200</v>
      </c>
      <c r="M216" s="59">
        <v>200</v>
      </c>
      <c r="N216" s="59">
        <v>200</v>
      </c>
      <c r="O216" s="59">
        <v>200</v>
      </c>
      <c r="P216" s="59">
        <v>200</v>
      </c>
      <c r="Q216" s="53">
        <v>200</v>
      </c>
      <c r="R216" s="82">
        <f t="shared" si="22"/>
        <v>0</v>
      </c>
      <c r="S216" s="73" t="str">
        <f t="shared" si="24"/>
        <v>BIEN</v>
      </c>
    </row>
    <row r="217" spans="1:19" ht="24" customHeight="1" x14ac:dyDescent="0.25">
      <c r="A217" s="46" t="s">
        <v>814</v>
      </c>
      <c r="B217" s="47" t="s">
        <v>242</v>
      </c>
      <c r="C217" s="47" t="str">
        <f>VLOOKUP(B217,'[1]IHPC=INPC_Doba'!$D$3:$E$508,2,0)</f>
        <v>Vidange  moto</v>
      </c>
      <c r="D217" s="47" t="s">
        <v>2850</v>
      </c>
      <c r="E217" s="72">
        <v>250</v>
      </c>
      <c r="F217" s="59">
        <v>250</v>
      </c>
      <c r="G217" s="59">
        <v>250</v>
      </c>
      <c r="H217" s="59">
        <v>250</v>
      </c>
      <c r="I217" s="59">
        <v>250</v>
      </c>
      <c r="J217" s="59">
        <v>250</v>
      </c>
      <c r="K217" s="59">
        <v>250</v>
      </c>
      <c r="L217" s="59">
        <v>250</v>
      </c>
      <c r="M217" s="59">
        <v>250</v>
      </c>
      <c r="N217" s="59">
        <v>250</v>
      </c>
      <c r="O217" s="59">
        <v>250</v>
      </c>
      <c r="P217" s="59">
        <v>250</v>
      </c>
      <c r="Q217" s="53">
        <v>250</v>
      </c>
      <c r="R217" s="82">
        <f t="shared" si="22"/>
        <v>0</v>
      </c>
      <c r="S217" s="73" t="str">
        <f t="shared" si="24"/>
        <v>BIEN</v>
      </c>
    </row>
    <row r="218" spans="1:19" x14ac:dyDescent="0.25">
      <c r="A218" s="44" t="s">
        <v>2851</v>
      </c>
      <c r="B218" s="45" t="s">
        <v>2852</v>
      </c>
      <c r="C218" s="45"/>
      <c r="D218" s="74" t="s">
        <v>3440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5"/>
      <c r="Q218" s="75"/>
      <c r="R218" s="82" t="e">
        <f t="shared" si="22"/>
        <v>#DIV/0!</v>
      </c>
      <c r="S218" s="73"/>
    </row>
    <row r="219" spans="1:19" ht="24" customHeight="1" x14ac:dyDescent="0.25">
      <c r="A219" s="47" t="s">
        <v>1090</v>
      </c>
      <c r="B219" s="47" t="s">
        <v>942</v>
      </c>
      <c r="C219" s="47" t="str">
        <f>VLOOKUP(B219,'[1]IHPC=INPC_Doba'!$D$3:$E$508,2,0)</f>
        <v>Réparation chambre à air moto</v>
      </c>
      <c r="D219" s="47" t="s">
        <v>2848</v>
      </c>
      <c r="E219" s="72">
        <v>250</v>
      </c>
      <c r="F219" s="59">
        <v>250</v>
      </c>
      <c r="G219" s="59">
        <v>250</v>
      </c>
      <c r="H219" s="59">
        <v>250</v>
      </c>
      <c r="I219" s="59">
        <v>250</v>
      </c>
      <c r="J219" s="59">
        <v>250</v>
      </c>
      <c r="K219" s="59">
        <v>250</v>
      </c>
      <c r="L219" s="59">
        <v>250</v>
      </c>
      <c r="M219" s="59">
        <v>250</v>
      </c>
      <c r="N219" s="59">
        <v>250</v>
      </c>
      <c r="O219" s="59">
        <v>250</v>
      </c>
      <c r="P219" s="59">
        <v>250</v>
      </c>
      <c r="Q219" s="53">
        <v>250</v>
      </c>
      <c r="R219" s="82">
        <f t="shared" si="22"/>
        <v>0</v>
      </c>
      <c r="S219" s="73" t="str">
        <f t="shared" ref="S219:S223" si="25">IF(ABS(R219)&gt;15," VERIFIER", "BIEN")</f>
        <v>BIEN</v>
      </c>
    </row>
    <row r="220" spans="1:19" ht="12" customHeight="1" x14ac:dyDescent="0.25">
      <c r="A220" s="47" t="s">
        <v>645</v>
      </c>
      <c r="B220" s="47" t="s">
        <v>285</v>
      </c>
      <c r="C220" s="55" t="e">
        <f>VLOOKUP(B220,'[1]IHPC=INPC_Doba'!$D$3:$E$508,2,0)</f>
        <v>#N/A</v>
      </c>
      <c r="D220" s="47" t="s">
        <v>2849</v>
      </c>
      <c r="E220" s="72">
        <v>175</v>
      </c>
      <c r="F220" s="59">
        <v>200</v>
      </c>
      <c r="G220" s="59">
        <v>200</v>
      </c>
      <c r="H220" s="59">
        <v>200</v>
      </c>
      <c r="I220" s="59">
        <v>200</v>
      </c>
      <c r="J220" s="59">
        <v>200</v>
      </c>
      <c r="K220" s="59">
        <v>250</v>
      </c>
      <c r="L220" s="59">
        <v>250</v>
      </c>
      <c r="M220" s="59">
        <v>250</v>
      </c>
      <c r="N220" s="59">
        <v>250</v>
      </c>
      <c r="O220" s="59">
        <v>250</v>
      </c>
      <c r="P220" s="59">
        <v>200</v>
      </c>
      <c r="Q220" s="53">
        <v>200</v>
      </c>
      <c r="R220" s="82">
        <f t="shared" si="22"/>
        <v>0</v>
      </c>
      <c r="S220" s="73" t="str">
        <f t="shared" si="25"/>
        <v>BIEN</v>
      </c>
    </row>
    <row r="221" spans="1:19" ht="24" customHeight="1" x14ac:dyDescent="0.25">
      <c r="A221" s="47" t="s">
        <v>2853</v>
      </c>
      <c r="B221" s="47" t="s">
        <v>3357</v>
      </c>
      <c r="C221" s="55" t="e">
        <f>VLOOKUP(B221,'[1]IHPC=INPC_Doba'!$D$3:$E$508,2,0)</f>
        <v>#N/A</v>
      </c>
      <c r="D221" s="47" t="s">
        <v>1451</v>
      </c>
      <c r="E221" s="72">
        <v>1000</v>
      </c>
      <c r="F221" s="59">
        <v>1000</v>
      </c>
      <c r="G221" s="59">
        <v>1000</v>
      </c>
      <c r="H221" s="59">
        <v>1000</v>
      </c>
      <c r="I221" s="59">
        <v>1000</v>
      </c>
      <c r="J221" s="59">
        <v>1000</v>
      </c>
      <c r="K221" s="59">
        <v>1000</v>
      </c>
      <c r="L221" s="59">
        <v>1000</v>
      </c>
      <c r="M221" s="59">
        <v>1000</v>
      </c>
      <c r="N221" s="59">
        <v>1000</v>
      </c>
      <c r="O221" s="59">
        <v>1000</v>
      </c>
      <c r="P221" s="59">
        <v>1000</v>
      </c>
      <c r="Q221" s="53">
        <v>1000</v>
      </c>
      <c r="R221" s="82">
        <f t="shared" si="22"/>
        <v>0</v>
      </c>
      <c r="S221" s="73" t="str">
        <f t="shared" si="25"/>
        <v>BIEN</v>
      </c>
    </row>
    <row r="222" spans="1:19" ht="24" customHeight="1" x14ac:dyDescent="0.25">
      <c r="A222" s="46" t="s">
        <v>1052</v>
      </c>
      <c r="B222" s="47" t="s">
        <v>1012</v>
      </c>
      <c r="C222" s="55" t="e">
        <f>VLOOKUP(B222,'[1]IHPC=INPC_Doba'!$D$3:$E$508,2,0)</f>
        <v>#REF!</v>
      </c>
      <c r="D222" s="47" t="s">
        <v>1451</v>
      </c>
      <c r="E222" s="72">
        <v>125</v>
      </c>
      <c r="F222" s="59">
        <v>200</v>
      </c>
      <c r="G222" s="59">
        <v>200</v>
      </c>
      <c r="H222" s="59">
        <v>200</v>
      </c>
      <c r="I222" s="59">
        <v>200</v>
      </c>
      <c r="J222" s="59">
        <v>150</v>
      </c>
      <c r="K222" s="59">
        <v>150</v>
      </c>
      <c r="L222" s="59">
        <v>150</v>
      </c>
      <c r="M222" s="59">
        <v>150</v>
      </c>
      <c r="N222" s="59">
        <v>150</v>
      </c>
      <c r="O222" s="59">
        <v>150</v>
      </c>
      <c r="P222" s="59">
        <v>150</v>
      </c>
      <c r="Q222" s="53">
        <v>150</v>
      </c>
      <c r="R222" s="82">
        <f t="shared" si="22"/>
        <v>0</v>
      </c>
      <c r="S222" s="73" t="str">
        <f t="shared" si="25"/>
        <v>BIEN</v>
      </c>
    </row>
    <row r="223" spans="1:19" ht="24" customHeight="1" x14ac:dyDescent="0.25">
      <c r="A223" s="47" t="s">
        <v>815</v>
      </c>
      <c r="B223" s="47" t="s">
        <v>242</v>
      </c>
      <c r="C223" s="47" t="str">
        <f>VLOOKUP(B223,'[1]IHPC=INPC_Doba'!$D$3:$E$508,2,0)</f>
        <v>Vidange  moto</v>
      </c>
      <c r="D223" s="47" t="s">
        <v>2850</v>
      </c>
      <c r="E223" s="72">
        <v>250</v>
      </c>
      <c r="F223" s="59">
        <v>250</v>
      </c>
      <c r="G223" s="59">
        <v>250</v>
      </c>
      <c r="H223" s="59">
        <v>250</v>
      </c>
      <c r="I223" s="59">
        <v>250</v>
      </c>
      <c r="J223" s="59">
        <v>500</v>
      </c>
      <c r="K223" s="59">
        <v>500</v>
      </c>
      <c r="L223" s="59">
        <v>500</v>
      </c>
      <c r="M223" s="59">
        <v>500</v>
      </c>
      <c r="N223" s="59">
        <v>500</v>
      </c>
      <c r="O223" s="59">
        <v>500</v>
      </c>
      <c r="P223" s="59">
        <v>250</v>
      </c>
      <c r="Q223" s="53">
        <v>250</v>
      </c>
      <c r="R223" s="82">
        <f t="shared" si="22"/>
        <v>0</v>
      </c>
      <c r="S223" s="73" t="str">
        <f t="shared" si="25"/>
        <v>BIEN</v>
      </c>
    </row>
    <row r="224" spans="1:19" x14ac:dyDescent="0.25">
      <c r="A224" s="44" t="s">
        <v>2854</v>
      </c>
      <c r="B224" s="45" t="s">
        <v>2855</v>
      </c>
      <c r="C224" s="45"/>
      <c r="D224" s="74" t="s">
        <v>3441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5"/>
      <c r="Q224" s="75"/>
      <c r="R224" s="82" t="e">
        <f t="shared" si="22"/>
        <v>#DIV/0!</v>
      </c>
      <c r="S224" s="73"/>
    </row>
    <row r="225" spans="1:19" ht="24" customHeight="1" x14ac:dyDescent="0.25">
      <c r="A225" s="49" t="s">
        <v>2173</v>
      </c>
      <c r="B225" s="47" t="s">
        <v>135</v>
      </c>
      <c r="C225" s="55" t="e">
        <f>VLOOKUP(B225,'[1]IHPC=INPC_Doba'!$D$3:$E$508,2,0)</f>
        <v>#REF!</v>
      </c>
      <c r="D225" s="47" t="s">
        <v>2856</v>
      </c>
      <c r="E225" s="72">
        <v>87500</v>
      </c>
      <c r="F225" s="59">
        <v>90000</v>
      </c>
      <c r="G225" s="59">
        <v>90000</v>
      </c>
      <c r="H225" s="59">
        <v>90000</v>
      </c>
      <c r="I225" s="59">
        <v>90000</v>
      </c>
      <c r="J225" s="59">
        <v>90000</v>
      </c>
      <c r="K225" s="59">
        <v>90000</v>
      </c>
      <c r="L225" s="59">
        <v>90000</v>
      </c>
      <c r="M225" s="59">
        <v>90000</v>
      </c>
      <c r="N225" s="59">
        <v>90000</v>
      </c>
      <c r="O225" s="59">
        <v>90000</v>
      </c>
      <c r="P225" s="59">
        <v>80000</v>
      </c>
      <c r="Q225" s="53">
        <v>80000</v>
      </c>
      <c r="R225" s="82">
        <f t="shared" si="22"/>
        <v>0</v>
      </c>
      <c r="S225" s="73" t="str">
        <f t="shared" ref="S225:S232" si="26">IF(ABS(R225)&gt;15," VERIFIER", "BIEN")</f>
        <v>BIEN</v>
      </c>
    </row>
    <row r="226" spans="1:19" ht="24" customHeight="1" x14ac:dyDescent="0.25">
      <c r="A226" s="49" t="s">
        <v>2174</v>
      </c>
      <c r="B226" s="47" t="s">
        <v>136</v>
      </c>
      <c r="C226" s="55" t="e">
        <f>VLOOKUP(B226,'[1]IHPC=INPC_Doba'!$D$3:$E$508,2,0)</f>
        <v>#REF!</v>
      </c>
      <c r="D226" s="47" t="s">
        <v>2857</v>
      </c>
      <c r="E226" s="72">
        <v>52500</v>
      </c>
      <c r="F226" s="59">
        <v>60000</v>
      </c>
      <c r="G226" s="59">
        <v>65000</v>
      </c>
      <c r="H226" s="59">
        <v>65000</v>
      </c>
      <c r="I226" s="59">
        <v>65000</v>
      </c>
      <c r="J226" s="59">
        <v>65000</v>
      </c>
      <c r="K226" s="59">
        <v>70000</v>
      </c>
      <c r="L226" s="59">
        <v>70000</v>
      </c>
      <c r="M226" s="59">
        <v>70000</v>
      </c>
      <c r="N226" s="59">
        <v>70000</v>
      </c>
      <c r="O226" s="59">
        <v>70000</v>
      </c>
      <c r="P226" s="59">
        <v>50000</v>
      </c>
      <c r="Q226" s="53">
        <v>50000</v>
      </c>
      <c r="R226" s="82">
        <f t="shared" si="22"/>
        <v>0</v>
      </c>
      <c r="S226" s="73" t="str">
        <f t="shared" si="26"/>
        <v>BIEN</v>
      </c>
    </row>
    <row r="227" spans="1:19" ht="12" customHeight="1" x14ac:dyDescent="0.25">
      <c r="A227" s="47" t="s">
        <v>2438</v>
      </c>
      <c r="B227" s="47" t="s">
        <v>1699</v>
      </c>
      <c r="C227" s="55" t="e">
        <f>VLOOKUP(B227,'[1]IHPC=INPC_Doba'!$D$3:$E$508,2,0)</f>
        <v>#REF!</v>
      </c>
      <c r="D227" s="47" t="s">
        <v>2858</v>
      </c>
      <c r="E227" s="72">
        <v>88750</v>
      </c>
      <c r="F227" s="59">
        <v>80000</v>
      </c>
      <c r="G227" s="59">
        <v>80000</v>
      </c>
      <c r="H227" s="59">
        <v>80000</v>
      </c>
      <c r="I227" s="59">
        <v>80000</v>
      </c>
      <c r="J227" s="59">
        <v>80000</v>
      </c>
      <c r="K227" s="59">
        <v>80000</v>
      </c>
      <c r="L227" s="59">
        <v>80000</v>
      </c>
      <c r="M227" s="59">
        <v>80000</v>
      </c>
      <c r="N227" s="59">
        <v>80000</v>
      </c>
      <c r="O227" s="59">
        <v>80000</v>
      </c>
      <c r="P227" s="59">
        <v>80000</v>
      </c>
      <c r="Q227" s="53">
        <v>80000</v>
      </c>
      <c r="R227" s="82">
        <f t="shared" si="22"/>
        <v>0</v>
      </c>
      <c r="S227" s="73" t="str">
        <f t="shared" si="26"/>
        <v>BIEN</v>
      </c>
    </row>
    <row r="228" spans="1:19" ht="24" customHeight="1" x14ac:dyDescent="0.25">
      <c r="A228" s="47" t="s">
        <v>2175</v>
      </c>
      <c r="B228" s="47" t="s">
        <v>137</v>
      </c>
      <c r="C228" s="55" t="e">
        <f>VLOOKUP(B228,'[1]IHPC=INPC_Doba'!$D$3:$E$508,2,0)</f>
        <v>#REF!</v>
      </c>
      <c r="D228" s="47" t="s">
        <v>2859</v>
      </c>
      <c r="E228" s="72">
        <v>12625</v>
      </c>
      <c r="F228" s="59">
        <v>15000</v>
      </c>
      <c r="G228" s="59">
        <v>15000</v>
      </c>
      <c r="H228" s="59">
        <v>15000</v>
      </c>
      <c r="I228" s="59">
        <v>15000</v>
      </c>
      <c r="J228" s="59">
        <v>15000</v>
      </c>
      <c r="K228" s="59">
        <v>15000</v>
      </c>
      <c r="L228" s="59">
        <v>15000</v>
      </c>
      <c r="M228" s="59">
        <v>15000</v>
      </c>
      <c r="N228" s="59">
        <v>15000</v>
      </c>
      <c r="O228" s="59">
        <v>15000</v>
      </c>
      <c r="P228" s="59">
        <v>13000</v>
      </c>
      <c r="Q228" s="53">
        <v>13000</v>
      </c>
      <c r="R228" s="82">
        <f t="shared" si="22"/>
        <v>0</v>
      </c>
      <c r="S228" s="73" t="str">
        <f t="shared" si="26"/>
        <v>BIEN</v>
      </c>
    </row>
    <row r="229" spans="1:19" ht="24" customHeight="1" x14ac:dyDescent="0.25">
      <c r="A229" s="47" t="s">
        <v>2181</v>
      </c>
      <c r="B229" s="47" t="s">
        <v>141</v>
      </c>
      <c r="C229" s="55" t="e">
        <f>VLOOKUP(B229,'[1]IHPC=INPC_Doba'!$D$3:$E$508,2,0)</f>
        <v>#REF!</v>
      </c>
      <c r="D229" s="47" t="s">
        <v>2860</v>
      </c>
      <c r="E229" s="72">
        <v>75000</v>
      </c>
      <c r="F229" s="59">
        <v>70000</v>
      </c>
      <c r="G229" s="59">
        <v>70000</v>
      </c>
      <c r="H229" s="59">
        <v>70000</v>
      </c>
      <c r="I229" s="59">
        <v>70000</v>
      </c>
      <c r="J229" s="59">
        <v>70000</v>
      </c>
      <c r="K229" s="59">
        <v>70000</v>
      </c>
      <c r="L229" s="59">
        <v>75000</v>
      </c>
      <c r="M229" s="59">
        <v>75000</v>
      </c>
      <c r="N229" s="59">
        <v>75000</v>
      </c>
      <c r="O229" s="59">
        <v>75000</v>
      </c>
      <c r="P229" s="59">
        <v>75000</v>
      </c>
      <c r="Q229" s="53">
        <v>75000</v>
      </c>
      <c r="R229" s="82">
        <f t="shared" si="22"/>
        <v>0</v>
      </c>
      <c r="S229" s="73" t="str">
        <f t="shared" si="26"/>
        <v>BIEN</v>
      </c>
    </row>
    <row r="230" spans="1:19" ht="24" customHeight="1" x14ac:dyDescent="0.25">
      <c r="A230" s="47" t="s">
        <v>2182</v>
      </c>
      <c r="B230" s="47" t="s">
        <v>142</v>
      </c>
      <c r="C230" s="47" t="str">
        <f>VLOOKUP(B230,'[1]IHPC=INPC_Doba'!$D$3:$E$508,2,0)</f>
        <v>Lit en bois rouge de 2 places</v>
      </c>
      <c r="D230" s="47" t="s">
        <v>2861</v>
      </c>
      <c r="E230" s="72">
        <v>50000</v>
      </c>
      <c r="F230" s="59">
        <v>80000</v>
      </c>
      <c r="G230" s="59">
        <v>80000</v>
      </c>
      <c r="H230" s="59">
        <v>85000</v>
      </c>
      <c r="I230" s="59">
        <v>85000</v>
      </c>
      <c r="J230" s="59">
        <v>85000</v>
      </c>
      <c r="K230" s="59">
        <v>85000</v>
      </c>
      <c r="L230" s="59">
        <v>85000</v>
      </c>
      <c r="M230" s="59">
        <v>85000</v>
      </c>
      <c r="N230" s="59">
        <v>85000</v>
      </c>
      <c r="O230" s="59">
        <v>85000</v>
      </c>
      <c r="P230" s="59">
        <v>65000</v>
      </c>
      <c r="Q230" s="53">
        <v>65000</v>
      </c>
      <c r="R230" s="82">
        <f t="shared" si="22"/>
        <v>0</v>
      </c>
      <c r="S230" s="73" t="str">
        <f t="shared" si="26"/>
        <v>BIEN</v>
      </c>
    </row>
    <row r="231" spans="1:19" ht="24" customHeight="1" x14ac:dyDescent="0.25">
      <c r="A231" s="47" t="s">
        <v>2176</v>
      </c>
      <c r="B231" s="47" t="s">
        <v>138</v>
      </c>
      <c r="C231" s="55" t="e">
        <f>VLOOKUP(B231,'[1]IHPC=INPC_Doba'!$D$3:$E$508,2,0)</f>
        <v>#REF!</v>
      </c>
      <c r="D231" s="47" t="s">
        <v>2862</v>
      </c>
      <c r="E231" s="72">
        <v>122500</v>
      </c>
      <c r="F231" s="59">
        <v>130000</v>
      </c>
      <c r="G231" s="59">
        <v>130000</v>
      </c>
      <c r="H231" s="59">
        <v>130000</v>
      </c>
      <c r="I231" s="59">
        <v>130000</v>
      </c>
      <c r="J231" s="59">
        <v>130000</v>
      </c>
      <c r="K231" s="59">
        <v>130000</v>
      </c>
      <c r="L231" s="59">
        <v>130000</v>
      </c>
      <c r="M231" s="59">
        <v>130000</v>
      </c>
      <c r="N231" s="59">
        <v>130000</v>
      </c>
      <c r="O231" s="59">
        <v>130000</v>
      </c>
      <c r="P231" s="59">
        <v>110000</v>
      </c>
      <c r="Q231" s="53">
        <v>110000</v>
      </c>
      <c r="R231" s="82">
        <f t="shared" si="22"/>
        <v>0</v>
      </c>
      <c r="S231" s="73" t="str">
        <f t="shared" si="26"/>
        <v>BIEN</v>
      </c>
    </row>
    <row r="232" spans="1:19" ht="24" customHeight="1" x14ac:dyDescent="0.25">
      <c r="A232" s="47" t="s">
        <v>765</v>
      </c>
      <c r="B232" s="47" t="s">
        <v>139</v>
      </c>
      <c r="C232" s="55" t="e">
        <f>VLOOKUP(B232,'[1]IHPC=INPC_Doba'!$D$3:$E$508,2,0)</f>
        <v>#REF!</v>
      </c>
      <c r="D232" s="47" t="s">
        <v>2863</v>
      </c>
      <c r="E232" s="72">
        <v>7500</v>
      </c>
      <c r="F232" s="59">
        <v>15000</v>
      </c>
      <c r="G232" s="59">
        <v>15000</v>
      </c>
      <c r="H232" s="59">
        <v>15000</v>
      </c>
      <c r="I232" s="59">
        <v>15000</v>
      </c>
      <c r="J232" s="59">
        <v>15000</v>
      </c>
      <c r="K232" s="59">
        <v>15000</v>
      </c>
      <c r="L232" s="59">
        <v>15000</v>
      </c>
      <c r="M232" s="59">
        <v>15000</v>
      </c>
      <c r="N232" s="59">
        <v>15000</v>
      </c>
      <c r="O232" s="59">
        <v>15000</v>
      </c>
      <c r="P232" s="59">
        <v>7500</v>
      </c>
      <c r="Q232" s="53">
        <v>7500</v>
      </c>
      <c r="R232" s="82">
        <f t="shared" si="22"/>
        <v>0</v>
      </c>
      <c r="S232" s="73" t="str">
        <f t="shared" si="26"/>
        <v>BIEN</v>
      </c>
    </row>
    <row r="233" spans="1:19" x14ac:dyDescent="0.25">
      <c r="A233" s="44" t="s">
        <v>2864</v>
      </c>
      <c r="B233" s="45" t="s">
        <v>2865</v>
      </c>
      <c r="C233" s="45"/>
      <c r="D233" s="74" t="s">
        <v>3442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5"/>
      <c r="Q233" s="75"/>
      <c r="R233" s="82" t="e">
        <f t="shared" si="22"/>
        <v>#DIV/0!</v>
      </c>
      <c r="S233" s="73"/>
    </row>
    <row r="234" spans="1:19" ht="12" customHeight="1" x14ac:dyDescent="0.25">
      <c r="A234" s="47" t="s">
        <v>2439</v>
      </c>
      <c r="B234" s="47" t="s">
        <v>1699</v>
      </c>
      <c r="C234" s="55" t="e">
        <f>VLOOKUP(B234,'[1]IHPC=INPC_Doba'!$D$3:$E$508,2,0)</f>
        <v>#REF!</v>
      </c>
      <c r="D234" s="47" t="s">
        <v>2858</v>
      </c>
      <c r="E234" s="72">
        <v>88750</v>
      </c>
      <c r="F234" s="59">
        <v>80000</v>
      </c>
      <c r="G234" s="59">
        <v>80000</v>
      </c>
      <c r="H234" s="59">
        <v>80000</v>
      </c>
      <c r="I234" s="59">
        <v>80000</v>
      </c>
      <c r="J234" s="59">
        <v>80000</v>
      </c>
      <c r="K234" s="59">
        <v>80000</v>
      </c>
      <c r="L234" s="59">
        <v>80000</v>
      </c>
      <c r="M234" s="59">
        <v>80000</v>
      </c>
      <c r="N234" s="59">
        <v>80000</v>
      </c>
      <c r="O234" s="59">
        <v>80000</v>
      </c>
      <c r="P234" s="59">
        <v>85000</v>
      </c>
      <c r="Q234" s="53">
        <v>85000</v>
      </c>
      <c r="R234" s="82">
        <f t="shared" si="22"/>
        <v>0</v>
      </c>
      <c r="S234" s="73" t="str">
        <f t="shared" ref="S234:S235" si="27">IF(ABS(R234)&gt;15," VERIFIER", "BIEN")</f>
        <v>BIEN</v>
      </c>
    </row>
    <row r="235" spans="1:19" ht="24" customHeight="1" x14ac:dyDescent="0.25">
      <c r="A235" s="46" t="s">
        <v>2177</v>
      </c>
      <c r="B235" s="47" t="s">
        <v>139</v>
      </c>
      <c r="C235" s="55" t="e">
        <f>VLOOKUP(B235,'[1]IHPC=INPC_Doba'!$D$3:$E$508,2,0)</f>
        <v>#REF!</v>
      </c>
      <c r="D235" s="47" t="s">
        <v>2863</v>
      </c>
      <c r="E235" s="72">
        <v>8000</v>
      </c>
      <c r="F235" s="59">
        <v>15000</v>
      </c>
      <c r="G235" s="59">
        <v>15000</v>
      </c>
      <c r="H235" s="59">
        <v>15000</v>
      </c>
      <c r="I235" s="59">
        <v>15000</v>
      </c>
      <c r="J235" s="59">
        <v>15000</v>
      </c>
      <c r="K235" s="59">
        <v>15000</v>
      </c>
      <c r="L235" s="59">
        <v>15000</v>
      </c>
      <c r="M235" s="59">
        <v>15000</v>
      </c>
      <c r="N235" s="59">
        <v>15000</v>
      </c>
      <c r="O235" s="59">
        <v>15000</v>
      </c>
      <c r="P235" s="59">
        <v>8000</v>
      </c>
      <c r="Q235" s="53">
        <v>8000</v>
      </c>
      <c r="R235" s="82">
        <f t="shared" si="22"/>
        <v>0</v>
      </c>
      <c r="S235" s="73" t="str">
        <f t="shared" si="27"/>
        <v>BIEN</v>
      </c>
    </row>
    <row r="236" spans="1:19" x14ac:dyDescent="0.25">
      <c r="A236" s="44" t="s">
        <v>2866</v>
      </c>
      <c r="B236" s="45" t="s">
        <v>2867</v>
      </c>
      <c r="C236" s="45"/>
      <c r="D236" s="74" t="s">
        <v>3443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5"/>
      <c r="Q236" s="75"/>
      <c r="R236" s="82" t="e">
        <f t="shared" si="22"/>
        <v>#DIV/0!</v>
      </c>
      <c r="S236" s="73"/>
    </row>
    <row r="237" spans="1:19" ht="24" customHeight="1" x14ac:dyDescent="0.25">
      <c r="A237" s="46" t="s">
        <v>471</v>
      </c>
      <c r="B237" s="47" t="s">
        <v>3358</v>
      </c>
      <c r="C237" s="55" t="e">
        <f>VLOOKUP(B237,'[1]IHPC=INPC_Doba'!$D$3:$E$508,2,0)</f>
        <v>#N/A</v>
      </c>
      <c r="D237" s="47" t="s">
        <v>1443</v>
      </c>
      <c r="E237" s="72">
        <v>1000</v>
      </c>
      <c r="F237" s="59">
        <v>1000</v>
      </c>
      <c r="G237" s="59">
        <v>1000</v>
      </c>
      <c r="H237" s="59">
        <v>1000</v>
      </c>
      <c r="I237" s="59">
        <v>1000</v>
      </c>
      <c r="J237" s="59">
        <v>1000</v>
      </c>
      <c r="K237" s="59">
        <v>1000</v>
      </c>
      <c r="L237" s="59">
        <v>1000</v>
      </c>
      <c r="M237" s="59">
        <v>1000</v>
      </c>
      <c r="N237" s="59">
        <v>1000</v>
      </c>
      <c r="O237" s="59">
        <v>1000</v>
      </c>
      <c r="P237" s="59">
        <v>1000</v>
      </c>
      <c r="Q237" s="53">
        <v>1000</v>
      </c>
      <c r="R237" s="82">
        <f t="shared" si="22"/>
        <v>0</v>
      </c>
      <c r="S237" s="73" t="str">
        <f>IF(ABS(R237)&gt;15," VERIFIER", "BIEN")</f>
        <v>BIEN</v>
      </c>
    </row>
    <row r="238" spans="1:19" x14ac:dyDescent="0.25">
      <c r="A238" s="44" t="s">
        <v>2868</v>
      </c>
      <c r="B238" s="45" t="s">
        <v>2869</v>
      </c>
      <c r="C238" s="45"/>
      <c r="D238" s="74" t="s">
        <v>3444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5"/>
      <c r="Q238" s="75"/>
      <c r="R238" s="82" t="e">
        <f t="shared" si="22"/>
        <v>#DIV/0!</v>
      </c>
      <c r="S238" s="73"/>
    </row>
    <row r="239" spans="1:19" ht="24" customHeight="1" x14ac:dyDescent="0.25">
      <c r="A239" s="47" t="s">
        <v>2870</v>
      </c>
      <c r="B239" s="47" t="s">
        <v>2871</v>
      </c>
      <c r="C239" s="55" t="e">
        <f>VLOOKUP(B239,'[1]IHPC=INPC_Doba'!$D$3:$E$508,2,0)</f>
        <v>#REF!</v>
      </c>
      <c r="D239" s="47" t="s">
        <v>2872</v>
      </c>
      <c r="E239" s="72">
        <v>600</v>
      </c>
      <c r="F239" s="59">
        <v>850</v>
      </c>
      <c r="G239" s="59">
        <v>850</v>
      </c>
      <c r="H239" s="59">
        <v>850</v>
      </c>
      <c r="I239" s="59">
        <v>850</v>
      </c>
      <c r="J239" s="59">
        <v>850</v>
      </c>
      <c r="K239" s="59">
        <v>850</v>
      </c>
      <c r="L239" s="59">
        <v>800</v>
      </c>
      <c r="M239" s="59">
        <v>800</v>
      </c>
      <c r="N239" s="59">
        <v>800</v>
      </c>
      <c r="O239" s="59">
        <v>800</v>
      </c>
      <c r="P239" s="59">
        <v>850</v>
      </c>
      <c r="Q239" s="53">
        <v>850</v>
      </c>
      <c r="R239" s="82">
        <f t="shared" si="22"/>
        <v>0</v>
      </c>
      <c r="S239" s="73" t="str">
        <f t="shared" ref="S239:S243" si="28">IF(ABS(R239)&gt;15," VERIFIER", "BIEN")</f>
        <v>BIEN</v>
      </c>
    </row>
    <row r="240" spans="1:19" ht="24" customHeight="1" x14ac:dyDescent="0.25">
      <c r="A240" s="47" t="s">
        <v>2378</v>
      </c>
      <c r="B240" s="47" t="s">
        <v>1685</v>
      </c>
      <c r="C240" s="55" t="e">
        <f>VLOOKUP(B240,'[1]IHPC=INPC_Doba'!$D$3:$E$508,2,0)</f>
        <v>#REF!</v>
      </c>
      <c r="D240" s="47" t="s">
        <v>2873</v>
      </c>
      <c r="E240" s="72">
        <v>500</v>
      </c>
      <c r="F240" s="59">
        <v>350</v>
      </c>
      <c r="G240" s="59">
        <v>350</v>
      </c>
      <c r="H240" s="59">
        <v>350</v>
      </c>
      <c r="I240" s="59">
        <v>400</v>
      </c>
      <c r="J240" s="59">
        <v>400</v>
      </c>
      <c r="K240" s="59">
        <v>350</v>
      </c>
      <c r="L240" s="59">
        <v>350</v>
      </c>
      <c r="M240" s="59">
        <v>400</v>
      </c>
      <c r="N240" s="59">
        <v>400</v>
      </c>
      <c r="O240" s="59">
        <v>400</v>
      </c>
      <c r="P240" s="59">
        <v>500</v>
      </c>
      <c r="Q240" s="53">
        <v>500</v>
      </c>
      <c r="R240" s="82">
        <f t="shared" si="22"/>
        <v>0</v>
      </c>
      <c r="S240" s="73" t="str">
        <f t="shared" si="28"/>
        <v>BIEN</v>
      </c>
    </row>
    <row r="241" spans="1:19" ht="12" customHeight="1" x14ac:dyDescent="0.25">
      <c r="A241" s="46" t="s">
        <v>2385</v>
      </c>
      <c r="B241" s="47" t="s">
        <v>1688</v>
      </c>
      <c r="C241" s="55" t="e">
        <f>VLOOKUP(B241,'[1]IHPC=INPC_Doba'!$D$3:$E$508,2,0)</f>
        <v>#REF!</v>
      </c>
      <c r="D241" s="47" t="s">
        <v>2874</v>
      </c>
      <c r="E241" s="72">
        <v>500</v>
      </c>
      <c r="F241" s="59">
        <v>600</v>
      </c>
      <c r="G241" s="59">
        <v>500</v>
      </c>
      <c r="H241" s="59">
        <v>500</v>
      </c>
      <c r="I241" s="59">
        <v>500</v>
      </c>
      <c r="J241" s="59">
        <v>500</v>
      </c>
      <c r="K241" s="59">
        <v>500</v>
      </c>
      <c r="L241" s="59">
        <v>500</v>
      </c>
      <c r="M241" s="59">
        <v>500</v>
      </c>
      <c r="N241" s="59">
        <v>500</v>
      </c>
      <c r="O241" s="59">
        <v>500</v>
      </c>
      <c r="P241" s="59">
        <v>500</v>
      </c>
      <c r="Q241" s="53">
        <v>500</v>
      </c>
      <c r="R241" s="82">
        <f t="shared" si="22"/>
        <v>0</v>
      </c>
      <c r="S241" s="73" t="str">
        <f t="shared" si="28"/>
        <v>BIEN</v>
      </c>
    </row>
    <row r="242" spans="1:19" ht="24" customHeight="1" x14ac:dyDescent="0.25">
      <c r="A242" s="47" t="s">
        <v>2381</v>
      </c>
      <c r="B242" s="47" t="s">
        <v>1686</v>
      </c>
      <c r="C242" s="55" t="e">
        <f>VLOOKUP(B242,'[1]IHPC=INPC_Doba'!$D$3:$E$508,2,0)</f>
        <v>#REF!</v>
      </c>
      <c r="D242" s="47" t="s">
        <v>1686</v>
      </c>
      <c r="E242" s="72">
        <v>2000</v>
      </c>
      <c r="F242" s="59">
        <v>1500</v>
      </c>
      <c r="G242" s="59">
        <v>1500</v>
      </c>
      <c r="H242" s="59">
        <v>1500</v>
      </c>
      <c r="I242" s="59">
        <v>1500</v>
      </c>
      <c r="J242" s="59">
        <v>1500</v>
      </c>
      <c r="K242" s="59">
        <v>1500</v>
      </c>
      <c r="L242" s="59">
        <v>1500</v>
      </c>
      <c r="M242" s="59">
        <v>1500</v>
      </c>
      <c r="N242" s="59">
        <v>1750</v>
      </c>
      <c r="O242" s="59">
        <v>1750</v>
      </c>
      <c r="P242" s="59">
        <v>2000</v>
      </c>
      <c r="Q242" s="53">
        <v>2000</v>
      </c>
      <c r="R242" s="82">
        <f t="shared" si="22"/>
        <v>0</v>
      </c>
      <c r="S242" s="73" t="str">
        <f t="shared" si="28"/>
        <v>BIEN</v>
      </c>
    </row>
    <row r="243" spans="1:19" ht="12" customHeight="1" x14ac:dyDescent="0.25">
      <c r="A243" s="47" t="s">
        <v>2383</v>
      </c>
      <c r="B243" s="47" t="s">
        <v>3359</v>
      </c>
      <c r="C243" s="47" t="e">
        <f>VLOOKUP(B243,'[1]IHPC=INPC_Doba'!$D$3:$E$508,2,0)</f>
        <v>#N/A</v>
      </c>
      <c r="D243" s="47" t="s">
        <v>2875</v>
      </c>
      <c r="E243" s="72">
        <v>1750</v>
      </c>
      <c r="F243" s="59">
        <v>1500</v>
      </c>
      <c r="G243" s="59">
        <v>1500</v>
      </c>
      <c r="H243" s="59">
        <v>1500</v>
      </c>
      <c r="I243" s="59">
        <v>1500</v>
      </c>
      <c r="J243" s="59">
        <v>1500</v>
      </c>
      <c r="K243" s="59">
        <v>1500</v>
      </c>
      <c r="L243" s="59">
        <v>1500</v>
      </c>
      <c r="M243" s="59">
        <v>1750</v>
      </c>
      <c r="N243" s="59">
        <v>1500</v>
      </c>
      <c r="O243" s="59">
        <v>1500</v>
      </c>
      <c r="P243" s="59">
        <v>2000</v>
      </c>
      <c r="Q243" s="53">
        <v>2000</v>
      </c>
      <c r="R243" s="82">
        <f t="shared" si="22"/>
        <v>0</v>
      </c>
      <c r="S243" s="73" t="str">
        <f t="shared" si="28"/>
        <v>BIEN</v>
      </c>
    </row>
    <row r="244" spans="1:19" x14ac:dyDescent="0.25">
      <c r="A244" s="44" t="s">
        <v>1068</v>
      </c>
      <c r="B244" s="45" t="s">
        <v>2876</v>
      </c>
      <c r="C244" s="45"/>
      <c r="D244" s="74" t="s">
        <v>3445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5"/>
      <c r="Q244" s="75"/>
      <c r="R244" s="82" t="e">
        <f t="shared" si="22"/>
        <v>#DIV/0!</v>
      </c>
      <c r="S244" s="73"/>
    </row>
    <row r="245" spans="1:19" ht="24" customHeight="1" x14ac:dyDescent="0.25">
      <c r="A245" s="47" t="s">
        <v>2877</v>
      </c>
      <c r="B245" s="47" t="s">
        <v>2871</v>
      </c>
      <c r="C245" s="55" t="e">
        <f>VLOOKUP(B245,'[1]IHPC=INPC_Doba'!$D$3:$E$508,2,0)</f>
        <v>#REF!</v>
      </c>
      <c r="D245" s="47" t="s">
        <v>2872</v>
      </c>
      <c r="E245" s="72">
        <v>600</v>
      </c>
      <c r="F245" s="59">
        <v>850</v>
      </c>
      <c r="G245" s="59">
        <v>850</v>
      </c>
      <c r="H245" s="59">
        <v>850</v>
      </c>
      <c r="I245" s="59">
        <v>850</v>
      </c>
      <c r="J245" s="59">
        <v>850</v>
      </c>
      <c r="K245" s="59">
        <v>850</v>
      </c>
      <c r="L245" s="59">
        <v>800</v>
      </c>
      <c r="M245" s="59">
        <v>800</v>
      </c>
      <c r="N245" s="59">
        <v>800</v>
      </c>
      <c r="O245" s="59">
        <v>800</v>
      </c>
      <c r="P245" s="59">
        <v>850</v>
      </c>
      <c r="Q245" s="53">
        <v>850</v>
      </c>
      <c r="R245" s="82">
        <f t="shared" si="22"/>
        <v>0</v>
      </c>
      <c r="S245" s="73" t="str">
        <f t="shared" ref="S245:S247" si="29">IF(ABS(R245)&gt;15," VERIFIER", "BIEN")</f>
        <v>BIEN</v>
      </c>
    </row>
    <row r="246" spans="1:19" ht="24" customHeight="1" x14ac:dyDescent="0.25">
      <c r="A246" s="47" t="s">
        <v>2878</v>
      </c>
      <c r="B246" s="47" t="s">
        <v>2879</v>
      </c>
      <c r="C246" s="47" t="str">
        <f>VLOOKUP(B246,'[1]IHPC=INPC_Doba'!$D$3:$E$508,2,0)</f>
        <v>Bière nationale Gala</v>
      </c>
      <c r="D246" s="47" t="s">
        <v>2880</v>
      </c>
      <c r="E246" s="72">
        <v>600</v>
      </c>
      <c r="F246" s="59">
        <v>800</v>
      </c>
      <c r="G246" s="59">
        <v>800</v>
      </c>
      <c r="H246" s="59">
        <v>800</v>
      </c>
      <c r="I246" s="59">
        <v>800</v>
      </c>
      <c r="J246" s="59">
        <v>800</v>
      </c>
      <c r="K246" s="59">
        <v>700</v>
      </c>
      <c r="L246" s="59">
        <v>800</v>
      </c>
      <c r="M246" s="59">
        <v>800</v>
      </c>
      <c r="N246" s="59">
        <v>800</v>
      </c>
      <c r="O246" s="59">
        <v>800</v>
      </c>
      <c r="P246" s="59">
        <v>850</v>
      </c>
      <c r="Q246" s="53">
        <v>850</v>
      </c>
      <c r="R246" s="82">
        <f t="shared" si="22"/>
        <v>0</v>
      </c>
      <c r="S246" s="73" t="str">
        <f t="shared" si="29"/>
        <v>BIEN</v>
      </c>
    </row>
    <row r="247" spans="1:19" ht="12" customHeight="1" x14ac:dyDescent="0.25">
      <c r="A247" s="47" t="s">
        <v>2375</v>
      </c>
      <c r="B247" s="47" t="s">
        <v>1684</v>
      </c>
      <c r="C247" s="55" t="e">
        <f>VLOOKUP(B247,'[1]IHPC=INPC_Doba'!$D$3:$E$508,2,0)</f>
        <v>#REF!</v>
      </c>
      <c r="D247" s="47" t="s">
        <v>3659</v>
      </c>
      <c r="E247" s="72">
        <v>350</v>
      </c>
      <c r="F247" s="59">
        <v>650</v>
      </c>
      <c r="G247" s="59">
        <v>650</v>
      </c>
      <c r="H247" s="59">
        <v>650</v>
      </c>
      <c r="I247" s="59">
        <v>650</v>
      </c>
      <c r="J247" s="59">
        <v>650</v>
      </c>
      <c r="K247" s="59">
        <v>600</v>
      </c>
      <c r="L247" s="59">
        <v>650</v>
      </c>
      <c r="M247" s="59">
        <v>650</v>
      </c>
      <c r="N247" s="59">
        <v>650</v>
      </c>
      <c r="O247" s="59">
        <v>650</v>
      </c>
      <c r="P247" s="59">
        <v>350</v>
      </c>
      <c r="Q247" s="53">
        <v>350</v>
      </c>
      <c r="R247" s="82">
        <f t="shared" si="22"/>
        <v>0</v>
      </c>
      <c r="S247" s="73" t="str">
        <f t="shared" si="29"/>
        <v>BIEN</v>
      </c>
    </row>
    <row r="248" spans="1:19" x14ac:dyDescent="0.25">
      <c r="A248" s="44" t="s">
        <v>2882</v>
      </c>
      <c r="B248" s="45" t="s">
        <v>2883</v>
      </c>
      <c r="C248" s="45"/>
      <c r="D248" s="74" t="s">
        <v>3446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5"/>
      <c r="Q248" s="75"/>
      <c r="R248" s="82" t="e">
        <f t="shared" si="22"/>
        <v>#DIV/0!</v>
      </c>
      <c r="S248" s="73"/>
    </row>
    <row r="249" spans="1:19" ht="24" customHeight="1" x14ac:dyDescent="0.25">
      <c r="A249" s="47" t="s">
        <v>646</v>
      </c>
      <c r="B249" s="47" t="s">
        <v>273</v>
      </c>
      <c r="C249" s="47" t="str">
        <f>VLOOKUP(B249,'[1]IHPC=INPC_Doba'!$D$3:$E$508,2,0)</f>
        <v>Nuitée à l'auberge</v>
      </c>
      <c r="D249" s="47" t="s">
        <v>1549</v>
      </c>
      <c r="E249" s="72">
        <v>10000</v>
      </c>
      <c r="F249" s="59">
        <v>10000</v>
      </c>
      <c r="G249" s="59">
        <v>10000</v>
      </c>
      <c r="H249" s="59">
        <v>10000</v>
      </c>
      <c r="I249" s="59">
        <v>10000</v>
      </c>
      <c r="J249" s="59">
        <v>10000</v>
      </c>
      <c r="K249" s="59">
        <v>10000</v>
      </c>
      <c r="L249" s="59">
        <v>10000</v>
      </c>
      <c r="M249" s="59">
        <v>10000</v>
      </c>
      <c r="N249" s="59">
        <v>10000</v>
      </c>
      <c r="O249" s="59">
        <v>10000</v>
      </c>
      <c r="P249" s="59">
        <v>10000</v>
      </c>
      <c r="Q249" s="53">
        <v>10000</v>
      </c>
      <c r="R249" s="82">
        <f t="shared" si="22"/>
        <v>0</v>
      </c>
      <c r="S249" s="73" t="str">
        <f>IF(ABS(R249)&gt;15," VERIFIER", "BIEN")</f>
        <v>BIEN</v>
      </c>
    </row>
    <row r="250" spans="1:19" x14ac:dyDescent="0.25">
      <c r="A250" s="44" t="s">
        <v>2010</v>
      </c>
      <c r="B250" s="45" t="s">
        <v>2884</v>
      </c>
      <c r="C250" s="45"/>
      <c r="D250" s="74" t="s">
        <v>3447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5"/>
      <c r="Q250" s="75"/>
      <c r="R250" s="82" t="e">
        <f t="shared" si="22"/>
        <v>#DIV/0!</v>
      </c>
      <c r="S250" s="73"/>
    </row>
    <row r="251" spans="1:19" ht="24" customHeight="1" x14ac:dyDescent="0.25">
      <c r="A251" s="46" t="s">
        <v>2238</v>
      </c>
      <c r="B251" s="47" t="s">
        <v>1628</v>
      </c>
      <c r="C251" s="55" t="e">
        <f>VLOOKUP(B251,'[1]IHPC=INPC_Doba'!$D$3:$E$508,2,0)</f>
        <v>#REF!</v>
      </c>
      <c r="D251" s="47" t="s">
        <v>1345</v>
      </c>
      <c r="E251" s="72">
        <v>250</v>
      </c>
      <c r="F251" s="59">
        <v>250</v>
      </c>
      <c r="G251" s="59">
        <v>250</v>
      </c>
      <c r="H251" s="59">
        <v>250</v>
      </c>
      <c r="I251" s="59">
        <v>250</v>
      </c>
      <c r="J251" s="59">
        <v>250</v>
      </c>
      <c r="K251" s="59">
        <v>250</v>
      </c>
      <c r="L251" s="59">
        <v>250</v>
      </c>
      <c r="M251" s="59">
        <v>250</v>
      </c>
      <c r="N251" s="59">
        <v>250</v>
      </c>
      <c r="O251" s="59">
        <v>250</v>
      </c>
      <c r="P251" s="59">
        <v>250</v>
      </c>
      <c r="Q251" s="53">
        <v>250</v>
      </c>
      <c r="R251" s="82">
        <f t="shared" si="22"/>
        <v>0</v>
      </c>
      <c r="S251" s="73" t="str">
        <f t="shared" ref="S251:S257" si="30">IF(ABS(R251)&gt;15," VERIFIER", "BIEN")</f>
        <v>BIEN</v>
      </c>
    </row>
    <row r="252" spans="1:19" ht="18" customHeight="1" x14ac:dyDescent="0.25">
      <c r="A252" s="62" t="s">
        <v>2474</v>
      </c>
      <c r="B252" s="47" t="s">
        <v>838</v>
      </c>
      <c r="C252" s="55" t="e">
        <f>VLOOKUP(B252,'[1]IHPC=INPC_Doba'!$D$3:$E$508,2,0)</f>
        <v>#REF!</v>
      </c>
      <c r="D252" s="47" t="s">
        <v>838</v>
      </c>
      <c r="E252" s="72">
        <v>1000</v>
      </c>
      <c r="F252" s="59">
        <v>1000</v>
      </c>
      <c r="G252" s="59">
        <v>1000</v>
      </c>
      <c r="H252" s="59">
        <v>1000</v>
      </c>
      <c r="I252" s="59">
        <v>1000</v>
      </c>
      <c r="J252" s="59">
        <v>1000</v>
      </c>
      <c r="K252" s="59">
        <v>1000</v>
      </c>
      <c r="L252" s="59">
        <v>1000</v>
      </c>
      <c r="M252" s="59">
        <v>1000</v>
      </c>
      <c r="N252" s="59">
        <v>1000</v>
      </c>
      <c r="O252" s="59">
        <v>1000</v>
      </c>
      <c r="P252" s="59">
        <v>1000</v>
      </c>
      <c r="Q252" s="53">
        <v>1000</v>
      </c>
      <c r="R252" s="82">
        <f t="shared" si="22"/>
        <v>0</v>
      </c>
      <c r="S252" s="73" t="str">
        <f t="shared" si="30"/>
        <v>BIEN</v>
      </c>
    </row>
    <row r="253" spans="1:19" ht="24" customHeight="1" x14ac:dyDescent="0.25">
      <c r="A253" s="46" t="s">
        <v>2474</v>
      </c>
      <c r="B253" s="47" t="s">
        <v>838</v>
      </c>
      <c r="C253" s="55" t="e">
        <f>VLOOKUP(B253,'[1]IHPC=INPC_Doba'!$D$3:$E$508,2,0)</f>
        <v>#REF!</v>
      </c>
      <c r="D253" s="47" t="s">
        <v>838</v>
      </c>
      <c r="E253" s="72">
        <v>1000</v>
      </c>
      <c r="F253" s="59">
        <v>1000</v>
      </c>
      <c r="G253" s="59">
        <v>1000</v>
      </c>
      <c r="H253" s="59">
        <v>1000</v>
      </c>
      <c r="I253" s="59">
        <v>1000</v>
      </c>
      <c r="J253" s="59">
        <v>1000</v>
      </c>
      <c r="K253" s="59">
        <v>1000</v>
      </c>
      <c r="L253" s="59">
        <v>1000</v>
      </c>
      <c r="M253" s="59">
        <v>1000</v>
      </c>
      <c r="N253" s="59">
        <v>1000</v>
      </c>
      <c r="O253" s="59">
        <v>1000</v>
      </c>
      <c r="P253" s="59">
        <v>1000</v>
      </c>
      <c r="Q253" s="53">
        <v>1000</v>
      </c>
      <c r="R253" s="82">
        <f t="shared" si="22"/>
        <v>0</v>
      </c>
      <c r="S253" s="73" t="str">
        <f t="shared" si="30"/>
        <v>BIEN</v>
      </c>
    </row>
    <row r="254" spans="1:19" ht="24" customHeight="1" x14ac:dyDescent="0.25">
      <c r="A254" s="47" t="s">
        <v>864</v>
      </c>
      <c r="B254" s="47" t="s">
        <v>862</v>
      </c>
      <c r="C254" s="55" t="e">
        <f>VLOOKUP(B254,'[1]IHPC=INPC_Doba'!$D$3:$E$508,2,0)</f>
        <v>#REF!</v>
      </c>
      <c r="D254" s="47" t="s">
        <v>1349</v>
      </c>
      <c r="E254" s="72">
        <v>500</v>
      </c>
      <c r="F254" s="59">
        <v>1000</v>
      </c>
      <c r="G254" s="59">
        <v>1000</v>
      </c>
      <c r="H254" s="59">
        <v>1000</v>
      </c>
      <c r="I254" s="59">
        <v>1000</v>
      </c>
      <c r="J254" s="59">
        <v>1000</v>
      </c>
      <c r="K254" s="59">
        <v>1000</v>
      </c>
      <c r="L254" s="59">
        <v>1000</v>
      </c>
      <c r="M254" s="59">
        <v>1000</v>
      </c>
      <c r="N254" s="59">
        <v>1000</v>
      </c>
      <c r="O254" s="59">
        <v>1000</v>
      </c>
      <c r="P254" s="59">
        <v>500</v>
      </c>
      <c r="Q254" s="53">
        <v>500</v>
      </c>
      <c r="R254" s="82">
        <f t="shared" si="22"/>
        <v>0</v>
      </c>
      <c r="S254" s="73" t="str">
        <f t="shared" si="30"/>
        <v>BIEN</v>
      </c>
    </row>
    <row r="255" spans="1:19" ht="24" customHeight="1" x14ac:dyDescent="0.25">
      <c r="A255" s="47" t="s">
        <v>2239</v>
      </c>
      <c r="B255" s="47" t="s">
        <v>1629</v>
      </c>
      <c r="C255" s="55" t="e">
        <f>VLOOKUP(B255,'[1]IHPC=INPC_Doba'!$D$3:$E$508,2,0)</f>
        <v>#REF!</v>
      </c>
      <c r="D255" s="47" t="s">
        <v>1348</v>
      </c>
      <c r="E255" s="72">
        <v>1000</v>
      </c>
      <c r="F255" s="59">
        <v>1000</v>
      </c>
      <c r="G255" s="59">
        <v>1000</v>
      </c>
      <c r="H255" s="59">
        <v>1000</v>
      </c>
      <c r="I255" s="59">
        <v>1000</v>
      </c>
      <c r="J255" s="59">
        <v>1000</v>
      </c>
      <c r="K255" s="59">
        <v>1000</v>
      </c>
      <c r="L255" s="59">
        <v>1000</v>
      </c>
      <c r="M255" s="59">
        <v>1000</v>
      </c>
      <c r="N255" s="59">
        <v>1000</v>
      </c>
      <c r="O255" s="59">
        <v>1000</v>
      </c>
      <c r="P255" s="59">
        <v>1000</v>
      </c>
      <c r="Q255" s="53">
        <v>1000</v>
      </c>
      <c r="R255" s="82">
        <f t="shared" si="22"/>
        <v>0</v>
      </c>
      <c r="S255" s="73" t="str">
        <f t="shared" si="30"/>
        <v>BIEN</v>
      </c>
    </row>
    <row r="256" spans="1:19" ht="12" customHeight="1" x14ac:dyDescent="0.25">
      <c r="A256" s="47" t="s">
        <v>2119</v>
      </c>
      <c r="B256" s="47" t="s">
        <v>100</v>
      </c>
      <c r="C256" s="47" t="str">
        <f>VLOOKUP(B256,'[1]IHPC=INPC_Doba'!$D$3:$E$508,2,0)</f>
        <v>Blanchissage d'une veste</v>
      </c>
      <c r="D256" s="47" t="s">
        <v>100</v>
      </c>
      <c r="E256" s="72">
        <v>1500</v>
      </c>
      <c r="F256" s="59">
        <v>1500</v>
      </c>
      <c r="G256" s="59">
        <v>1500</v>
      </c>
      <c r="H256" s="59">
        <v>1500</v>
      </c>
      <c r="I256" s="59">
        <v>1500</v>
      </c>
      <c r="J256" s="59">
        <v>1500</v>
      </c>
      <c r="K256" s="59">
        <v>1500</v>
      </c>
      <c r="L256" s="59">
        <v>1500</v>
      </c>
      <c r="M256" s="59">
        <v>1500</v>
      </c>
      <c r="N256" s="59">
        <v>1500</v>
      </c>
      <c r="O256" s="59">
        <v>1500</v>
      </c>
      <c r="P256" s="59">
        <v>1500</v>
      </c>
      <c r="Q256" s="53">
        <v>1500</v>
      </c>
      <c r="R256" s="82">
        <f t="shared" si="22"/>
        <v>0</v>
      </c>
      <c r="S256" s="73" t="str">
        <f t="shared" si="30"/>
        <v>BIEN</v>
      </c>
    </row>
    <row r="257" spans="1:19" ht="24" customHeight="1" x14ac:dyDescent="0.25">
      <c r="A257" s="47" t="s">
        <v>1049</v>
      </c>
      <c r="B257" s="47" t="s">
        <v>1013</v>
      </c>
      <c r="C257" s="55" t="e">
        <f>VLOOKUP(B257,'[1]IHPC=INPC_Doba'!$D$3:$E$508,2,0)</f>
        <v>#REF!</v>
      </c>
      <c r="D257" s="47" t="s">
        <v>2885</v>
      </c>
      <c r="E257" s="72">
        <v>100</v>
      </c>
      <c r="F257" s="59">
        <v>150</v>
      </c>
      <c r="G257" s="59">
        <v>150</v>
      </c>
      <c r="H257" s="59">
        <v>150</v>
      </c>
      <c r="I257" s="59">
        <v>150</v>
      </c>
      <c r="J257" s="59">
        <v>150</v>
      </c>
      <c r="K257" s="59">
        <v>150</v>
      </c>
      <c r="L257" s="59">
        <v>150</v>
      </c>
      <c r="M257" s="59">
        <v>150</v>
      </c>
      <c r="N257" s="59">
        <v>150</v>
      </c>
      <c r="O257" s="59">
        <v>150</v>
      </c>
      <c r="P257" s="59">
        <v>100</v>
      </c>
      <c r="Q257" s="53">
        <v>100</v>
      </c>
      <c r="R257" s="82">
        <f t="shared" si="22"/>
        <v>0</v>
      </c>
      <c r="S257" s="73" t="str">
        <f t="shared" si="30"/>
        <v>BIEN</v>
      </c>
    </row>
    <row r="258" spans="1:19" x14ac:dyDescent="0.25">
      <c r="A258" s="44" t="s">
        <v>2886</v>
      </c>
      <c r="B258" s="45" t="s">
        <v>2887</v>
      </c>
      <c r="C258" s="45"/>
      <c r="D258" s="74" t="s">
        <v>3448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5"/>
      <c r="Q258" s="75"/>
      <c r="R258" s="82" t="e">
        <f t="shared" si="22"/>
        <v>#DIV/0!</v>
      </c>
      <c r="S258" s="73"/>
    </row>
    <row r="259" spans="1:19" ht="12" customHeight="1" x14ac:dyDescent="0.25">
      <c r="A259" s="47" t="s">
        <v>406</v>
      </c>
      <c r="B259" s="47" t="s">
        <v>227</v>
      </c>
      <c r="C259" s="55" t="e">
        <f>VLOOKUP(B259,'[1]IHPC=INPC_Doba'!$D$3:$E$508,2,0)</f>
        <v>#REF!</v>
      </c>
      <c r="D259" s="47" t="s">
        <v>2888</v>
      </c>
      <c r="E259" s="72">
        <v>100</v>
      </c>
      <c r="F259" s="59">
        <v>100</v>
      </c>
      <c r="G259" s="59">
        <v>100</v>
      </c>
      <c r="H259" s="59">
        <v>100</v>
      </c>
      <c r="I259" s="59">
        <v>100</v>
      </c>
      <c r="J259" s="59">
        <v>100</v>
      </c>
      <c r="K259" s="59">
        <v>100</v>
      </c>
      <c r="L259" s="59">
        <v>100</v>
      </c>
      <c r="M259" s="59">
        <v>100</v>
      </c>
      <c r="N259" s="59">
        <v>100</v>
      </c>
      <c r="O259" s="59">
        <v>100</v>
      </c>
      <c r="P259" s="59">
        <v>100</v>
      </c>
      <c r="Q259" s="53">
        <v>100</v>
      </c>
      <c r="R259" s="82">
        <f t="shared" si="22"/>
        <v>0</v>
      </c>
      <c r="S259" s="73" t="str">
        <f t="shared" ref="S259:S264" si="31">IF(ABS(R259)&gt;15," VERIFIER", "BIEN")</f>
        <v>BIEN</v>
      </c>
    </row>
    <row r="260" spans="1:19" ht="12" customHeight="1" x14ac:dyDescent="0.25">
      <c r="A260" s="47" t="s">
        <v>430</v>
      </c>
      <c r="B260" s="47" t="s">
        <v>230</v>
      </c>
      <c r="C260" s="47" t="str">
        <f>VLOOKUP(B260,'[1]IHPC=INPC_Doba'!$D$3:$E$508,2,0)</f>
        <v>Chambre à air pour vélo</v>
      </c>
      <c r="D260" s="47" t="s">
        <v>2810</v>
      </c>
      <c r="E260" s="72">
        <v>1250</v>
      </c>
      <c r="F260" s="59">
        <v>1250</v>
      </c>
      <c r="G260" s="59">
        <v>1250</v>
      </c>
      <c r="H260" s="59">
        <v>1250</v>
      </c>
      <c r="I260" s="59">
        <v>1250</v>
      </c>
      <c r="J260" s="59">
        <v>1250</v>
      </c>
      <c r="K260" s="59">
        <v>1250</v>
      </c>
      <c r="L260" s="59">
        <v>1250</v>
      </c>
      <c r="M260" s="59">
        <v>1250</v>
      </c>
      <c r="N260" s="59">
        <v>1250</v>
      </c>
      <c r="O260" s="59">
        <v>1250</v>
      </c>
      <c r="P260" s="59">
        <v>1250</v>
      </c>
      <c r="Q260" s="53">
        <v>1250</v>
      </c>
      <c r="R260" s="82">
        <f t="shared" ref="R260:R323" si="32">(O260/N260-1)*100</f>
        <v>0</v>
      </c>
      <c r="S260" s="73" t="str">
        <f t="shared" si="31"/>
        <v>BIEN</v>
      </c>
    </row>
    <row r="261" spans="1:19" ht="24" customHeight="1" x14ac:dyDescent="0.25">
      <c r="A261" s="47" t="s">
        <v>564</v>
      </c>
      <c r="B261" s="47" t="s">
        <v>152</v>
      </c>
      <c r="C261" s="47" t="str">
        <f>VLOOKUP(B261,'[1]IHPC=INPC_Doba'!$D$3:$E$508,2,0)</f>
        <v>Fer à repasser à charbon</v>
      </c>
      <c r="D261" s="47" t="s">
        <v>2889</v>
      </c>
      <c r="E261" s="72">
        <v>5000</v>
      </c>
      <c r="F261" s="59">
        <v>6000</v>
      </c>
      <c r="G261" s="59">
        <v>5000</v>
      </c>
      <c r="H261" s="59">
        <v>5000</v>
      </c>
      <c r="I261" s="59">
        <v>5000</v>
      </c>
      <c r="J261" s="59">
        <v>6500</v>
      </c>
      <c r="K261" s="59">
        <v>6000</v>
      </c>
      <c r="L261" s="59">
        <v>5500</v>
      </c>
      <c r="M261" s="59">
        <v>6000</v>
      </c>
      <c r="N261" s="59">
        <v>6500</v>
      </c>
      <c r="O261" s="59">
        <v>6000</v>
      </c>
      <c r="P261" s="59">
        <v>5000</v>
      </c>
      <c r="Q261" s="53">
        <v>5000</v>
      </c>
      <c r="R261" s="82">
        <f t="shared" si="32"/>
        <v>-7.6923076923076872</v>
      </c>
      <c r="S261" s="73" t="str">
        <f t="shared" si="31"/>
        <v>BIEN</v>
      </c>
    </row>
    <row r="262" spans="1:19" ht="12" customHeight="1" x14ac:dyDescent="0.25">
      <c r="A262" s="47" t="s">
        <v>2890</v>
      </c>
      <c r="B262" s="47" t="s">
        <v>153</v>
      </c>
      <c r="C262" s="47" t="str">
        <f>VLOOKUP(B262,'[1]IHPC=INPC_Doba'!$D$3:$E$508,2,0)</f>
        <v>Fer à repasser électrique</v>
      </c>
      <c r="D262" s="47" t="s">
        <v>1301</v>
      </c>
      <c r="E262" s="72">
        <v>15000</v>
      </c>
      <c r="F262" s="59">
        <v>15000</v>
      </c>
      <c r="G262" s="59">
        <v>15000</v>
      </c>
      <c r="H262" s="59">
        <v>15000</v>
      </c>
      <c r="I262" s="59">
        <v>15000</v>
      </c>
      <c r="J262" s="59">
        <v>15000</v>
      </c>
      <c r="K262" s="59">
        <v>15000</v>
      </c>
      <c r="L262" s="59">
        <v>15000</v>
      </c>
      <c r="M262" s="59">
        <v>15000</v>
      </c>
      <c r="N262" s="59">
        <v>15000</v>
      </c>
      <c r="O262" s="59">
        <v>15000</v>
      </c>
      <c r="P262" s="59">
        <v>15000</v>
      </c>
      <c r="Q262" s="53">
        <v>15000</v>
      </c>
      <c r="R262" s="82">
        <f t="shared" si="32"/>
        <v>0</v>
      </c>
      <c r="S262" s="73" t="str">
        <f t="shared" si="31"/>
        <v>BIEN</v>
      </c>
    </row>
    <row r="263" spans="1:19" ht="12" customHeight="1" x14ac:dyDescent="0.25">
      <c r="A263" s="46" t="s">
        <v>673</v>
      </c>
      <c r="B263" s="47" t="s">
        <v>234</v>
      </c>
      <c r="C263" s="47" t="str">
        <f>VLOOKUP(B263,'[1]IHPC=INPC_Doba'!$D$3:$E$508,2,0)</f>
        <v>Pneu bicyclette</v>
      </c>
      <c r="D263" s="47" t="s">
        <v>2814</v>
      </c>
      <c r="E263" s="72">
        <v>4000</v>
      </c>
      <c r="F263" s="59">
        <v>3500</v>
      </c>
      <c r="G263" s="59">
        <v>3500</v>
      </c>
      <c r="H263" s="59">
        <v>3500</v>
      </c>
      <c r="I263" s="59">
        <v>3500</v>
      </c>
      <c r="J263" s="59">
        <v>3500</v>
      </c>
      <c r="K263" s="59">
        <v>3500</v>
      </c>
      <c r="L263" s="59">
        <v>4000</v>
      </c>
      <c r="M263" s="59">
        <v>4000</v>
      </c>
      <c r="N263" s="59">
        <v>3500</v>
      </c>
      <c r="O263" s="59">
        <v>4000</v>
      </c>
      <c r="P263" s="59">
        <v>3250</v>
      </c>
      <c r="Q263" s="53">
        <v>3250</v>
      </c>
      <c r="R263" s="82">
        <f t="shared" si="32"/>
        <v>14.285714285714279</v>
      </c>
      <c r="S263" s="73" t="str">
        <f t="shared" si="31"/>
        <v>BIEN</v>
      </c>
    </row>
    <row r="264" spans="1:19" ht="12" customHeight="1" x14ac:dyDescent="0.25">
      <c r="A264" s="47" t="s">
        <v>1039</v>
      </c>
      <c r="B264" s="47" t="s">
        <v>1017</v>
      </c>
      <c r="C264" s="47" t="str">
        <f>VLOOKUP(B264,'[1]IHPC=INPC_Doba'!$D$3:$E$508,2,0)</f>
        <v>Vélo cadre homme VTT</v>
      </c>
      <c r="D264" s="47" t="s">
        <v>2891</v>
      </c>
      <c r="E264" s="72">
        <v>50000</v>
      </c>
      <c r="F264" s="59">
        <v>64000</v>
      </c>
      <c r="G264" s="59">
        <v>63000</v>
      </c>
      <c r="H264" s="59">
        <v>63000</v>
      </c>
      <c r="I264" s="59">
        <v>62000</v>
      </c>
      <c r="J264" s="59">
        <v>65000</v>
      </c>
      <c r="K264" s="59">
        <v>63000</v>
      </c>
      <c r="L264" s="59">
        <v>63000</v>
      </c>
      <c r="M264" s="59">
        <v>65000</v>
      </c>
      <c r="N264" s="59">
        <v>67000</v>
      </c>
      <c r="O264" s="59">
        <v>64000</v>
      </c>
      <c r="P264" s="59">
        <v>65000</v>
      </c>
      <c r="Q264" s="53">
        <v>65000</v>
      </c>
      <c r="R264" s="82">
        <f t="shared" si="32"/>
        <v>-4.4776119402985088</v>
      </c>
      <c r="S264" s="73" t="str">
        <f t="shared" si="31"/>
        <v>BIEN</v>
      </c>
    </row>
    <row r="265" spans="1:19" x14ac:dyDescent="0.25">
      <c r="A265" s="44" t="s">
        <v>2892</v>
      </c>
      <c r="B265" s="45" t="s">
        <v>2893</v>
      </c>
      <c r="C265" s="45"/>
      <c r="D265" s="74" t="s">
        <v>3449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5"/>
      <c r="Q265" s="75"/>
      <c r="R265" s="82" t="e">
        <f t="shared" si="32"/>
        <v>#DIV/0!</v>
      </c>
      <c r="S265" s="73"/>
    </row>
    <row r="266" spans="1:19" ht="12" customHeight="1" x14ac:dyDescent="0.25">
      <c r="A266" s="47" t="s">
        <v>329</v>
      </c>
      <c r="B266" s="47" t="s">
        <v>168</v>
      </c>
      <c r="C266" s="55" t="e">
        <f>VLOOKUP(B266,'[1]IHPC=INPC_Doba'!$D$3:$E$508,2,0)</f>
        <v>#REF!</v>
      </c>
      <c r="D266" s="47" t="s">
        <v>2894</v>
      </c>
      <c r="E266" s="72">
        <v>1000</v>
      </c>
      <c r="F266" s="59">
        <v>1000</v>
      </c>
      <c r="G266" s="59">
        <v>1000</v>
      </c>
      <c r="H266" s="59">
        <v>1000</v>
      </c>
      <c r="I266" s="59">
        <v>1000</v>
      </c>
      <c r="J266" s="59">
        <v>1000</v>
      </c>
      <c r="K266" s="59">
        <v>1000</v>
      </c>
      <c r="L266" s="59">
        <v>1000</v>
      </c>
      <c r="M266" s="59">
        <v>1000</v>
      </c>
      <c r="N266" s="59">
        <v>1000</v>
      </c>
      <c r="O266" s="59">
        <v>1000</v>
      </c>
      <c r="P266" s="59">
        <v>1000</v>
      </c>
      <c r="Q266" s="53">
        <v>1000</v>
      </c>
      <c r="R266" s="82">
        <f t="shared" si="32"/>
        <v>0</v>
      </c>
      <c r="S266" s="73" t="str">
        <f t="shared" ref="S266:S269" si="33">IF(ABS(R266)&gt;15," VERIFIER", "BIEN")</f>
        <v>BIEN</v>
      </c>
    </row>
    <row r="267" spans="1:19" ht="36" customHeight="1" x14ac:dyDescent="0.25">
      <c r="A267" s="47" t="s">
        <v>2203</v>
      </c>
      <c r="B267" s="47" t="s">
        <v>1624</v>
      </c>
      <c r="C267" s="47" t="str">
        <f>VLOOKUP(B267,'[1]IHPC=INPC_Doba'!$D$3:$E$508,2,0)</f>
        <v>Réchaud à pétrole de taille moyenne</v>
      </c>
      <c r="D267" s="47" t="s">
        <v>2895</v>
      </c>
      <c r="E267" s="72">
        <v>5500</v>
      </c>
      <c r="F267" s="59">
        <v>6500</v>
      </c>
      <c r="G267" s="59">
        <v>7000</v>
      </c>
      <c r="H267" s="59">
        <v>7000</v>
      </c>
      <c r="I267" s="59">
        <v>7000</v>
      </c>
      <c r="J267" s="59">
        <v>7000</v>
      </c>
      <c r="K267" s="59">
        <v>7500</v>
      </c>
      <c r="L267" s="59">
        <v>8000</v>
      </c>
      <c r="M267" s="59">
        <v>7500</v>
      </c>
      <c r="N267" s="59">
        <v>7500</v>
      </c>
      <c r="O267" s="59">
        <v>7000</v>
      </c>
      <c r="P267" s="59">
        <v>6000</v>
      </c>
      <c r="Q267" s="53">
        <v>6000</v>
      </c>
      <c r="R267" s="82">
        <f t="shared" si="32"/>
        <v>-6.6666666666666652</v>
      </c>
      <c r="S267" s="73" t="str">
        <f t="shared" si="33"/>
        <v>BIEN</v>
      </c>
    </row>
    <row r="268" spans="1:19" ht="12" customHeight="1" x14ac:dyDescent="0.25">
      <c r="A268" s="47" t="s">
        <v>805</v>
      </c>
      <c r="B268" s="47" t="s">
        <v>151</v>
      </c>
      <c r="C268" s="55" t="e">
        <f>VLOOKUP(B268,'[1]IHPC=INPC_Doba'!$D$3:$E$508,2,0)</f>
        <v>#REF!</v>
      </c>
      <c r="D268" s="47" t="s">
        <v>2896</v>
      </c>
      <c r="E268" s="72">
        <v>18750</v>
      </c>
      <c r="F268" s="59">
        <v>15000</v>
      </c>
      <c r="G268" s="59">
        <v>15000</v>
      </c>
      <c r="H268" s="59">
        <v>17500</v>
      </c>
      <c r="I268" s="59">
        <v>17500</v>
      </c>
      <c r="J268" s="59">
        <v>18000</v>
      </c>
      <c r="K268" s="59">
        <v>17500</v>
      </c>
      <c r="L268" s="59">
        <v>17000</v>
      </c>
      <c r="M268" s="59">
        <v>16000</v>
      </c>
      <c r="N268" s="59">
        <v>15000</v>
      </c>
      <c r="O268" s="59">
        <v>15000</v>
      </c>
      <c r="P268" s="59">
        <v>15000</v>
      </c>
      <c r="Q268" s="53">
        <v>15000</v>
      </c>
      <c r="R268" s="82">
        <f t="shared" si="32"/>
        <v>0</v>
      </c>
      <c r="S268" s="73" t="str">
        <f t="shared" si="33"/>
        <v>BIEN</v>
      </c>
    </row>
    <row r="269" spans="1:19" ht="36" customHeight="1" x14ac:dyDescent="0.25">
      <c r="A269" s="47" t="s">
        <v>2199</v>
      </c>
      <c r="B269" s="47" t="s">
        <v>1623</v>
      </c>
      <c r="C269" s="47" t="str">
        <f>VLOOKUP(B269,'[1]IHPC=INPC_Doba'!$D$3:$E$508,2,0)</f>
        <v>Ventilateur sur pied</v>
      </c>
      <c r="D269" s="47" t="s">
        <v>2897</v>
      </c>
      <c r="E269" s="72">
        <v>20000</v>
      </c>
      <c r="F269" s="59">
        <v>20000</v>
      </c>
      <c r="G269" s="59">
        <v>20000</v>
      </c>
      <c r="H269" s="59">
        <v>22000</v>
      </c>
      <c r="I269" s="59">
        <v>22000</v>
      </c>
      <c r="J269" s="59">
        <v>22500</v>
      </c>
      <c r="K269" s="59">
        <v>22000</v>
      </c>
      <c r="L269" s="59">
        <v>21000</v>
      </c>
      <c r="M269" s="59">
        <v>20000</v>
      </c>
      <c r="N269" s="59">
        <v>20000</v>
      </c>
      <c r="O269" s="59">
        <v>20000</v>
      </c>
      <c r="P269" s="59">
        <v>20000</v>
      </c>
      <c r="Q269" s="53">
        <v>20000</v>
      </c>
      <c r="R269" s="82">
        <f t="shared" si="32"/>
        <v>0</v>
      </c>
      <c r="S269" s="73" t="str">
        <f t="shared" si="33"/>
        <v>BIEN</v>
      </c>
    </row>
    <row r="270" spans="1:19" x14ac:dyDescent="0.25">
      <c r="A270" s="44" t="s">
        <v>1922</v>
      </c>
      <c r="B270" s="45" t="s">
        <v>2898</v>
      </c>
      <c r="C270" s="45"/>
      <c r="D270" s="74" t="s">
        <v>3450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5"/>
      <c r="Q270" s="75"/>
      <c r="R270" s="82" t="e">
        <f t="shared" si="32"/>
        <v>#DIV/0!</v>
      </c>
      <c r="S270" s="73"/>
    </row>
    <row r="271" spans="1:19" ht="24" customHeight="1" x14ac:dyDescent="0.25">
      <c r="A271" s="47" t="s">
        <v>639</v>
      </c>
      <c r="B271" s="47" t="s">
        <v>148</v>
      </c>
      <c r="C271" s="47" t="str">
        <f>VLOOKUP(B271,'[1]IHPC=INPC_Doba'!$D$3:$E$508,2,0)</f>
        <v>Moustiquaire de 2 places</v>
      </c>
      <c r="D271" s="47" t="s">
        <v>2899</v>
      </c>
      <c r="E271" s="72">
        <v>2000</v>
      </c>
      <c r="F271" s="59">
        <v>1750</v>
      </c>
      <c r="G271" s="59">
        <v>2000</v>
      </c>
      <c r="H271" s="59">
        <v>2000</v>
      </c>
      <c r="I271" s="59">
        <v>2000</v>
      </c>
      <c r="J271" s="59">
        <v>1500</v>
      </c>
      <c r="K271" s="59">
        <v>1500</v>
      </c>
      <c r="L271" s="59">
        <v>1750</v>
      </c>
      <c r="M271" s="59">
        <v>2000</v>
      </c>
      <c r="N271" s="59">
        <v>1750</v>
      </c>
      <c r="O271" s="59">
        <v>1500</v>
      </c>
      <c r="P271" s="59">
        <v>2000</v>
      </c>
      <c r="Q271" s="53">
        <v>2000</v>
      </c>
      <c r="R271" s="82">
        <f t="shared" si="32"/>
        <v>-14.28571428571429</v>
      </c>
      <c r="S271" s="73" t="str">
        <f t="shared" ref="S271:S272" si="34">IF(ABS(R271)&gt;15," VERIFIER", "BIEN")</f>
        <v>BIEN</v>
      </c>
    </row>
    <row r="272" spans="1:19" ht="24" customHeight="1" x14ac:dyDescent="0.25">
      <c r="A272" s="47" t="s">
        <v>736</v>
      </c>
      <c r="B272" s="47" t="s">
        <v>3360</v>
      </c>
      <c r="C272" s="55" t="e">
        <f>VLOOKUP(B272,'[1]IHPC=INPC_Doba'!$D$3:$E$508,2,0)</f>
        <v>#N/A</v>
      </c>
      <c r="D272" s="47" t="s">
        <v>2900</v>
      </c>
      <c r="E272" s="72">
        <v>2000</v>
      </c>
      <c r="F272" s="59">
        <v>2500</v>
      </c>
      <c r="G272" s="59">
        <v>2500</v>
      </c>
      <c r="H272" s="59">
        <v>2500</v>
      </c>
      <c r="I272" s="59">
        <v>2500</v>
      </c>
      <c r="J272" s="59">
        <v>2500</v>
      </c>
      <c r="K272" s="59">
        <v>2500</v>
      </c>
      <c r="L272" s="59">
        <v>2500</v>
      </c>
      <c r="M272" s="59">
        <v>3000</v>
      </c>
      <c r="N272" s="59">
        <v>2750</v>
      </c>
      <c r="O272" s="59">
        <v>2500</v>
      </c>
      <c r="P272" s="59">
        <v>2000</v>
      </c>
      <c r="Q272" s="53">
        <v>2000</v>
      </c>
      <c r="R272" s="82">
        <f t="shared" si="32"/>
        <v>-9.0909090909090935</v>
      </c>
      <c r="S272" s="73" t="str">
        <f t="shared" si="34"/>
        <v>BIEN</v>
      </c>
    </row>
    <row r="273" spans="1:19" x14ac:dyDescent="0.25">
      <c r="A273" s="44" t="s">
        <v>1924</v>
      </c>
      <c r="B273" s="45" t="s">
        <v>2901</v>
      </c>
      <c r="C273" s="45"/>
      <c r="D273" s="74" t="s">
        <v>3451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5"/>
      <c r="Q273" s="75"/>
      <c r="R273" s="82" t="e">
        <f t="shared" si="32"/>
        <v>#DIV/0!</v>
      </c>
      <c r="S273" s="73"/>
    </row>
    <row r="274" spans="1:19" ht="12" customHeight="1" x14ac:dyDescent="0.25">
      <c r="A274" s="47" t="s">
        <v>2403</v>
      </c>
      <c r="B274" s="47" t="s">
        <v>1693</v>
      </c>
      <c r="C274" s="55" t="e">
        <f>VLOOKUP(B274,'[1]IHPC=INPC_Doba'!$D$3:$E$508,2,0)</f>
        <v>#REF!</v>
      </c>
      <c r="D274" s="47" t="s">
        <v>1553</v>
      </c>
      <c r="E274" s="72">
        <v>1500</v>
      </c>
      <c r="F274" s="59">
        <v>2000</v>
      </c>
      <c r="G274" s="59">
        <v>2000</v>
      </c>
      <c r="H274" s="59">
        <v>2000</v>
      </c>
      <c r="I274" s="59">
        <v>2000</v>
      </c>
      <c r="J274" s="59">
        <v>2000</v>
      </c>
      <c r="K274" s="59">
        <v>2000</v>
      </c>
      <c r="L274" s="59">
        <v>2000</v>
      </c>
      <c r="M274" s="59">
        <v>2000</v>
      </c>
      <c r="N274" s="59">
        <v>2000</v>
      </c>
      <c r="O274" s="59">
        <v>2000</v>
      </c>
      <c r="P274" s="59">
        <v>1500</v>
      </c>
      <c r="Q274" s="53">
        <v>1500</v>
      </c>
      <c r="R274" s="82">
        <f t="shared" si="32"/>
        <v>0</v>
      </c>
      <c r="S274" s="73" t="str">
        <f>IF(ABS(R274)&gt;15," VERIFIER", "BIEN")</f>
        <v>BIEN</v>
      </c>
    </row>
    <row r="275" spans="1:19" x14ac:dyDescent="0.25">
      <c r="A275" s="44" t="s">
        <v>1901</v>
      </c>
      <c r="B275" s="45" t="s">
        <v>2902</v>
      </c>
      <c r="C275" s="45"/>
      <c r="D275" s="74" t="s">
        <v>3451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5"/>
      <c r="Q275" s="75"/>
      <c r="R275" s="82" t="e">
        <f t="shared" si="32"/>
        <v>#DIV/0!</v>
      </c>
      <c r="S275" s="73"/>
    </row>
    <row r="276" spans="1:19" ht="12" customHeight="1" x14ac:dyDescent="0.25">
      <c r="A276" s="47" t="s">
        <v>442</v>
      </c>
      <c r="B276" s="47" t="s">
        <v>63</v>
      </c>
      <c r="C276" s="47" t="str">
        <f>VLOOKUP(B276,'[1]IHPC=INPC_Doba'!$D$3:$E$508,2,0)</f>
        <v>Chemisier pour dame</v>
      </c>
      <c r="D276" s="47" t="s">
        <v>1171</v>
      </c>
      <c r="E276" s="72">
        <v>4500</v>
      </c>
      <c r="F276" s="59">
        <v>4000</v>
      </c>
      <c r="G276" s="59">
        <v>4000</v>
      </c>
      <c r="H276" s="59">
        <v>4000</v>
      </c>
      <c r="I276" s="59">
        <v>4500</v>
      </c>
      <c r="J276" s="59">
        <v>4000</v>
      </c>
      <c r="K276" s="59">
        <v>4000</v>
      </c>
      <c r="L276" s="59">
        <v>4000</v>
      </c>
      <c r="M276" s="59">
        <v>4000</v>
      </c>
      <c r="N276" s="59">
        <v>4000</v>
      </c>
      <c r="O276" s="59">
        <v>4000</v>
      </c>
      <c r="P276" s="59">
        <v>5000</v>
      </c>
      <c r="Q276" s="53">
        <v>5000</v>
      </c>
      <c r="R276" s="82">
        <f t="shared" si="32"/>
        <v>0</v>
      </c>
      <c r="S276" s="73" t="str">
        <f>IF(ABS(R276)&gt;15," VERIFIER", "BIEN")</f>
        <v>BIEN</v>
      </c>
    </row>
    <row r="277" spans="1:19" x14ac:dyDescent="0.25">
      <c r="A277" s="44" t="s">
        <v>1887</v>
      </c>
      <c r="B277" s="45" t="s">
        <v>2903</v>
      </c>
      <c r="C277" s="45"/>
      <c r="D277" s="74" t="s">
        <v>3452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5"/>
      <c r="Q277" s="75"/>
      <c r="R277" s="82" t="e">
        <f t="shared" si="32"/>
        <v>#DIV/0!</v>
      </c>
      <c r="S277" s="73"/>
    </row>
    <row r="278" spans="1:19" ht="24" customHeight="1" x14ac:dyDescent="0.25">
      <c r="A278" s="49" t="s">
        <v>321</v>
      </c>
      <c r="B278" s="47" t="s">
        <v>3361</v>
      </c>
      <c r="C278" s="55" t="e">
        <f>VLOOKUP(B278,'[1]IHPC=INPC_Doba'!$D$3:$E$508,2,0)</f>
        <v>#N/A</v>
      </c>
      <c r="D278" s="47" t="s">
        <v>2904</v>
      </c>
      <c r="E278" s="72">
        <v>14000</v>
      </c>
      <c r="F278" s="59">
        <v>25000</v>
      </c>
      <c r="G278" s="59">
        <v>25000</v>
      </c>
      <c r="H278" s="59">
        <v>25000</v>
      </c>
      <c r="I278" s="59">
        <v>25000</v>
      </c>
      <c r="J278" s="59">
        <v>25000</v>
      </c>
      <c r="K278" s="59">
        <v>25000</v>
      </c>
      <c r="L278" s="59">
        <v>25000</v>
      </c>
      <c r="M278" s="59">
        <v>25000</v>
      </c>
      <c r="N278" s="59">
        <v>25000</v>
      </c>
      <c r="O278" s="59">
        <v>25000</v>
      </c>
      <c r="P278" s="59">
        <v>18000</v>
      </c>
      <c r="Q278" s="53">
        <v>18000</v>
      </c>
      <c r="R278" s="82">
        <f t="shared" si="32"/>
        <v>0</v>
      </c>
      <c r="S278" s="73" t="str">
        <f t="shared" ref="S278:S279" si="35">IF(ABS(R278)&gt;15," VERIFIER", "BIEN")</f>
        <v>BIEN</v>
      </c>
    </row>
    <row r="279" spans="1:19" ht="24" customHeight="1" x14ac:dyDescent="0.25">
      <c r="A279" s="49" t="s">
        <v>2169</v>
      </c>
      <c r="B279" s="47" t="s">
        <v>3362</v>
      </c>
      <c r="C279" s="47" t="e">
        <f>VLOOKUP(B279,'[1]IHPC=INPC_Doba'!$D$3:$E$508,2,0)</f>
        <v>#N/A</v>
      </c>
      <c r="D279" s="47" t="s">
        <v>2905</v>
      </c>
      <c r="E279" s="72">
        <v>2250</v>
      </c>
      <c r="F279" s="59">
        <v>3000</v>
      </c>
      <c r="G279" s="59">
        <v>3000</v>
      </c>
      <c r="H279" s="59">
        <v>3000</v>
      </c>
      <c r="I279" s="59">
        <v>3000</v>
      </c>
      <c r="J279" s="59">
        <v>3000</v>
      </c>
      <c r="K279" s="59">
        <v>3000</v>
      </c>
      <c r="L279" s="59">
        <v>3000</v>
      </c>
      <c r="M279" s="59">
        <v>3000</v>
      </c>
      <c r="N279" s="59">
        <v>3000</v>
      </c>
      <c r="O279" s="59">
        <v>3000</v>
      </c>
      <c r="P279" s="59">
        <v>3500</v>
      </c>
      <c r="Q279" s="53">
        <v>3500</v>
      </c>
      <c r="R279" s="82">
        <f t="shared" si="32"/>
        <v>0</v>
      </c>
      <c r="S279" s="73" t="str">
        <f t="shared" si="35"/>
        <v>BIEN</v>
      </c>
    </row>
    <row r="280" spans="1:19" x14ac:dyDescent="0.25">
      <c r="A280" s="44" t="s">
        <v>2906</v>
      </c>
      <c r="B280" s="45" t="s">
        <v>2907</v>
      </c>
      <c r="C280" s="45"/>
      <c r="D280" s="74" t="s">
        <v>3453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5"/>
      <c r="Q280" s="75"/>
      <c r="R280" s="82" t="e">
        <f t="shared" si="32"/>
        <v>#DIV/0!</v>
      </c>
      <c r="S280" s="73"/>
    </row>
    <row r="281" spans="1:19" ht="24" customHeight="1" x14ac:dyDescent="0.25">
      <c r="A281" s="47" t="s">
        <v>921</v>
      </c>
      <c r="B281" s="47" t="s">
        <v>918</v>
      </c>
      <c r="C281" s="55" t="e">
        <f>VLOOKUP(B281,'[1]IHPC=INPC_Doba'!$D$3:$E$508,2,0)</f>
        <v>#REF!</v>
      </c>
      <c r="D281" s="47" t="s">
        <v>1421</v>
      </c>
      <c r="E281" s="72">
        <v>30000</v>
      </c>
      <c r="F281" s="59">
        <v>35000</v>
      </c>
      <c r="G281" s="59">
        <v>35000</v>
      </c>
      <c r="H281" s="59">
        <v>35000</v>
      </c>
      <c r="I281" s="59">
        <v>35000</v>
      </c>
      <c r="J281" s="59">
        <v>35000</v>
      </c>
      <c r="K281" s="59">
        <v>35000</v>
      </c>
      <c r="L281" s="59">
        <v>35000</v>
      </c>
      <c r="M281" s="59">
        <v>35000</v>
      </c>
      <c r="N281" s="59">
        <v>35000</v>
      </c>
      <c r="O281" s="59">
        <v>35000</v>
      </c>
      <c r="P281" s="59">
        <v>35000</v>
      </c>
      <c r="Q281" s="53">
        <v>35000</v>
      </c>
      <c r="R281" s="82">
        <f t="shared" si="32"/>
        <v>0</v>
      </c>
      <c r="S281" s="73" t="str">
        <f t="shared" ref="S281:S289" si="36">IF(ABS(R281)&gt;15," VERIFIER", "BIEN")</f>
        <v>BIEN</v>
      </c>
    </row>
    <row r="282" spans="1:19" ht="24" customHeight="1" x14ac:dyDescent="0.25">
      <c r="A282" s="46" t="s">
        <v>923</v>
      </c>
      <c r="B282" s="47" t="s">
        <v>919</v>
      </c>
      <c r="C282" s="55" t="e">
        <f>VLOOKUP(B282,'[1]IHPC=INPC_Doba'!$D$3:$E$508,2,0)</f>
        <v>#REF!</v>
      </c>
      <c r="D282" s="47" t="s">
        <v>1422</v>
      </c>
      <c r="E282" s="72">
        <v>40000</v>
      </c>
      <c r="F282" s="59">
        <v>30000</v>
      </c>
      <c r="G282" s="59">
        <v>30000</v>
      </c>
      <c r="H282" s="59">
        <v>30000</v>
      </c>
      <c r="I282" s="59">
        <v>30000</v>
      </c>
      <c r="J282" s="59">
        <v>30000</v>
      </c>
      <c r="K282" s="59">
        <v>30000</v>
      </c>
      <c r="L282" s="59">
        <v>30000</v>
      </c>
      <c r="M282" s="59">
        <v>30000</v>
      </c>
      <c r="N282" s="59">
        <v>30000</v>
      </c>
      <c r="O282" s="59">
        <v>30000</v>
      </c>
      <c r="P282" s="59">
        <v>30000</v>
      </c>
      <c r="Q282" s="53">
        <v>30000</v>
      </c>
      <c r="R282" s="82">
        <f t="shared" si="32"/>
        <v>0</v>
      </c>
      <c r="S282" s="73" t="str">
        <f t="shared" si="36"/>
        <v>BIEN</v>
      </c>
    </row>
    <row r="283" spans="1:19" ht="24" customHeight="1" x14ac:dyDescent="0.25">
      <c r="A283" s="47" t="s">
        <v>2304</v>
      </c>
      <c r="B283" s="47" t="s">
        <v>3363</v>
      </c>
      <c r="C283" s="47" t="e">
        <f>VLOOKUP(B283,'[1]IHPC=INPC_Doba'!$D$3:$E$508,2,0)</f>
        <v>#N/A</v>
      </c>
      <c r="D283" s="47" t="s">
        <v>2908</v>
      </c>
      <c r="E283" s="72">
        <v>50000</v>
      </c>
      <c r="F283" s="59">
        <v>45000</v>
      </c>
      <c r="G283" s="59">
        <v>47000</v>
      </c>
      <c r="H283" s="59">
        <v>45000</v>
      </c>
      <c r="I283" s="59">
        <v>45000</v>
      </c>
      <c r="J283" s="59">
        <v>45000</v>
      </c>
      <c r="K283" s="59">
        <v>47000</v>
      </c>
      <c r="L283" s="59">
        <v>45000</v>
      </c>
      <c r="M283" s="59">
        <v>47000</v>
      </c>
      <c r="N283" s="59">
        <v>45000</v>
      </c>
      <c r="O283" s="59">
        <v>45000</v>
      </c>
      <c r="P283" s="59">
        <v>45000</v>
      </c>
      <c r="Q283" s="53">
        <v>45000</v>
      </c>
      <c r="R283" s="82">
        <f t="shared" si="32"/>
        <v>0</v>
      </c>
      <c r="S283" s="73" t="str">
        <f t="shared" si="36"/>
        <v>BIEN</v>
      </c>
    </row>
    <row r="284" spans="1:19" ht="24" customHeight="1" x14ac:dyDescent="0.25">
      <c r="A284" s="47" t="s">
        <v>939</v>
      </c>
      <c r="B284" s="47" t="s">
        <v>3338</v>
      </c>
      <c r="C284" s="55" t="e">
        <f>VLOOKUP(B284,'[1]IHPC=INPC_Doba'!$D$3:$E$508,2,0)</f>
        <v>#N/A</v>
      </c>
      <c r="D284" s="47" t="s">
        <v>1424</v>
      </c>
      <c r="E284" s="72">
        <v>2000</v>
      </c>
      <c r="F284" s="59">
        <v>2000</v>
      </c>
      <c r="G284" s="59">
        <v>2000</v>
      </c>
      <c r="H284" s="59">
        <v>2000</v>
      </c>
      <c r="I284" s="59">
        <v>2000</v>
      </c>
      <c r="J284" s="59">
        <v>2000</v>
      </c>
      <c r="K284" s="59">
        <v>2000</v>
      </c>
      <c r="L284" s="59">
        <v>2000</v>
      </c>
      <c r="M284" s="59">
        <v>2000</v>
      </c>
      <c r="N284" s="59">
        <v>2000</v>
      </c>
      <c r="O284" s="59">
        <v>2000</v>
      </c>
      <c r="P284" s="59">
        <v>2000</v>
      </c>
      <c r="Q284" s="53">
        <v>2000</v>
      </c>
      <c r="R284" s="82">
        <f t="shared" si="32"/>
        <v>0</v>
      </c>
      <c r="S284" s="73" t="str">
        <f t="shared" si="36"/>
        <v>BIEN</v>
      </c>
    </row>
    <row r="285" spans="1:19" ht="24" customHeight="1" x14ac:dyDescent="0.25">
      <c r="A285" s="47" t="s">
        <v>841</v>
      </c>
      <c r="B285" s="47" t="s">
        <v>3364</v>
      </c>
      <c r="C285" s="55" t="e">
        <f>VLOOKUP(B285,'[1]IHPC=INPC_Doba'!$D$3:$E$508,2,0)</f>
        <v>#N/A</v>
      </c>
      <c r="D285" s="47" t="s">
        <v>2909</v>
      </c>
      <c r="E285" s="72">
        <v>5000</v>
      </c>
      <c r="F285" s="59">
        <v>4500</v>
      </c>
      <c r="G285" s="59">
        <v>4500</v>
      </c>
      <c r="H285" s="59">
        <v>4500</v>
      </c>
      <c r="I285" s="59">
        <v>4500</v>
      </c>
      <c r="J285" s="59">
        <v>4500</v>
      </c>
      <c r="K285" s="59">
        <v>4500</v>
      </c>
      <c r="L285" s="59">
        <v>4500</v>
      </c>
      <c r="M285" s="59">
        <v>4500</v>
      </c>
      <c r="N285" s="59">
        <v>5000</v>
      </c>
      <c r="O285" s="59">
        <v>5000</v>
      </c>
      <c r="P285" s="59">
        <v>5000</v>
      </c>
      <c r="Q285" s="53">
        <v>5000</v>
      </c>
      <c r="R285" s="82">
        <f t="shared" si="32"/>
        <v>0</v>
      </c>
      <c r="S285" s="73" t="str">
        <f t="shared" si="36"/>
        <v>BIEN</v>
      </c>
    </row>
    <row r="286" spans="1:19" ht="24" customHeight="1" x14ac:dyDescent="0.25">
      <c r="A286" s="47" t="s">
        <v>530</v>
      </c>
      <c r="B286" s="47" t="s">
        <v>231</v>
      </c>
      <c r="C286" s="55" t="e">
        <f>VLOOKUP(B286,'[1]IHPC=INPC_Doba'!$D$3:$E$508,2,0)</f>
        <v>#REF!</v>
      </c>
      <c r="D286" s="47" t="s">
        <v>2910</v>
      </c>
      <c r="E286" s="72">
        <v>11500</v>
      </c>
      <c r="F286" s="59">
        <v>12000</v>
      </c>
      <c r="G286" s="59">
        <v>12000</v>
      </c>
      <c r="H286" s="59">
        <v>12000</v>
      </c>
      <c r="I286" s="59">
        <v>12000</v>
      </c>
      <c r="J286" s="59">
        <v>12000</v>
      </c>
      <c r="K286" s="59">
        <v>12000</v>
      </c>
      <c r="L286" s="59">
        <v>12000</v>
      </c>
      <c r="M286" s="59">
        <v>12000</v>
      </c>
      <c r="N286" s="59">
        <v>12000</v>
      </c>
      <c r="O286" s="59">
        <v>12000</v>
      </c>
      <c r="P286" s="59">
        <v>10000</v>
      </c>
      <c r="Q286" s="53">
        <v>10000</v>
      </c>
      <c r="R286" s="82">
        <f t="shared" si="32"/>
        <v>0</v>
      </c>
      <c r="S286" s="73" t="str">
        <f t="shared" si="36"/>
        <v>BIEN</v>
      </c>
    </row>
    <row r="287" spans="1:19" ht="24" customHeight="1" x14ac:dyDescent="0.25">
      <c r="A287" s="47" t="s">
        <v>1026</v>
      </c>
      <c r="B287" s="47" t="s">
        <v>3365</v>
      </c>
      <c r="C287" s="55" t="e">
        <f>VLOOKUP(B287,'[1]IHPC=INPC_Doba'!$D$3:$E$508,2,0)</f>
        <v>#N/A</v>
      </c>
      <c r="D287" s="47" t="s">
        <v>2911</v>
      </c>
      <c r="E287" s="72">
        <v>15000</v>
      </c>
      <c r="F287" s="59">
        <v>15000</v>
      </c>
      <c r="G287" s="59">
        <v>15000</v>
      </c>
      <c r="H287" s="59">
        <v>15000</v>
      </c>
      <c r="I287" s="59">
        <v>15000</v>
      </c>
      <c r="J287" s="59">
        <v>15000</v>
      </c>
      <c r="K287" s="59">
        <v>15000</v>
      </c>
      <c r="L287" s="59">
        <v>15000</v>
      </c>
      <c r="M287" s="59">
        <v>15000</v>
      </c>
      <c r="N287" s="59">
        <v>15000</v>
      </c>
      <c r="O287" s="59">
        <v>15000</v>
      </c>
      <c r="P287" s="59">
        <v>15000</v>
      </c>
      <c r="Q287" s="53">
        <v>15000</v>
      </c>
      <c r="R287" s="82">
        <f t="shared" si="32"/>
        <v>0</v>
      </c>
      <c r="S287" s="73" t="str">
        <f t="shared" si="36"/>
        <v>BIEN</v>
      </c>
    </row>
    <row r="288" spans="1:19" ht="24" customHeight="1" x14ac:dyDescent="0.25">
      <c r="A288" s="47" t="s">
        <v>1024</v>
      </c>
      <c r="B288" s="47" t="s">
        <v>3366</v>
      </c>
      <c r="C288" s="55" t="e">
        <f>VLOOKUP(B288,'[1]IHPC=INPC_Doba'!$D$3:$E$508,2,0)</f>
        <v>#N/A</v>
      </c>
      <c r="D288" s="47" t="s">
        <v>2912</v>
      </c>
      <c r="E288" s="72">
        <v>25000</v>
      </c>
      <c r="F288" s="59">
        <v>30000</v>
      </c>
      <c r="G288" s="59">
        <v>30000</v>
      </c>
      <c r="H288" s="59">
        <v>30000</v>
      </c>
      <c r="I288" s="59">
        <v>30000</v>
      </c>
      <c r="J288" s="59">
        <v>30000</v>
      </c>
      <c r="K288" s="59">
        <v>30000</v>
      </c>
      <c r="L288" s="59">
        <v>30000</v>
      </c>
      <c r="M288" s="59">
        <v>30000</v>
      </c>
      <c r="N288" s="59">
        <v>30000</v>
      </c>
      <c r="O288" s="59">
        <v>30000</v>
      </c>
      <c r="P288" s="59">
        <v>25000</v>
      </c>
      <c r="Q288" s="53">
        <v>25000</v>
      </c>
      <c r="R288" s="82">
        <f t="shared" si="32"/>
        <v>0</v>
      </c>
      <c r="S288" s="73" t="str">
        <f t="shared" si="36"/>
        <v>BIEN</v>
      </c>
    </row>
    <row r="289" spans="1:19" ht="12" customHeight="1" x14ac:dyDescent="0.25">
      <c r="A289" s="47" t="s">
        <v>1045</v>
      </c>
      <c r="B289" s="47" t="s">
        <v>3367</v>
      </c>
      <c r="C289" s="55" t="e">
        <f>VLOOKUP(B289,'[1]IHPC=INPC_Doba'!$D$3:$E$508,2,0)</f>
        <v>#N/A</v>
      </c>
      <c r="D289" s="47" t="s">
        <v>2913</v>
      </c>
      <c r="E289" s="72">
        <v>1500</v>
      </c>
      <c r="F289" s="59">
        <v>1500</v>
      </c>
      <c r="G289" s="59">
        <v>1500</v>
      </c>
      <c r="H289" s="59">
        <v>1500</v>
      </c>
      <c r="I289" s="59">
        <v>1500</v>
      </c>
      <c r="J289" s="59">
        <v>1500</v>
      </c>
      <c r="K289" s="59">
        <v>1500</v>
      </c>
      <c r="L289" s="59">
        <v>1500</v>
      </c>
      <c r="M289" s="59">
        <v>1500</v>
      </c>
      <c r="N289" s="59">
        <v>1500</v>
      </c>
      <c r="O289" s="59">
        <v>1500</v>
      </c>
      <c r="P289" s="59">
        <v>1500</v>
      </c>
      <c r="Q289" s="53">
        <v>1500</v>
      </c>
      <c r="R289" s="82">
        <f t="shared" si="32"/>
        <v>0</v>
      </c>
      <c r="S289" s="73" t="str">
        <f t="shared" si="36"/>
        <v>BIEN</v>
      </c>
    </row>
    <row r="290" spans="1:19" ht="24" x14ac:dyDescent="0.25">
      <c r="A290" s="44" t="s">
        <v>2914</v>
      </c>
      <c r="B290" s="45" t="s">
        <v>2915</v>
      </c>
      <c r="C290" s="45"/>
      <c r="D290" s="74" t="s">
        <v>3454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5"/>
      <c r="Q290" s="75"/>
      <c r="R290" s="82" t="e">
        <f t="shared" si="32"/>
        <v>#DIV/0!</v>
      </c>
      <c r="S290" s="73"/>
    </row>
    <row r="291" spans="1:19" ht="24" customHeight="1" x14ac:dyDescent="0.25">
      <c r="A291" s="47" t="s">
        <v>2183</v>
      </c>
      <c r="B291" s="47" t="s">
        <v>143</v>
      </c>
      <c r="C291" s="47" t="str">
        <f>VLOOKUP(B291,'[1]IHPC=INPC_Doba'!$D$3:$E$508,2,0)</f>
        <v>Couverture de lit de 2 places</v>
      </c>
      <c r="D291" s="47" t="s">
        <v>2916</v>
      </c>
      <c r="E291" s="72">
        <v>15000</v>
      </c>
      <c r="F291" s="59">
        <v>15000</v>
      </c>
      <c r="G291" s="59">
        <v>15000</v>
      </c>
      <c r="H291" s="59">
        <v>15000</v>
      </c>
      <c r="I291" s="59">
        <v>15000</v>
      </c>
      <c r="J291" s="59">
        <v>15000</v>
      </c>
      <c r="K291" s="59">
        <v>15000</v>
      </c>
      <c r="L291" s="59">
        <v>15000</v>
      </c>
      <c r="M291" s="59">
        <v>15000</v>
      </c>
      <c r="N291" s="59">
        <v>15000</v>
      </c>
      <c r="O291" s="59">
        <v>15000</v>
      </c>
      <c r="P291" s="59">
        <v>15000</v>
      </c>
      <c r="Q291" s="53">
        <v>15000</v>
      </c>
      <c r="R291" s="82">
        <f t="shared" si="32"/>
        <v>0</v>
      </c>
      <c r="S291" s="73" t="str">
        <f t="shared" ref="S291:S296" si="37">IF(ABS(R291)&gt;15," VERIFIER", "BIEN")</f>
        <v>BIEN</v>
      </c>
    </row>
    <row r="292" spans="1:19" ht="12" customHeight="1" x14ac:dyDescent="0.25">
      <c r="A292" s="47" t="s">
        <v>533</v>
      </c>
      <c r="B292" s="47" t="s">
        <v>144</v>
      </c>
      <c r="C292" s="47" t="str">
        <f>VLOOKUP(B292,'[1]IHPC=INPC_Doba'!$D$3:$E$508,2,0)</f>
        <v>Drap en coton de 2 places</v>
      </c>
      <c r="D292" s="47" t="s">
        <v>2917</v>
      </c>
      <c r="E292" s="72">
        <v>3500</v>
      </c>
      <c r="F292" s="59">
        <v>5500</v>
      </c>
      <c r="G292" s="59">
        <v>6000</v>
      </c>
      <c r="H292" s="59">
        <v>5000</v>
      </c>
      <c r="I292" s="59">
        <v>6000</v>
      </c>
      <c r="J292" s="59">
        <v>7000</v>
      </c>
      <c r="K292" s="59">
        <v>7500</v>
      </c>
      <c r="L292" s="59">
        <v>8000</v>
      </c>
      <c r="M292" s="59">
        <v>7500</v>
      </c>
      <c r="N292" s="59">
        <v>7500</v>
      </c>
      <c r="O292" s="59">
        <v>7000</v>
      </c>
      <c r="P292" s="59">
        <v>4500</v>
      </c>
      <c r="Q292" s="53">
        <v>4500</v>
      </c>
      <c r="R292" s="82">
        <f t="shared" si="32"/>
        <v>-6.6666666666666652</v>
      </c>
      <c r="S292" s="73" t="str">
        <f t="shared" si="37"/>
        <v>BIEN</v>
      </c>
    </row>
    <row r="293" spans="1:19" ht="24" customHeight="1" x14ac:dyDescent="0.25">
      <c r="A293" s="47" t="s">
        <v>628</v>
      </c>
      <c r="B293" s="47" t="s">
        <v>147</v>
      </c>
      <c r="C293" s="47" t="str">
        <f>VLOOKUP(B293,'[1]IHPC=INPC_Doba'!$D$3:$E$508,2,0)</f>
        <v>Matelas en coton 1 place</v>
      </c>
      <c r="D293" s="47" t="s">
        <v>2918</v>
      </c>
      <c r="E293" s="72">
        <v>15000</v>
      </c>
      <c r="F293" s="59">
        <v>16000</v>
      </c>
      <c r="G293" s="59">
        <v>17000</v>
      </c>
      <c r="H293" s="59">
        <v>17500</v>
      </c>
      <c r="I293" s="59">
        <v>17500</v>
      </c>
      <c r="J293" s="59">
        <v>18000</v>
      </c>
      <c r="K293" s="59">
        <v>17000</v>
      </c>
      <c r="L293" s="59">
        <v>18000</v>
      </c>
      <c r="M293" s="59">
        <v>17000</v>
      </c>
      <c r="N293" s="59">
        <v>18000</v>
      </c>
      <c r="O293" s="59">
        <v>18000</v>
      </c>
      <c r="P293" s="59">
        <v>15000</v>
      </c>
      <c r="Q293" s="53">
        <v>15000</v>
      </c>
      <c r="R293" s="82">
        <f t="shared" si="32"/>
        <v>0</v>
      </c>
      <c r="S293" s="73" t="str">
        <f t="shared" si="37"/>
        <v>BIEN</v>
      </c>
    </row>
    <row r="294" spans="1:19" ht="12" customHeight="1" x14ac:dyDescent="0.25">
      <c r="A294" s="47" t="s">
        <v>629</v>
      </c>
      <c r="B294" s="47" t="s">
        <v>146</v>
      </c>
      <c r="C294" s="47" t="str">
        <f>VLOOKUP(B294,'[1]IHPC=INPC_Doba'!$D$3:$E$508,2,0)</f>
        <v>Matelas en mousse 2 places</v>
      </c>
      <c r="D294" s="47" t="s">
        <v>2919</v>
      </c>
      <c r="E294" s="72">
        <v>25000</v>
      </c>
      <c r="F294" s="59">
        <v>23000</v>
      </c>
      <c r="G294" s="59">
        <v>25000</v>
      </c>
      <c r="H294" s="59">
        <v>25000</v>
      </c>
      <c r="I294" s="59">
        <v>25000</v>
      </c>
      <c r="J294" s="59">
        <v>25000</v>
      </c>
      <c r="K294" s="59">
        <v>25000</v>
      </c>
      <c r="L294" s="59">
        <v>25000</v>
      </c>
      <c r="M294" s="59">
        <v>25000</v>
      </c>
      <c r="N294" s="59">
        <v>25000</v>
      </c>
      <c r="O294" s="59">
        <v>25000</v>
      </c>
      <c r="P294" s="59">
        <v>30000</v>
      </c>
      <c r="Q294" s="53">
        <v>30000</v>
      </c>
      <c r="R294" s="82">
        <f t="shared" si="32"/>
        <v>0</v>
      </c>
      <c r="S294" s="73" t="str">
        <f t="shared" si="37"/>
        <v>BIEN</v>
      </c>
    </row>
    <row r="295" spans="1:19" ht="12" customHeight="1" x14ac:dyDescent="0.25">
      <c r="A295" s="47" t="s">
        <v>917</v>
      </c>
      <c r="B295" s="47" t="s">
        <v>145</v>
      </c>
      <c r="C295" s="47" t="str">
        <f>VLOOKUP(B295,'[1]IHPC=INPC_Doba'!$D$3:$E$508,2,0)</f>
        <v>Matelas en mousse une place</v>
      </c>
      <c r="D295" s="47" t="s">
        <v>2920</v>
      </c>
      <c r="E295" s="72">
        <v>12500</v>
      </c>
      <c r="F295" s="59">
        <v>15000</v>
      </c>
      <c r="G295" s="59">
        <v>15000</v>
      </c>
      <c r="H295" s="59">
        <v>15000</v>
      </c>
      <c r="I295" s="59">
        <v>15000</v>
      </c>
      <c r="J295" s="59">
        <v>15000</v>
      </c>
      <c r="K295" s="59">
        <v>15000</v>
      </c>
      <c r="L295" s="59">
        <v>15000</v>
      </c>
      <c r="M295" s="59">
        <v>15000</v>
      </c>
      <c r="N295" s="59">
        <v>15000</v>
      </c>
      <c r="O295" s="59">
        <v>15000</v>
      </c>
      <c r="P295" s="59">
        <v>15000</v>
      </c>
      <c r="Q295" s="53">
        <v>15000</v>
      </c>
      <c r="R295" s="82">
        <f t="shared" si="32"/>
        <v>0</v>
      </c>
      <c r="S295" s="73" t="str">
        <f t="shared" si="37"/>
        <v>BIEN</v>
      </c>
    </row>
    <row r="296" spans="1:19" ht="12" customHeight="1" x14ac:dyDescent="0.25">
      <c r="A296" s="47" t="s">
        <v>787</v>
      </c>
      <c r="B296" s="47" t="s">
        <v>3368</v>
      </c>
      <c r="C296" s="55" t="e">
        <f>VLOOKUP(B296,'[1]IHPC=INPC_Doba'!$D$3:$E$508,2,0)</f>
        <v>#N/A</v>
      </c>
      <c r="D296" s="47" t="s">
        <v>2921</v>
      </c>
      <c r="E296" s="72">
        <v>600</v>
      </c>
      <c r="F296" s="59">
        <v>600</v>
      </c>
      <c r="G296" s="59">
        <v>600</v>
      </c>
      <c r="H296" s="59">
        <v>600</v>
      </c>
      <c r="I296" s="59">
        <v>600</v>
      </c>
      <c r="J296" s="59">
        <v>600</v>
      </c>
      <c r="K296" s="59">
        <v>650</v>
      </c>
      <c r="L296" s="59">
        <v>600</v>
      </c>
      <c r="M296" s="59">
        <v>700</v>
      </c>
      <c r="N296" s="59">
        <v>600</v>
      </c>
      <c r="O296" s="59">
        <v>700</v>
      </c>
      <c r="P296" s="59">
        <v>650</v>
      </c>
      <c r="Q296" s="53">
        <v>650</v>
      </c>
      <c r="R296" s="82">
        <f t="shared" si="32"/>
        <v>16.666666666666675</v>
      </c>
      <c r="S296" s="73" t="str">
        <f t="shared" si="37"/>
        <v xml:space="preserve"> VERIFIER</v>
      </c>
    </row>
    <row r="297" spans="1:19" x14ac:dyDescent="0.25">
      <c r="A297" s="44" t="s">
        <v>2922</v>
      </c>
      <c r="B297" s="45" t="s">
        <v>2923</v>
      </c>
      <c r="C297" s="45"/>
      <c r="D297" s="74" t="s">
        <v>3455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5"/>
      <c r="Q297" s="75"/>
      <c r="R297" s="82" t="e">
        <f t="shared" si="32"/>
        <v>#DIV/0!</v>
      </c>
      <c r="S297" s="73"/>
    </row>
    <row r="298" spans="1:19" ht="24" customHeight="1" x14ac:dyDescent="0.25">
      <c r="A298" s="47" t="s">
        <v>521</v>
      </c>
      <c r="B298" s="47" t="s">
        <v>143</v>
      </c>
      <c r="C298" s="47" t="str">
        <f>VLOOKUP(B298,'[1]IHPC=INPC_Doba'!$D$3:$E$508,2,0)</f>
        <v>Couverture de lit de 2 places</v>
      </c>
      <c r="D298" s="47" t="s">
        <v>2916</v>
      </c>
      <c r="E298" s="72">
        <v>15000</v>
      </c>
      <c r="F298" s="59">
        <v>16000</v>
      </c>
      <c r="G298" s="59">
        <v>15000</v>
      </c>
      <c r="H298" s="59">
        <v>15000</v>
      </c>
      <c r="I298" s="59">
        <v>15000</v>
      </c>
      <c r="J298" s="59">
        <v>15000</v>
      </c>
      <c r="K298" s="59">
        <v>15000</v>
      </c>
      <c r="L298" s="59">
        <v>15000</v>
      </c>
      <c r="M298" s="59">
        <v>15000</v>
      </c>
      <c r="N298" s="59">
        <v>15000</v>
      </c>
      <c r="O298" s="59">
        <v>15000</v>
      </c>
      <c r="P298" s="59">
        <v>12500</v>
      </c>
      <c r="Q298" s="53">
        <v>12500</v>
      </c>
      <c r="R298" s="82">
        <f t="shared" si="32"/>
        <v>0</v>
      </c>
      <c r="S298" s="73" t="str">
        <f t="shared" ref="S298:S306" si="38">IF(ABS(R298)&gt;15," VERIFIER", "BIEN")</f>
        <v>BIEN</v>
      </c>
    </row>
    <row r="299" spans="1:19" ht="12" customHeight="1" x14ac:dyDescent="0.25">
      <c r="A299" s="47" t="s">
        <v>2184</v>
      </c>
      <c r="B299" s="47" t="s">
        <v>144</v>
      </c>
      <c r="C299" s="47" t="str">
        <f>VLOOKUP(B299,'[1]IHPC=INPC_Doba'!$D$3:$E$508,2,0)</f>
        <v>Drap en coton de 2 places</v>
      </c>
      <c r="D299" s="47" t="s">
        <v>2917</v>
      </c>
      <c r="E299" s="72">
        <v>3500</v>
      </c>
      <c r="F299" s="59">
        <v>5000</v>
      </c>
      <c r="G299" s="59">
        <v>6000</v>
      </c>
      <c r="H299" s="59">
        <v>6000</v>
      </c>
      <c r="I299" s="59">
        <v>6000</v>
      </c>
      <c r="J299" s="59">
        <v>6000</v>
      </c>
      <c r="K299" s="59">
        <v>7500</v>
      </c>
      <c r="L299" s="59">
        <v>8000</v>
      </c>
      <c r="M299" s="59">
        <v>7500</v>
      </c>
      <c r="N299" s="59">
        <v>7500</v>
      </c>
      <c r="O299" s="59">
        <v>7000</v>
      </c>
      <c r="P299" s="59">
        <v>3500</v>
      </c>
      <c r="Q299" s="53">
        <v>3500</v>
      </c>
      <c r="R299" s="82">
        <f t="shared" si="32"/>
        <v>-6.6666666666666652</v>
      </c>
      <c r="S299" s="73" t="str">
        <f t="shared" si="38"/>
        <v>BIEN</v>
      </c>
    </row>
    <row r="300" spans="1:19" ht="12" customHeight="1" x14ac:dyDescent="0.25">
      <c r="A300" s="47" t="s">
        <v>630</v>
      </c>
      <c r="B300" s="47" t="s">
        <v>145</v>
      </c>
      <c r="C300" s="47" t="str">
        <f>VLOOKUP(B300,'[1]IHPC=INPC_Doba'!$D$3:$E$508,2,0)</f>
        <v>Matelas en mousse une place</v>
      </c>
      <c r="D300" s="47" t="s">
        <v>2920</v>
      </c>
      <c r="E300" s="72">
        <v>12500</v>
      </c>
      <c r="F300" s="59">
        <v>15000</v>
      </c>
      <c r="G300" s="59">
        <v>15000</v>
      </c>
      <c r="H300" s="59">
        <v>15000</v>
      </c>
      <c r="I300" s="59">
        <v>15000</v>
      </c>
      <c r="J300" s="59">
        <v>15000</v>
      </c>
      <c r="K300" s="59">
        <v>15000</v>
      </c>
      <c r="L300" s="59">
        <v>15000</v>
      </c>
      <c r="M300" s="59">
        <v>15000</v>
      </c>
      <c r="N300" s="59">
        <v>15000</v>
      </c>
      <c r="O300" s="59">
        <v>15000</v>
      </c>
      <c r="P300" s="59">
        <v>15000</v>
      </c>
      <c r="Q300" s="53">
        <v>15000</v>
      </c>
      <c r="R300" s="82">
        <f t="shared" si="32"/>
        <v>0</v>
      </c>
      <c r="S300" s="73" t="str">
        <f t="shared" si="38"/>
        <v>BIEN</v>
      </c>
    </row>
    <row r="301" spans="1:19" ht="36" customHeight="1" x14ac:dyDescent="0.25">
      <c r="A301" s="47" t="s">
        <v>636</v>
      </c>
      <c r="B301" s="47" t="s">
        <v>140</v>
      </c>
      <c r="C301" s="47" t="str">
        <f>VLOOKUP(B301,'[1]IHPC=INPC_Doba'!$D$3:$E$508,2,0)</f>
        <v>Tapis Propylène (2/3)</v>
      </c>
      <c r="D301" s="47" t="s">
        <v>2924</v>
      </c>
      <c r="E301" s="72">
        <v>15000</v>
      </c>
      <c r="F301" s="59">
        <v>14000</v>
      </c>
      <c r="G301" s="59">
        <v>15000</v>
      </c>
      <c r="H301" s="59">
        <v>15000</v>
      </c>
      <c r="I301" s="59">
        <v>15000</v>
      </c>
      <c r="J301" s="59">
        <v>15000</v>
      </c>
      <c r="K301" s="59">
        <v>15000</v>
      </c>
      <c r="L301" s="59">
        <v>15000</v>
      </c>
      <c r="M301" s="59">
        <v>15000</v>
      </c>
      <c r="N301" s="59">
        <v>15000</v>
      </c>
      <c r="O301" s="59">
        <v>15000</v>
      </c>
      <c r="P301" s="59">
        <v>15000</v>
      </c>
      <c r="Q301" s="53">
        <v>15000</v>
      </c>
      <c r="R301" s="82">
        <f t="shared" si="32"/>
        <v>0</v>
      </c>
      <c r="S301" s="73" t="str">
        <f t="shared" si="38"/>
        <v>BIEN</v>
      </c>
    </row>
    <row r="302" spans="1:19" ht="12" customHeight="1" x14ac:dyDescent="0.25">
      <c r="A302" s="47" t="s">
        <v>2179</v>
      </c>
      <c r="B302" s="47" t="s">
        <v>280</v>
      </c>
      <c r="C302" s="47" t="str">
        <f>VLOOKUP(B302,'[1]IHPC=INPC_Doba'!$D$3:$E$508,2,0)</f>
        <v>Natte importée de 3 places</v>
      </c>
      <c r="D302" s="47" t="s">
        <v>1284</v>
      </c>
      <c r="E302" s="72">
        <v>12500</v>
      </c>
      <c r="F302" s="59">
        <v>14000</v>
      </c>
      <c r="G302" s="59">
        <v>14500</v>
      </c>
      <c r="H302" s="59">
        <v>14000</v>
      </c>
      <c r="I302" s="59">
        <v>14000</v>
      </c>
      <c r="J302" s="59">
        <v>15000</v>
      </c>
      <c r="K302" s="59">
        <v>13500</v>
      </c>
      <c r="L302" s="59">
        <v>14000</v>
      </c>
      <c r="M302" s="59">
        <v>15000</v>
      </c>
      <c r="N302" s="59">
        <v>15000</v>
      </c>
      <c r="O302" s="59">
        <v>14000</v>
      </c>
      <c r="P302" s="59">
        <v>15000</v>
      </c>
      <c r="Q302" s="53">
        <v>15000</v>
      </c>
      <c r="R302" s="82">
        <f t="shared" si="32"/>
        <v>-6.6666666666666652</v>
      </c>
      <c r="S302" s="73" t="str">
        <f t="shared" si="38"/>
        <v>BIEN</v>
      </c>
    </row>
    <row r="303" spans="1:19" ht="12" customHeight="1" x14ac:dyDescent="0.25">
      <c r="A303" s="47" t="s">
        <v>2432</v>
      </c>
      <c r="B303" s="47" t="s">
        <v>874</v>
      </c>
      <c r="C303" s="55" t="e">
        <f>VLOOKUP(B303,'[1]IHPC=INPC_Doba'!$D$3:$E$508,2,0)</f>
        <v>#REF!</v>
      </c>
      <c r="D303" s="47" t="s">
        <v>1576</v>
      </c>
      <c r="E303" s="72">
        <v>15000</v>
      </c>
      <c r="F303" s="59">
        <v>15000</v>
      </c>
      <c r="G303" s="59">
        <v>15000</v>
      </c>
      <c r="H303" s="59">
        <v>15000</v>
      </c>
      <c r="I303" s="59">
        <v>15000</v>
      </c>
      <c r="J303" s="59">
        <v>15000</v>
      </c>
      <c r="K303" s="59">
        <v>15000</v>
      </c>
      <c r="L303" s="59">
        <v>15000</v>
      </c>
      <c r="M303" s="59">
        <v>15000</v>
      </c>
      <c r="N303" s="59">
        <v>17000</v>
      </c>
      <c r="O303" s="59">
        <v>16000</v>
      </c>
      <c r="P303" s="59">
        <v>15000</v>
      </c>
      <c r="Q303" s="53">
        <v>15000</v>
      </c>
      <c r="R303" s="82">
        <f t="shared" si="32"/>
        <v>-5.8823529411764719</v>
      </c>
      <c r="S303" s="73" t="str">
        <f t="shared" si="38"/>
        <v>BIEN</v>
      </c>
    </row>
    <row r="304" spans="1:19" ht="12" customHeight="1" x14ac:dyDescent="0.25">
      <c r="A304" s="47" t="s">
        <v>1048</v>
      </c>
      <c r="B304" s="47" t="s">
        <v>1014</v>
      </c>
      <c r="C304" s="47" t="str">
        <f>VLOOKUP(B304,'[1]IHPC=INPC_Doba'!$D$3:$E$508,2,0)</f>
        <v>Sac écolier</v>
      </c>
      <c r="D304" s="47" t="s">
        <v>2925</v>
      </c>
      <c r="E304" s="72">
        <v>5000</v>
      </c>
      <c r="F304" s="59">
        <v>5000</v>
      </c>
      <c r="G304" s="59">
        <v>5000</v>
      </c>
      <c r="H304" s="59">
        <v>5500</v>
      </c>
      <c r="I304" s="59">
        <v>5500</v>
      </c>
      <c r="J304" s="59">
        <v>5500</v>
      </c>
      <c r="K304" s="59">
        <v>5000</v>
      </c>
      <c r="L304" s="59">
        <v>5000</v>
      </c>
      <c r="M304" s="59">
        <v>5500</v>
      </c>
      <c r="N304" s="59">
        <v>6500</v>
      </c>
      <c r="O304" s="59">
        <v>7000</v>
      </c>
      <c r="P304" s="59">
        <v>5000</v>
      </c>
      <c r="Q304" s="53">
        <v>5000</v>
      </c>
      <c r="R304" s="82">
        <f t="shared" si="32"/>
        <v>7.6923076923076872</v>
      </c>
      <c r="S304" s="73" t="str">
        <f t="shared" si="38"/>
        <v>BIEN</v>
      </c>
    </row>
    <row r="305" spans="1:19" ht="12" customHeight="1" x14ac:dyDescent="0.25">
      <c r="A305" s="46" t="s">
        <v>2191</v>
      </c>
      <c r="B305" s="47" t="s">
        <v>3368</v>
      </c>
      <c r="C305" s="55" t="e">
        <f>VLOOKUP(B305,'[1]IHPC=INPC_Doba'!$D$3:$E$508,2,0)</f>
        <v>#N/A</v>
      </c>
      <c r="D305" s="47" t="s">
        <v>2921</v>
      </c>
      <c r="E305" s="72">
        <v>600</v>
      </c>
      <c r="F305" s="59">
        <v>600</v>
      </c>
      <c r="G305" s="59">
        <v>600</v>
      </c>
      <c r="H305" s="59">
        <v>600</v>
      </c>
      <c r="I305" s="59">
        <v>600</v>
      </c>
      <c r="J305" s="59">
        <v>600</v>
      </c>
      <c r="K305" s="59">
        <v>650</v>
      </c>
      <c r="L305" s="59">
        <v>600</v>
      </c>
      <c r="M305" s="59">
        <v>650</v>
      </c>
      <c r="N305" s="59">
        <v>700</v>
      </c>
      <c r="O305" s="59">
        <v>700</v>
      </c>
      <c r="P305" s="59">
        <v>650</v>
      </c>
      <c r="Q305" s="53">
        <v>650</v>
      </c>
      <c r="R305" s="82">
        <f t="shared" si="32"/>
        <v>0</v>
      </c>
      <c r="S305" s="73" t="str">
        <f t="shared" si="38"/>
        <v>BIEN</v>
      </c>
    </row>
    <row r="306" spans="1:19" ht="12" customHeight="1" x14ac:dyDescent="0.25">
      <c r="A306" s="47" t="s">
        <v>2433</v>
      </c>
      <c r="B306" s="47" t="s">
        <v>871</v>
      </c>
      <c r="C306" s="47" t="str">
        <f>VLOOKUP(B306,'[1]IHPC=INPC_Doba'!$D$3:$E$508,2,0)</f>
        <v>Valise de dimension moyenne</v>
      </c>
      <c r="D306" s="47" t="s">
        <v>2926</v>
      </c>
      <c r="E306" s="72">
        <v>15000</v>
      </c>
      <c r="F306" s="59">
        <v>15000</v>
      </c>
      <c r="G306" s="59">
        <v>15000</v>
      </c>
      <c r="H306" s="59">
        <v>15000</v>
      </c>
      <c r="I306" s="59">
        <v>15000</v>
      </c>
      <c r="J306" s="59">
        <v>15000</v>
      </c>
      <c r="K306" s="59">
        <v>15000</v>
      </c>
      <c r="L306" s="59">
        <v>15000</v>
      </c>
      <c r="M306" s="59">
        <v>15000</v>
      </c>
      <c r="N306" s="59">
        <v>15000</v>
      </c>
      <c r="O306" s="59">
        <v>15000</v>
      </c>
      <c r="P306" s="59">
        <v>15000</v>
      </c>
      <c r="Q306" s="53">
        <v>15000</v>
      </c>
      <c r="R306" s="82">
        <f t="shared" si="32"/>
        <v>0</v>
      </c>
      <c r="S306" s="73" t="str">
        <f t="shared" si="38"/>
        <v>BIEN</v>
      </c>
    </row>
    <row r="307" spans="1:19" x14ac:dyDescent="0.25">
      <c r="A307" s="44" t="s">
        <v>2927</v>
      </c>
      <c r="B307" s="45" t="s">
        <v>2928</v>
      </c>
      <c r="C307" s="45"/>
      <c r="D307" s="74">
        <v>15000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5"/>
      <c r="Q307" s="75"/>
      <c r="R307" s="82" t="e">
        <f t="shared" si="32"/>
        <v>#DIV/0!</v>
      </c>
      <c r="S307" s="73"/>
    </row>
    <row r="308" spans="1:19" ht="36" customHeight="1" x14ac:dyDescent="0.25">
      <c r="A308" s="47" t="s">
        <v>348</v>
      </c>
      <c r="B308" s="47" t="s">
        <v>155</v>
      </c>
      <c r="C308" s="55" t="e">
        <f>VLOOKUP(B308,'[1]IHPC=INPC_Doba'!$D$3:$E$508,2,0)</f>
        <v>#REF!</v>
      </c>
      <c r="D308" s="47" t="s">
        <v>2929</v>
      </c>
      <c r="E308" s="72">
        <v>1000</v>
      </c>
      <c r="F308" s="59">
        <v>1000</v>
      </c>
      <c r="G308" s="59">
        <v>1000</v>
      </c>
      <c r="H308" s="59">
        <v>1000</v>
      </c>
      <c r="I308" s="59">
        <v>1000</v>
      </c>
      <c r="J308" s="59">
        <v>1000</v>
      </c>
      <c r="K308" s="59">
        <v>1000</v>
      </c>
      <c r="L308" s="59">
        <v>1000</v>
      </c>
      <c r="M308" s="59">
        <v>1000</v>
      </c>
      <c r="N308" s="59">
        <v>1000</v>
      </c>
      <c r="O308" s="59">
        <v>1000</v>
      </c>
      <c r="P308" s="59">
        <v>1000</v>
      </c>
      <c r="Q308" s="53">
        <v>1000</v>
      </c>
      <c r="R308" s="82">
        <f t="shared" si="32"/>
        <v>0</v>
      </c>
      <c r="S308" s="73" t="str">
        <f t="shared" ref="S308:S319" si="39">IF(ABS(R308)&gt;15," VERIFIER", "BIEN")</f>
        <v>BIEN</v>
      </c>
    </row>
    <row r="309" spans="1:19" ht="24" customHeight="1" x14ac:dyDescent="0.25">
      <c r="A309" s="47" t="s">
        <v>2930</v>
      </c>
      <c r="B309" s="47" t="s">
        <v>164</v>
      </c>
      <c r="C309" s="55" t="e">
        <f>VLOOKUP(B309,'[1]IHPC=INPC_Doba'!$D$3:$E$508,2,0)</f>
        <v>#REF!</v>
      </c>
      <c r="D309" s="47" t="s">
        <v>1315</v>
      </c>
      <c r="E309" s="72">
        <v>750</v>
      </c>
      <c r="F309" s="59">
        <v>750</v>
      </c>
      <c r="G309" s="59">
        <v>750</v>
      </c>
      <c r="H309" s="59">
        <v>750</v>
      </c>
      <c r="I309" s="59">
        <v>750</v>
      </c>
      <c r="J309" s="59">
        <v>750</v>
      </c>
      <c r="K309" s="59">
        <v>750</v>
      </c>
      <c r="L309" s="59">
        <v>750</v>
      </c>
      <c r="M309" s="59">
        <v>750</v>
      </c>
      <c r="N309" s="59">
        <v>750</v>
      </c>
      <c r="O309" s="59">
        <v>750</v>
      </c>
      <c r="P309" s="59">
        <v>750</v>
      </c>
      <c r="Q309" s="53">
        <v>750</v>
      </c>
      <c r="R309" s="82">
        <f t="shared" si="32"/>
        <v>0</v>
      </c>
      <c r="S309" s="73" t="str">
        <f t="shared" si="39"/>
        <v>BIEN</v>
      </c>
    </row>
    <row r="310" spans="1:19" ht="36" customHeight="1" x14ac:dyDescent="0.25">
      <c r="A310" s="46" t="s">
        <v>423</v>
      </c>
      <c r="B310" s="47" t="s">
        <v>165</v>
      </c>
      <c r="C310" s="47" t="str">
        <f>VLOOKUP(B310,'[1]IHPC=INPC_Doba'!$D$3:$E$508,2,0)</f>
        <v>Casserole no 3</v>
      </c>
      <c r="D310" s="47" t="s">
        <v>2931</v>
      </c>
      <c r="E310" s="72">
        <v>3500</v>
      </c>
      <c r="F310" s="59">
        <v>8500</v>
      </c>
      <c r="G310" s="59">
        <v>8000</v>
      </c>
      <c r="H310" s="59">
        <v>8000</v>
      </c>
      <c r="I310" s="59">
        <v>8000</v>
      </c>
      <c r="J310" s="59">
        <v>8500</v>
      </c>
      <c r="K310" s="59">
        <v>8000</v>
      </c>
      <c r="L310" s="59">
        <v>8500</v>
      </c>
      <c r="M310" s="59">
        <v>8000</v>
      </c>
      <c r="N310" s="59">
        <v>8000</v>
      </c>
      <c r="O310" s="59">
        <v>8000</v>
      </c>
      <c r="P310" s="59">
        <v>3500</v>
      </c>
      <c r="Q310" s="53">
        <v>3500</v>
      </c>
      <c r="R310" s="82">
        <f t="shared" si="32"/>
        <v>0</v>
      </c>
      <c r="S310" s="73" t="str">
        <f t="shared" si="39"/>
        <v>BIEN</v>
      </c>
    </row>
    <row r="311" spans="1:19" ht="12" customHeight="1" x14ac:dyDescent="0.25">
      <c r="A311" s="47" t="s">
        <v>2207</v>
      </c>
      <c r="B311" s="47" t="s">
        <v>157</v>
      </c>
      <c r="C311" s="47" t="str">
        <f>VLOOKUP(B311,'[1]IHPC=INPC_Doba'!$D$3:$E$508,2,0)</f>
        <v>Couteau de table/cuisine</v>
      </c>
      <c r="D311" s="47" t="s">
        <v>2932</v>
      </c>
      <c r="E311" s="72">
        <v>300</v>
      </c>
      <c r="F311" s="59">
        <v>500</v>
      </c>
      <c r="G311" s="59">
        <v>500</v>
      </c>
      <c r="H311" s="59">
        <v>500</v>
      </c>
      <c r="I311" s="59">
        <v>500</v>
      </c>
      <c r="J311" s="59">
        <v>500</v>
      </c>
      <c r="K311" s="59">
        <v>500</v>
      </c>
      <c r="L311" s="59">
        <v>500</v>
      </c>
      <c r="M311" s="59">
        <v>500</v>
      </c>
      <c r="N311" s="59">
        <v>500</v>
      </c>
      <c r="O311" s="59">
        <v>500</v>
      </c>
      <c r="P311" s="59">
        <v>300</v>
      </c>
      <c r="Q311" s="53">
        <v>300</v>
      </c>
      <c r="R311" s="82">
        <f t="shared" si="32"/>
        <v>0</v>
      </c>
      <c r="S311" s="73" t="str">
        <f t="shared" si="39"/>
        <v>BIEN</v>
      </c>
    </row>
    <row r="312" spans="1:19" ht="24" customHeight="1" x14ac:dyDescent="0.25">
      <c r="A312" s="47" t="s">
        <v>528</v>
      </c>
      <c r="B312" s="47" t="s">
        <v>158</v>
      </c>
      <c r="C312" s="55" t="e">
        <f>VLOOKUP(B312,'[1]IHPC=INPC_Doba'!$D$3:$E$508,2,0)</f>
        <v>#REF!</v>
      </c>
      <c r="D312" s="47" t="s">
        <v>2933</v>
      </c>
      <c r="E312" s="72">
        <v>100</v>
      </c>
      <c r="F312" s="59">
        <v>600</v>
      </c>
      <c r="G312" s="59">
        <v>600</v>
      </c>
      <c r="H312" s="59">
        <v>600</v>
      </c>
      <c r="I312" s="59">
        <v>600</v>
      </c>
      <c r="J312" s="59">
        <v>600</v>
      </c>
      <c r="K312" s="59">
        <v>600</v>
      </c>
      <c r="L312" s="59">
        <v>600</v>
      </c>
      <c r="M312" s="59">
        <v>650</v>
      </c>
      <c r="N312" s="59">
        <v>600</v>
      </c>
      <c r="O312" s="59">
        <v>600</v>
      </c>
      <c r="P312" s="59">
        <v>100</v>
      </c>
      <c r="Q312" s="53">
        <v>100</v>
      </c>
      <c r="R312" s="82">
        <f t="shared" si="32"/>
        <v>0</v>
      </c>
      <c r="S312" s="73" t="str">
        <f t="shared" si="39"/>
        <v>BIEN</v>
      </c>
    </row>
    <row r="313" spans="1:19" ht="24" customHeight="1" x14ac:dyDescent="0.25">
      <c r="A313" s="47" t="s">
        <v>961</v>
      </c>
      <c r="B313" s="47" t="s">
        <v>159</v>
      </c>
      <c r="C313" s="47" t="str">
        <f>VLOOKUP(B313,'[1]IHPC=INPC_Doba'!$D$3:$E$508,2,0)</f>
        <v>Cuillère à soupe</v>
      </c>
      <c r="D313" s="47" t="s">
        <v>2934</v>
      </c>
      <c r="E313" s="72">
        <v>100</v>
      </c>
      <c r="F313" s="59">
        <v>600</v>
      </c>
      <c r="G313" s="59">
        <v>600</v>
      </c>
      <c r="H313" s="59">
        <v>600</v>
      </c>
      <c r="I313" s="59">
        <v>600</v>
      </c>
      <c r="J313" s="59">
        <v>600</v>
      </c>
      <c r="K313" s="59">
        <v>600</v>
      </c>
      <c r="L313" s="59">
        <v>600</v>
      </c>
      <c r="M313" s="59">
        <v>600</v>
      </c>
      <c r="N313" s="59">
        <v>600</v>
      </c>
      <c r="O313" s="59">
        <v>600</v>
      </c>
      <c r="P313" s="59">
        <v>100</v>
      </c>
      <c r="Q313" s="53">
        <v>100</v>
      </c>
      <c r="R313" s="82">
        <f t="shared" si="32"/>
        <v>0</v>
      </c>
      <c r="S313" s="73" t="str">
        <f t="shared" si="39"/>
        <v>BIEN</v>
      </c>
    </row>
    <row r="314" spans="1:19" ht="24" customHeight="1" x14ac:dyDescent="0.25">
      <c r="A314" s="47" t="s">
        <v>2197</v>
      </c>
      <c r="B314" s="47" t="s">
        <v>152</v>
      </c>
      <c r="C314" s="47" t="str">
        <f>VLOOKUP(B314,'[1]IHPC=INPC_Doba'!$D$3:$E$508,2,0)</f>
        <v>Fer à repasser à charbon</v>
      </c>
      <c r="D314" s="47" t="s">
        <v>2889</v>
      </c>
      <c r="E314" s="72">
        <v>5000</v>
      </c>
      <c r="F314" s="59">
        <v>5000</v>
      </c>
      <c r="G314" s="59">
        <v>6000</v>
      </c>
      <c r="H314" s="59">
        <v>6000</v>
      </c>
      <c r="I314" s="59">
        <v>6500</v>
      </c>
      <c r="J314" s="59">
        <v>7000</v>
      </c>
      <c r="K314" s="59">
        <v>7000</v>
      </c>
      <c r="L314" s="59">
        <v>6000</v>
      </c>
      <c r="M314" s="59">
        <v>6500</v>
      </c>
      <c r="N314" s="59">
        <v>7000</v>
      </c>
      <c r="O314" s="59">
        <v>7000</v>
      </c>
      <c r="P314" s="59">
        <v>5000</v>
      </c>
      <c r="Q314" s="53">
        <v>5000</v>
      </c>
      <c r="R314" s="82">
        <f t="shared" si="32"/>
        <v>0</v>
      </c>
      <c r="S314" s="73" t="str">
        <f t="shared" si="39"/>
        <v>BIEN</v>
      </c>
    </row>
    <row r="315" spans="1:19" ht="24" customHeight="1" x14ac:dyDescent="0.25">
      <c r="A315" s="47" t="s">
        <v>566</v>
      </c>
      <c r="B315" s="47" t="s">
        <v>3369</v>
      </c>
      <c r="C315" s="55" t="e">
        <f>VLOOKUP(B315,'[1]IHPC=INPC_Doba'!$D$3:$E$508,2,0)</f>
        <v>#N/A</v>
      </c>
      <c r="D315" s="47" t="s">
        <v>2935</v>
      </c>
      <c r="E315" s="72">
        <v>100</v>
      </c>
      <c r="F315" s="59">
        <v>700</v>
      </c>
      <c r="G315" s="59">
        <v>700</v>
      </c>
      <c r="H315" s="59">
        <v>700</v>
      </c>
      <c r="I315" s="59">
        <v>700</v>
      </c>
      <c r="J315" s="59">
        <v>700</v>
      </c>
      <c r="K315" s="59">
        <v>700</v>
      </c>
      <c r="L315" s="59">
        <v>700</v>
      </c>
      <c r="M315" s="59">
        <v>750</v>
      </c>
      <c r="N315" s="59">
        <v>750</v>
      </c>
      <c r="O315" s="59">
        <v>700</v>
      </c>
      <c r="P315" s="59">
        <v>100</v>
      </c>
      <c r="Q315" s="53">
        <v>100</v>
      </c>
      <c r="R315" s="82">
        <f t="shared" si="32"/>
        <v>-6.6666666666666652</v>
      </c>
      <c r="S315" s="73" t="str">
        <f t="shared" si="39"/>
        <v>BIEN</v>
      </c>
    </row>
    <row r="316" spans="1:19" ht="24" customHeight="1" x14ac:dyDescent="0.25">
      <c r="A316" s="47" t="s">
        <v>576</v>
      </c>
      <c r="B316" s="47" t="s">
        <v>161</v>
      </c>
      <c r="C316" s="47" t="str">
        <f>VLOOKUP(B316,'[1]IHPC=INPC_Doba'!$D$3:$E$508,2,0)</f>
        <v>Gobelet en plastique l'unité</v>
      </c>
      <c r="D316" s="47" t="s">
        <v>2936</v>
      </c>
      <c r="E316" s="72">
        <v>150</v>
      </c>
      <c r="F316" s="59">
        <v>200</v>
      </c>
      <c r="G316" s="59">
        <v>200</v>
      </c>
      <c r="H316" s="59">
        <v>200</v>
      </c>
      <c r="I316" s="59">
        <v>200</v>
      </c>
      <c r="J316" s="59">
        <v>200</v>
      </c>
      <c r="K316" s="59">
        <v>200</v>
      </c>
      <c r="L316" s="59">
        <v>200</v>
      </c>
      <c r="M316" s="59">
        <v>200</v>
      </c>
      <c r="N316" s="59">
        <v>200</v>
      </c>
      <c r="O316" s="59">
        <v>200</v>
      </c>
      <c r="P316" s="59">
        <v>150</v>
      </c>
      <c r="Q316" s="53">
        <v>150</v>
      </c>
      <c r="R316" s="82">
        <f t="shared" si="32"/>
        <v>0</v>
      </c>
      <c r="S316" s="73" t="str">
        <f t="shared" si="39"/>
        <v>BIEN</v>
      </c>
    </row>
    <row r="317" spans="1:19" ht="36" customHeight="1" x14ac:dyDescent="0.25">
      <c r="A317" s="47" t="s">
        <v>2202</v>
      </c>
      <c r="B317" s="47" t="s">
        <v>1624</v>
      </c>
      <c r="C317" s="47" t="str">
        <f>VLOOKUP(B317,'[1]IHPC=INPC_Doba'!$D$3:$E$508,2,0)</f>
        <v>Réchaud à pétrole de taille moyenne</v>
      </c>
      <c r="D317" s="47" t="s">
        <v>2895</v>
      </c>
      <c r="E317" s="72">
        <v>5500</v>
      </c>
      <c r="F317" s="59">
        <v>7500</v>
      </c>
      <c r="G317" s="59">
        <v>8000</v>
      </c>
      <c r="H317" s="59">
        <v>7500</v>
      </c>
      <c r="I317" s="59">
        <v>7000</v>
      </c>
      <c r="J317" s="59">
        <v>8000</v>
      </c>
      <c r="K317" s="59">
        <v>7500</v>
      </c>
      <c r="L317" s="59">
        <v>8000</v>
      </c>
      <c r="M317" s="59">
        <v>7500</v>
      </c>
      <c r="N317" s="59">
        <v>7500</v>
      </c>
      <c r="O317" s="59">
        <v>7000</v>
      </c>
      <c r="P317" s="59">
        <v>5000</v>
      </c>
      <c r="Q317" s="53">
        <v>5000</v>
      </c>
      <c r="R317" s="82">
        <f t="shared" si="32"/>
        <v>-6.6666666666666652</v>
      </c>
      <c r="S317" s="73" t="str">
        <f t="shared" si="39"/>
        <v>BIEN</v>
      </c>
    </row>
    <row r="318" spans="1:19" ht="36" customHeight="1" x14ac:dyDescent="0.25">
      <c r="A318" s="47" t="s">
        <v>2223</v>
      </c>
      <c r="B318" s="47" t="s">
        <v>1626</v>
      </c>
      <c r="C318" s="55" t="e">
        <f>VLOOKUP(B318,'[1]IHPC=INPC_Doba'!$D$3:$E$508,2,0)</f>
        <v>#REF!</v>
      </c>
      <c r="D318" s="47" t="s">
        <v>2937</v>
      </c>
      <c r="E318" s="72">
        <v>2125</v>
      </c>
      <c r="F318" s="59">
        <v>2000</v>
      </c>
      <c r="G318" s="59">
        <v>2000</v>
      </c>
      <c r="H318" s="59">
        <v>2500</v>
      </c>
      <c r="I318" s="59">
        <v>2500</v>
      </c>
      <c r="J318" s="59">
        <v>2500</v>
      </c>
      <c r="K318" s="59">
        <v>2500</v>
      </c>
      <c r="L318" s="59">
        <v>2500</v>
      </c>
      <c r="M318" s="59">
        <v>2500</v>
      </c>
      <c r="N318" s="59">
        <v>2500</v>
      </c>
      <c r="O318" s="59">
        <v>2500</v>
      </c>
      <c r="P318" s="59">
        <v>2500</v>
      </c>
      <c r="Q318" s="53">
        <v>2500</v>
      </c>
      <c r="R318" s="82">
        <f t="shared" si="32"/>
        <v>0</v>
      </c>
      <c r="S318" s="73" t="str">
        <f t="shared" si="39"/>
        <v>BIEN</v>
      </c>
    </row>
    <row r="319" spans="1:19" ht="24" customHeight="1" x14ac:dyDescent="0.25">
      <c r="A319" s="46" t="s">
        <v>728</v>
      </c>
      <c r="B319" s="47" t="s">
        <v>167</v>
      </c>
      <c r="C319" s="47" t="str">
        <f>VLOOKUP(B319,'[1]IHPC=INPC_Doba'!$D$3:$E$508,2,0)</f>
        <v>Seau en plastique de 10 litres environ</v>
      </c>
      <c r="D319" s="47" t="s">
        <v>2938</v>
      </c>
      <c r="E319" s="72">
        <v>1500</v>
      </c>
      <c r="F319" s="59">
        <v>1500</v>
      </c>
      <c r="G319" s="59">
        <v>1500</v>
      </c>
      <c r="H319" s="59">
        <v>1500</v>
      </c>
      <c r="I319" s="59">
        <v>1500</v>
      </c>
      <c r="J319" s="59">
        <v>1500</v>
      </c>
      <c r="K319" s="59">
        <v>1500</v>
      </c>
      <c r="L319" s="59">
        <v>1500</v>
      </c>
      <c r="M319" s="59">
        <v>1750</v>
      </c>
      <c r="N319" s="59">
        <v>1750</v>
      </c>
      <c r="O319" s="59">
        <v>1500</v>
      </c>
      <c r="P319" s="59">
        <v>1500</v>
      </c>
      <c r="Q319" s="53">
        <v>1500</v>
      </c>
      <c r="R319" s="82">
        <f t="shared" si="32"/>
        <v>-14.28571428571429</v>
      </c>
      <c r="S319" s="73" t="str">
        <f t="shared" si="39"/>
        <v>BIEN</v>
      </c>
    </row>
    <row r="320" spans="1:19" x14ac:dyDescent="0.25">
      <c r="A320" s="44" t="s">
        <v>2939</v>
      </c>
      <c r="B320" s="45" t="s">
        <v>2940</v>
      </c>
      <c r="C320" s="45"/>
      <c r="D320" s="74" t="s">
        <v>3457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5"/>
      <c r="Q320" s="75"/>
      <c r="R320" s="82" t="e">
        <f t="shared" si="32"/>
        <v>#DIV/0!</v>
      </c>
      <c r="S320" s="73"/>
    </row>
    <row r="321" spans="1:19" ht="12" customHeight="1" x14ac:dyDescent="0.25">
      <c r="A321" s="47" t="s">
        <v>836</v>
      </c>
      <c r="B321" s="47" t="s">
        <v>834</v>
      </c>
      <c r="C321" s="47" t="str">
        <f>VLOOKUP(B321,'[1]IHPC=INPC_Doba'!$D$3:$E$508,2,0)</f>
        <v>Ballon de football en cuir</v>
      </c>
      <c r="D321" s="47" t="s">
        <v>2941</v>
      </c>
      <c r="E321" s="72">
        <v>7000</v>
      </c>
      <c r="F321" s="59">
        <v>8000</v>
      </c>
      <c r="G321" s="59">
        <v>9500</v>
      </c>
      <c r="H321" s="59">
        <v>9000</v>
      </c>
      <c r="I321" s="59">
        <v>8500</v>
      </c>
      <c r="J321" s="59">
        <v>8000</v>
      </c>
      <c r="K321" s="59">
        <v>8000</v>
      </c>
      <c r="L321" s="59">
        <v>9000</v>
      </c>
      <c r="M321" s="59">
        <v>9000</v>
      </c>
      <c r="N321" s="59">
        <v>9000</v>
      </c>
      <c r="O321" s="59">
        <v>10000</v>
      </c>
      <c r="P321" s="59">
        <v>7500</v>
      </c>
      <c r="Q321" s="53">
        <v>7500</v>
      </c>
      <c r="R321" s="82">
        <f t="shared" si="32"/>
        <v>11.111111111111116</v>
      </c>
      <c r="S321" s="73" t="str">
        <f t="shared" ref="S321:S331" si="40">IF(ABS(R321)&gt;15," VERIFIER", "BIEN")</f>
        <v>BIEN</v>
      </c>
    </row>
    <row r="322" spans="1:19" ht="12" customHeight="1" x14ac:dyDescent="0.25">
      <c r="A322" s="47" t="s">
        <v>837</v>
      </c>
      <c r="B322" s="47" t="s">
        <v>835</v>
      </c>
      <c r="C322" s="55" t="e">
        <f>VLOOKUP(B322,'[1]IHPC=INPC_Doba'!$D$3:$E$508,2,0)</f>
        <v>#REF!</v>
      </c>
      <c r="D322" s="47" t="s">
        <v>2942</v>
      </c>
      <c r="E322" s="72">
        <v>1500</v>
      </c>
      <c r="F322" s="59">
        <v>1500</v>
      </c>
      <c r="G322" s="59">
        <v>1750</v>
      </c>
      <c r="H322" s="59">
        <v>2000</v>
      </c>
      <c r="I322" s="59">
        <v>1500</v>
      </c>
      <c r="J322" s="59">
        <v>1750</v>
      </c>
      <c r="K322" s="59">
        <v>1500</v>
      </c>
      <c r="L322" s="59">
        <v>2000</v>
      </c>
      <c r="M322" s="59">
        <v>2000</v>
      </c>
      <c r="N322" s="59">
        <v>2000</v>
      </c>
      <c r="O322" s="59">
        <v>1750</v>
      </c>
      <c r="P322" s="59">
        <v>1500</v>
      </c>
      <c r="Q322" s="53">
        <v>1500</v>
      </c>
      <c r="R322" s="82">
        <f t="shared" si="32"/>
        <v>-12.5</v>
      </c>
      <c r="S322" s="73" t="str">
        <f t="shared" si="40"/>
        <v>BIEN</v>
      </c>
    </row>
    <row r="323" spans="1:19" ht="24" customHeight="1" x14ac:dyDescent="0.25">
      <c r="A323" s="47" t="s">
        <v>425</v>
      </c>
      <c r="B323" s="47" t="s">
        <v>79</v>
      </c>
      <c r="C323" s="47" t="str">
        <f>VLOOKUP(B323,'[1]IHPC=INPC_Doba'!$D$3:$E$508,2,0)</f>
        <v>Ceinture homme</v>
      </c>
      <c r="D323" s="47" t="s">
        <v>2943</v>
      </c>
      <c r="E323" s="72">
        <v>2250</v>
      </c>
      <c r="F323" s="59">
        <v>2000</v>
      </c>
      <c r="G323" s="59">
        <v>2000</v>
      </c>
      <c r="H323" s="59">
        <v>2000</v>
      </c>
      <c r="I323" s="59">
        <v>2000</v>
      </c>
      <c r="J323" s="59">
        <v>2000</v>
      </c>
      <c r="K323" s="59">
        <v>2000</v>
      </c>
      <c r="L323" s="59">
        <v>2000</v>
      </c>
      <c r="M323" s="59">
        <v>2000</v>
      </c>
      <c r="N323" s="59">
        <v>2000</v>
      </c>
      <c r="O323" s="59">
        <v>2000</v>
      </c>
      <c r="P323" s="59">
        <v>2000</v>
      </c>
      <c r="Q323" s="53">
        <v>2000</v>
      </c>
      <c r="R323" s="82">
        <f t="shared" si="32"/>
        <v>0</v>
      </c>
      <c r="S323" s="73" t="str">
        <f t="shared" si="40"/>
        <v>BIEN</v>
      </c>
    </row>
    <row r="324" spans="1:19" ht="24" customHeight="1" x14ac:dyDescent="0.25">
      <c r="A324" s="47" t="s">
        <v>444</v>
      </c>
      <c r="B324" s="47" t="s">
        <v>53</v>
      </c>
      <c r="C324" s="47" t="str">
        <f>VLOOKUP(B324,'[1]IHPC=INPC_Doba'!$D$3:$E$508,2,0)</f>
        <v>Chemise manches courtes en coton</v>
      </c>
      <c r="D324" s="47" t="s">
        <v>1159</v>
      </c>
      <c r="E324" s="72">
        <v>3000</v>
      </c>
      <c r="F324" s="59">
        <v>4000</v>
      </c>
      <c r="G324" s="59">
        <v>3500</v>
      </c>
      <c r="H324" s="59">
        <v>3500</v>
      </c>
      <c r="I324" s="59">
        <v>4000</v>
      </c>
      <c r="J324" s="59">
        <v>3500</v>
      </c>
      <c r="K324" s="59">
        <v>4000</v>
      </c>
      <c r="L324" s="59">
        <v>3500</v>
      </c>
      <c r="M324" s="59">
        <v>3500</v>
      </c>
      <c r="N324" s="59">
        <v>4000</v>
      </c>
      <c r="O324" s="59">
        <v>3500</v>
      </c>
      <c r="P324" s="59">
        <v>3500</v>
      </c>
      <c r="Q324" s="53">
        <v>3500</v>
      </c>
      <c r="R324" s="82">
        <f t="shared" ref="R324:R387" si="41">(O324/N324-1)*100</f>
        <v>-12.5</v>
      </c>
      <c r="S324" s="73" t="str">
        <f t="shared" si="40"/>
        <v>BIEN</v>
      </c>
    </row>
    <row r="325" spans="1:19" ht="24" customHeight="1" x14ac:dyDescent="0.25">
      <c r="A325" s="46" t="s">
        <v>447</v>
      </c>
      <c r="B325" s="47" t="s">
        <v>54</v>
      </c>
      <c r="C325" s="47" t="str">
        <f>VLOOKUP(B325,'[1]IHPC=INPC_Doba'!$D$3:$E$508,2,0)</f>
        <v>Chemise manches longues en coton</v>
      </c>
      <c r="D325" s="47" t="s">
        <v>1161</v>
      </c>
      <c r="E325" s="72">
        <v>3500</v>
      </c>
      <c r="F325" s="59">
        <v>4500</v>
      </c>
      <c r="G325" s="59">
        <v>4000</v>
      </c>
      <c r="H325" s="59">
        <v>4000</v>
      </c>
      <c r="I325" s="59">
        <v>4500</v>
      </c>
      <c r="J325" s="59">
        <v>4000</v>
      </c>
      <c r="K325" s="59">
        <v>4500</v>
      </c>
      <c r="L325" s="59">
        <v>4000</v>
      </c>
      <c r="M325" s="59">
        <v>4000</v>
      </c>
      <c r="N325" s="59">
        <v>4500</v>
      </c>
      <c r="O325" s="59">
        <v>4000</v>
      </c>
      <c r="P325" s="59">
        <v>4000</v>
      </c>
      <c r="Q325" s="53">
        <v>4000</v>
      </c>
      <c r="R325" s="82">
        <f t="shared" si="41"/>
        <v>-11.111111111111116</v>
      </c>
      <c r="S325" s="73" t="str">
        <f t="shared" si="40"/>
        <v>BIEN</v>
      </c>
    </row>
    <row r="326" spans="1:19" ht="12" customHeight="1" x14ac:dyDescent="0.25">
      <c r="A326" s="47" t="s">
        <v>649</v>
      </c>
      <c r="B326" s="47" t="s">
        <v>56</v>
      </c>
      <c r="C326" s="55" t="e">
        <f>VLOOKUP(B326,'[1]IHPC=INPC_Doba'!$D$3:$E$508,2,0)</f>
        <v>#REF!</v>
      </c>
      <c r="D326" s="47" t="s">
        <v>2944</v>
      </c>
      <c r="E326" s="72">
        <v>2250</v>
      </c>
      <c r="F326" s="59">
        <v>4000</v>
      </c>
      <c r="G326" s="59">
        <v>4000</v>
      </c>
      <c r="H326" s="59">
        <v>4000</v>
      </c>
      <c r="I326" s="59">
        <v>4000</v>
      </c>
      <c r="J326" s="59">
        <v>4000</v>
      </c>
      <c r="K326" s="59">
        <v>4000</v>
      </c>
      <c r="L326" s="59">
        <v>4000</v>
      </c>
      <c r="M326" s="59">
        <v>4000</v>
      </c>
      <c r="N326" s="59">
        <v>4000</v>
      </c>
      <c r="O326" s="59">
        <v>4000</v>
      </c>
      <c r="P326" s="59">
        <v>2500</v>
      </c>
      <c r="Q326" s="53">
        <v>2500</v>
      </c>
      <c r="R326" s="82">
        <f t="shared" si="41"/>
        <v>0</v>
      </c>
      <c r="S326" s="73" t="str">
        <f t="shared" si="40"/>
        <v>BIEN</v>
      </c>
    </row>
    <row r="327" spans="1:19" ht="12" customHeight="1" x14ac:dyDescent="0.25">
      <c r="A327" s="47" t="s">
        <v>2945</v>
      </c>
      <c r="B327" s="47" t="s">
        <v>57</v>
      </c>
      <c r="C327" s="47" t="str">
        <f>VLOOKUP(B327,'[1]IHPC=INPC_Doba'!$D$3:$E$508,2,0)</f>
        <v>Pantalon prêt à porter jean</v>
      </c>
      <c r="D327" s="47" t="s">
        <v>2946</v>
      </c>
      <c r="E327" s="72">
        <v>5000</v>
      </c>
      <c r="F327" s="59">
        <v>6500</v>
      </c>
      <c r="G327" s="59">
        <v>6000</v>
      </c>
      <c r="H327" s="59">
        <v>6000</v>
      </c>
      <c r="I327" s="59">
        <v>7000</v>
      </c>
      <c r="J327" s="59">
        <v>6500</v>
      </c>
      <c r="K327" s="59">
        <v>6000</v>
      </c>
      <c r="L327" s="59">
        <v>5500</v>
      </c>
      <c r="M327" s="59">
        <v>6000</v>
      </c>
      <c r="N327" s="59">
        <v>6000</v>
      </c>
      <c r="O327" s="59">
        <v>6000</v>
      </c>
      <c r="P327" s="59">
        <v>5000</v>
      </c>
      <c r="Q327" s="53">
        <v>5000</v>
      </c>
      <c r="R327" s="82">
        <f t="shared" si="41"/>
        <v>0</v>
      </c>
      <c r="S327" s="73" t="str">
        <f t="shared" si="40"/>
        <v>BIEN</v>
      </c>
    </row>
    <row r="328" spans="1:19" ht="24" customHeight="1" x14ac:dyDescent="0.25">
      <c r="A328" s="47" t="s">
        <v>718</v>
      </c>
      <c r="B328" s="47" t="s">
        <v>106</v>
      </c>
      <c r="C328" s="47" t="str">
        <f>VLOOKUP(B328,'[1]IHPC=INPC_Doba'!$D$3:$E$508,2,0)</f>
        <v>Sandale en plastique (genre tapette)</v>
      </c>
      <c r="D328" s="47" t="s">
        <v>1233</v>
      </c>
      <c r="E328" s="72">
        <v>2000</v>
      </c>
      <c r="F328" s="59">
        <v>3000</v>
      </c>
      <c r="G328" s="59">
        <v>3000</v>
      </c>
      <c r="H328" s="59">
        <v>3000</v>
      </c>
      <c r="I328" s="59">
        <v>3000</v>
      </c>
      <c r="J328" s="59">
        <v>3000</v>
      </c>
      <c r="K328" s="59">
        <v>3000</v>
      </c>
      <c r="L328" s="59">
        <v>3000</v>
      </c>
      <c r="M328" s="59">
        <v>3000</v>
      </c>
      <c r="N328" s="59">
        <v>3500</v>
      </c>
      <c r="O328" s="59">
        <v>3500</v>
      </c>
      <c r="P328" s="59">
        <v>2500</v>
      </c>
      <c r="Q328" s="53">
        <v>2500</v>
      </c>
      <c r="R328" s="82">
        <f t="shared" si="41"/>
        <v>0</v>
      </c>
      <c r="S328" s="73" t="str">
        <f t="shared" si="40"/>
        <v>BIEN</v>
      </c>
    </row>
    <row r="329" spans="1:19" ht="12" customHeight="1" x14ac:dyDescent="0.25">
      <c r="A329" s="47" t="s">
        <v>2061</v>
      </c>
      <c r="B329" s="47" t="s">
        <v>62</v>
      </c>
      <c r="C329" s="47" t="str">
        <f>VLOOKUP(B329,'[1]IHPC=INPC_Doba'!$D$3:$E$508,2,0)</f>
        <v>T-shirt homme</v>
      </c>
      <c r="D329" s="47" t="s">
        <v>2947</v>
      </c>
      <c r="E329" s="72">
        <v>2500</v>
      </c>
      <c r="F329" s="59">
        <v>3500</v>
      </c>
      <c r="G329" s="59">
        <v>3500</v>
      </c>
      <c r="H329" s="59">
        <v>3500</v>
      </c>
      <c r="I329" s="59">
        <v>3500</v>
      </c>
      <c r="J329" s="59">
        <v>3500</v>
      </c>
      <c r="K329" s="59">
        <v>3500</v>
      </c>
      <c r="L329" s="59">
        <v>3500</v>
      </c>
      <c r="M329" s="59">
        <v>3500</v>
      </c>
      <c r="N329" s="59">
        <v>3500</v>
      </c>
      <c r="O329" s="59">
        <v>3500</v>
      </c>
      <c r="P329" s="59">
        <v>2500</v>
      </c>
      <c r="Q329" s="53">
        <v>2500</v>
      </c>
      <c r="R329" s="82">
        <f t="shared" si="41"/>
        <v>0</v>
      </c>
      <c r="S329" s="73" t="str">
        <f t="shared" si="40"/>
        <v>BIEN</v>
      </c>
    </row>
    <row r="330" spans="1:19" ht="36" customHeight="1" x14ac:dyDescent="0.25">
      <c r="A330" s="47" t="s">
        <v>2064</v>
      </c>
      <c r="B330" s="47" t="s">
        <v>1596</v>
      </c>
      <c r="C330" s="55" t="e">
        <f>VLOOKUP(B330,'[1]IHPC=INPC_Doba'!$D$3:$E$508,2,0)</f>
        <v>#REF!</v>
      </c>
      <c r="D330" s="47" t="s">
        <v>1169</v>
      </c>
      <c r="E330" s="72">
        <v>3500</v>
      </c>
      <c r="F330" s="59">
        <v>2250</v>
      </c>
      <c r="G330" s="59">
        <v>2500</v>
      </c>
      <c r="H330" s="59">
        <v>3000</v>
      </c>
      <c r="I330" s="59">
        <v>3000</v>
      </c>
      <c r="J330" s="59">
        <v>3000</v>
      </c>
      <c r="K330" s="59">
        <v>3000</v>
      </c>
      <c r="L330" s="59">
        <v>3000</v>
      </c>
      <c r="M330" s="59">
        <v>3000</v>
      </c>
      <c r="N330" s="59">
        <v>3000</v>
      </c>
      <c r="O330" s="59">
        <v>3000</v>
      </c>
      <c r="P330" s="59">
        <v>3000</v>
      </c>
      <c r="Q330" s="53">
        <v>3000</v>
      </c>
      <c r="R330" s="82">
        <f t="shared" si="41"/>
        <v>0</v>
      </c>
      <c r="S330" s="73" t="str">
        <f t="shared" si="40"/>
        <v>BIEN</v>
      </c>
    </row>
    <row r="331" spans="1:19" ht="24" customHeight="1" x14ac:dyDescent="0.25">
      <c r="A331" s="47" t="s">
        <v>813</v>
      </c>
      <c r="B331" s="47" t="s">
        <v>59</v>
      </c>
      <c r="C331" s="47" t="str">
        <f>VLOOKUP(B331,'[1]IHPC=INPC_Doba'!$D$3:$E$508,2,0)</f>
        <v>Survêtement pour le sport</v>
      </c>
      <c r="D331" s="47" t="s">
        <v>1166</v>
      </c>
      <c r="E331" s="72">
        <v>7750</v>
      </c>
      <c r="F331" s="59">
        <v>8500</v>
      </c>
      <c r="G331" s="59">
        <v>8000</v>
      </c>
      <c r="H331" s="59">
        <v>8000</v>
      </c>
      <c r="I331" s="59">
        <v>10000</v>
      </c>
      <c r="J331" s="59">
        <v>11000</v>
      </c>
      <c r="K331" s="59">
        <v>12000</v>
      </c>
      <c r="L331" s="59">
        <v>12500</v>
      </c>
      <c r="M331" s="59">
        <v>13000</v>
      </c>
      <c r="N331" s="59">
        <v>13000</v>
      </c>
      <c r="O331" s="59">
        <v>14000</v>
      </c>
      <c r="P331" s="59">
        <v>8000</v>
      </c>
      <c r="Q331" s="53">
        <v>8000</v>
      </c>
      <c r="R331" s="82">
        <f t="shared" si="41"/>
        <v>7.6923076923076872</v>
      </c>
      <c r="S331" s="73" t="str">
        <f t="shared" si="40"/>
        <v>BIEN</v>
      </c>
    </row>
    <row r="332" spans="1:19" x14ac:dyDescent="0.25">
      <c r="A332" s="44" t="s">
        <v>2948</v>
      </c>
      <c r="B332" s="45" t="s">
        <v>2949</v>
      </c>
      <c r="C332" s="45"/>
      <c r="D332" s="74" t="s">
        <v>3450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5"/>
      <c r="Q332" s="75"/>
      <c r="R332" s="82" t="e">
        <f t="shared" si="41"/>
        <v>#DIV/0!</v>
      </c>
      <c r="S332" s="73"/>
    </row>
    <row r="333" spans="1:19" ht="24" customHeight="1" x14ac:dyDescent="0.25">
      <c r="A333" s="46" t="s">
        <v>848</v>
      </c>
      <c r="B333" s="47" t="s">
        <v>847</v>
      </c>
      <c r="C333" s="55" t="e">
        <f>VLOOKUP(B333,'[1]IHPC=INPC_Doba'!$D$3:$E$508,2,0)</f>
        <v>#REF!</v>
      </c>
      <c r="D333" s="47" t="s">
        <v>2950</v>
      </c>
      <c r="E333" s="72">
        <v>1500</v>
      </c>
      <c r="F333" s="59">
        <v>2500</v>
      </c>
      <c r="G333" s="59">
        <v>3000</v>
      </c>
      <c r="H333" s="59">
        <v>3000</v>
      </c>
      <c r="I333" s="59">
        <v>3000</v>
      </c>
      <c r="J333" s="59">
        <v>3000</v>
      </c>
      <c r="K333" s="59">
        <v>3500</v>
      </c>
      <c r="L333" s="59">
        <v>3000</v>
      </c>
      <c r="M333" s="59">
        <v>3500</v>
      </c>
      <c r="N333" s="59">
        <v>4000</v>
      </c>
      <c r="O333" s="59">
        <v>4000</v>
      </c>
      <c r="P333" s="59">
        <v>1500</v>
      </c>
      <c r="Q333" s="53">
        <v>1500</v>
      </c>
      <c r="R333" s="82">
        <f t="shared" si="41"/>
        <v>0</v>
      </c>
      <c r="S333" s="73" t="str">
        <f t="shared" ref="S333:S341" si="42">IF(ABS(R333)&gt;15," VERIFIER", "BIEN")</f>
        <v>BIEN</v>
      </c>
    </row>
    <row r="334" spans="1:19" ht="24" customHeight="1" x14ac:dyDescent="0.25">
      <c r="A334" s="46" t="s">
        <v>550</v>
      </c>
      <c r="B334" s="47" t="s">
        <v>69</v>
      </c>
      <c r="C334" s="47" t="str">
        <f>VLOOKUP(B334,'[1]IHPC=INPC_Doba'!$D$3:$E$508,2,0)</f>
        <v>Ensemble pour garçon de 6 ans environ</v>
      </c>
      <c r="D334" s="47" t="s">
        <v>1184</v>
      </c>
      <c r="E334" s="72">
        <v>5500</v>
      </c>
      <c r="F334" s="59">
        <v>6500</v>
      </c>
      <c r="G334" s="59">
        <v>6000</v>
      </c>
      <c r="H334" s="59">
        <v>6000</v>
      </c>
      <c r="I334" s="59">
        <v>6000</v>
      </c>
      <c r="J334" s="59">
        <v>6000</v>
      </c>
      <c r="K334" s="59">
        <v>6000</v>
      </c>
      <c r="L334" s="59">
        <v>6000</v>
      </c>
      <c r="M334" s="59">
        <v>6000</v>
      </c>
      <c r="N334" s="59">
        <v>6500</v>
      </c>
      <c r="O334" s="59">
        <v>6500</v>
      </c>
      <c r="P334" s="59">
        <v>6000</v>
      </c>
      <c r="Q334" s="53">
        <v>6000</v>
      </c>
      <c r="R334" s="82">
        <f t="shared" si="41"/>
        <v>0</v>
      </c>
      <c r="S334" s="73" t="str">
        <f t="shared" si="42"/>
        <v>BIEN</v>
      </c>
    </row>
    <row r="335" spans="1:19" ht="24" customHeight="1" x14ac:dyDescent="0.25">
      <c r="A335" s="47" t="s">
        <v>592</v>
      </c>
      <c r="B335" s="47" t="s">
        <v>70</v>
      </c>
      <c r="C335" s="55" t="e">
        <f>VLOOKUP(B335,'[1]IHPC=INPC_Doba'!$D$3:$E$508,2,0)</f>
        <v>#REF!</v>
      </c>
      <c r="D335" s="47" t="s">
        <v>1187</v>
      </c>
      <c r="E335" s="72">
        <v>3000</v>
      </c>
      <c r="F335" s="59">
        <v>4000</v>
      </c>
      <c r="G335" s="59">
        <v>3500</v>
      </c>
      <c r="H335" s="59">
        <v>3500</v>
      </c>
      <c r="I335" s="59">
        <v>4000</v>
      </c>
      <c r="J335" s="59">
        <v>3500</v>
      </c>
      <c r="K335" s="59">
        <v>4000</v>
      </c>
      <c r="L335" s="59">
        <v>3500</v>
      </c>
      <c r="M335" s="59">
        <v>3500</v>
      </c>
      <c r="N335" s="59">
        <v>3500</v>
      </c>
      <c r="O335" s="59">
        <v>3500</v>
      </c>
      <c r="P335" s="59">
        <v>3000</v>
      </c>
      <c r="Q335" s="53">
        <v>3000</v>
      </c>
      <c r="R335" s="82">
        <f t="shared" si="41"/>
        <v>0</v>
      </c>
      <c r="S335" s="73" t="str">
        <f t="shared" si="42"/>
        <v>BIEN</v>
      </c>
    </row>
    <row r="336" spans="1:19" ht="24" customHeight="1" x14ac:dyDescent="0.25">
      <c r="A336" s="47" t="s">
        <v>712</v>
      </c>
      <c r="B336" s="47" t="s">
        <v>71</v>
      </c>
      <c r="C336" s="47" t="str">
        <f>VLOOKUP(B336,'[1]IHPC=INPC_Doba'!$D$3:$E$508,2,0)</f>
        <v>Robe pour fille de 6 ans environ</v>
      </c>
      <c r="D336" s="47" t="s">
        <v>1189</v>
      </c>
      <c r="E336" s="72">
        <v>6750</v>
      </c>
      <c r="F336" s="59">
        <v>6500</v>
      </c>
      <c r="G336" s="59">
        <v>6000</v>
      </c>
      <c r="H336" s="59">
        <v>6000</v>
      </c>
      <c r="I336" s="59">
        <v>6000</v>
      </c>
      <c r="J336" s="59">
        <v>5500</v>
      </c>
      <c r="K336" s="59">
        <v>6000</v>
      </c>
      <c r="L336" s="59">
        <v>5000</v>
      </c>
      <c r="M336" s="59">
        <v>5500</v>
      </c>
      <c r="N336" s="59">
        <v>6000</v>
      </c>
      <c r="O336" s="59">
        <v>6000</v>
      </c>
      <c r="P336" s="59">
        <v>7000</v>
      </c>
      <c r="Q336" s="53">
        <v>7000</v>
      </c>
      <c r="R336" s="82">
        <f t="shared" si="41"/>
        <v>0</v>
      </c>
      <c r="S336" s="73" t="str">
        <f t="shared" si="42"/>
        <v>BIEN</v>
      </c>
    </row>
    <row r="337" spans="1:19" ht="36" customHeight="1" x14ac:dyDescent="0.25">
      <c r="A337" s="47" t="s">
        <v>785</v>
      </c>
      <c r="B337" s="47" t="s">
        <v>3370</v>
      </c>
      <c r="C337" s="47" t="e">
        <f>VLOOKUP(B337,'[1]IHPC=INPC_Doba'!$D$3:$E$508,2,0)</f>
        <v>#N/A</v>
      </c>
      <c r="D337" s="47" t="s">
        <v>2951</v>
      </c>
      <c r="E337" s="72">
        <v>2000</v>
      </c>
      <c r="F337" s="59">
        <v>2000</v>
      </c>
      <c r="G337" s="59">
        <v>2000</v>
      </c>
      <c r="H337" s="59">
        <v>2000</v>
      </c>
      <c r="I337" s="59">
        <v>2000</v>
      </c>
      <c r="J337" s="59">
        <v>2000</v>
      </c>
      <c r="K337" s="59">
        <v>2500</v>
      </c>
      <c r="L337" s="59">
        <v>2500</v>
      </c>
      <c r="M337" s="59">
        <v>2500</v>
      </c>
      <c r="N337" s="59">
        <v>2500</v>
      </c>
      <c r="O337" s="59">
        <v>2500</v>
      </c>
      <c r="P337" s="59">
        <v>2000</v>
      </c>
      <c r="Q337" s="53">
        <v>2000</v>
      </c>
      <c r="R337" s="82">
        <f t="shared" si="41"/>
        <v>0</v>
      </c>
      <c r="S337" s="73" t="str">
        <f t="shared" si="42"/>
        <v>BIEN</v>
      </c>
    </row>
    <row r="338" spans="1:19" ht="36" customHeight="1" x14ac:dyDescent="0.25">
      <c r="A338" s="47" t="s">
        <v>2051</v>
      </c>
      <c r="B338" s="47" t="s">
        <v>1594</v>
      </c>
      <c r="C338" s="55" t="e">
        <f>VLOOKUP(B338,'[1]IHPC=INPC_Doba'!$D$3:$E$508,2,0)</f>
        <v>#REF!</v>
      </c>
      <c r="D338" s="47" t="s">
        <v>2952</v>
      </c>
      <c r="E338" s="72">
        <v>652.97619047619048</v>
      </c>
      <c r="F338" s="59">
        <v>600</v>
      </c>
      <c r="G338" s="59">
        <v>600</v>
      </c>
      <c r="H338" s="59">
        <v>600</v>
      </c>
      <c r="I338" s="59">
        <v>600</v>
      </c>
      <c r="J338" s="59">
        <v>650</v>
      </c>
      <c r="K338" s="59">
        <v>700</v>
      </c>
      <c r="L338" s="59">
        <v>600</v>
      </c>
      <c r="M338" s="59">
        <v>600</v>
      </c>
      <c r="N338" s="59">
        <v>600</v>
      </c>
      <c r="O338" s="59">
        <v>700</v>
      </c>
      <c r="P338" s="59">
        <v>750</v>
      </c>
      <c r="Q338" s="53">
        <v>750</v>
      </c>
      <c r="R338" s="82">
        <f t="shared" si="41"/>
        <v>16.666666666666675</v>
      </c>
      <c r="S338" s="73" t="str">
        <f t="shared" si="42"/>
        <v xml:space="preserve"> VERIFIER</v>
      </c>
    </row>
    <row r="339" spans="1:19" ht="24" customHeight="1" x14ac:dyDescent="0.25">
      <c r="A339" s="47" t="s">
        <v>788</v>
      </c>
      <c r="B339" s="47" t="s">
        <v>48</v>
      </c>
      <c r="C339" s="55" t="e">
        <f>VLOOKUP(B339,'[1]IHPC=INPC_Doba'!$D$3:$E$508,2,0)</f>
        <v>#REF!</v>
      </c>
      <c r="D339" s="47" t="s">
        <v>2953</v>
      </c>
      <c r="E339" s="72">
        <v>1500</v>
      </c>
      <c r="F339" s="59">
        <v>1500</v>
      </c>
      <c r="G339" s="59">
        <v>1500</v>
      </c>
      <c r="H339" s="59">
        <v>1500</v>
      </c>
      <c r="I339" s="59">
        <v>1500</v>
      </c>
      <c r="J339" s="59">
        <v>1500</v>
      </c>
      <c r="K339" s="59">
        <v>1500</v>
      </c>
      <c r="L339" s="59">
        <v>1500</v>
      </c>
      <c r="M339" s="59">
        <v>1500</v>
      </c>
      <c r="N339" s="59">
        <v>1500</v>
      </c>
      <c r="O339" s="59">
        <v>1750</v>
      </c>
      <c r="P339" s="59">
        <v>1500</v>
      </c>
      <c r="Q339" s="53">
        <v>1500</v>
      </c>
      <c r="R339" s="82">
        <f t="shared" si="41"/>
        <v>16.666666666666675</v>
      </c>
      <c r="S339" s="73" t="str">
        <f t="shared" si="42"/>
        <v xml:space="preserve"> VERIFIER</v>
      </c>
    </row>
    <row r="340" spans="1:19" ht="36" customHeight="1" x14ac:dyDescent="0.25">
      <c r="A340" s="47" t="s">
        <v>790</v>
      </c>
      <c r="B340" s="47" t="s">
        <v>50</v>
      </c>
      <c r="C340" s="55" t="e">
        <f>VLOOKUP(B340,'[1]IHPC=INPC_Doba'!$D$3:$E$508,2,0)</f>
        <v>#REF!</v>
      </c>
      <c r="D340" s="47" t="s">
        <v>2954</v>
      </c>
      <c r="E340" s="72">
        <v>2500</v>
      </c>
      <c r="F340" s="59">
        <v>2000</v>
      </c>
      <c r="G340" s="59">
        <v>2000</v>
      </c>
      <c r="H340" s="59">
        <v>2000</v>
      </c>
      <c r="I340" s="59">
        <v>2000</v>
      </c>
      <c r="J340" s="59">
        <v>2000</v>
      </c>
      <c r="K340" s="59">
        <v>2250</v>
      </c>
      <c r="L340" s="59">
        <v>2000</v>
      </c>
      <c r="M340" s="59">
        <v>2250</v>
      </c>
      <c r="N340" s="59">
        <v>2500</v>
      </c>
      <c r="O340" s="59">
        <v>2500</v>
      </c>
      <c r="P340" s="59">
        <v>3000</v>
      </c>
      <c r="Q340" s="53">
        <v>3000</v>
      </c>
      <c r="R340" s="82">
        <f t="shared" si="41"/>
        <v>0</v>
      </c>
      <c r="S340" s="73" t="str">
        <f t="shared" si="42"/>
        <v>BIEN</v>
      </c>
    </row>
    <row r="341" spans="1:19" ht="36" customHeight="1" x14ac:dyDescent="0.25">
      <c r="A341" s="47" t="s">
        <v>792</v>
      </c>
      <c r="B341" s="47" t="s">
        <v>49</v>
      </c>
      <c r="C341" s="47" t="str">
        <f>VLOOKUP(B341,'[1]IHPC=INPC_Doba'!$D$3:$E$508,2,0)</f>
        <v>Tissu plyester le mètre</v>
      </c>
      <c r="D341" s="47" t="s">
        <v>2955</v>
      </c>
      <c r="E341" s="72">
        <v>2500</v>
      </c>
      <c r="F341" s="59">
        <v>1200</v>
      </c>
      <c r="G341" s="59">
        <v>1000</v>
      </c>
      <c r="H341" s="59">
        <v>1000</v>
      </c>
      <c r="I341" s="59">
        <v>1000</v>
      </c>
      <c r="J341" s="59">
        <v>1000</v>
      </c>
      <c r="K341" s="59">
        <v>1100</v>
      </c>
      <c r="L341" s="59">
        <v>1000</v>
      </c>
      <c r="M341" s="59">
        <v>1000</v>
      </c>
      <c r="N341" s="59">
        <v>1000</v>
      </c>
      <c r="O341" s="59">
        <v>1000</v>
      </c>
      <c r="P341" s="59">
        <v>2500</v>
      </c>
      <c r="Q341" s="53">
        <v>2500</v>
      </c>
      <c r="R341" s="82">
        <f t="shared" si="41"/>
        <v>0</v>
      </c>
      <c r="S341" s="73" t="str">
        <f t="shared" si="42"/>
        <v>BIEN</v>
      </c>
    </row>
    <row r="342" spans="1:19" x14ac:dyDescent="0.25">
      <c r="A342" s="44" t="s">
        <v>2956</v>
      </c>
      <c r="B342" s="45" t="s">
        <v>2957</v>
      </c>
      <c r="C342" s="45"/>
      <c r="D342" s="74" t="s">
        <v>3458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5"/>
      <c r="Q342" s="75"/>
      <c r="R342" s="82" t="e">
        <f t="shared" si="41"/>
        <v>#DIV/0!</v>
      </c>
      <c r="S342" s="73"/>
    </row>
    <row r="343" spans="1:19" ht="12" customHeight="1" x14ac:dyDescent="0.25">
      <c r="A343" s="47" t="s">
        <v>317</v>
      </c>
      <c r="B343" s="47" t="s">
        <v>311</v>
      </c>
      <c r="C343" s="47" t="str">
        <f>VLOOKUP(B343,'[1]IHPC=INPC_Doba'!$D$3:$E$508,2,0)</f>
        <v>Briquet</v>
      </c>
      <c r="D343" s="47" t="s">
        <v>2958</v>
      </c>
      <c r="E343" s="72">
        <v>100</v>
      </c>
      <c r="F343" s="59">
        <v>100</v>
      </c>
      <c r="G343" s="59">
        <v>100</v>
      </c>
      <c r="H343" s="59">
        <v>100</v>
      </c>
      <c r="I343" s="59">
        <v>100</v>
      </c>
      <c r="J343" s="59">
        <v>100</v>
      </c>
      <c r="K343" s="59">
        <v>100</v>
      </c>
      <c r="L343" s="59">
        <v>100</v>
      </c>
      <c r="M343" s="59">
        <v>100</v>
      </c>
      <c r="N343" s="59">
        <v>100</v>
      </c>
      <c r="O343" s="59">
        <v>100</v>
      </c>
      <c r="P343" s="59">
        <v>100</v>
      </c>
      <c r="Q343" s="53">
        <v>100</v>
      </c>
      <c r="R343" s="82">
        <f t="shared" si="41"/>
        <v>0</v>
      </c>
      <c r="S343" s="73" t="str">
        <f t="shared" ref="S343:S354" si="43">IF(ABS(R343)&gt;15," VERIFIER", "BIEN")</f>
        <v>BIEN</v>
      </c>
    </row>
    <row r="344" spans="1:19" ht="12" customHeight="1" x14ac:dyDescent="0.25">
      <c r="A344" s="47" t="s">
        <v>316</v>
      </c>
      <c r="B344" s="47" t="s">
        <v>312</v>
      </c>
      <c r="C344" s="47" t="str">
        <f>VLOOKUP(B344,'[1]IHPC=INPC_Doba'!$D$3:$E$508,2,0)</f>
        <v>Brosse à dents</v>
      </c>
      <c r="D344" s="47" t="s">
        <v>2760</v>
      </c>
      <c r="E344" s="72">
        <v>200</v>
      </c>
      <c r="F344" s="59">
        <v>200</v>
      </c>
      <c r="G344" s="59">
        <v>200</v>
      </c>
      <c r="H344" s="59">
        <v>200</v>
      </c>
      <c r="I344" s="59">
        <v>200</v>
      </c>
      <c r="J344" s="59">
        <v>200</v>
      </c>
      <c r="K344" s="59">
        <v>200</v>
      </c>
      <c r="L344" s="59">
        <v>200</v>
      </c>
      <c r="M344" s="59">
        <v>200</v>
      </c>
      <c r="N344" s="59">
        <v>200</v>
      </c>
      <c r="O344" s="59">
        <v>200</v>
      </c>
      <c r="P344" s="59">
        <v>200</v>
      </c>
      <c r="Q344" s="53">
        <v>200</v>
      </c>
      <c r="R344" s="82">
        <f t="shared" si="41"/>
        <v>0</v>
      </c>
      <c r="S344" s="73" t="str">
        <f t="shared" si="43"/>
        <v>BIEN</v>
      </c>
    </row>
    <row r="345" spans="1:19" ht="24" customHeight="1" x14ac:dyDescent="0.25">
      <c r="A345" s="47" t="s">
        <v>954</v>
      </c>
      <c r="B345" s="47" t="s">
        <v>953</v>
      </c>
      <c r="C345" s="55" t="e">
        <f>VLOOKUP(B345,'[1]IHPC=INPC_Doba'!$D$3:$E$508,2,0)</f>
        <v>#REF!</v>
      </c>
      <c r="D345" s="47" t="s">
        <v>2761</v>
      </c>
      <c r="E345" s="72">
        <v>2000</v>
      </c>
      <c r="F345" s="59">
        <v>2000</v>
      </c>
      <c r="G345" s="59">
        <v>2000</v>
      </c>
      <c r="H345" s="59">
        <v>2000</v>
      </c>
      <c r="I345" s="59">
        <v>2000</v>
      </c>
      <c r="J345" s="59">
        <v>2000</v>
      </c>
      <c r="K345" s="59">
        <v>1500</v>
      </c>
      <c r="L345" s="59">
        <v>1500</v>
      </c>
      <c r="M345" s="59">
        <v>1750</v>
      </c>
      <c r="N345" s="59">
        <v>1750</v>
      </c>
      <c r="O345" s="59">
        <v>2000</v>
      </c>
      <c r="P345" s="59">
        <v>2000</v>
      </c>
      <c r="Q345" s="53">
        <v>2000</v>
      </c>
      <c r="R345" s="82">
        <f t="shared" si="41"/>
        <v>14.285714285714279</v>
      </c>
      <c r="S345" s="73" t="str">
        <f t="shared" si="43"/>
        <v>BIEN</v>
      </c>
    </row>
    <row r="346" spans="1:19" ht="12" customHeight="1" x14ac:dyDescent="0.25">
      <c r="A346" s="47" t="s">
        <v>958</v>
      </c>
      <c r="B346" s="47" t="s">
        <v>957</v>
      </c>
      <c r="C346" s="47" t="str">
        <f>VLOOKUP(B346,'[1]IHPC=INPC_Doba'!$D$3:$E$508,2,0)</f>
        <v>Crème nivéa de 250ml</v>
      </c>
      <c r="D346" s="47" t="s">
        <v>2763</v>
      </c>
      <c r="E346" s="72">
        <v>2750</v>
      </c>
      <c r="F346" s="59">
        <v>2250</v>
      </c>
      <c r="G346" s="59">
        <v>3000</v>
      </c>
      <c r="H346" s="59">
        <v>3000</v>
      </c>
      <c r="I346" s="59">
        <v>3000</v>
      </c>
      <c r="J346" s="59">
        <v>2750</v>
      </c>
      <c r="K346" s="59">
        <v>3000</v>
      </c>
      <c r="L346" s="59">
        <v>2500</v>
      </c>
      <c r="M346" s="59">
        <v>2750</v>
      </c>
      <c r="N346" s="59">
        <v>3000</v>
      </c>
      <c r="O346" s="59">
        <v>2750</v>
      </c>
      <c r="P346" s="59">
        <v>2750</v>
      </c>
      <c r="Q346" s="53">
        <v>2750</v>
      </c>
      <c r="R346" s="82">
        <f t="shared" si="41"/>
        <v>-8.3333333333333375</v>
      </c>
      <c r="S346" s="73" t="str">
        <f t="shared" si="43"/>
        <v>BIEN</v>
      </c>
    </row>
    <row r="347" spans="1:19" ht="12" customHeight="1" x14ac:dyDescent="0.25">
      <c r="A347" s="46" t="s">
        <v>979</v>
      </c>
      <c r="B347" s="47" t="s">
        <v>3331</v>
      </c>
      <c r="C347" s="55" t="e">
        <f>VLOOKUP(B347,'[1]IHPC=INPC_Doba'!$D$3:$E$508,2,0)</f>
        <v>#N/A</v>
      </c>
      <c r="D347" s="47" t="s">
        <v>2764</v>
      </c>
      <c r="E347" s="72">
        <v>100</v>
      </c>
      <c r="F347" s="59">
        <v>50</v>
      </c>
      <c r="G347" s="59">
        <v>50</v>
      </c>
      <c r="H347" s="59">
        <v>50</v>
      </c>
      <c r="I347" s="59">
        <v>50</v>
      </c>
      <c r="J347" s="59">
        <v>50</v>
      </c>
      <c r="K347" s="59">
        <v>50</v>
      </c>
      <c r="L347" s="59">
        <v>50</v>
      </c>
      <c r="M347" s="59">
        <v>50</v>
      </c>
      <c r="N347" s="59">
        <v>50</v>
      </c>
      <c r="O347" s="59">
        <v>50</v>
      </c>
      <c r="P347" s="59">
        <v>100</v>
      </c>
      <c r="Q347" s="53">
        <v>100</v>
      </c>
      <c r="R347" s="82">
        <f t="shared" si="41"/>
        <v>0</v>
      </c>
      <c r="S347" s="73" t="str">
        <f t="shared" si="43"/>
        <v>BIEN</v>
      </c>
    </row>
    <row r="348" spans="1:19" ht="24" customHeight="1" x14ac:dyDescent="0.25">
      <c r="A348" s="47" t="s">
        <v>2409</v>
      </c>
      <c r="B348" s="47" t="s">
        <v>868</v>
      </c>
      <c r="C348" s="47" t="str">
        <f>VLOOKUP(B348,'[1]IHPC=INPC_Doba'!$D$3:$E$508,2,0)</f>
        <v>Mouchoir de poche en papier (clinex)</v>
      </c>
      <c r="D348" s="47" t="s">
        <v>2959</v>
      </c>
      <c r="E348" s="72">
        <v>100</v>
      </c>
      <c r="F348" s="59">
        <v>100</v>
      </c>
      <c r="G348" s="59">
        <v>100</v>
      </c>
      <c r="H348" s="59">
        <v>100</v>
      </c>
      <c r="I348" s="59">
        <v>100</v>
      </c>
      <c r="J348" s="59">
        <v>100</v>
      </c>
      <c r="K348" s="59">
        <v>100</v>
      </c>
      <c r="L348" s="59">
        <v>100</v>
      </c>
      <c r="M348" s="59">
        <v>100</v>
      </c>
      <c r="N348" s="59">
        <v>100</v>
      </c>
      <c r="O348" s="59">
        <v>100</v>
      </c>
      <c r="P348" s="59">
        <v>100</v>
      </c>
      <c r="Q348" s="53">
        <v>100</v>
      </c>
      <c r="R348" s="82">
        <f t="shared" si="41"/>
        <v>0</v>
      </c>
      <c r="S348" s="73" t="str">
        <f t="shared" si="43"/>
        <v>BIEN</v>
      </c>
    </row>
    <row r="349" spans="1:19" ht="24" customHeight="1" x14ac:dyDescent="0.25">
      <c r="A349" s="47" t="s">
        <v>1019</v>
      </c>
      <c r="B349" s="47" t="s">
        <v>1002</v>
      </c>
      <c r="C349" s="47" t="str">
        <f>VLOOKUP(B349,'[1]IHPC=INPC_Doba'!$D$3:$E$508,2,0)</f>
        <v>Papier hygiénique</v>
      </c>
      <c r="D349" s="47" t="s">
        <v>2765</v>
      </c>
      <c r="E349" s="72">
        <v>300</v>
      </c>
      <c r="F349" s="59">
        <v>300</v>
      </c>
      <c r="G349" s="59">
        <v>300</v>
      </c>
      <c r="H349" s="59">
        <v>300</v>
      </c>
      <c r="I349" s="59">
        <v>300</v>
      </c>
      <c r="J349" s="59">
        <v>300</v>
      </c>
      <c r="K349" s="59">
        <v>300</v>
      </c>
      <c r="L349" s="59">
        <v>300</v>
      </c>
      <c r="M349" s="59">
        <v>300</v>
      </c>
      <c r="N349" s="59">
        <v>300</v>
      </c>
      <c r="O349" s="59">
        <v>300</v>
      </c>
      <c r="P349" s="59">
        <v>250</v>
      </c>
      <c r="Q349" s="53">
        <v>250</v>
      </c>
      <c r="R349" s="82">
        <f t="shared" si="41"/>
        <v>0</v>
      </c>
      <c r="S349" s="73" t="str">
        <f t="shared" si="43"/>
        <v>BIEN</v>
      </c>
    </row>
    <row r="350" spans="1:19" ht="12" customHeight="1" x14ac:dyDescent="0.25">
      <c r="A350" s="47" t="s">
        <v>2413</v>
      </c>
      <c r="B350" s="47" t="s">
        <v>3332</v>
      </c>
      <c r="C350" s="47" t="e">
        <f>VLOOKUP(B350,'[1]IHPC=INPC_Doba'!$D$3:$E$508,2,0)</f>
        <v>#N/A</v>
      </c>
      <c r="D350" s="47" t="s">
        <v>1563</v>
      </c>
      <c r="E350" s="72">
        <v>1500</v>
      </c>
      <c r="F350" s="59">
        <v>1500</v>
      </c>
      <c r="G350" s="59">
        <v>1500</v>
      </c>
      <c r="H350" s="59">
        <v>1500</v>
      </c>
      <c r="I350" s="59">
        <v>1500</v>
      </c>
      <c r="J350" s="59">
        <v>1500</v>
      </c>
      <c r="K350" s="59">
        <v>1500</v>
      </c>
      <c r="L350" s="59">
        <v>1500</v>
      </c>
      <c r="M350" s="59">
        <v>1500</v>
      </c>
      <c r="N350" s="59">
        <v>1500</v>
      </c>
      <c r="O350" s="59">
        <v>1500</v>
      </c>
      <c r="P350" s="59">
        <v>1500</v>
      </c>
      <c r="Q350" s="53">
        <v>1500</v>
      </c>
      <c r="R350" s="82">
        <f t="shared" si="41"/>
        <v>0</v>
      </c>
      <c r="S350" s="73" t="str">
        <f t="shared" si="43"/>
        <v>BIEN</v>
      </c>
    </row>
    <row r="351" spans="1:19" ht="12" customHeight="1" x14ac:dyDescent="0.25">
      <c r="A351" s="47" t="s">
        <v>2415</v>
      </c>
      <c r="B351" s="47" t="s">
        <v>869</v>
      </c>
      <c r="C351" s="47" t="str">
        <f>VLOOKUP(B351,'[1]IHPC=INPC_Doba'!$D$3:$E$508,2,0)</f>
        <v>Pâte dentrifice Angola</v>
      </c>
      <c r="D351" s="47" t="s">
        <v>2766</v>
      </c>
      <c r="E351" s="72">
        <v>600</v>
      </c>
      <c r="F351" s="59">
        <v>500</v>
      </c>
      <c r="G351" s="59">
        <v>500</v>
      </c>
      <c r="H351" s="59">
        <v>500</v>
      </c>
      <c r="I351" s="59">
        <v>500</v>
      </c>
      <c r="J351" s="59">
        <v>500</v>
      </c>
      <c r="K351" s="59">
        <v>500</v>
      </c>
      <c r="L351" s="59">
        <v>500</v>
      </c>
      <c r="M351" s="59">
        <v>500</v>
      </c>
      <c r="N351" s="59">
        <v>500</v>
      </c>
      <c r="O351" s="59">
        <v>500</v>
      </c>
      <c r="P351" s="59">
        <v>700</v>
      </c>
      <c r="Q351" s="53">
        <v>700</v>
      </c>
      <c r="R351" s="82">
        <f t="shared" si="41"/>
        <v>0</v>
      </c>
      <c r="S351" s="73" t="str">
        <f t="shared" si="43"/>
        <v>BIEN</v>
      </c>
    </row>
    <row r="352" spans="1:19" ht="12" customHeight="1" x14ac:dyDescent="0.25">
      <c r="A352" s="47" t="s">
        <v>1028</v>
      </c>
      <c r="B352" s="47" t="s">
        <v>1007</v>
      </c>
      <c r="C352" s="47" t="str">
        <f>VLOOKUP(B352,'[1]IHPC=INPC_Doba'!$D$3:$E$508,2,0)</f>
        <v>Pommade vaseline</v>
      </c>
      <c r="D352" s="47" t="s">
        <v>2767</v>
      </c>
      <c r="E352" s="72">
        <v>750</v>
      </c>
      <c r="F352" s="59">
        <v>1250</v>
      </c>
      <c r="G352" s="59">
        <v>1500</v>
      </c>
      <c r="H352" s="59">
        <v>1250</v>
      </c>
      <c r="I352" s="59">
        <v>1250</v>
      </c>
      <c r="J352" s="59">
        <v>1250</v>
      </c>
      <c r="K352" s="59">
        <v>1250</v>
      </c>
      <c r="L352" s="59">
        <v>1000</v>
      </c>
      <c r="M352" s="59">
        <v>1000</v>
      </c>
      <c r="N352" s="59">
        <v>1000</v>
      </c>
      <c r="O352" s="59">
        <v>1000</v>
      </c>
      <c r="P352" s="59">
        <v>750</v>
      </c>
      <c r="Q352" s="53">
        <v>750</v>
      </c>
      <c r="R352" s="82">
        <f t="shared" si="41"/>
        <v>0</v>
      </c>
      <c r="S352" s="73" t="str">
        <f t="shared" si="43"/>
        <v>BIEN</v>
      </c>
    </row>
    <row r="353" spans="1:19" ht="12" customHeight="1" x14ac:dyDescent="0.25">
      <c r="A353" s="47" t="s">
        <v>1036</v>
      </c>
      <c r="B353" s="47" t="s">
        <v>1011</v>
      </c>
      <c r="C353" s="47" t="str">
        <f>VLOOKUP(B353,'[1]IHPC=INPC_Doba'!$D$3:$E$508,2,0)</f>
        <v>Lames de rasoir bic</v>
      </c>
      <c r="D353" s="47" t="s">
        <v>2960</v>
      </c>
      <c r="E353" s="72">
        <v>100</v>
      </c>
      <c r="F353" s="59">
        <v>200</v>
      </c>
      <c r="G353" s="59">
        <v>200</v>
      </c>
      <c r="H353" s="59">
        <v>200</v>
      </c>
      <c r="I353" s="59">
        <v>200</v>
      </c>
      <c r="J353" s="59">
        <v>200</v>
      </c>
      <c r="K353" s="59">
        <v>200</v>
      </c>
      <c r="L353" s="59">
        <v>200</v>
      </c>
      <c r="M353" s="59">
        <v>200</v>
      </c>
      <c r="N353" s="59">
        <v>200</v>
      </c>
      <c r="O353" s="59">
        <v>200</v>
      </c>
      <c r="P353" s="59">
        <v>100</v>
      </c>
      <c r="Q353" s="53">
        <v>100</v>
      </c>
      <c r="R353" s="82">
        <f t="shared" si="41"/>
        <v>0</v>
      </c>
      <c r="S353" s="73" t="str">
        <f t="shared" si="43"/>
        <v>BIEN</v>
      </c>
    </row>
    <row r="354" spans="1:19" ht="12" customHeight="1" x14ac:dyDescent="0.25">
      <c r="A354" s="47" t="s">
        <v>2422</v>
      </c>
      <c r="B354" s="47" t="s">
        <v>1697</v>
      </c>
      <c r="C354" s="47" t="str">
        <f>VLOOKUP(B354,'[1]IHPC=INPC_Doba'!$D$3:$E$508,2,0)</f>
        <v>Savon de toilette premier</v>
      </c>
      <c r="D354" s="47" t="s">
        <v>2961</v>
      </c>
      <c r="E354" s="72">
        <v>1000</v>
      </c>
      <c r="F354" s="59">
        <v>1000</v>
      </c>
      <c r="G354" s="59">
        <v>1000</v>
      </c>
      <c r="H354" s="59">
        <v>1000</v>
      </c>
      <c r="I354" s="59">
        <v>1000</v>
      </c>
      <c r="J354" s="59">
        <v>1000</v>
      </c>
      <c r="K354" s="59">
        <v>1000</v>
      </c>
      <c r="L354" s="59">
        <v>1000</v>
      </c>
      <c r="M354" s="59">
        <v>1000</v>
      </c>
      <c r="N354" s="59">
        <v>1000</v>
      </c>
      <c r="O354" s="59">
        <v>1000</v>
      </c>
      <c r="P354" s="59">
        <v>1000</v>
      </c>
      <c r="Q354" s="53">
        <v>1000</v>
      </c>
      <c r="R354" s="82">
        <f t="shared" si="41"/>
        <v>0</v>
      </c>
      <c r="S354" s="73" t="str">
        <f t="shared" si="43"/>
        <v>BIEN</v>
      </c>
    </row>
    <row r="355" spans="1:19" x14ac:dyDescent="0.25">
      <c r="A355" s="44" t="s">
        <v>2962</v>
      </c>
      <c r="B355" s="45" t="s">
        <v>2963</v>
      </c>
      <c r="C355" s="45"/>
      <c r="D355" s="74" t="s">
        <v>3459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5"/>
      <c r="Q355" s="75"/>
      <c r="R355" s="82" t="e">
        <f t="shared" si="41"/>
        <v>#DIV/0!</v>
      </c>
      <c r="S355" s="73"/>
    </row>
    <row r="356" spans="1:19" ht="24" customHeight="1" x14ac:dyDescent="0.25">
      <c r="A356" s="47" t="s">
        <v>2124</v>
      </c>
      <c r="B356" s="47" t="s">
        <v>1607</v>
      </c>
      <c r="C356" s="55" t="e">
        <f>VLOOKUP(B356,'[1]IHPC=INPC_Doba'!$D$3:$E$508,2,0)</f>
        <v>#REF!</v>
      </c>
      <c r="D356" s="47" t="s">
        <v>1228</v>
      </c>
      <c r="E356" s="72">
        <v>3000</v>
      </c>
      <c r="F356" s="59">
        <v>4000</v>
      </c>
      <c r="G356" s="59">
        <v>3750</v>
      </c>
      <c r="H356" s="59">
        <v>3500</v>
      </c>
      <c r="I356" s="59">
        <v>4000</v>
      </c>
      <c r="J356" s="59">
        <v>4000</v>
      </c>
      <c r="K356" s="59">
        <v>3500</v>
      </c>
      <c r="L356" s="59">
        <v>3500</v>
      </c>
      <c r="M356" s="59">
        <v>3500</v>
      </c>
      <c r="N356" s="59">
        <v>4000</v>
      </c>
      <c r="O356" s="59">
        <v>4000</v>
      </c>
      <c r="P356" s="59">
        <v>3000</v>
      </c>
      <c r="Q356" s="53">
        <v>3000</v>
      </c>
      <c r="R356" s="82">
        <f t="shared" si="41"/>
        <v>0</v>
      </c>
      <c r="S356" s="73" t="str">
        <f t="shared" ref="S356:S366" si="44">IF(ABS(R356)&gt;15," VERIFIER", "BIEN")</f>
        <v>BIEN</v>
      </c>
    </row>
    <row r="357" spans="1:19" ht="24" customHeight="1" x14ac:dyDescent="0.25">
      <c r="A357" s="47" t="s">
        <v>845</v>
      </c>
      <c r="B357" s="47" t="s">
        <v>844</v>
      </c>
      <c r="C357" s="55" t="e">
        <f>VLOOKUP(B357,'[1]IHPC=INPC_Doba'!$D$3:$E$508,2,0)</f>
        <v>#REF!</v>
      </c>
      <c r="D357" s="47" t="s">
        <v>287</v>
      </c>
      <c r="E357" s="72">
        <v>20000</v>
      </c>
      <c r="F357" s="59">
        <v>15000</v>
      </c>
      <c r="G357" s="59">
        <v>15000</v>
      </c>
      <c r="H357" s="59">
        <v>15000</v>
      </c>
      <c r="I357" s="59">
        <v>15000</v>
      </c>
      <c r="J357" s="59">
        <v>14500</v>
      </c>
      <c r="K357" s="59">
        <v>15000</v>
      </c>
      <c r="L357" s="59">
        <v>15000</v>
      </c>
      <c r="M357" s="59">
        <v>15000</v>
      </c>
      <c r="N357" s="59">
        <v>15000</v>
      </c>
      <c r="O357" s="59">
        <v>15000</v>
      </c>
      <c r="P357" s="59">
        <v>15000</v>
      </c>
      <c r="Q357" s="53">
        <v>15000</v>
      </c>
      <c r="R357" s="82">
        <f t="shared" si="41"/>
        <v>0</v>
      </c>
      <c r="S357" s="73" t="str">
        <f t="shared" si="44"/>
        <v>BIEN</v>
      </c>
    </row>
    <row r="358" spans="1:19" ht="24" customHeight="1" x14ac:dyDescent="0.25">
      <c r="A358" s="47" t="s">
        <v>435</v>
      </c>
      <c r="B358" s="47" t="s">
        <v>102</v>
      </c>
      <c r="C358" s="47" t="str">
        <f>VLOOKUP(B358,'[1]IHPC=INPC_Doba'!$D$3:$E$508,2,0)</f>
        <v>Paire de bottines</v>
      </c>
      <c r="D358" s="47" t="s">
        <v>1229</v>
      </c>
      <c r="E358" s="72">
        <v>15000</v>
      </c>
      <c r="F358" s="59">
        <v>15000</v>
      </c>
      <c r="G358" s="59">
        <v>15000</v>
      </c>
      <c r="H358" s="59">
        <v>15000</v>
      </c>
      <c r="I358" s="59">
        <v>15000</v>
      </c>
      <c r="J358" s="59">
        <v>15000</v>
      </c>
      <c r="K358" s="59">
        <v>15000</v>
      </c>
      <c r="L358" s="59">
        <v>15000</v>
      </c>
      <c r="M358" s="59">
        <v>15000</v>
      </c>
      <c r="N358" s="59">
        <v>15000</v>
      </c>
      <c r="O358" s="59">
        <v>15000</v>
      </c>
      <c r="P358" s="59">
        <v>15000</v>
      </c>
      <c r="Q358" s="53">
        <v>15000</v>
      </c>
      <c r="R358" s="82">
        <f t="shared" si="41"/>
        <v>0</v>
      </c>
      <c r="S358" s="73" t="str">
        <f t="shared" si="44"/>
        <v>BIEN</v>
      </c>
    </row>
    <row r="359" spans="1:19" ht="12" customHeight="1" x14ac:dyDescent="0.25">
      <c r="A359" s="47" t="s">
        <v>436</v>
      </c>
      <c r="B359" s="47" t="s">
        <v>107</v>
      </c>
      <c r="C359" s="55" t="e">
        <f>VLOOKUP(B359,'[1]IHPC=INPC_Doba'!$D$3:$E$508,2,0)</f>
        <v>#REF!</v>
      </c>
      <c r="D359" s="47" t="s">
        <v>2964</v>
      </c>
      <c r="E359" s="72">
        <v>15000</v>
      </c>
      <c r="F359" s="59">
        <v>12500</v>
      </c>
      <c r="G359" s="59">
        <v>12500</v>
      </c>
      <c r="H359" s="59">
        <v>12500</v>
      </c>
      <c r="I359" s="59">
        <v>13000</v>
      </c>
      <c r="J359" s="59">
        <v>13000</v>
      </c>
      <c r="K359" s="59">
        <v>14000</v>
      </c>
      <c r="L359" s="59">
        <v>12500</v>
      </c>
      <c r="M359" s="59">
        <v>15000</v>
      </c>
      <c r="N359" s="59">
        <v>14000</v>
      </c>
      <c r="O359" s="59">
        <v>14000</v>
      </c>
      <c r="P359" s="59">
        <v>15000</v>
      </c>
      <c r="Q359" s="53">
        <v>15000</v>
      </c>
      <c r="R359" s="82">
        <f t="shared" si="41"/>
        <v>0</v>
      </c>
      <c r="S359" s="73" t="str">
        <f t="shared" si="44"/>
        <v>BIEN</v>
      </c>
    </row>
    <row r="360" spans="1:19" ht="24" customHeight="1" x14ac:dyDescent="0.25">
      <c r="A360" s="47" t="s">
        <v>437</v>
      </c>
      <c r="B360" s="47" t="s">
        <v>103</v>
      </c>
      <c r="C360" s="47" t="str">
        <f>VLOOKUP(B360,'[1]IHPC=INPC_Doba'!$D$3:$E$508,2,0)</f>
        <v>Chaussure en cuire (semelle en cuir)</v>
      </c>
      <c r="D360" s="47" t="s">
        <v>2965</v>
      </c>
      <c r="E360" s="72">
        <v>28750</v>
      </c>
      <c r="F360" s="59">
        <v>25000</v>
      </c>
      <c r="G360" s="59">
        <v>25000</v>
      </c>
      <c r="H360" s="59">
        <v>25000</v>
      </c>
      <c r="I360" s="59">
        <v>25000</v>
      </c>
      <c r="J360" s="59">
        <v>25000</v>
      </c>
      <c r="K360" s="59">
        <v>25000</v>
      </c>
      <c r="L360" s="59">
        <v>25000</v>
      </c>
      <c r="M360" s="59">
        <v>25000</v>
      </c>
      <c r="N360" s="59">
        <v>25000</v>
      </c>
      <c r="O360" s="59">
        <v>25000</v>
      </c>
      <c r="P360" s="59">
        <v>25000</v>
      </c>
      <c r="Q360" s="53">
        <v>25000</v>
      </c>
      <c r="R360" s="82">
        <f t="shared" si="41"/>
        <v>0</v>
      </c>
      <c r="S360" s="73" t="str">
        <f t="shared" si="44"/>
        <v>BIEN</v>
      </c>
    </row>
    <row r="361" spans="1:19" ht="24" customHeight="1" x14ac:dyDescent="0.25">
      <c r="A361" s="47" t="s">
        <v>438</v>
      </c>
      <c r="B361" s="47" t="s">
        <v>104</v>
      </c>
      <c r="C361" s="47" t="str">
        <f>VLOOKUP(B361,'[1]IHPC=INPC_Doba'!$D$3:$E$508,2,0)</f>
        <v>Chaussures homme en similicuir</v>
      </c>
      <c r="D361" s="47" t="s">
        <v>1231</v>
      </c>
      <c r="E361" s="72">
        <v>11750</v>
      </c>
      <c r="F361" s="59">
        <v>15000</v>
      </c>
      <c r="G361" s="59">
        <v>15000</v>
      </c>
      <c r="H361" s="59">
        <v>15000</v>
      </c>
      <c r="I361" s="59">
        <v>15000</v>
      </c>
      <c r="J361" s="59">
        <v>15000</v>
      </c>
      <c r="K361" s="59">
        <v>15000</v>
      </c>
      <c r="L361" s="59">
        <v>15000</v>
      </c>
      <c r="M361" s="59">
        <v>15000</v>
      </c>
      <c r="N361" s="59">
        <v>15000</v>
      </c>
      <c r="O361" s="59">
        <v>15000</v>
      </c>
      <c r="P361" s="59">
        <v>12000</v>
      </c>
      <c r="Q361" s="53">
        <v>12000</v>
      </c>
      <c r="R361" s="82">
        <f t="shared" si="41"/>
        <v>0</v>
      </c>
      <c r="S361" s="73" t="str">
        <f t="shared" si="44"/>
        <v>BIEN</v>
      </c>
    </row>
    <row r="362" spans="1:19" ht="36" customHeight="1" x14ac:dyDescent="0.25">
      <c r="A362" s="47" t="s">
        <v>2342</v>
      </c>
      <c r="B362" s="47" t="s">
        <v>1672</v>
      </c>
      <c r="C362" s="55" t="e">
        <f>VLOOKUP(B362,'[1]IHPC=INPC_Doba'!$D$3:$E$508,2,0)</f>
        <v>#REF!</v>
      </c>
      <c r="D362" s="47" t="s">
        <v>2966</v>
      </c>
      <c r="E362" s="72">
        <v>12500</v>
      </c>
      <c r="F362" s="59">
        <v>12500</v>
      </c>
      <c r="G362" s="59">
        <v>12500</v>
      </c>
      <c r="H362" s="59">
        <v>12500</v>
      </c>
      <c r="I362" s="59">
        <v>12500</v>
      </c>
      <c r="J362" s="59">
        <v>12500</v>
      </c>
      <c r="K362" s="59">
        <v>13000</v>
      </c>
      <c r="L362" s="59">
        <v>15000</v>
      </c>
      <c r="M362" s="59">
        <v>15000</v>
      </c>
      <c r="N362" s="59">
        <v>15000</v>
      </c>
      <c r="O362" s="59">
        <v>15000</v>
      </c>
      <c r="P362" s="59">
        <v>12500</v>
      </c>
      <c r="Q362" s="53">
        <v>12500</v>
      </c>
      <c r="R362" s="82">
        <f t="shared" si="41"/>
        <v>0</v>
      </c>
      <c r="S362" s="73" t="str">
        <f t="shared" si="44"/>
        <v>BIEN</v>
      </c>
    </row>
    <row r="363" spans="1:19" ht="12" customHeight="1" x14ac:dyDescent="0.25">
      <c r="A363" s="47" t="s">
        <v>2137</v>
      </c>
      <c r="B363" s="47" t="s">
        <v>1608</v>
      </c>
      <c r="C363" s="55" t="e">
        <f>VLOOKUP(B363,'[1]IHPC=INPC_Doba'!$D$3:$E$508,2,0)</f>
        <v>#REF!</v>
      </c>
      <c r="D363" s="47" t="s">
        <v>2967</v>
      </c>
      <c r="E363" s="72">
        <v>4500</v>
      </c>
      <c r="F363" s="59">
        <v>4500</v>
      </c>
      <c r="G363" s="59">
        <v>4500</v>
      </c>
      <c r="H363" s="59">
        <v>4500</v>
      </c>
      <c r="I363" s="59">
        <v>4500</v>
      </c>
      <c r="J363" s="59">
        <v>5000</v>
      </c>
      <c r="K363" s="59">
        <v>5000</v>
      </c>
      <c r="L363" s="59">
        <v>5500</v>
      </c>
      <c r="M363" s="59">
        <v>6000</v>
      </c>
      <c r="N363" s="59">
        <v>6500</v>
      </c>
      <c r="O363" s="59">
        <v>6500</v>
      </c>
      <c r="P363" s="59">
        <v>5000</v>
      </c>
      <c r="Q363" s="53">
        <v>5000</v>
      </c>
      <c r="R363" s="82">
        <f t="shared" si="41"/>
        <v>0</v>
      </c>
      <c r="S363" s="73" t="str">
        <f t="shared" si="44"/>
        <v>BIEN</v>
      </c>
    </row>
    <row r="364" spans="1:19" ht="24" customHeight="1" x14ac:dyDescent="0.25">
      <c r="A364" s="47" t="s">
        <v>717</v>
      </c>
      <c r="B364" s="47" t="s">
        <v>105</v>
      </c>
      <c r="C364" s="55" t="e">
        <f>VLOOKUP(B364,'[1]IHPC=INPC_Doba'!$D$3:$E$508,2,0)</f>
        <v>#REF!</v>
      </c>
      <c r="D364" s="47" t="s">
        <v>1232</v>
      </c>
      <c r="E364" s="72">
        <v>7250</v>
      </c>
      <c r="F364" s="59">
        <v>7500</v>
      </c>
      <c r="G364" s="59">
        <v>7500</v>
      </c>
      <c r="H364" s="59">
        <v>7500</v>
      </c>
      <c r="I364" s="59">
        <v>8000</v>
      </c>
      <c r="J364" s="59">
        <v>8000</v>
      </c>
      <c r="K364" s="59">
        <v>8500</v>
      </c>
      <c r="L364" s="59">
        <v>8000</v>
      </c>
      <c r="M364" s="59">
        <v>7500</v>
      </c>
      <c r="N364" s="59">
        <v>8000</v>
      </c>
      <c r="O364" s="59">
        <v>8000</v>
      </c>
      <c r="P364" s="59">
        <v>6000</v>
      </c>
      <c r="Q364" s="53">
        <v>6000</v>
      </c>
      <c r="R364" s="82">
        <f t="shared" si="41"/>
        <v>0</v>
      </c>
      <c r="S364" s="73" t="str">
        <f t="shared" si="44"/>
        <v>BIEN</v>
      </c>
    </row>
    <row r="365" spans="1:19" ht="24" customHeight="1" x14ac:dyDescent="0.25">
      <c r="A365" s="46" t="s">
        <v>2136</v>
      </c>
      <c r="B365" s="47" t="s">
        <v>106</v>
      </c>
      <c r="C365" s="47" t="str">
        <f>VLOOKUP(B365,'[1]IHPC=INPC_Doba'!$D$3:$E$508,2,0)</f>
        <v>Sandale en plastique (genre tapette)</v>
      </c>
      <c r="D365" s="47" t="s">
        <v>1233</v>
      </c>
      <c r="E365" s="72">
        <v>2000</v>
      </c>
      <c r="F365" s="59">
        <v>3000</v>
      </c>
      <c r="G365" s="59">
        <v>3000</v>
      </c>
      <c r="H365" s="59">
        <v>3000</v>
      </c>
      <c r="I365" s="59">
        <v>3500</v>
      </c>
      <c r="J365" s="59">
        <v>3500</v>
      </c>
      <c r="K365" s="59">
        <v>4000</v>
      </c>
      <c r="L365" s="59">
        <v>3500</v>
      </c>
      <c r="M365" s="59">
        <v>3000</v>
      </c>
      <c r="N365" s="59">
        <v>3000</v>
      </c>
      <c r="O365" s="59">
        <v>3000</v>
      </c>
      <c r="P365" s="59">
        <v>2500</v>
      </c>
      <c r="Q365" s="53">
        <v>2500</v>
      </c>
      <c r="R365" s="82">
        <f t="shared" si="41"/>
        <v>0</v>
      </c>
      <c r="S365" s="73" t="str">
        <f t="shared" si="44"/>
        <v>BIEN</v>
      </c>
    </row>
    <row r="366" spans="1:19" ht="24" customHeight="1" x14ac:dyDescent="0.25">
      <c r="A366" s="47" t="s">
        <v>720</v>
      </c>
      <c r="B366" s="47" t="s">
        <v>108</v>
      </c>
      <c r="C366" s="55" t="e">
        <f>VLOOKUP(B366,'[1]IHPC=INPC_Doba'!$D$3:$E$508,2,0)</f>
        <v>#REF!</v>
      </c>
      <c r="D366" s="47" t="s">
        <v>1236</v>
      </c>
      <c r="E366" s="72">
        <v>5750</v>
      </c>
      <c r="F366" s="59">
        <v>5500</v>
      </c>
      <c r="G366" s="59">
        <v>5500</v>
      </c>
      <c r="H366" s="59">
        <v>6000</v>
      </c>
      <c r="I366" s="59">
        <v>6000</v>
      </c>
      <c r="J366" s="59">
        <v>6000</v>
      </c>
      <c r="K366" s="59">
        <v>6500</v>
      </c>
      <c r="L366" s="59">
        <v>6000</v>
      </c>
      <c r="M366" s="59">
        <v>6000</v>
      </c>
      <c r="N366" s="59">
        <v>6000</v>
      </c>
      <c r="O366" s="59">
        <v>6500</v>
      </c>
      <c r="P366" s="59">
        <v>4500</v>
      </c>
      <c r="Q366" s="53">
        <v>4500</v>
      </c>
      <c r="R366" s="82">
        <f t="shared" si="41"/>
        <v>8.333333333333325</v>
      </c>
      <c r="S366" s="73" t="str">
        <f t="shared" si="44"/>
        <v>BIEN</v>
      </c>
    </row>
    <row r="367" spans="1:19" x14ac:dyDescent="0.25">
      <c r="A367" s="44" t="s">
        <v>2968</v>
      </c>
      <c r="B367" s="45" t="s">
        <v>2969</v>
      </c>
      <c r="C367" s="45"/>
      <c r="D367" s="74" t="s">
        <v>3460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5"/>
      <c r="Q367" s="75"/>
      <c r="R367" s="82" t="e">
        <f t="shared" si="41"/>
        <v>#DIV/0!</v>
      </c>
      <c r="S367" s="73"/>
    </row>
    <row r="368" spans="1:19" ht="24" customHeight="1" x14ac:dyDescent="0.25">
      <c r="A368" s="49" t="s">
        <v>882</v>
      </c>
      <c r="B368" s="47" t="s">
        <v>3361</v>
      </c>
      <c r="C368" s="55" t="e">
        <f>VLOOKUP(B368,'[1]IHPC=INPC_Doba'!$D$3:$E$508,2,0)</f>
        <v>#N/A</v>
      </c>
      <c r="D368" s="47" t="s">
        <v>2904</v>
      </c>
      <c r="E368" s="72">
        <v>14000</v>
      </c>
      <c r="F368" s="59">
        <v>25000</v>
      </c>
      <c r="G368" s="59">
        <v>25000</v>
      </c>
      <c r="H368" s="59">
        <v>25000</v>
      </c>
      <c r="I368" s="59">
        <v>25000</v>
      </c>
      <c r="J368" s="59">
        <v>25000</v>
      </c>
      <c r="K368" s="59">
        <v>25000</v>
      </c>
      <c r="L368" s="59">
        <v>25000</v>
      </c>
      <c r="M368" s="59">
        <v>25000</v>
      </c>
      <c r="N368" s="59">
        <v>25000</v>
      </c>
      <c r="O368" s="59">
        <v>25000</v>
      </c>
      <c r="P368" s="59">
        <v>17500</v>
      </c>
      <c r="Q368" s="53">
        <v>17500</v>
      </c>
      <c r="R368" s="82">
        <f t="shared" si="41"/>
        <v>0</v>
      </c>
      <c r="S368" s="73" t="str">
        <f t="shared" ref="S368:S369" si="45">IF(ABS(R368)&gt;15," VERIFIER", "BIEN")</f>
        <v>BIEN</v>
      </c>
    </row>
    <row r="369" spans="1:19" ht="24" customHeight="1" x14ac:dyDescent="0.25">
      <c r="A369" s="49" t="s">
        <v>2170</v>
      </c>
      <c r="B369" s="47" t="s">
        <v>3362</v>
      </c>
      <c r="C369" s="47" t="e">
        <f>VLOOKUP(B369,'[1]IHPC=INPC_Doba'!$D$3:$E$508,2,0)</f>
        <v>#N/A</v>
      </c>
      <c r="D369" s="47" t="s">
        <v>2905</v>
      </c>
      <c r="E369" s="72">
        <v>2250</v>
      </c>
      <c r="F369" s="59">
        <v>2500</v>
      </c>
      <c r="G369" s="59">
        <v>2500</v>
      </c>
      <c r="H369" s="59">
        <v>2500</v>
      </c>
      <c r="I369" s="59">
        <v>2500</v>
      </c>
      <c r="J369" s="59">
        <v>2500</v>
      </c>
      <c r="K369" s="59">
        <v>2500</v>
      </c>
      <c r="L369" s="59">
        <v>2500</v>
      </c>
      <c r="M369" s="59">
        <v>2500</v>
      </c>
      <c r="N369" s="59">
        <v>2500</v>
      </c>
      <c r="O369" s="59">
        <v>2500</v>
      </c>
      <c r="P369" s="59">
        <v>3000</v>
      </c>
      <c r="Q369" s="53">
        <v>3000</v>
      </c>
      <c r="R369" s="82">
        <f t="shared" si="41"/>
        <v>0</v>
      </c>
      <c r="S369" s="73" t="str">
        <f t="shared" si="45"/>
        <v>BIEN</v>
      </c>
    </row>
    <row r="370" spans="1:19" x14ac:dyDescent="0.25">
      <c r="A370" s="44" t="s">
        <v>2970</v>
      </c>
      <c r="B370" s="45" t="s">
        <v>2971</v>
      </c>
      <c r="C370" s="45"/>
      <c r="D370" s="74" t="s">
        <v>3461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5"/>
      <c r="Q370" s="75"/>
      <c r="R370" s="82" t="e">
        <f t="shared" si="41"/>
        <v>#DIV/0!</v>
      </c>
      <c r="S370" s="73"/>
    </row>
    <row r="371" spans="1:19" ht="24" x14ac:dyDescent="0.25">
      <c r="A371" s="47" t="s">
        <v>2237</v>
      </c>
      <c r="B371" s="47" t="s">
        <v>1627</v>
      </c>
      <c r="C371" s="47" t="str">
        <f>VLOOKUP(B371,'[1]IHPC=INPC_Doba'!$D$3:$E$508,2,0)</f>
        <v>Chauffeur employé par un particulier (salaire mensuel)</v>
      </c>
      <c r="D371" s="47" t="s">
        <v>1343</v>
      </c>
      <c r="E371" s="72">
        <f>VLOOKUP($A371,[2]Feuil1!A$1:AR$874,8,0)</f>
        <v>50000</v>
      </c>
      <c r="F371" s="59">
        <v>50000</v>
      </c>
      <c r="G371" s="59">
        <v>50000</v>
      </c>
      <c r="H371" s="59">
        <v>50000</v>
      </c>
      <c r="I371" s="59">
        <v>50000</v>
      </c>
      <c r="J371" s="59">
        <v>50000</v>
      </c>
      <c r="K371" s="59">
        <v>50000</v>
      </c>
      <c r="L371" s="59">
        <v>50000</v>
      </c>
      <c r="M371" s="59">
        <v>50000</v>
      </c>
      <c r="N371" s="59">
        <v>50000</v>
      </c>
      <c r="O371" s="59">
        <v>50000</v>
      </c>
      <c r="P371" s="59">
        <v>50000</v>
      </c>
      <c r="Q371" s="53">
        <v>50000</v>
      </c>
      <c r="R371" s="82">
        <f t="shared" si="41"/>
        <v>0</v>
      </c>
      <c r="S371" s="73" t="str">
        <f>IF(ABS(R371)&gt;15," VERIFIER", "BIEN")</f>
        <v>BIEN</v>
      </c>
    </row>
    <row r="372" spans="1:19" x14ac:dyDescent="0.25">
      <c r="A372" s="44" t="s">
        <v>2972</v>
      </c>
      <c r="B372" s="45" t="s">
        <v>2973</v>
      </c>
      <c r="C372" s="45"/>
      <c r="D372" s="74" t="s">
        <v>3462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5"/>
      <c r="Q372" s="75"/>
      <c r="R372" s="82" t="e">
        <f t="shared" si="41"/>
        <v>#DIV/0!</v>
      </c>
      <c r="S372" s="73"/>
    </row>
    <row r="373" spans="1:19" ht="36" x14ac:dyDescent="0.25">
      <c r="A373" s="46" t="s">
        <v>1081</v>
      </c>
      <c r="B373" s="47" t="s">
        <v>155</v>
      </c>
      <c r="C373" s="55" t="e">
        <f>VLOOKUP(B373,'[1]IHPC=INPC_Doba'!$D$3:$E$508,2,0)</f>
        <v>#REF!</v>
      </c>
      <c r="D373" s="47" t="s">
        <v>2929</v>
      </c>
      <c r="E373" s="72">
        <f>VLOOKUP(A373,[2]Feuil1!A$1:AR$874,8,0)</f>
        <v>1500</v>
      </c>
      <c r="F373" s="59">
        <v>1500</v>
      </c>
      <c r="G373" s="59">
        <v>1500</v>
      </c>
      <c r="H373" s="59">
        <v>1500</v>
      </c>
      <c r="I373" s="59">
        <v>1500</v>
      </c>
      <c r="J373" s="59">
        <v>1500</v>
      </c>
      <c r="K373" s="59">
        <v>1500</v>
      </c>
      <c r="L373" s="59">
        <v>1500</v>
      </c>
      <c r="M373" s="59">
        <v>1500</v>
      </c>
      <c r="N373" s="59">
        <v>1500</v>
      </c>
      <c r="O373" s="59">
        <v>1500</v>
      </c>
      <c r="P373" s="59">
        <v>1500</v>
      </c>
      <c r="Q373" s="53">
        <v>1500</v>
      </c>
      <c r="R373" s="82">
        <f t="shared" si="41"/>
        <v>0</v>
      </c>
      <c r="S373" s="73" t="str">
        <f t="shared" ref="S373:S386" si="46">IF(ABS(R373)&gt;15," VERIFIER", "BIEN")</f>
        <v>BIEN</v>
      </c>
    </row>
    <row r="374" spans="1:19" ht="36" customHeight="1" x14ac:dyDescent="0.25">
      <c r="A374" s="47" t="s">
        <v>2974</v>
      </c>
      <c r="B374" s="47" t="s">
        <v>2975</v>
      </c>
      <c r="C374" s="55" t="e">
        <f>VLOOKUP(B374,'[1]IHPC=INPC_Doba'!$D$3:$E$508,2,0)</f>
        <v>#REF!</v>
      </c>
      <c r="D374" s="47" t="s">
        <v>2976</v>
      </c>
      <c r="E374" s="72">
        <v>1500</v>
      </c>
      <c r="F374" s="59">
        <v>7000</v>
      </c>
      <c r="G374" s="59">
        <v>7000</v>
      </c>
      <c r="H374" s="59">
        <v>7000</v>
      </c>
      <c r="I374" s="59">
        <v>8000</v>
      </c>
      <c r="J374" s="59">
        <v>8000</v>
      </c>
      <c r="K374" s="59">
        <v>8000</v>
      </c>
      <c r="L374" s="59">
        <v>8500</v>
      </c>
      <c r="M374" s="59">
        <v>8000</v>
      </c>
      <c r="N374" s="59">
        <v>8000</v>
      </c>
      <c r="O374" s="59">
        <v>8000</v>
      </c>
      <c r="P374" s="59">
        <v>6500</v>
      </c>
      <c r="Q374" s="53">
        <v>6500</v>
      </c>
      <c r="R374" s="82">
        <f t="shared" si="41"/>
        <v>0</v>
      </c>
      <c r="S374" s="73" t="str">
        <f t="shared" si="46"/>
        <v>BIEN</v>
      </c>
    </row>
    <row r="375" spans="1:19" ht="12" customHeight="1" x14ac:dyDescent="0.25">
      <c r="A375" s="47" t="s">
        <v>2220</v>
      </c>
      <c r="B375" s="47" t="s">
        <v>1625</v>
      </c>
      <c r="C375" s="55" t="e">
        <f>VLOOKUP(B375,'[1]IHPC=INPC_Doba'!$D$3:$E$508,2,0)</f>
        <v>#REF!</v>
      </c>
      <c r="D375" s="47" t="s">
        <v>2977</v>
      </c>
      <c r="E375" s="72">
        <v>6250</v>
      </c>
      <c r="F375" s="59">
        <v>4000</v>
      </c>
      <c r="G375" s="59">
        <v>4500</v>
      </c>
      <c r="H375" s="59">
        <v>4500</v>
      </c>
      <c r="I375" s="59">
        <v>4500</v>
      </c>
      <c r="J375" s="59">
        <v>4500</v>
      </c>
      <c r="K375" s="59">
        <v>5000</v>
      </c>
      <c r="L375" s="59">
        <v>5000</v>
      </c>
      <c r="M375" s="59">
        <v>4500</v>
      </c>
      <c r="N375" s="59">
        <v>4500</v>
      </c>
      <c r="O375" s="59">
        <v>5000</v>
      </c>
      <c r="P375" s="59">
        <v>4500</v>
      </c>
      <c r="Q375" s="53">
        <v>4500</v>
      </c>
      <c r="R375" s="82">
        <f t="shared" si="41"/>
        <v>11.111111111111116</v>
      </c>
      <c r="S375" s="73" t="str">
        <f t="shared" si="46"/>
        <v>BIEN</v>
      </c>
    </row>
    <row r="376" spans="1:19" ht="24" customHeight="1" x14ac:dyDescent="0.25">
      <c r="A376" s="47" t="s">
        <v>519</v>
      </c>
      <c r="B376" s="47" t="s">
        <v>156</v>
      </c>
      <c r="C376" s="55" t="e">
        <f>VLOOKUP(B376,'[1]IHPC=INPC_Doba'!$D$3:$E$508,2,0)</f>
        <v>#REF!</v>
      </c>
      <c r="D376" s="47" t="s">
        <v>2978</v>
      </c>
      <c r="E376" s="72">
        <v>4000</v>
      </c>
      <c r="F376" s="59">
        <v>2500</v>
      </c>
      <c r="G376" s="59">
        <v>2500</v>
      </c>
      <c r="H376" s="59">
        <v>2500</v>
      </c>
      <c r="I376" s="59">
        <v>2500</v>
      </c>
      <c r="J376" s="59">
        <v>2500</v>
      </c>
      <c r="K376" s="59">
        <v>2500</v>
      </c>
      <c r="L376" s="59">
        <v>2500</v>
      </c>
      <c r="M376" s="59">
        <v>2500</v>
      </c>
      <c r="N376" s="59">
        <v>2500</v>
      </c>
      <c r="O376" s="59">
        <v>2500</v>
      </c>
      <c r="P376" s="59">
        <v>2000</v>
      </c>
      <c r="Q376" s="53">
        <v>2000</v>
      </c>
      <c r="R376" s="82">
        <f t="shared" si="41"/>
        <v>0</v>
      </c>
      <c r="S376" s="73" t="str">
        <f t="shared" si="46"/>
        <v>BIEN</v>
      </c>
    </row>
    <row r="377" spans="1:19" ht="36" customHeight="1" x14ac:dyDescent="0.25">
      <c r="A377" s="47" t="s">
        <v>855</v>
      </c>
      <c r="B377" s="47" t="s">
        <v>854</v>
      </c>
      <c r="C377" s="55" t="e">
        <f>VLOOKUP(B377,'[1]IHPC=INPC_Doba'!$D$3:$E$508,2,0)</f>
        <v>#REF!</v>
      </c>
      <c r="D377" s="47" t="s">
        <v>2979</v>
      </c>
      <c r="E377" s="72">
        <v>2000</v>
      </c>
      <c r="F377" s="59">
        <v>1500</v>
      </c>
      <c r="G377" s="59">
        <v>1500</v>
      </c>
      <c r="H377" s="59">
        <v>1500</v>
      </c>
      <c r="I377" s="59">
        <v>1500</v>
      </c>
      <c r="J377" s="59">
        <v>1500</v>
      </c>
      <c r="K377" s="59">
        <v>1500</v>
      </c>
      <c r="L377" s="59">
        <v>1500</v>
      </c>
      <c r="M377" s="59">
        <v>1500</v>
      </c>
      <c r="N377" s="59">
        <v>1500</v>
      </c>
      <c r="O377" s="59">
        <v>1500</v>
      </c>
      <c r="P377" s="59">
        <v>600</v>
      </c>
      <c r="Q377" s="53">
        <v>600</v>
      </c>
      <c r="R377" s="82">
        <f t="shared" si="41"/>
        <v>0</v>
      </c>
      <c r="S377" s="73" t="str">
        <f t="shared" si="46"/>
        <v>BIEN</v>
      </c>
    </row>
    <row r="378" spans="1:19" ht="24" customHeight="1" x14ac:dyDescent="0.25">
      <c r="A378" s="47" t="s">
        <v>2408</v>
      </c>
      <c r="B378" s="47" t="s">
        <v>1694</v>
      </c>
      <c r="C378" s="55" t="e">
        <f>VLOOKUP(B378,'[1]IHPC=INPC_Doba'!$D$3:$E$508,2,0)</f>
        <v>#REF!</v>
      </c>
      <c r="D378" s="47" t="s">
        <v>1560</v>
      </c>
      <c r="E378" s="72">
        <v>500</v>
      </c>
      <c r="F378" s="59">
        <v>1000</v>
      </c>
      <c r="G378" s="59">
        <v>1000</v>
      </c>
      <c r="H378" s="59">
        <v>1000</v>
      </c>
      <c r="I378" s="59">
        <v>1000</v>
      </c>
      <c r="J378" s="59">
        <v>1000</v>
      </c>
      <c r="K378" s="59">
        <v>1000</v>
      </c>
      <c r="L378" s="59">
        <v>1000</v>
      </c>
      <c r="M378" s="59">
        <v>1000</v>
      </c>
      <c r="N378" s="59">
        <v>1000</v>
      </c>
      <c r="O378" s="59">
        <v>1000</v>
      </c>
      <c r="P378" s="59">
        <v>1000</v>
      </c>
      <c r="Q378" s="53">
        <v>1000</v>
      </c>
      <c r="R378" s="82">
        <f t="shared" si="41"/>
        <v>0</v>
      </c>
      <c r="S378" s="73" t="str">
        <f t="shared" si="46"/>
        <v>BIEN</v>
      </c>
    </row>
    <row r="379" spans="1:19" ht="24" customHeight="1" x14ac:dyDescent="0.25">
      <c r="A379" s="46" t="s">
        <v>623</v>
      </c>
      <c r="B379" s="47" t="s">
        <v>3371</v>
      </c>
      <c r="C379" s="55" t="e">
        <f>VLOOKUP(B379,'[1]IHPC=INPC_Doba'!$D$3:$E$508,2,0)</f>
        <v>#N/A</v>
      </c>
      <c r="D379" s="47" t="s">
        <v>2980</v>
      </c>
      <c r="E379" s="72">
        <v>1000</v>
      </c>
      <c r="F379" s="59">
        <v>3500</v>
      </c>
      <c r="G379" s="59">
        <v>3750</v>
      </c>
      <c r="H379" s="59">
        <v>3500</v>
      </c>
      <c r="I379" s="59">
        <v>4000</v>
      </c>
      <c r="J379" s="59">
        <v>4000</v>
      </c>
      <c r="K379" s="59">
        <v>3500</v>
      </c>
      <c r="L379" s="59">
        <v>4000</v>
      </c>
      <c r="M379" s="59">
        <v>4500</v>
      </c>
      <c r="N379" s="59">
        <v>5000</v>
      </c>
      <c r="O379" s="59">
        <v>5500</v>
      </c>
      <c r="P379" s="59">
        <v>9000</v>
      </c>
      <c r="Q379" s="59">
        <v>9000</v>
      </c>
      <c r="R379" s="82">
        <f t="shared" si="41"/>
        <v>10.000000000000009</v>
      </c>
      <c r="S379" s="73" t="str">
        <f t="shared" si="46"/>
        <v>BIEN</v>
      </c>
    </row>
    <row r="380" spans="1:19" ht="36" customHeight="1" x14ac:dyDescent="0.25">
      <c r="A380" s="47" t="s">
        <v>2178</v>
      </c>
      <c r="B380" s="47" t="s">
        <v>140</v>
      </c>
      <c r="C380" s="47" t="str">
        <f>VLOOKUP(B380,'[1]IHPC=INPC_Doba'!$D$3:$E$508,2,0)</f>
        <v>Tapis Propylène (2/3)</v>
      </c>
      <c r="D380" s="47" t="s">
        <v>2924</v>
      </c>
      <c r="E380" s="72">
        <v>9000</v>
      </c>
      <c r="F380" s="59">
        <v>10000</v>
      </c>
      <c r="G380" s="59">
        <v>10000</v>
      </c>
      <c r="H380" s="59">
        <v>10000</v>
      </c>
      <c r="I380" s="59">
        <v>10000</v>
      </c>
      <c r="J380" s="59">
        <v>10000</v>
      </c>
      <c r="K380" s="59">
        <v>10000</v>
      </c>
      <c r="L380" s="59">
        <v>10000</v>
      </c>
      <c r="M380" s="59">
        <v>10000</v>
      </c>
      <c r="N380" s="59">
        <v>10000</v>
      </c>
      <c r="O380" s="59">
        <v>10000</v>
      </c>
      <c r="P380" s="59">
        <v>12500</v>
      </c>
      <c r="Q380" s="53">
        <v>12500</v>
      </c>
      <c r="R380" s="82">
        <f t="shared" si="41"/>
        <v>0</v>
      </c>
      <c r="S380" s="73" t="str">
        <f t="shared" si="46"/>
        <v>BIEN</v>
      </c>
    </row>
    <row r="381" spans="1:19" ht="36" customHeight="1" x14ac:dyDescent="0.25">
      <c r="A381" s="47" t="s">
        <v>666</v>
      </c>
      <c r="B381" s="47" t="s">
        <v>162</v>
      </c>
      <c r="C381" s="55" t="e">
        <f>VLOOKUP(B381,'[1]IHPC=INPC_Doba'!$D$3:$E$508,2,0)</f>
        <v>#REF!</v>
      </c>
      <c r="D381" s="47" t="s">
        <v>2981</v>
      </c>
      <c r="E381" s="72">
        <v>15000</v>
      </c>
      <c r="F381" s="59">
        <v>2000</v>
      </c>
      <c r="G381" s="59">
        <v>2000</v>
      </c>
      <c r="H381" s="59">
        <v>2000</v>
      </c>
      <c r="I381" s="59">
        <v>2000</v>
      </c>
      <c r="J381" s="59">
        <v>2000</v>
      </c>
      <c r="K381" s="59">
        <v>2500</v>
      </c>
      <c r="L381" s="59">
        <v>2000</v>
      </c>
      <c r="M381" s="59">
        <v>2000</v>
      </c>
      <c r="N381" s="59">
        <v>2500</v>
      </c>
      <c r="O381" s="59">
        <v>2500</v>
      </c>
      <c r="P381" s="59">
        <v>2000</v>
      </c>
      <c r="Q381" s="53">
        <v>2000</v>
      </c>
      <c r="R381" s="82">
        <f t="shared" si="41"/>
        <v>0</v>
      </c>
      <c r="S381" s="73" t="str">
        <f t="shared" si="46"/>
        <v>BIEN</v>
      </c>
    </row>
    <row r="382" spans="1:19" ht="24" customHeight="1" x14ac:dyDescent="0.25">
      <c r="A382" s="47" t="s">
        <v>2419</v>
      </c>
      <c r="B382" s="47" t="s">
        <v>3372</v>
      </c>
      <c r="C382" s="55" t="e">
        <f>VLOOKUP(B382,'[1]IHPC=INPC_Doba'!$D$3:$E$508,2,0)</f>
        <v>#N/A</v>
      </c>
      <c r="D382" s="47" t="s">
        <v>2982</v>
      </c>
      <c r="E382" s="72">
        <v>2000</v>
      </c>
      <c r="F382" s="59">
        <v>1250</v>
      </c>
      <c r="G382" s="59">
        <v>1250</v>
      </c>
      <c r="H382" s="59">
        <v>1250</v>
      </c>
      <c r="I382" s="59">
        <v>1250</v>
      </c>
      <c r="J382" s="59">
        <v>1250</v>
      </c>
      <c r="K382" s="59">
        <v>1250</v>
      </c>
      <c r="L382" s="59">
        <v>1250</v>
      </c>
      <c r="M382" s="59">
        <v>1250</v>
      </c>
      <c r="N382" s="59">
        <v>1250</v>
      </c>
      <c r="O382" s="59">
        <v>1250</v>
      </c>
      <c r="P382" s="59">
        <v>1250</v>
      </c>
      <c r="Q382" s="53">
        <v>1250</v>
      </c>
      <c r="R382" s="82">
        <f t="shared" si="41"/>
        <v>0</v>
      </c>
      <c r="S382" s="73" t="str">
        <f t="shared" si="46"/>
        <v>BIEN</v>
      </c>
    </row>
    <row r="383" spans="1:19" ht="24" customHeight="1" x14ac:dyDescent="0.25">
      <c r="A383" s="47" t="s">
        <v>2068</v>
      </c>
      <c r="B383" s="47" t="s">
        <v>1599</v>
      </c>
      <c r="C383" s="55" t="e">
        <f>VLOOKUP(B383,'[1]IHPC=INPC_Doba'!$D$3:$E$508,2,0)</f>
        <v>#REF!</v>
      </c>
      <c r="D383" s="47" t="s">
        <v>1177</v>
      </c>
      <c r="E383" s="72">
        <v>1250</v>
      </c>
      <c r="F383" s="59">
        <v>12500</v>
      </c>
      <c r="G383" s="59">
        <v>12500</v>
      </c>
      <c r="H383" s="59">
        <v>12500</v>
      </c>
      <c r="I383" s="59">
        <v>12500</v>
      </c>
      <c r="J383" s="59">
        <v>13000</v>
      </c>
      <c r="K383" s="59">
        <v>13000</v>
      </c>
      <c r="L383" s="59">
        <v>12500</v>
      </c>
      <c r="M383" s="59">
        <v>13000</v>
      </c>
      <c r="N383" s="59">
        <v>13000</v>
      </c>
      <c r="O383" s="59">
        <v>13000</v>
      </c>
      <c r="P383" s="59">
        <v>12500</v>
      </c>
      <c r="Q383" s="53">
        <v>12500</v>
      </c>
      <c r="R383" s="82">
        <f t="shared" si="41"/>
        <v>0</v>
      </c>
      <c r="S383" s="73" t="str">
        <f t="shared" si="46"/>
        <v>BIEN</v>
      </c>
    </row>
    <row r="384" spans="1:19" ht="48" customHeight="1" x14ac:dyDescent="0.25">
      <c r="A384" s="47" t="s">
        <v>2078</v>
      </c>
      <c r="B384" s="47" t="s">
        <v>73</v>
      </c>
      <c r="C384" s="55" t="e">
        <f>VLOOKUP(B384,'[1]IHPC=INPC_Doba'!$D$3:$E$508,2,0)</f>
        <v>#REF!</v>
      </c>
      <c r="D384" s="47" t="s">
        <v>73</v>
      </c>
      <c r="E384" s="72">
        <v>17500</v>
      </c>
      <c r="F384" s="59">
        <v>6500</v>
      </c>
      <c r="G384" s="59">
        <v>6000</v>
      </c>
      <c r="H384" s="59">
        <v>6000</v>
      </c>
      <c r="I384" s="59">
        <v>6500</v>
      </c>
      <c r="J384" s="59">
        <v>6500</v>
      </c>
      <c r="K384" s="59">
        <v>6500</v>
      </c>
      <c r="L384" s="59">
        <v>6000</v>
      </c>
      <c r="M384" s="59">
        <v>5500</v>
      </c>
      <c r="N384" s="59">
        <v>6000</v>
      </c>
      <c r="O384" s="59">
        <v>6000</v>
      </c>
      <c r="P384" s="59">
        <v>6000</v>
      </c>
      <c r="Q384" s="53">
        <v>6000</v>
      </c>
      <c r="R384" s="82">
        <f t="shared" si="41"/>
        <v>0</v>
      </c>
      <c r="S384" s="73" t="str">
        <f t="shared" si="46"/>
        <v>BIEN</v>
      </c>
    </row>
    <row r="385" spans="1:19" ht="12" customHeight="1" x14ac:dyDescent="0.25">
      <c r="A385" s="47" t="s">
        <v>774</v>
      </c>
      <c r="B385" s="47" t="s">
        <v>154</v>
      </c>
      <c r="C385" s="55" t="e">
        <f>VLOOKUP(B385,'[1]IHPC=INPC_Doba'!$D$3:$E$508,2,0)</f>
        <v>#REF!</v>
      </c>
      <c r="D385" s="47" t="s">
        <v>2983</v>
      </c>
      <c r="E385" s="72">
        <v>5250</v>
      </c>
      <c r="F385" s="59">
        <v>3000</v>
      </c>
      <c r="G385" s="59">
        <v>3000</v>
      </c>
      <c r="H385" s="59">
        <v>3000</v>
      </c>
      <c r="I385" s="59">
        <v>3000</v>
      </c>
      <c r="J385" s="59">
        <v>3000</v>
      </c>
      <c r="K385" s="59">
        <v>3000</v>
      </c>
      <c r="L385" s="59">
        <v>3000</v>
      </c>
      <c r="M385" s="59">
        <v>3000</v>
      </c>
      <c r="N385" s="59">
        <v>3000</v>
      </c>
      <c r="O385" s="59">
        <v>3000</v>
      </c>
      <c r="P385" s="59">
        <v>22000</v>
      </c>
      <c r="Q385" s="53">
        <v>22000</v>
      </c>
      <c r="R385" s="82">
        <f t="shared" si="41"/>
        <v>0</v>
      </c>
      <c r="S385" s="73" t="str">
        <f t="shared" si="46"/>
        <v>BIEN</v>
      </c>
    </row>
    <row r="386" spans="1:19" ht="36" customHeight="1" x14ac:dyDescent="0.25">
      <c r="A386" s="47" t="s">
        <v>810</v>
      </c>
      <c r="B386" s="47" t="s">
        <v>163</v>
      </c>
      <c r="C386" s="47" t="str">
        <f>VLOOKUP(B386,'[1]IHPC=INPC_Doba'!$D$3:$E$508,2,0)</f>
        <v>Verre à boire ordinaire (ensemble de 6 unités)</v>
      </c>
      <c r="D386" s="47" t="s">
        <v>2984</v>
      </c>
      <c r="E386" s="72">
        <v>22500</v>
      </c>
      <c r="F386" s="59">
        <v>1500</v>
      </c>
      <c r="G386" s="59">
        <v>1500</v>
      </c>
      <c r="H386" s="59">
        <v>1500</v>
      </c>
      <c r="I386" s="59">
        <v>1500</v>
      </c>
      <c r="J386" s="59">
        <v>1500</v>
      </c>
      <c r="K386" s="59">
        <v>1500</v>
      </c>
      <c r="L386" s="59">
        <v>1500</v>
      </c>
      <c r="M386" s="59">
        <v>1750</v>
      </c>
      <c r="N386" s="59">
        <v>1500</v>
      </c>
      <c r="O386" s="59">
        <v>1500</v>
      </c>
      <c r="P386" s="59">
        <v>1500</v>
      </c>
      <c r="Q386" s="53">
        <v>1500</v>
      </c>
      <c r="R386" s="82">
        <f t="shared" si="41"/>
        <v>0</v>
      </c>
      <c r="S386" s="73" t="str">
        <f t="shared" si="46"/>
        <v>BIEN</v>
      </c>
    </row>
    <row r="387" spans="1:19" x14ac:dyDescent="0.25">
      <c r="A387" s="44" t="s">
        <v>2985</v>
      </c>
      <c r="B387" s="45" t="s">
        <v>2986</v>
      </c>
      <c r="C387" s="45"/>
      <c r="D387" s="74" t="s">
        <v>3463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5"/>
      <c r="Q387" s="75"/>
      <c r="R387" s="82" t="e">
        <f t="shared" si="41"/>
        <v>#DIV/0!</v>
      </c>
      <c r="S387" s="73"/>
    </row>
    <row r="388" spans="1:19" ht="24" x14ac:dyDescent="0.25">
      <c r="A388" s="47" t="s">
        <v>534</v>
      </c>
      <c r="B388" s="47" t="s">
        <v>255</v>
      </c>
      <c r="C388" s="47" t="str">
        <f>VLOOKUP(B388,'[1]IHPC=INPC_Doba'!$D$3:$E$508,2,0)</f>
        <v>Cinéma vidéo la matinée</v>
      </c>
      <c r="D388" s="47" t="s">
        <v>1491</v>
      </c>
      <c r="E388" s="72">
        <f>VLOOKUP(A388,[2]Feuil1!A$1:AR$874,8,0)</f>
        <v>100</v>
      </c>
      <c r="F388" s="59">
        <v>100</v>
      </c>
      <c r="G388" s="59">
        <v>100</v>
      </c>
      <c r="H388" s="59">
        <v>100</v>
      </c>
      <c r="I388" s="59">
        <v>100</v>
      </c>
      <c r="J388" s="59">
        <v>100</v>
      </c>
      <c r="K388" s="59">
        <v>100</v>
      </c>
      <c r="L388" s="59">
        <v>100</v>
      </c>
      <c r="M388" s="59">
        <v>100</v>
      </c>
      <c r="N388" s="59">
        <v>100</v>
      </c>
      <c r="O388" s="59">
        <v>100</v>
      </c>
      <c r="P388" s="59">
        <v>100</v>
      </c>
      <c r="Q388" s="53">
        <v>100</v>
      </c>
      <c r="R388" s="82">
        <f t="shared" ref="R388:R451" si="47">(O388/N388-1)*100</f>
        <v>0</v>
      </c>
      <c r="S388" s="73" t="str">
        <f>IF(ABS(R388)&gt;15," VERIFIER", "BIEN")</f>
        <v>BIEN</v>
      </c>
    </row>
    <row r="389" spans="1:19" x14ac:dyDescent="0.25">
      <c r="A389" s="44" t="s">
        <v>1895</v>
      </c>
      <c r="B389" s="45" t="s">
        <v>2987</v>
      </c>
      <c r="C389" s="45"/>
      <c r="D389" s="74" t="s">
        <v>3464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5"/>
      <c r="Q389" s="75"/>
      <c r="R389" s="82" t="e">
        <f t="shared" si="47"/>
        <v>#DIV/0!</v>
      </c>
      <c r="S389" s="73"/>
    </row>
    <row r="390" spans="1:19" ht="36" x14ac:dyDescent="0.25">
      <c r="A390" s="47" t="s">
        <v>443</v>
      </c>
      <c r="B390" s="47" t="s">
        <v>53</v>
      </c>
      <c r="C390" s="47" t="str">
        <f>VLOOKUP(B390,'[1]IHPC=INPC_Doba'!$D$3:$E$508,2,0)</f>
        <v>Chemise manches courtes en coton</v>
      </c>
      <c r="D390" s="47" t="s">
        <v>1159</v>
      </c>
      <c r="E390" s="72">
        <f>VLOOKUP(A390,[2]Feuil1!A$1:AR$874,8,0)</f>
        <v>3000</v>
      </c>
      <c r="F390" s="59">
        <v>4000</v>
      </c>
      <c r="G390" s="59">
        <v>3500</v>
      </c>
      <c r="H390" s="59">
        <v>3500</v>
      </c>
      <c r="I390" s="59">
        <v>4000</v>
      </c>
      <c r="J390" s="59">
        <v>4000</v>
      </c>
      <c r="K390" s="59">
        <v>4000</v>
      </c>
      <c r="L390" s="59">
        <v>3500</v>
      </c>
      <c r="M390" s="59">
        <v>3500</v>
      </c>
      <c r="N390" s="59">
        <v>4000</v>
      </c>
      <c r="O390" s="59">
        <v>3500</v>
      </c>
      <c r="P390" s="59">
        <v>3500</v>
      </c>
      <c r="Q390" s="53">
        <v>3500</v>
      </c>
      <c r="R390" s="82">
        <f t="shared" si="47"/>
        <v>-12.5</v>
      </c>
      <c r="S390" s="73" t="str">
        <f t="shared" ref="S390:S403" si="48">IF(ABS(R390)&gt;15," VERIFIER", "BIEN")</f>
        <v>BIEN</v>
      </c>
    </row>
    <row r="391" spans="1:19" ht="24" customHeight="1" x14ac:dyDescent="0.25">
      <c r="A391" s="46" t="s">
        <v>446</v>
      </c>
      <c r="B391" s="47" t="s">
        <v>54</v>
      </c>
      <c r="C391" s="47" t="str">
        <f>VLOOKUP(B391,'[1]IHPC=INPC_Doba'!$D$3:$E$508,2,0)</f>
        <v>Chemise manches longues en coton</v>
      </c>
      <c r="D391" s="47" t="s">
        <v>1161</v>
      </c>
      <c r="E391" s="72">
        <v>3000</v>
      </c>
      <c r="F391" s="59">
        <v>5000</v>
      </c>
      <c r="G391" s="59">
        <v>4500</v>
      </c>
      <c r="H391" s="59">
        <v>4000</v>
      </c>
      <c r="I391" s="59">
        <v>4500</v>
      </c>
      <c r="J391" s="59">
        <v>4500</v>
      </c>
      <c r="K391" s="59">
        <v>4500</v>
      </c>
      <c r="L391" s="59">
        <v>4000</v>
      </c>
      <c r="M391" s="59">
        <v>4000</v>
      </c>
      <c r="N391" s="59">
        <v>4500</v>
      </c>
      <c r="O391" s="59">
        <v>4000</v>
      </c>
      <c r="P391" s="59">
        <v>5000</v>
      </c>
      <c r="Q391" s="53">
        <v>5000</v>
      </c>
      <c r="R391" s="82">
        <f t="shared" si="47"/>
        <v>-11.111111111111116</v>
      </c>
      <c r="S391" s="73" t="str">
        <f t="shared" si="48"/>
        <v>BIEN</v>
      </c>
    </row>
    <row r="392" spans="1:19" ht="24" customHeight="1" x14ac:dyDescent="0.25">
      <c r="A392" s="47" t="s">
        <v>514</v>
      </c>
      <c r="B392" s="47" t="s">
        <v>3373</v>
      </c>
      <c r="C392" s="55" t="e">
        <f>VLOOKUP(B392,'[1]IHPC=INPC_Doba'!$D$3:$E$508,2,0)</f>
        <v>#N/A</v>
      </c>
      <c r="D392" s="47" t="s">
        <v>55</v>
      </c>
      <c r="E392" s="72">
        <v>5000</v>
      </c>
      <c r="F392" s="59">
        <v>30000</v>
      </c>
      <c r="G392" s="59">
        <v>30000</v>
      </c>
      <c r="H392" s="59">
        <v>30000</v>
      </c>
      <c r="I392" s="59">
        <v>30000</v>
      </c>
      <c r="J392" s="59">
        <v>30000</v>
      </c>
      <c r="K392" s="59">
        <v>30000</v>
      </c>
      <c r="L392" s="59">
        <v>30000</v>
      </c>
      <c r="M392" s="59">
        <v>30000</v>
      </c>
      <c r="N392" s="59">
        <v>30000</v>
      </c>
      <c r="O392" s="59">
        <v>30000</v>
      </c>
      <c r="P392" s="59">
        <v>35000</v>
      </c>
      <c r="Q392" s="53">
        <v>35000</v>
      </c>
      <c r="R392" s="82">
        <f t="shared" si="47"/>
        <v>0</v>
      </c>
      <c r="S392" s="73" t="str">
        <f t="shared" si="48"/>
        <v>BIEN</v>
      </c>
    </row>
    <row r="393" spans="1:19" ht="12" customHeight="1" x14ac:dyDescent="0.25">
      <c r="A393" s="47" t="s">
        <v>2070</v>
      </c>
      <c r="B393" s="47" t="s">
        <v>1600</v>
      </c>
      <c r="C393" s="55" t="e">
        <f>VLOOKUP(B393,'[1]IHPC=INPC_Doba'!$D$3:$E$508,2,0)</f>
        <v>#REF!</v>
      </c>
      <c r="D393" s="47" t="s">
        <v>1178</v>
      </c>
      <c r="E393" s="72">
        <v>32500</v>
      </c>
      <c r="F393" s="59">
        <v>25000</v>
      </c>
      <c r="G393" s="59">
        <v>25000</v>
      </c>
      <c r="H393" s="59">
        <v>25000</v>
      </c>
      <c r="I393" s="59">
        <v>25000</v>
      </c>
      <c r="J393" s="59">
        <v>25000</v>
      </c>
      <c r="K393" s="59">
        <v>25000</v>
      </c>
      <c r="L393" s="59">
        <v>25000</v>
      </c>
      <c r="M393" s="59">
        <v>25000</v>
      </c>
      <c r="N393" s="59">
        <v>25000</v>
      </c>
      <c r="O393" s="59">
        <v>25000</v>
      </c>
      <c r="P393" s="59">
        <v>25000</v>
      </c>
      <c r="Q393" s="53">
        <v>25000</v>
      </c>
      <c r="R393" s="82">
        <f t="shared" si="47"/>
        <v>0</v>
      </c>
      <c r="S393" s="73" t="str">
        <f t="shared" si="48"/>
        <v>BIEN</v>
      </c>
    </row>
    <row r="394" spans="1:19" ht="12" customHeight="1" x14ac:dyDescent="0.25">
      <c r="A394" s="46" t="s">
        <v>556</v>
      </c>
      <c r="B394" s="47" t="s">
        <v>46</v>
      </c>
      <c r="C394" s="47" t="str">
        <f>VLOOKUP(B394,'[1]IHPC=INPC_Doba'!$D$3:$E$508,2,0)</f>
        <v>Pièce d'étoffe Print</v>
      </c>
      <c r="D394" s="47" t="s">
        <v>2988</v>
      </c>
      <c r="E394" s="72">
        <v>25000</v>
      </c>
      <c r="F394" s="59">
        <v>6500</v>
      </c>
      <c r="G394" s="59">
        <v>6000</v>
      </c>
      <c r="H394" s="59">
        <v>6000</v>
      </c>
      <c r="I394" s="59">
        <v>6000</v>
      </c>
      <c r="J394" s="59">
        <v>6000</v>
      </c>
      <c r="K394" s="59">
        <v>6500</v>
      </c>
      <c r="L394" s="59">
        <v>6000</v>
      </c>
      <c r="M394" s="59">
        <v>6000</v>
      </c>
      <c r="N394" s="59">
        <v>6000</v>
      </c>
      <c r="O394" s="59">
        <v>6000</v>
      </c>
      <c r="P394" s="59">
        <v>6000</v>
      </c>
      <c r="Q394" s="53">
        <v>6000</v>
      </c>
      <c r="R394" s="82">
        <f t="shared" si="47"/>
        <v>0</v>
      </c>
      <c r="S394" s="73" t="str">
        <f t="shared" si="48"/>
        <v>BIEN</v>
      </c>
    </row>
    <row r="395" spans="1:19" ht="24" customHeight="1" x14ac:dyDescent="0.25">
      <c r="A395" s="47" t="s">
        <v>648</v>
      </c>
      <c r="B395" s="47" t="s">
        <v>45</v>
      </c>
      <c r="C395" s="47" t="str">
        <f>VLOOKUP(B395,'[1]IHPC=INPC_Doba'!$D$3:$E$508,2,0)</f>
        <v>Pagne print</v>
      </c>
      <c r="D395" s="47" t="s">
        <v>1149</v>
      </c>
      <c r="E395" s="72">
        <v>6000</v>
      </c>
      <c r="F395" s="59">
        <v>2000</v>
      </c>
      <c r="G395" s="59">
        <v>2000</v>
      </c>
      <c r="H395" s="59">
        <v>2000</v>
      </c>
      <c r="I395" s="59">
        <v>2000</v>
      </c>
      <c r="J395" s="59">
        <v>2000</v>
      </c>
      <c r="K395" s="59">
        <v>2000</v>
      </c>
      <c r="L395" s="59">
        <v>2000</v>
      </c>
      <c r="M395" s="59">
        <v>2000</v>
      </c>
      <c r="N395" s="59">
        <v>2000</v>
      </c>
      <c r="O395" s="59">
        <v>2000</v>
      </c>
      <c r="P395" s="59">
        <v>2000</v>
      </c>
      <c r="Q395" s="53">
        <v>2000</v>
      </c>
      <c r="R395" s="82">
        <f t="shared" si="47"/>
        <v>0</v>
      </c>
      <c r="S395" s="73" t="str">
        <f t="shared" si="48"/>
        <v>BIEN</v>
      </c>
    </row>
    <row r="396" spans="1:19" ht="12" customHeight="1" x14ac:dyDescent="0.25">
      <c r="A396" s="47" t="s">
        <v>2989</v>
      </c>
      <c r="B396" s="47" t="s">
        <v>57</v>
      </c>
      <c r="C396" s="47" t="str">
        <f>VLOOKUP(B396,'[1]IHPC=INPC_Doba'!$D$3:$E$508,2,0)</f>
        <v>Pantalon prêt à porter jean</v>
      </c>
      <c r="D396" s="47" t="s">
        <v>2946</v>
      </c>
      <c r="E396" s="72">
        <v>2000</v>
      </c>
      <c r="F396" s="59">
        <v>7000</v>
      </c>
      <c r="G396" s="59">
        <v>7000</v>
      </c>
      <c r="H396" s="59">
        <v>7000</v>
      </c>
      <c r="I396" s="59">
        <v>7000</v>
      </c>
      <c r="J396" s="59">
        <v>6000</v>
      </c>
      <c r="K396" s="59">
        <v>6500</v>
      </c>
      <c r="L396" s="59">
        <v>6000</v>
      </c>
      <c r="M396" s="59">
        <v>6000</v>
      </c>
      <c r="N396" s="59">
        <v>6000</v>
      </c>
      <c r="O396" s="59">
        <v>6000</v>
      </c>
      <c r="P396" s="59">
        <v>6500</v>
      </c>
      <c r="Q396" s="53">
        <v>6500</v>
      </c>
      <c r="R396" s="82">
        <f t="shared" si="47"/>
        <v>0</v>
      </c>
      <c r="S396" s="73" t="str">
        <f t="shared" si="48"/>
        <v>BIEN</v>
      </c>
    </row>
    <row r="397" spans="1:19" ht="12" customHeight="1" x14ac:dyDescent="0.25">
      <c r="A397" s="47" t="s">
        <v>710</v>
      </c>
      <c r="B397" s="47" t="s">
        <v>66</v>
      </c>
      <c r="C397" s="55" t="e">
        <f>VLOOKUP(B397,'[1]IHPC=INPC_Doba'!$D$3:$E$508,2,0)</f>
        <v>#REF!</v>
      </c>
      <c r="D397" s="47" t="s">
        <v>1176</v>
      </c>
      <c r="E397" s="72">
        <v>5000</v>
      </c>
      <c r="F397" s="59">
        <v>7000</v>
      </c>
      <c r="G397" s="59">
        <v>8000</v>
      </c>
      <c r="H397" s="59">
        <v>8000</v>
      </c>
      <c r="I397" s="59">
        <v>8000</v>
      </c>
      <c r="J397" s="59">
        <v>7500</v>
      </c>
      <c r="K397" s="59">
        <v>8000</v>
      </c>
      <c r="L397" s="59">
        <v>7500</v>
      </c>
      <c r="M397" s="59">
        <v>8000</v>
      </c>
      <c r="N397" s="59">
        <v>8000</v>
      </c>
      <c r="O397" s="59">
        <v>8000</v>
      </c>
      <c r="P397" s="59">
        <v>6000</v>
      </c>
      <c r="Q397" s="53">
        <v>6000</v>
      </c>
      <c r="R397" s="82">
        <f t="shared" si="47"/>
        <v>0</v>
      </c>
      <c r="S397" s="73" t="str">
        <f t="shared" si="48"/>
        <v>BIEN</v>
      </c>
    </row>
    <row r="398" spans="1:19" ht="24" customHeight="1" x14ac:dyDescent="0.25">
      <c r="A398" s="47" t="s">
        <v>2990</v>
      </c>
      <c r="B398" s="47" t="s">
        <v>71</v>
      </c>
      <c r="C398" s="47" t="str">
        <f>VLOOKUP(B398,'[1]IHPC=INPC_Doba'!$D$3:$E$508,2,0)</f>
        <v>Robe pour fille de 6 ans environ</v>
      </c>
      <c r="D398" s="47" t="s">
        <v>1189</v>
      </c>
      <c r="E398" s="72">
        <v>6000</v>
      </c>
      <c r="F398" s="59">
        <v>4500</v>
      </c>
      <c r="G398" s="59">
        <v>5000</v>
      </c>
      <c r="H398" s="59">
        <v>5000</v>
      </c>
      <c r="I398" s="59">
        <v>5000</v>
      </c>
      <c r="J398" s="59">
        <v>5000</v>
      </c>
      <c r="K398" s="59">
        <v>5500</v>
      </c>
      <c r="L398" s="59">
        <v>5000</v>
      </c>
      <c r="M398" s="59">
        <v>5500</v>
      </c>
      <c r="N398" s="59">
        <v>6000</v>
      </c>
      <c r="O398" s="59">
        <v>5500</v>
      </c>
      <c r="P398" s="59">
        <v>3500</v>
      </c>
      <c r="Q398" s="53">
        <v>3500</v>
      </c>
      <c r="R398" s="82">
        <f t="shared" si="47"/>
        <v>-8.3333333333333375</v>
      </c>
      <c r="S398" s="73" t="str">
        <f t="shared" si="48"/>
        <v>BIEN</v>
      </c>
    </row>
    <row r="399" spans="1:19" ht="24" customHeight="1" x14ac:dyDescent="0.25">
      <c r="A399" s="47" t="s">
        <v>2072</v>
      </c>
      <c r="B399" s="47" t="s">
        <v>1180</v>
      </c>
      <c r="C399" s="47" t="str">
        <f>VLOOKUP(B399,'[1]IHPC=INPC_Doba'!$D$3:$E$508,2,0)</f>
        <v>Tee-shirt femme</v>
      </c>
      <c r="D399" s="47" t="s">
        <v>2991</v>
      </c>
      <c r="E399" s="72">
        <v>3500</v>
      </c>
      <c r="F399" s="59">
        <v>2000</v>
      </c>
      <c r="G399" s="59">
        <v>2000</v>
      </c>
      <c r="H399" s="59">
        <v>2000</v>
      </c>
      <c r="I399" s="59">
        <v>2000</v>
      </c>
      <c r="J399" s="59">
        <v>2000</v>
      </c>
      <c r="K399" s="59">
        <v>2000</v>
      </c>
      <c r="L399" s="59">
        <v>2000</v>
      </c>
      <c r="M399" s="59">
        <v>2000</v>
      </c>
      <c r="N399" s="59">
        <v>2000</v>
      </c>
      <c r="O399" s="59">
        <v>2000</v>
      </c>
      <c r="P399" s="59">
        <v>1500</v>
      </c>
      <c r="Q399" s="53">
        <v>1500</v>
      </c>
      <c r="R399" s="82">
        <f t="shared" si="47"/>
        <v>0</v>
      </c>
      <c r="S399" s="73" t="str">
        <f t="shared" si="48"/>
        <v>BIEN</v>
      </c>
    </row>
    <row r="400" spans="1:19" ht="48" customHeight="1" x14ac:dyDescent="0.25">
      <c r="A400" s="47" t="s">
        <v>767</v>
      </c>
      <c r="B400" s="47" t="s">
        <v>62</v>
      </c>
      <c r="C400" s="47" t="str">
        <f>VLOOKUP(B400,'[1]IHPC=INPC_Doba'!$D$3:$E$508,2,0)</f>
        <v>T-shirt homme</v>
      </c>
      <c r="D400" s="47" t="s">
        <v>2947</v>
      </c>
      <c r="E400" s="72">
        <v>1500</v>
      </c>
      <c r="F400" s="59">
        <v>2500</v>
      </c>
      <c r="G400" s="59">
        <v>2500</v>
      </c>
      <c r="H400" s="59">
        <v>2500</v>
      </c>
      <c r="I400" s="59">
        <v>2500</v>
      </c>
      <c r="J400" s="59">
        <v>2500</v>
      </c>
      <c r="K400" s="59">
        <v>2500</v>
      </c>
      <c r="L400" s="59">
        <v>2500</v>
      </c>
      <c r="M400" s="59">
        <v>2500</v>
      </c>
      <c r="N400" s="59">
        <v>2500</v>
      </c>
      <c r="O400" s="59">
        <v>2500</v>
      </c>
      <c r="P400" s="59">
        <v>2500</v>
      </c>
      <c r="Q400" s="53">
        <v>2500</v>
      </c>
      <c r="R400" s="82">
        <f t="shared" si="47"/>
        <v>0</v>
      </c>
      <c r="S400" s="73" t="str">
        <f t="shared" si="48"/>
        <v>BIEN</v>
      </c>
    </row>
    <row r="401" spans="1:19" ht="12" customHeight="1" x14ac:dyDescent="0.25">
      <c r="A401" s="47" t="s">
        <v>2063</v>
      </c>
      <c r="B401" s="47" t="s">
        <v>1596</v>
      </c>
      <c r="C401" s="55" t="e">
        <f>VLOOKUP(B401,'[1]IHPC=INPC_Doba'!$D$3:$E$508,2,0)</f>
        <v>#REF!</v>
      </c>
      <c r="D401" s="47" t="s">
        <v>1169</v>
      </c>
      <c r="E401" s="72">
        <v>2500</v>
      </c>
      <c r="F401" s="59">
        <v>3000</v>
      </c>
      <c r="G401" s="59">
        <v>3000</v>
      </c>
      <c r="H401" s="59">
        <v>3000</v>
      </c>
      <c r="I401" s="59">
        <v>3000</v>
      </c>
      <c r="J401" s="59">
        <v>3000</v>
      </c>
      <c r="K401" s="59">
        <v>3000</v>
      </c>
      <c r="L401" s="59">
        <v>3000</v>
      </c>
      <c r="M401" s="59">
        <v>3000</v>
      </c>
      <c r="N401" s="59">
        <v>3000</v>
      </c>
      <c r="O401" s="59">
        <v>3000</v>
      </c>
      <c r="P401" s="59">
        <v>3000</v>
      </c>
      <c r="Q401" s="53">
        <v>3000</v>
      </c>
      <c r="R401" s="82">
        <f t="shared" si="47"/>
        <v>0</v>
      </c>
      <c r="S401" s="73" t="str">
        <f t="shared" si="48"/>
        <v>BIEN</v>
      </c>
    </row>
    <row r="402" spans="1:19" ht="36" customHeight="1" x14ac:dyDescent="0.25">
      <c r="A402" s="47" t="s">
        <v>811</v>
      </c>
      <c r="B402" s="47" t="s">
        <v>58</v>
      </c>
      <c r="C402" s="55" t="e">
        <f>VLOOKUP(B402,'[1]IHPC=INPC_Doba'!$D$3:$E$508,2,0)</f>
        <v>#REF!</v>
      </c>
      <c r="D402" s="47" t="s">
        <v>2992</v>
      </c>
      <c r="E402" s="72">
        <v>3000</v>
      </c>
      <c r="F402" s="59">
        <v>25000</v>
      </c>
      <c r="G402" s="59">
        <v>25000</v>
      </c>
      <c r="H402" s="59">
        <v>25000</v>
      </c>
      <c r="I402" s="59">
        <v>25000</v>
      </c>
      <c r="J402" s="59">
        <v>25000</v>
      </c>
      <c r="K402" s="59">
        <v>25000</v>
      </c>
      <c r="L402" s="59">
        <v>25000</v>
      </c>
      <c r="M402" s="59">
        <v>25000</v>
      </c>
      <c r="N402" s="59">
        <v>25000</v>
      </c>
      <c r="O402" s="59">
        <v>25000</v>
      </c>
      <c r="P402" s="59">
        <v>25000</v>
      </c>
      <c r="Q402" s="53">
        <v>25000</v>
      </c>
      <c r="R402" s="82">
        <f t="shared" si="47"/>
        <v>0</v>
      </c>
      <c r="S402" s="73" t="str">
        <f t="shared" si="48"/>
        <v>BIEN</v>
      </c>
    </row>
    <row r="403" spans="1:19" ht="24" customHeight="1" x14ac:dyDescent="0.25">
      <c r="A403" s="46" t="s">
        <v>812</v>
      </c>
      <c r="B403" s="47" t="s">
        <v>59</v>
      </c>
      <c r="C403" s="47" t="str">
        <f>VLOOKUP(B403,'[1]IHPC=INPC_Doba'!$D$3:$E$508,2,0)</f>
        <v>Survêtement pour le sport</v>
      </c>
      <c r="D403" s="47" t="s">
        <v>1166</v>
      </c>
      <c r="E403" s="72">
        <v>25000</v>
      </c>
      <c r="F403" s="59">
        <v>8500</v>
      </c>
      <c r="G403" s="59">
        <v>8000</v>
      </c>
      <c r="H403" s="59">
        <v>8000</v>
      </c>
      <c r="I403" s="59">
        <v>8000</v>
      </c>
      <c r="J403" s="59">
        <v>9000</v>
      </c>
      <c r="K403" s="59">
        <v>11000</v>
      </c>
      <c r="L403" s="59">
        <v>12500</v>
      </c>
      <c r="M403" s="59">
        <v>13000</v>
      </c>
      <c r="N403" s="59">
        <v>13000</v>
      </c>
      <c r="O403" s="59">
        <v>14000</v>
      </c>
      <c r="P403" s="59">
        <v>7000</v>
      </c>
      <c r="Q403" s="53">
        <v>7000</v>
      </c>
      <c r="R403" s="82">
        <f t="shared" si="47"/>
        <v>7.6923076923076872</v>
      </c>
      <c r="S403" s="73" t="str">
        <f t="shared" si="48"/>
        <v>BIEN</v>
      </c>
    </row>
    <row r="404" spans="1:19" x14ac:dyDescent="0.25">
      <c r="A404" s="50" t="s">
        <v>2993</v>
      </c>
      <c r="B404" s="45" t="s">
        <v>2994</v>
      </c>
      <c r="C404" s="45"/>
      <c r="D404" s="74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5"/>
      <c r="Q404" s="75"/>
      <c r="R404" s="82" t="e">
        <f t="shared" si="47"/>
        <v>#DIV/0!</v>
      </c>
      <c r="S404" s="73"/>
    </row>
    <row r="405" spans="1:19" ht="36" x14ac:dyDescent="0.25">
      <c r="A405" s="46" t="s">
        <v>2296</v>
      </c>
      <c r="B405" s="47" t="s">
        <v>1642</v>
      </c>
      <c r="C405" s="55" t="e">
        <f>VLOOKUP(B405,'[1]IHPC=INPC_Doba'!$D$3:$E$508,2,0)</f>
        <v>#REF!</v>
      </c>
      <c r="D405" s="47" t="s">
        <v>2834</v>
      </c>
      <c r="E405" s="72">
        <f>VLOOKUP(A405,[2]Feuil1!A$1:AR$874,8,0)</f>
        <v>5000</v>
      </c>
      <c r="F405" s="59">
        <v>5000</v>
      </c>
      <c r="G405" s="59">
        <v>5000</v>
      </c>
      <c r="H405" s="59">
        <v>5000</v>
      </c>
      <c r="I405" s="59">
        <v>5000</v>
      </c>
      <c r="J405" s="59">
        <v>5000</v>
      </c>
      <c r="K405" s="59">
        <v>5000</v>
      </c>
      <c r="L405" s="59">
        <v>5000</v>
      </c>
      <c r="M405" s="59">
        <v>5000</v>
      </c>
      <c r="N405" s="59">
        <v>5000</v>
      </c>
      <c r="O405" s="59">
        <v>5000</v>
      </c>
      <c r="P405" s="59">
        <v>5000</v>
      </c>
      <c r="Q405" s="53">
        <v>5000</v>
      </c>
      <c r="R405" s="82">
        <f t="shared" si="47"/>
        <v>0</v>
      </c>
      <c r="S405" s="73" t="str">
        <f t="shared" ref="S405:S415" si="49">IF(ABS(R405)&gt;15," VERIFIER", "BIEN")</f>
        <v>BIEN</v>
      </c>
    </row>
    <row r="406" spans="1:19" ht="24" customHeight="1" x14ac:dyDescent="0.25">
      <c r="A406" s="49" t="s">
        <v>331</v>
      </c>
      <c r="B406" s="47" t="s">
        <v>218</v>
      </c>
      <c r="C406" s="47" t="str">
        <f>VLOOKUP(B406,'[1]IHPC=INPC_Doba'!$D$3:$E$508,2,0)</f>
        <v>Examen urine (ECBU)</v>
      </c>
      <c r="D406" s="47" t="s">
        <v>2830</v>
      </c>
      <c r="E406" s="72">
        <v>5000</v>
      </c>
      <c r="F406" s="59">
        <v>500</v>
      </c>
      <c r="G406" s="59">
        <v>500</v>
      </c>
      <c r="H406" s="59">
        <v>500</v>
      </c>
      <c r="I406" s="59">
        <v>500</v>
      </c>
      <c r="J406" s="59">
        <v>500</v>
      </c>
      <c r="K406" s="59">
        <v>500</v>
      </c>
      <c r="L406" s="59">
        <v>500</v>
      </c>
      <c r="M406" s="59">
        <v>500</v>
      </c>
      <c r="N406" s="59">
        <v>500</v>
      </c>
      <c r="O406" s="59">
        <v>500</v>
      </c>
      <c r="P406" s="59">
        <v>500</v>
      </c>
      <c r="Q406" s="53">
        <v>500</v>
      </c>
      <c r="R406" s="82">
        <f t="shared" si="47"/>
        <v>0</v>
      </c>
      <c r="S406" s="73" t="str">
        <f t="shared" si="49"/>
        <v>BIEN</v>
      </c>
    </row>
    <row r="407" spans="1:19" ht="12" customHeight="1" x14ac:dyDescent="0.25">
      <c r="A407" s="47" t="s">
        <v>332</v>
      </c>
      <c r="B407" s="47" t="s">
        <v>219</v>
      </c>
      <c r="C407" s="47" t="str">
        <f>VLOOKUP(B407,'[1]IHPC=INPC_Doba'!$D$3:$E$508,2,0)</f>
        <v>Examen de sang NFS</v>
      </c>
      <c r="D407" s="47" t="s">
        <v>2995</v>
      </c>
      <c r="E407" s="72">
        <v>500</v>
      </c>
      <c r="F407" s="59">
        <v>500</v>
      </c>
      <c r="G407" s="59">
        <v>500</v>
      </c>
      <c r="H407" s="59">
        <v>500</v>
      </c>
      <c r="I407" s="59">
        <v>500</v>
      </c>
      <c r="J407" s="59">
        <v>500</v>
      </c>
      <c r="K407" s="59">
        <v>500</v>
      </c>
      <c r="L407" s="59">
        <v>500</v>
      </c>
      <c r="M407" s="59">
        <v>500</v>
      </c>
      <c r="N407" s="59">
        <v>500</v>
      </c>
      <c r="O407" s="59">
        <v>500</v>
      </c>
      <c r="P407" s="59">
        <v>1500</v>
      </c>
      <c r="Q407" s="53">
        <v>1500</v>
      </c>
      <c r="R407" s="82">
        <f t="shared" si="47"/>
        <v>0</v>
      </c>
      <c r="S407" s="73" t="str">
        <f t="shared" si="49"/>
        <v>BIEN</v>
      </c>
    </row>
    <row r="408" spans="1:19" ht="36" customHeight="1" x14ac:dyDescent="0.25">
      <c r="A408" s="47" t="s">
        <v>333</v>
      </c>
      <c r="B408" s="47" t="s">
        <v>220</v>
      </c>
      <c r="C408" s="47" t="str">
        <f>VLOOKUP(B408,'[1]IHPC=INPC_Doba'!$D$3:$E$508,2,0)</f>
        <v>Examen de selles Kop</v>
      </c>
      <c r="D408" s="47" t="s">
        <v>2831</v>
      </c>
      <c r="E408" s="72">
        <v>1500</v>
      </c>
      <c r="F408" s="59">
        <v>500</v>
      </c>
      <c r="G408" s="59">
        <v>500</v>
      </c>
      <c r="H408" s="59">
        <v>500</v>
      </c>
      <c r="I408" s="59">
        <v>500</v>
      </c>
      <c r="J408" s="59">
        <v>500</v>
      </c>
      <c r="K408" s="59">
        <v>500</v>
      </c>
      <c r="L408" s="59">
        <v>500</v>
      </c>
      <c r="M408" s="59">
        <v>500</v>
      </c>
      <c r="N408" s="59">
        <v>500</v>
      </c>
      <c r="O408" s="59">
        <v>500</v>
      </c>
      <c r="P408" s="59">
        <v>500</v>
      </c>
      <c r="Q408" s="53">
        <v>500</v>
      </c>
      <c r="R408" s="82">
        <f t="shared" si="47"/>
        <v>0</v>
      </c>
      <c r="S408" s="73" t="str">
        <f t="shared" si="49"/>
        <v>BIEN</v>
      </c>
    </row>
    <row r="409" spans="1:19" ht="24" customHeight="1" x14ac:dyDescent="0.25">
      <c r="A409" s="47" t="s">
        <v>511</v>
      </c>
      <c r="B409" s="47" t="s">
        <v>217</v>
      </c>
      <c r="C409" s="47" t="str">
        <f>VLOOKUP(B409,'[1]IHPC=INPC_Doba'!$D$3:$E$508,2,0)</f>
        <v>Frais consultation chez un médecin du public</v>
      </c>
      <c r="D409" s="47" t="s">
        <v>2829</v>
      </c>
      <c r="E409" s="72">
        <v>500</v>
      </c>
      <c r="F409" s="59">
        <v>3000</v>
      </c>
      <c r="G409" s="59">
        <v>3000</v>
      </c>
      <c r="H409" s="59">
        <v>3000</v>
      </c>
      <c r="I409" s="59">
        <v>3000</v>
      </c>
      <c r="J409" s="59">
        <v>3000</v>
      </c>
      <c r="K409" s="59">
        <v>3000</v>
      </c>
      <c r="L409" s="59">
        <v>3000</v>
      </c>
      <c r="M409" s="59">
        <v>3000</v>
      </c>
      <c r="N409" s="59">
        <v>3000</v>
      </c>
      <c r="O409" s="59">
        <v>3000</v>
      </c>
      <c r="P409" s="59">
        <v>3000</v>
      </c>
      <c r="Q409" s="53">
        <v>3000</v>
      </c>
      <c r="R409" s="82">
        <f t="shared" si="47"/>
        <v>0</v>
      </c>
      <c r="S409" s="73" t="str">
        <f t="shared" si="49"/>
        <v>BIEN</v>
      </c>
    </row>
    <row r="410" spans="1:19" ht="24" customHeight="1" x14ac:dyDescent="0.25">
      <c r="A410" s="47" t="s">
        <v>2286</v>
      </c>
      <c r="B410" s="47" t="s">
        <v>221</v>
      </c>
      <c r="C410" s="47" t="str">
        <f>VLOOKUP(B410,'[1]IHPC=INPC_Doba'!$D$3:$E$508,2,0)</f>
        <v>Frais échographie</v>
      </c>
      <c r="D410" s="47" t="s">
        <v>2832</v>
      </c>
      <c r="E410" s="72">
        <v>3000</v>
      </c>
      <c r="F410" s="59">
        <v>5000</v>
      </c>
      <c r="G410" s="59">
        <v>5000</v>
      </c>
      <c r="H410" s="59">
        <v>5000</v>
      </c>
      <c r="I410" s="59">
        <v>5000</v>
      </c>
      <c r="J410" s="59">
        <v>5000</v>
      </c>
      <c r="K410" s="59">
        <v>5000</v>
      </c>
      <c r="L410" s="59">
        <v>5000</v>
      </c>
      <c r="M410" s="59">
        <v>5000</v>
      </c>
      <c r="N410" s="59">
        <v>5000</v>
      </c>
      <c r="O410" s="59">
        <v>5000</v>
      </c>
      <c r="P410" s="59">
        <v>5000</v>
      </c>
      <c r="Q410" s="53">
        <v>5000</v>
      </c>
      <c r="R410" s="82">
        <f t="shared" si="47"/>
        <v>0</v>
      </c>
      <c r="S410" s="73" t="str">
        <f t="shared" si="49"/>
        <v>BIEN</v>
      </c>
    </row>
    <row r="411" spans="1:19" ht="24" customHeight="1" x14ac:dyDescent="0.25">
      <c r="A411" s="47" t="s">
        <v>2298</v>
      </c>
      <c r="B411" s="47" t="s">
        <v>3353</v>
      </c>
      <c r="C411" s="47" t="e">
        <f>VLOOKUP(B411,'[1]IHPC=INPC_Doba'!$D$3:$E$508,2,0)</f>
        <v>#N/A</v>
      </c>
      <c r="D411" s="47" t="s">
        <v>1415</v>
      </c>
      <c r="E411" s="72">
        <v>5000</v>
      </c>
      <c r="F411" s="59">
        <v>2000</v>
      </c>
      <c r="G411" s="59">
        <v>2000</v>
      </c>
      <c r="H411" s="59">
        <v>2000</v>
      </c>
      <c r="I411" s="59">
        <v>2000</v>
      </c>
      <c r="J411" s="59">
        <v>2000</v>
      </c>
      <c r="K411" s="59">
        <v>2000</v>
      </c>
      <c r="L411" s="59">
        <v>2000</v>
      </c>
      <c r="M411" s="59">
        <v>2000</v>
      </c>
      <c r="N411" s="59">
        <v>2000</v>
      </c>
      <c r="O411" s="59">
        <v>2000</v>
      </c>
      <c r="P411" s="59">
        <v>2000</v>
      </c>
      <c r="Q411" s="53">
        <v>2000</v>
      </c>
      <c r="R411" s="82">
        <f t="shared" si="47"/>
        <v>0</v>
      </c>
      <c r="S411" s="73" t="str">
        <f t="shared" si="49"/>
        <v>BIEN</v>
      </c>
    </row>
    <row r="412" spans="1:19" ht="36" customHeight="1" x14ac:dyDescent="0.25">
      <c r="A412" s="47" t="s">
        <v>2295</v>
      </c>
      <c r="B412" s="47" t="s">
        <v>1641</v>
      </c>
      <c r="C412" s="55" t="e">
        <f>VLOOKUP(B412,'[1]IHPC=INPC_Doba'!$D$3:$E$508,2,0)</f>
        <v>#REF!</v>
      </c>
      <c r="D412" s="47" t="s">
        <v>1412</v>
      </c>
      <c r="E412" s="72">
        <v>2000</v>
      </c>
      <c r="F412" s="59">
        <v>500</v>
      </c>
      <c r="G412" s="59">
        <v>500</v>
      </c>
      <c r="H412" s="59">
        <v>500</v>
      </c>
      <c r="I412" s="59">
        <v>500</v>
      </c>
      <c r="J412" s="59">
        <v>500</v>
      </c>
      <c r="K412" s="59">
        <v>500</v>
      </c>
      <c r="L412" s="59">
        <v>500</v>
      </c>
      <c r="M412" s="59">
        <v>500</v>
      </c>
      <c r="N412" s="59">
        <v>500</v>
      </c>
      <c r="O412" s="59">
        <v>500</v>
      </c>
      <c r="P412" s="59">
        <v>500</v>
      </c>
      <c r="Q412" s="53">
        <v>500</v>
      </c>
      <c r="R412" s="82">
        <f t="shared" si="47"/>
        <v>0</v>
      </c>
      <c r="S412" s="73" t="str">
        <f t="shared" si="49"/>
        <v>BIEN</v>
      </c>
    </row>
    <row r="413" spans="1:19" ht="24" customHeight="1" x14ac:dyDescent="0.25">
      <c r="A413" s="46" t="s">
        <v>1038</v>
      </c>
      <c r="B413" s="47" t="s">
        <v>1018</v>
      </c>
      <c r="C413" s="47" t="str">
        <f>VLOOKUP(B413,'[1]IHPC=INPC_Doba'!$D$3:$E$508,2,0)</f>
        <v>Frais injection dans une pharmacie privée</v>
      </c>
      <c r="D413" s="47" t="s">
        <v>2996</v>
      </c>
      <c r="E413" s="72">
        <v>500</v>
      </c>
      <c r="F413" s="59">
        <v>300</v>
      </c>
      <c r="G413" s="59">
        <v>300</v>
      </c>
      <c r="H413" s="59">
        <v>300</v>
      </c>
      <c r="I413" s="59">
        <v>300</v>
      </c>
      <c r="J413" s="59">
        <v>300</v>
      </c>
      <c r="K413" s="59">
        <v>300</v>
      </c>
      <c r="L413" s="59">
        <v>300</v>
      </c>
      <c r="M413" s="59">
        <v>300</v>
      </c>
      <c r="N413" s="59">
        <v>300</v>
      </c>
      <c r="O413" s="59">
        <v>300</v>
      </c>
      <c r="P413" s="59">
        <v>300</v>
      </c>
      <c r="Q413" s="53">
        <v>300</v>
      </c>
      <c r="R413" s="82">
        <f t="shared" si="47"/>
        <v>0</v>
      </c>
      <c r="S413" s="73" t="str">
        <f t="shared" si="49"/>
        <v>BIEN</v>
      </c>
    </row>
    <row r="414" spans="1:19" ht="24" customHeight="1" x14ac:dyDescent="0.25">
      <c r="A414" s="46" t="s">
        <v>2292</v>
      </c>
      <c r="B414" s="47" t="s">
        <v>3374</v>
      </c>
      <c r="C414" s="55" t="e">
        <f>VLOOKUP(B414,'[1]IHPC=INPC_Doba'!$D$3:$E$508,2,0)</f>
        <v>#N/A</v>
      </c>
      <c r="D414" s="47" t="s">
        <v>2997</v>
      </c>
      <c r="E414" s="72">
        <v>300</v>
      </c>
      <c r="F414" s="59">
        <v>3000</v>
      </c>
      <c r="G414" s="59">
        <v>3000</v>
      </c>
      <c r="H414" s="59">
        <v>3000</v>
      </c>
      <c r="I414" s="59">
        <v>3000</v>
      </c>
      <c r="J414" s="59">
        <v>2000</v>
      </c>
      <c r="K414" s="59">
        <v>2000</v>
      </c>
      <c r="L414" s="59">
        <v>2000</v>
      </c>
      <c r="M414" s="59">
        <v>2000</v>
      </c>
      <c r="N414" s="59">
        <v>2000</v>
      </c>
      <c r="O414" s="59">
        <v>2000</v>
      </c>
      <c r="P414" s="59">
        <v>3000</v>
      </c>
      <c r="Q414" s="53">
        <v>3000</v>
      </c>
      <c r="R414" s="82">
        <f t="shared" si="47"/>
        <v>0</v>
      </c>
      <c r="S414" s="73" t="str">
        <f t="shared" si="49"/>
        <v>BIEN</v>
      </c>
    </row>
    <row r="415" spans="1:19" ht="12" customHeight="1" x14ac:dyDescent="0.25">
      <c r="A415" s="46" t="s">
        <v>2290</v>
      </c>
      <c r="B415" s="47" t="s">
        <v>222</v>
      </c>
      <c r="C415" s="55" t="e">
        <f>VLOOKUP(B415,'[1]IHPC=INPC_Doba'!$D$3:$E$508,2,0)</f>
        <v>#REF!</v>
      </c>
      <c r="D415" s="47" t="s">
        <v>2998</v>
      </c>
      <c r="E415" s="72">
        <v>3000</v>
      </c>
      <c r="F415" s="59">
        <v>2000</v>
      </c>
      <c r="G415" s="59">
        <v>2000</v>
      </c>
      <c r="H415" s="59">
        <v>2000</v>
      </c>
      <c r="I415" s="59">
        <v>2000</v>
      </c>
      <c r="J415" s="59">
        <v>2000</v>
      </c>
      <c r="K415" s="59">
        <v>2000</v>
      </c>
      <c r="L415" s="59">
        <v>2000</v>
      </c>
      <c r="M415" s="59">
        <v>2000</v>
      </c>
      <c r="N415" s="59">
        <v>2000</v>
      </c>
      <c r="O415" s="59">
        <v>2000</v>
      </c>
      <c r="P415" s="59">
        <v>2000</v>
      </c>
      <c r="Q415" s="53">
        <v>2000</v>
      </c>
      <c r="R415" s="82">
        <f t="shared" si="47"/>
        <v>0</v>
      </c>
      <c r="S415" s="73" t="str">
        <f t="shared" si="49"/>
        <v>BIEN</v>
      </c>
    </row>
    <row r="416" spans="1:19" ht="12" customHeight="1" x14ac:dyDescent="0.25">
      <c r="A416" s="44" t="s">
        <v>2999</v>
      </c>
      <c r="B416" s="45" t="s">
        <v>3000</v>
      </c>
      <c r="C416" s="45"/>
      <c r="D416" s="74" t="s">
        <v>3466</v>
      </c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5"/>
      <c r="Q416" s="75"/>
      <c r="R416" s="82" t="e">
        <f t="shared" si="47"/>
        <v>#DIV/0!</v>
      </c>
      <c r="S416" s="73"/>
    </row>
    <row r="417" spans="1:19" ht="24" x14ac:dyDescent="0.25">
      <c r="A417" s="47" t="s">
        <v>2364</v>
      </c>
      <c r="B417" s="47" t="s">
        <v>319</v>
      </c>
      <c r="C417" s="55" t="e">
        <f>VLOOKUP(B417,'[1]IHPC=INPC_Doba'!$D$3:$E$508,2,0)</f>
        <v>#REF!</v>
      </c>
      <c r="D417" s="47" t="s">
        <v>3001</v>
      </c>
      <c r="E417" s="72">
        <f>VLOOKUP(A417,[2]Feuil1!A$1:AR$874,8,0)</f>
        <v>30500</v>
      </c>
      <c r="F417" s="59">
        <v>25000</v>
      </c>
      <c r="G417" s="59">
        <v>25000</v>
      </c>
      <c r="H417" s="59">
        <v>25000</v>
      </c>
      <c r="I417" s="59">
        <v>25000</v>
      </c>
      <c r="J417" s="59">
        <v>25000</v>
      </c>
      <c r="K417" s="59">
        <v>25000</v>
      </c>
      <c r="L417" s="59">
        <v>25000</v>
      </c>
      <c r="M417" s="59">
        <v>25000</v>
      </c>
      <c r="N417" s="59">
        <v>30000</v>
      </c>
      <c r="O417" s="59">
        <v>30000</v>
      </c>
      <c r="P417" s="59">
        <v>30500</v>
      </c>
      <c r="Q417" s="53">
        <v>30500</v>
      </c>
      <c r="R417" s="82">
        <f t="shared" si="47"/>
        <v>0</v>
      </c>
      <c r="S417" s="73" t="str">
        <f>IF(ABS(R417)&gt;15," VERIFIER", "BIEN")</f>
        <v>BIEN</v>
      </c>
    </row>
    <row r="418" spans="1:19" x14ac:dyDescent="0.25">
      <c r="A418" s="44" t="s">
        <v>298</v>
      </c>
      <c r="B418" s="45" t="s">
        <v>3002</v>
      </c>
      <c r="C418" s="45"/>
      <c r="D418" s="74" t="s">
        <v>3467</v>
      </c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5"/>
      <c r="Q418" s="75"/>
      <c r="R418" s="82" t="e">
        <f t="shared" si="47"/>
        <v>#DIV/0!</v>
      </c>
      <c r="S418" s="73"/>
    </row>
    <row r="419" spans="1:19" ht="36" x14ac:dyDescent="0.25">
      <c r="A419" s="47" t="s">
        <v>2097</v>
      </c>
      <c r="B419" s="47" t="s">
        <v>1605</v>
      </c>
      <c r="C419" s="55" t="e">
        <f>VLOOKUP(B419,'[1]IHPC=INPC_Doba'!$D$3:$E$508,2,0)</f>
        <v>#REF!</v>
      </c>
      <c r="D419" s="47" t="s">
        <v>3003</v>
      </c>
      <c r="E419" s="72">
        <f>VLOOKUP(A419,[2]Feuil1!A$1:AR$874,8,0)</f>
        <v>1000</v>
      </c>
      <c r="F419" s="59">
        <v>1000</v>
      </c>
      <c r="G419" s="59">
        <v>1000</v>
      </c>
      <c r="H419" s="59">
        <v>1000</v>
      </c>
      <c r="I419" s="59">
        <v>1000</v>
      </c>
      <c r="J419" s="59">
        <v>1000</v>
      </c>
      <c r="K419" s="59">
        <v>1000</v>
      </c>
      <c r="L419" s="59">
        <v>1000</v>
      </c>
      <c r="M419" s="59">
        <v>1000</v>
      </c>
      <c r="N419" s="59">
        <v>1000</v>
      </c>
      <c r="O419" s="59">
        <v>1000</v>
      </c>
      <c r="P419" s="59">
        <v>1000</v>
      </c>
      <c r="Q419" s="53">
        <v>1000</v>
      </c>
      <c r="R419" s="82">
        <f t="shared" si="47"/>
        <v>0</v>
      </c>
      <c r="S419" s="73" t="str">
        <f t="shared" ref="S419:S427" si="50">IF(ABS(R419)&gt;15," VERIFIER", "BIEN")</f>
        <v>BIEN</v>
      </c>
    </row>
    <row r="420" spans="1:19" ht="24" customHeight="1" x14ac:dyDescent="0.25">
      <c r="A420" s="47" t="s">
        <v>2100</v>
      </c>
      <c r="B420" s="47" t="s">
        <v>92</v>
      </c>
      <c r="C420" s="55" t="e">
        <f>VLOOKUP(B420,'[1]IHPC=INPC_Doba'!$D$3:$E$508,2,0)</f>
        <v>#REF!</v>
      </c>
      <c r="D420" s="47" t="s">
        <v>3004</v>
      </c>
      <c r="E420" s="72">
        <v>1000</v>
      </c>
      <c r="F420" s="59">
        <v>1000</v>
      </c>
      <c r="G420" s="59">
        <v>1000</v>
      </c>
      <c r="H420" s="59">
        <v>1000</v>
      </c>
      <c r="I420" s="59">
        <v>1000</v>
      </c>
      <c r="J420" s="59">
        <v>1000</v>
      </c>
      <c r="K420" s="59">
        <v>1000</v>
      </c>
      <c r="L420" s="59">
        <v>1000</v>
      </c>
      <c r="M420" s="59">
        <v>1000</v>
      </c>
      <c r="N420" s="59">
        <v>1000</v>
      </c>
      <c r="O420" s="59">
        <v>1000</v>
      </c>
      <c r="P420" s="59">
        <v>500</v>
      </c>
      <c r="Q420" s="53">
        <v>500</v>
      </c>
      <c r="R420" s="82">
        <f t="shared" si="47"/>
        <v>0</v>
      </c>
      <c r="S420" s="73" t="str">
        <f t="shared" si="50"/>
        <v>BIEN</v>
      </c>
    </row>
    <row r="421" spans="1:19" ht="36" customHeight="1" x14ac:dyDescent="0.25">
      <c r="A421" s="47" t="s">
        <v>2102</v>
      </c>
      <c r="B421" s="47" t="s">
        <v>93</v>
      </c>
      <c r="C421" s="47" t="str">
        <f>VLOOKUP(B421,'[1]IHPC=INPC_Doba'!$D$3:$E$508,2,0)</f>
        <v>Blanchissage d'un costume</v>
      </c>
      <c r="D421" s="47" t="s">
        <v>3005</v>
      </c>
      <c r="E421" s="72">
        <v>500</v>
      </c>
      <c r="F421" s="59">
        <v>2500</v>
      </c>
      <c r="G421" s="59">
        <v>2500</v>
      </c>
      <c r="H421" s="59">
        <v>2500</v>
      </c>
      <c r="I421" s="59">
        <v>2500</v>
      </c>
      <c r="J421" s="59">
        <v>2500</v>
      </c>
      <c r="K421" s="59">
        <v>2500</v>
      </c>
      <c r="L421" s="59">
        <v>2500</v>
      </c>
      <c r="M421" s="59">
        <v>2500</v>
      </c>
      <c r="N421" s="59">
        <v>2500</v>
      </c>
      <c r="O421" s="59">
        <v>2500</v>
      </c>
      <c r="P421" s="59">
        <v>2500</v>
      </c>
      <c r="Q421" s="53">
        <v>2500</v>
      </c>
      <c r="R421" s="82">
        <f t="shared" si="47"/>
        <v>0</v>
      </c>
      <c r="S421" s="73" t="str">
        <f t="shared" si="50"/>
        <v>BIEN</v>
      </c>
    </row>
    <row r="422" spans="1:19" ht="48" customHeight="1" x14ac:dyDescent="0.25">
      <c r="A422" s="47" t="s">
        <v>2104</v>
      </c>
      <c r="B422" s="47" t="s">
        <v>94</v>
      </c>
      <c r="C422" s="55" t="e">
        <f>VLOOKUP(B422,'[1]IHPC=INPC_Doba'!$D$3:$E$508,2,0)</f>
        <v>#REF!</v>
      </c>
      <c r="D422" s="47" t="s">
        <v>3006</v>
      </c>
      <c r="E422" s="72">
        <v>2500</v>
      </c>
      <c r="F422" s="59">
        <v>2000</v>
      </c>
      <c r="G422" s="59">
        <v>2000</v>
      </c>
      <c r="H422" s="59">
        <v>2000</v>
      </c>
      <c r="I422" s="59">
        <v>2000</v>
      </c>
      <c r="J422" s="59">
        <v>2000</v>
      </c>
      <c r="K422" s="59">
        <v>2000</v>
      </c>
      <c r="L422" s="59">
        <v>2000</v>
      </c>
      <c r="M422" s="59">
        <v>2000</v>
      </c>
      <c r="N422" s="59">
        <v>2000</v>
      </c>
      <c r="O422" s="59">
        <v>2000</v>
      </c>
      <c r="P422" s="59">
        <v>1500</v>
      </c>
      <c r="Q422" s="53">
        <v>1500</v>
      </c>
      <c r="R422" s="82">
        <f t="shared" si="47"/>
        <v>0</v>
      </c>
      <c r="S422" s="73" t="str">
        <f t="shared" si="50"/>
        <v>BIEN</v>
      </c>
    </row>
    <row r="423" spans="1:19" ht="48" customHeight="1" x14ac:dyDescent="0.25">
      <c r="A423" s="47" t="s">
        <v>2109</v>
      </c>
      <c r="B423" s="47" t="s">
        <v>95</v>
      </c>
      <c r="C423" s="55" t="e">
        <f>VLOOKUP(B423,'[1]IHPC=INPC_Doba'!$D$3:$E$508,2,0)</f>
        <v>#REF!</v>
      </c>
      <c r="D423" s="47" t="s">
        <v>1220</v>
      </c>
      <c r="E423" s="72">
        <v>1500</v>
      </c>
      <c r="F423" s="59">
        <v>2000</v>
      </c>
      <c r="G423" s="59">
        <v>2000</v>
      </c>
      <c r="H423" s="59">
        <v>2000</v>
      </c>
      <c r="I423" s="59">
        <v>2000</v>
      </c>
      <c r="J423" s="59">
        <v>2000</v>
      </c>
      <c r="K423" s="59">
        <v>2000</v>
      </c>
      <c r="L423" s="59">
        <v>2000</v>
      </c>
      <c r="M423" s="59">
        <v>2000</v>
      </c>
      <c r="N423" s="59">
        <v>2000</v>
      </c>
      <c r="O423" s="59">
        <v>2000</v>
      </c>
      <c r="P423" s="59">
        <v>2000</v>
      </c>
      <c r="Q423" s="53">
        <v>2000</v>
      </c>
      <c r="R423" s="82">
        <f t="shared" si="47"/>
        <v>0</v>
      </c>
      <c r="S423" s="73" t="str">
        <f t="shared" si="50"/>
        <v>BIEN</v>
      </c>
    </row>
    <row r="424" spans="1:19" ht="48" customHeight="1" x14ac:dyDescent="0.25">
      <c r="A424" s="47" t="s">
        <v>2113</v>
      </c>
      <c r="B424" s="47" t="s">
        <v>97</v>
      </c>
      <c r="C424" s="55" t="e">
        <f>VLOOKUP(B424,'[1]IHPC=INPC_Doba'!$D$3:$E$508,2,0)</f>
        <v>#REF!</v>
      </c>
      <c r="D424" s="47" t="s">
        <v>1222</v>
      </c>
      <c r="E424" s="72">
        <v>2000</v>
      </c>
      <c r="F424" s="59">
        <v>1000</v>
      </c>
      <c r="G424" s="59">
        <v>1000</v>
      </c>
      <c r="H424" s="59">
        <v>1000</v>
      </c>
      <c r="I424" s="59">
        <v>1000</v>
      </c>
      <c r="J424" s="59">
        <v>1000</v>
      </c>
      <c r="K424" s="59">
        <v>1000</v>
      </c>
      <c r="L424" s="59">
        <v>1000</v>
      </c>
      <c r="M424" s="59">
        <v>1000</v>
      </c>
      <c r="N424" s="59">
        <v>1000</v>
      </c>
      <c r="O424" s="59">
        <v>1000</v>
      </c>
      <c r="P424" s="59">
        <v>500</v>
      </c>
      <c r="Q424" s="53">
        <v>500</v>
      </c>
      <c r="R424" s="82">
        <f t="shared" si="47"/>
        <v>0</v>
      </c>
      <c r="S424" s="73" t="str">
        <f t="shared" si="50"/>
        <v>BIEN</v>
      </c>
    </row>
    <row r="425" spans="1:19" ht="48" customHeight="1" x14ac:dyDescent="0.25">
      <c r="A425" s="47" t="s">
        <v>2115</v>
      </c>
      <c r="B425" s="47" t="s">
        <v>98</v>
      </c>
      <c r="C425" s="55" t="e">
        <f>VLOOKUP(B425,'[1]IHPC=INPC_Doba'!$D$3:$E$508,2,0)</f>
        <v>#REF!</v>
      </c>
      <c r="D425" s="47" t="s">
        <v>1223</v>
      </c>
      <c r="E425" s="72">
        <v>500</v>
      </c>
      <c r="F425" s="59">
        <v>1000</v>
      </c>
      <c r="G425" s="59">
        <v>1000</v>
      </c>
      <c r="H425" s="59">
        <v>1000</v>
      </c>
      <c r="I425" s="59">
        <v>1000</v>
      </c>
      <c r="J425" s="59">
        <v>1000</v>
      </c>
      <c r="K425" s="59">
        <v>1000</v>
      </c>
      <c r="L425" s="59">
        <v>1000</v>
      </c>
      <c r="M425" s="59">
        <v>1000</v>
      </c>
      <c r="N425" s="59">
        <v>1000</v>
      </c>
      <c r="O425" s="59">
        <v>1000</v>
      </c>
      <c r="P425" s="59">
        <v>1000</v>
      </c>
      <c r="Q425" s="53">
        <v>1000</v>
      </c>
      <c r="R425" s="82">
        <f t="shared" si="47"/>
        <v>0</v>
      </c>
      <c r="S425" s="73" t="str">
        <f t="shared" si="50"/>
        <v>BIEN</v>
      </c>
    </row>
    <row r="426" spans="1:19" ht="36" customHeight="1" x14ac:dyDescent="0.25">
      <c r="A426" s="47" t="s">
        <v>2117</v>
      </c>
      <c r="B426" s="47" t="s">
        <v>99</v>
      </c>
      <c r="C426" s="55" t="e">
        <f>VLOOKUP(B426,'[1]IHPC=INPC_Doba'!$D$3:$E$508,2,0)</f>
        <v>#REF!</v>
      </c>
      <c r="D426" s="47" t="s">
        <v>1224</v>
      </c>
      <c r="E426" s="72">
        <v>1000</v>
      </c>
      <c r="F426" s="59">
        <v>1500</v>
      </c>
      <c r="G426" s="59">
        <v>1500</v>
      </c>
      <c r="H426" s="59">
        <v>1500</v>
      </c>
      <c r="I426" s="59">
        <v>1500</v>
      </c>
      <c r="J426" s="59">
        <v>1500</v>
      </c>
      <c r="K426" s="59">
        <v>1500</v>
      </c>
      <c r="L426" s="59">
        <v>1500</v>
      </c>
      <c r="M426" s="59">
        <v>1500</v>
      </c>
      <c r="N426" s="59">
        <v>1500</v>
      </c>
      <c r="O426" s="59">
        <v>1500</v>
      </c>
      <c r="P426" s="59">
        <v>1500</v>
      </c>
      <c r="Q426" s="53">
        <v>1500</v>
      </c>
      <c r="R426" s="82">
        <f t="shared" si="47"/>
        <v>0</v>
      </c>
      <c r="S426" s="73" t="str">
        <f t="shared" si="50"/>
        <v>BIEN</v>
      </c>
    </row>
    <row r="427" spans="1:19" ht="48" customHeight="1" x14ac:dyDescent="0.25">
      <c r="A427" s="49" t="s">
        <v>2121</v>
      </c>
      <c r="B427" s="47" t="s">
        <v>101</v>
      </c>
      <c r="C427" s="55" t="e">
        <f>VLOOKUP(B427,'[1]IHPC=INPC_Doba'!$D$3:$E$508,2,0)</f>
        <v>#REF!</v>
      </c>
      <c r="D427" s="47" t="s">
        <v>1226</v>
      </c>
      <c r="E427" s="72">
        <v>2000</v>
      </c>
      <c r="F427" s="59">
        <v>1000</v>
      </c>
      <c r="G427" s="59">
        <v>1000</v>
      </c>
      <c r="H427" s="59">
        <v>1000</v>
      </c>
      <c r="I427" s="59">
        <v>1000</v>
      </c>
      <c r="J427" s="59">
        <v>1000</v>
      </c>
      <c r="K427" s="59">
        <v>1000</v>
      </c>
      <c r="L427" s="59">
        <v>1000</v>
      </c>
      <c r="M427" s="59">
        <v>1000</v>
      </c>
      <c r="N427" s="59">
        <v>1000</v>
      </c>
      <c r="O427" s="59">
        <v>1000</v>
      </c>
      <c r="P427" s="59">
        <v>1000</v>
      </c>
      <c r="Q427" s="53">
        <v>1000</v>
      </c>
      <c r="R427" s="82">
        <f t="shared" si="47"/>
        <v>0</v>
      </c>
      <c r="S427" s="73" t="str">
        <f t="shared" si="50"/>
        <v>BIEN</v>
      </c>
    </row>
    <row r="428" spans="1:19" x14ac:dyDescent="0.25">
      <c r="A428" s="44" t="s">
        <v>3007</v>
      </c>
      <c r="B428" s="45" t="s">
        <v>3008</v>
      </c>
      <c r="C428" s="45"/>
      <c r="D428" s="74" t="s">
        <v>3468</v>
      </c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5"/>
      <c r="Q428" s="75"/>
      <c r="R428" s="82" t="e">
        <f t="shared" si="47"/>
        <v>#DIV/0!</v>
      </c>
      <c r="S428" s="73"/>
    </row>
    <row r="429" spans="1:19" ht="24" x14ac:dyDescent="0.25">
      <c r="A429" s="47" t="s">
        <v>569</v>
      </c>
      <c r="B429" s="47" t="s">
        <v>318</v>
      </c>
      <c r="C429" s="55" t="e">
        <f>VLOOKUP(B429,'[1]IHPC=INPC_Doba'!$D$3:$E$508,2,0)</f>
        <v>#REF!</v>
      </c>
      <c r="D429" s="47" t="s">
        <v>3009</v>
      </c>
      <c r="E429" s="72">
        <f>VLOOKUP(A429,[2]Feuil1!A$1:AR$874,8,0)</f>
        <v>18500</v>
      </c>
      <c r="F429" s="59">
        <v>17500</v>
      </c>
      <c r="G429" s="59">
        <v>17500</v>
      </c>
      <c r="H429" s="59">
        <v>17500</v>
      </c>
      <c r="I429" s="59">
        <v>17500</v>
      </c>
      <c r="J429" s="59">
        <v>17500</v>
      </c>
      <c r="K429" s="59">
        <v>17500</v>
      </c>
      <c r="L429" s="59">
        <v>17500</v>
      </c>
      <c r="M429" s="59">
        <v>17500</v>
      </c>
      <c r="N429" s="59">
        <v>17500</v>
      </c>
      <c r="O429" s="59">
        <v>17500</v>
      </c>
      <c r="P429" s="59">
        <v>20000</v>
      </c>
      <c r="Q429" s="53">
        <v>20000</v>
      </c>
      <c r="R429" s="82">
        <f t="shared" si="47"/>
        <v>0</v>
      </c>
      <c r="S429" s="73" t="str">
        <f t="shared" ref="S429:S431" si="51">IF(ABS(R429)&gt;15," VERIFIER", "BIEN")</f>
        <v>BIEN</v>
      </c>
    </row>
    <row r="430" spans="1:19" ht="24" customHeight="1" x14ac:dyDescent="0.25">
      <c r="A430" s="47" t="s">
        <v>2363</v>
      </c>
      <c r="B430" s="47" t="s">
        <v>319</v>
      </c>
      <c r="C430" s="55" t="e">
        <f>VLOOKUP(B430,'[1]IHPC=INPC_Doba'!$D$3:$E$508,2,0)</f>
        <v>#REF!</v>
      </c>
      <c r="D430" s="47" t="s">
        <v>3001</v>
      </c>
      <c r="E430" s="72">
        <v>18500</v>
      </c>
      <c r="F430" s="59">
        <v>30300</v>
      </c>
      <c r="G430" s="59">
        <v>30300</v>
      </c>
      <c r="H430" s="59">
        <v>30300</v>
      </c>
      <c r="I430" s="59">
        <v>30300</v>
      </c>
      <c r="J430" s="59">
        <v>30300</v>
      </c>
      <c r="K430" s="59">
        <v>30300</v>
      </c>
      <c r="L430" s="59">
        <v>30300</v>
      </c>
      <c r="M430" s="59">
        <v>30300</v>
      </c>
      <c r="N430" s="59">
        <v>30300</v>
      </c>
      <c r="O430" s="59">
        <v>30300</v>
      </c>
      <c r="P430" s="59">
        <v>30000</v>
      </c>
      <c r="Q430" s="53">
        <v>30000</v>
      </c>
      <c r="R430" s="82">
        <f t="shared" si="47"/>
        <v>0</v>
      </c>
      <c r="S430" s="73" t="str">
        <f t="shared" si="51"/>
        <v>BIEN</v>
      </c>
    </row>
    <row r="431" spans="1:19" ht="24" customHeight="1" x14ac:dyDescent="0.25">
      <c r="A431" s="46" t="s">
        <v>3010</v>
      </c>
      <c r="B431" s="47" t="s">
        <v>320</v>
      </c>
      <c r="C431" s="55" t="e">
        <f>VLOOKUP(B431,'[1]IHPC=INPC_Doba'!$D$3:$E$508,2,0)</f>
        <v>#REF!</v>
      </c>
      <c r="D431" s="47" t="s">
        <v>3011</v>
      </c>
      <c r="E431" s="72">
        <v>30000</v>
      </c>
      <c r="F431" s="59">
        <v>17500</v>
      </c>
      <c r="G431" s="59">
        <v>17500</v>
      </c>
      <c r="H431" s="59">
        <v>17500</v>
      </c>
      <c r="I431" s="59">
        <v>17500</v>
      </c>
      <c r="J431" s="59">
        <v>17500</v>
      </c>
      <c r="K431" s="59">
        <v>17500</v>
      </c>
      <c r="L431" s="59">
        <v>17500</v>
      </c>
      <c r="M431" s="59">
        <v>17500</v>
      </c>
      <c r="N431" s="59">
        <v>17500</v>
      </c>
      <c r="O431" s="59">
        <v>17500</v>
      </c>
      <c r="P431" s="59">
        <v>20000</v>
      </c>
      <c r="Q431" s="53">
        <v>20000</v>
      </c>
      <c r="R431" s="82">
        <f t="shared" si="47"/>
        <v>0</v>
      </c>
      <c r="S431" s="73" t="str">
        <f t="shared" si="51"/>
        <v>BIEN</v>
      </c>
    </row>
    <row r="432" spans="1:19" x14ac:dyDescent="0.25">
      <c r="A432" s="44" t="s">
        <v>879</v>
      </c>
      <c r="B432" s="45" t="s">
        <v>3012</v>
      </c>
      <c r="C432" s="45"/>
      <c r="D432" s="74" t="s">
        <v>3469</v>
      </c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5"/>
      <c r="Q432" s="75"/>
      <c r="R432" s="82" t="e">
        <f t="shared" si="47"/>
        <v>#DIV/0!</v>
      </c>
      <c r="S432" s="73"/>
    </row>
    <row r="433" spans="1:19" ht="24" x14ac:dyDescent="0.25">
      <c r="A433" s="49">
        <v>10010000030101</v>
      </c>
      <c r="B433" s="47" t="s">
        <v>898</v>
      </c>
      <c r="C433" s="47" t="str">
        <f>VLOOKUP(B433,'[1]IHPC=INPC_Doba'!$D$3:$E$508,2,0)</f>
        <v>Frais inscription école primaire privée</v>
      </c>
      <c r="D433" s="47" t="s">
        <v>3013</v>
      </c>
      <c r="E433" s="72">
        <f>VLOOKUP(A433,[2]Feuil1!A$1:AR$874,8,0)</f>
        <v>15000</v>
      </c>
      <c r="F433" s="59">
        <v>15000</v>
      </c>
      <c r="G433" s="59">
        <v>15000</v>
      </c>
      <c r="H433" s="59">
        <v>15000</v>
      </c>
      <c r="I433" s="59">
        <v>15000</v>
      </c>
      <c r="J433" s="59">
        <v>15000</v>
      </c>
      <c r="K433" s="59">
        <v>15000</v>
      </c>
      <c r="L433" s="59">
        <v>15000</v>
      </c>
      <c r="M433" s="59">
        <v>15000</v>
      </c>
      <c r="N433" s="59">
        <v>15000</v>
      </c>
      <c r="O433" s="59">
        <v>15000</v>
      </c>
      <c r="P433" s="59">
        <v>15000</v>
      </c>
      <c r="Q433" s="53">
        <v>15000</v>
      </c>
      <c r="R433" s="82">
        <f t="shared" si="47"/>
        <v>0</v>
      </c>
      <c r="S433" s="73" t="str">
        <f t="shared" ref="S433:S434" si="52">IF(ABS(R433)&gt;15," VERIFIER", "BIEN")</f>
        <v>BIEN</v>
      </c>
    </row>
    <row r="434" spans="1:19" ht="24" customHeight="1" x14ac:dyDescent="0.25">
      <c r="A434" s="46" t="s">
        <v>2362</v>
      </c>
      <c r="B434" s="47" t="s">
        <v>900</v>
      </c>
      <c r="C434" s="47" t="str">
        <f>VLOOKUP(B434,'[1]IHPC=INPC_Doba'!$D$3:$E$508,2,0)</f>
        <v>Frais inscription école maternelle</v>
      </c>
      <c r="D434" s="47" t="s">
        <v>3014</v>
      </c>
      <c r="E434" s="72">
        <v>15000</v>
      </c>
      <c r="F434" s="59">
        <v>15000</v>
      </c>
      <c r="G434" s="59">
        <v>15000</v>
      </c>
      <c r="H434" s="59">
        <v>15000</v>
      </c>
      <c r="I434" s="59">
        <v>15000</v>
      </c>
      <c r="J434" s="59">
        <v>15000</v>
      </c>
      <c r="K434" s="59">
        <v>15000</v>
      </c>
      <c r="L434" s="59">
        <v>15000</v>
      </c>
      <c r="M434" s="59">
        <v>15000</v>
      </c>
      <c r="N434" s="59">
        <v>15000</v>
      </c>
      <c r="O434" s="59">
        <v>15000</v>
      </c>
      <c r="P434" s="59">
        <v>15000</v>
      </c>
      <c r="Q434" s="53">
        <v>15000</v>
      </c>
      <c r="R434" s="82">
        <f t="shared" si="47"/>
        <v>0</v>
      </c>
      <c r="S434" s="73" t="str">
        <f t="shared" si="52"/>
        <v>BIEN</v>
      </c>
    </row>
    <row r="435" spans="1:19" x14ac:dyDescent="0.25">
      <c r="A435" s="44" t="s">
        <v>3015</v>
      </c>
      <c r="B435" s="45" t="s">
        <v>3016</v>
      </c>
      <c r="C435" s="45"/>
      <c r="D435" s="74" t="s">
        <v>3470</v>
      </c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5"/>
      <c r="Q435" s="75"/>
      <c r="R435" s="82" t="e">
        <f t="shared" si="47"/>
        <v>#DIV/0!</v>
      </c>
      <c r="S435" s="73"/>
    </row>
    <row r="436" spans="1:19" ht="24" x14ac:dyDescent="0.25">
      <c r="A436" s="47" t="s">
        <v>2365</v>
      </c>
      <c r="B436" s="47" t="s">
        <v>3375</v>
      </c>
      <c r="C436" s="47" t="e">
        <f>VLOOKUP(B436,'[1]IHPC=INPC_Doba'!$D$3:$E$508,2,0)</f>
        <v>#N/A</v>
      </c>
      <c r="D436" s="47" t="s">
        <v>1525</v>
      </c>
      <c r="E436" s="72">
        <f>VLOOKUP(A436,[2]Feuil1!A$1:AR$874,8,0)</f>
        <v>22500</v>
      </c>
      <c r="F436" s="59">
        <v>25000</v>
      </c>
      <c r="G436" s="59">
        <v>25000</v>
      </c>
      <c r="H436" s="59">
        <v>25000</v>
      </c>
      <c r="I436" s="59">
        <v>25000</v>
      </c>
      <c r="J436" s="59">
        <v>25000</v>
      </c>
      <c r="K436" s="59">
        <v>25000</v>
      </c>
      <c r="L436" s="59">
        <v>25000</v>
      </c>
      <c r="M436" s="59">
        <v>25000</v>
      </c>
      <c r="N436" s="59">
        <v>25000</v>
      </c>
      <c r="O436" s="59">
        <v>25000</v>
      </c>
      <c r="P436" s="59">
        <v>22500</v>
      </c>
      <c r="Q436" s="53">
        <v>22500</v>
      </c>
      <c r="R436" s="82">
        <f t="shared" si="47"/>
        <v>0</v>
      </c>
      <c r="S436" s="73" t="str">
        <f>IF(ABS(R436)&gt;15," VERIFIER", "BIEN")</f>
        <v>BIEN</v>
      </c>
    </row>
    <row r="437" spans="1:19" ht="24" customHeight="1" x14ac:dyDescent="0.25">
      <c r="A437" s="44" t="s">
        <v>300</v>
      </c>
      <c r="B437" s="45" t="s">
        <v>3017</v>
      </c>
      <c r="C437" s="45"/>
      <c r="D437" s="74" t="s">
        <v>3471</v>
      </c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5"/>
      <c r="Q437" s="75"/>
      <c r="R437" s="82" t="e">
        <f t="shared" si="47"/>
        <v>#DIV/0!</v>
      </c>
      <c r="S437" s="73"/>
    </row>
    <row r="438" spans="1:19" ht="24" x14ac:dyDescent="0.25">
      <c r="A438" s="51" t="s">
        <v>3018</v>
      </c>
      <c r="B438" s="47" t="s">
        <v>898</v>
      </c>
      <c r="C438" s="47" t="str">
        <f>VLOOKUP(B438,'[1]IHPC=INPC_Doba'!$D$3:$E$508,2,0)</f>
        <v>Frais inscription école primaire privée</v>
      </c>
      <c r="D438" s="47" t="s">
        <v>3013</v>
      </c>
      <c r="E438" s="72">
        <f>VLOOKUP(A438,[2]Feuil1!A$1:AR$874,8,0)</f>
        <v>17500</v>
      </c>
      <c r="F438" s="59">
        <v>15500</v>
      </c>
      <c r="G438" s="59">
        <v>15500</v>
      </c>
      <c r="H438" s="59">
        <v>15500</v>
      </c>
      <c r="I438" s="59">
        <v>15500</v>
      </c>
      <c r="J438" s="59">
        <v>15500</v>
      </c>
      <c r="K438" s="59">
        <v>15500</v>
      </c>
      <c r="L438" s="59">
        <v>15500</v>
      </c>
      <c r="M438" s="59">
        <v>15500</v>
      </c>
      <c r="N438" s="59">
        <v>15500</v>
      </c>
      <c r="O438" s="59">
        <v>15500</v>
      </c>
      <c r="P438" s="59">
        <v>17500</v>
      </c>
      <c r="Q438" s="53">
        <v>17500</v>
      </c>
      <c r="R438" s="82">
        <f t="shared" si="47"/>
        <v>0</v>
      </c>
      <c r="S438" s="73" t="str">
        <f>IF(ABS(R438)&gt;15," VERIFIER", "BIEN")</f>
        <v>BIEN</v>
      </c>
    </row>
    <row r="439" spans="1:19" x14ac:dyDescent="0.25">
      <c r="A439" s="44" t="s">
        <v>3019</v>
      </c>
      <c r="B439" s="45" t="s">
        <v>3020</v>
      </c>
      <c r="C439" s="45"/>
      <c r="D439" s="74" t="s">
        <v>3472</v>
      </c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5"/>
      <c r="Q439" s="75"/>
      <c r="R439" s="82" t="e">
        <f t="shared" si="47"/>
        <v>#DIV/0!</v>
      </c>
      <c r="S439" s="73"/>
    </row>
    <row r="440" spans="1:19" ht="24" x14ac:dyDescent="0.25">
      <c r="A440" s="47" t="s">
        <v>2319</v>
      </c>
      <c r="B440" s="47" t="s">
        <v>1654</v>
      </c>
      <c r="C440" s="55" t="e">
        <f>VLOOKUP(B440,'[1]IHPC=INPC_Doba'!$D$3:$E$508,2,0)</f>
        <v>#REF!</v>
      </c>
      <c r="D440" s="47" t="s">
        <v>3021</v>
      </c>
      <c r="E440" s="72">
        <f>VLOOKUP(A440,[2]Feuil1!A$1:AR$874,8,0)</f>
        <v>250</v>
      </c>
      <c r="F440" s="59">
        <v>250</v>
      </c>
      <c r="G440" s="59">
        <v>250</v>
      </c>
      <c r="H440" s="59">
        <v>300</v>
      </c>
      <c r="I440" s="59">
        <v>300</v>
      </c>
      <c r="J440" s="59">
        <v>300</v>
      </c>
      <c r="K440" s="59">
        <v>300</v>
      </c>
      <c r="L440" s="59">
        <v>300</v>
      </c>
      <c r="M440" s="59">
        <v>300</v>
      </c>
      <c r="N440" s="59">
        <v>300</v>
      </c>
      <c r="O440" s="59">
        <v>300</v>
      </c>
      <c r="P440" s="59">
        <v>250</v>
      </c>
      <c r="Q440" s="53">
        <v>250</v>
      </c>
      <c r="R440" s="82">
        <f t="shared" si="47"/>
        <v>0</v>
      </c>
      <c r="S440" s="73" t="str">
        <f t="shared" ref="S440:S441" si="53">IF(ABS(R440)&gt;15," VERIFIER", "BIEN")</f>
        <v>BIEN</v>
      </c>
    </row>
    <row r="441" spans="1:19" ht="24" customHeight="1" x14ac:dyDescent="0.25">
      <c r="A441" s="47" t="s">
        <v>766</v>
      </c>
      <c r="B441" s="47" t="s">
        <v>243</v>
      </c>
      <c r="C441" s="47" t="str">
        <f>VLOOKUP(B441,'[1]IHPC=INPC_Doba'!$D$3:$E$508,2,0)</f>
        <v>Taxi moto (Clando) une étape</v>
      </c>
      <c r="D441" s="47" t="s">
        <v>1457</v>
      </c>
      <c r="E441" s="72">
        <v>250</v>
      </c>
      <c r="F441" s="59">
        <v>500</v>
      </c>
      <c r="G441" s="59">
        <v>500</v>
      </c>
      <c r="H441" s="59">
        <v>500</v>
      </c>
      <c r="I441" s="59">
        <v>500</v>
      </c>
      <c r="J441" s="59">
        <v>500</v>
      </c>
      <c r="K441" s="59">
        <v>500</v>
      </c>
      <c r="L441" s="59">
        <v>500</v>
      </c>
      <c r="M441" s="59">
        <v>500</v>
      </c>
      <c r="N441" s="59">
        <v>500</v>
      </c>
      <c r="O441" s="59">
        <v>500</v>
      </c>
      <c r="P441" s="59">
        <v>500</v>
      </c>
      <c r="Q441" s="53">
        <v>500</v>
      </c>
      <c r="R441" s="82">
        <f t="shared" si="47"/>
        <v>0</v>
      </c>
      <c r="S441" s="73" t="str">
        <f t="shared" si="53"/>
        <v>BIEN</v>
      </c>
    </row>
    <row r="442" spans="1:19" ht="24" x14ac:dyDescent="0.25">
      <c r="A442" s="44" t="s">
        <v>2015</v>
      </c>
      <c r="B442" s="45" t="s">
        <v>3022</v>
      </c>
      <c r="C442" s="45"/>
      <c r="D442" s="74" t="s">
        <v>3474</v>
      </c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5"/>
      <c r="Q442" s="75"/>
      <c r="R442" s="82" t="e">
        <f t="shared" si="47"/>
        <v>#DIV/0!</v>
      </c>
      <c r="S442" s="73"/>
    </row>
    <row r="443" spans="1:19" ht="24" x14ac:dyDescent="0.25">
      <c r="A443" s="47" t="s">
        <v>568</v>
      </c>
      <c r="B443" s="47" t="s">
        <v>318</v>
      </c>
      <c r="C443" s="55" t="e">
        <f>VLOOKUP(B443,'[1]IHPC=INPC_Doba'!$D$3:$E$508,2,0)</f>
        <v>#REF!</v>
      </c>
      <c r="D443" s="47" t="s">
        <v>3009</v>
      </c>
      <c r="E443" s="72">
        <f>VLOOKUP(A443,[2]Feuil1!A$1:AR$874,8,0)</f>
        <v>15000</v>
      </c>
      <c r="F443" s="59">
        <v>15000</v>
      </c>
      <c r="G443" s="59">
        <v>15000</v>
      </c>
      <c r="H443" s="59">
        <v>15000</v>
      </c>
      <c r="I443" s="59">
        <v>15000</v>
      </c>
      <c r="J443" s="59">
        <v>15000</v>
      </c>
      <c r="K443" s="59">
        <v>15000</v>
      </c>
      <c r="L443" s="59">
        <v>15000</v>
      </c>
      <c r="M443" s="59">
        <v>15000</v>
      </c>
      <c r="N443" s="59">
        <v>15500</v>
      </c>
      <c r="O443" s="59">
        <v>15500</v>
      </c>
      <c r="P443" s="59">
        <v>15000</v>
      </c>
      <c r="Q443" s="53">
        <v>15000</v>
      </c>
      <c r="R443" s="82">
        <f t="shared" si="47"/>
        <v>0</v>
      </c>
      <c r="S443" s="73" t="str">
        <f t="shared" ref="S443:S444" si="54">IF(ABS(R443)&gt;15," VERIFIER", "BIEN")</f>
        <v>BIEN</v>
      </c>
    </row>
    <row r="444" spans="1:19" ht="24" customHeight="1" x14ac:dyDescent="0.25">
      <c r="A444" s="46" t="s">
        <v>2462</v>
      </c>
      <c r="B444" s="47" t="s">
        <v>320</v>
      </c>
      <c r="C444" s="55" t="e">
        <f>VLOOKUP(B444,'[1]IHPC=INPC_Doba'!$D$3:$E$508,2,0)</f>
        <v>#REF!</v>
      </c>
      <c r="D444" s="47" t="s">
        <v>3011</v>
      </c>
      <c r="E444" s="72">
        <v>75000</v>
      </c>
      <c r="F444" s="59">
        <v>20000</v>
      </c>
      <c r="G444" s="59">
        <v>20000</v>
      </c>
      <c r="H444" s="59">
        <v>20000</v>
      </c>
      <c r="I444" s="59">
        <v>20000</v>
      </c>
      <c r="J444" s="59">
        <v>20000</v>
      </c>
      <c r="K444" s="59">
        <v>20000</v>
      </c>
      <c r="L444" s="59">
        <v>20000</v>
      </c>
      <c r="M444" s="59">
        <v>20000</v>
      </c>
      <c r="N444" s="59">
        <v>20500</v>
      </c>
      <c r="O444" s="59">
        <v>20500</v>
      </c>
      <c r="P444" s="59">
        <v>20000</v>
      </c>
      <c r="Q444" s="53">
        <v>20000</v>
      </c>
      <c r="R444" s="82">
        <f t="shared" si="47"/>
        <v>0</v>
      </c>
      <c r="S444" s="73" t="str">
        <f t="shared" si="54"/>
        <v>BIEN</v>
      </c>
    </row>
    <row r="445" spans="1:19" x14ac:dyDescent="0.25">
      <c r="A445" s="44" t="s">
        <v>1957</v>
      </c>
      <c r="B445" s="45" t="s">
        <v>3023</v>
      </c>
      <c r="C445" s="45"/>
      <c r="D445" s="74" t="s">
        <v>3475</v>
      </c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5"/>
      <c r="Q445" s="75"/>
      <c r="R445" s="82" t="e">
        <f t="shared" si="47"/>
        <v>#DIV/0!</v>
      </c>
      <c r="S445" s="73"/>
    </row>
    <row r="446" spans="1:19" ht="24" customHeight="1" x14ac:dyDescent="0.25">
      <c r="A446" s="51" t="s">
        <v>567</v>
      </c>
      <c r="B446" s="47" t="s">
        <v>266</v>
      </c>
      <c r="C446" s="47" t="str">
        <f>VLOOKUP(B446,'[1]IHPC=INPC_Doba'!$D$3:$E$508,2,0)</f>
        <v>Frais inscription école primaire publique</v>
      </c>
      <c r="D446" s="47" t="s">
        <v>1521</v>
      </c>
      <c r="E446" s="72">
        <v>15000</v>
      </c>
      <c r="F446" s="59">
        <v>3000</v>
      </c>
      <c r="G446" s="59">
        <v>3000</v>
      </c>
      <c r="H446" s="59">
        <v>3000</v>
      </c>
      <c r="I446" s="59">
        <v>3000</v>
      </c>
      <c r="J446" s="59">
        <v>3000</v>
      </c>
      <c r="K446" s="59">
        <v>3000</v>
      </c>
      <c r="L446" s="59">
        <v>3000</v>
      </c>
      <c r="M446" s="59">
        <v>3000</v>
      </c>
      <c r="N446" s="59">
        <v>4000</v>
      </c>
      <c r="O446" s="59">
        <v>4000</v>
      </c>
      <c r="P446" s="59">
        <v>3500</v>
      </c>
      <c r="Q446" s="53">
        <v>3500</v>
      </c>
      <c r="R446" s="82">
        <f t="shared" si="47"/>
        <v>0</v>
      </c>
      <c r="S446" s="73" t="str">
        <f>IF(ABS(R446)&gt;15," VERIFIER", "BIEN")</f>
        <v>BIEN</v>
      </c>
    </row>
    <row r="447" spans="1:19" x14ac:dyDescent="0.25">
      <c r="A447" s="44" t="s">
        <v>3024</v>
      </c>
      <c r="B447" s="45" t="s">
        <v>3025</v>
      </c>
      <c r="C447" s="45"/>
      <c r="D447" s="74" t="s">
        <v>3434</v>
      </c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5"/>
      <c r="Q447" s="75"/>
      <c r="R447" s="82" t="e">
        <f t="shared" si="47"/>
        <v>#DIV/0!</v>
      </c>
      <c r="S447" s="73"/>
    </row>
    <row r="448" spans="1:19" ht="24" x14ac:dyDescent="0.25">
      <c r="A448" s="47" t="s">
        <v>618</v>
      </c>
      <c r="B448" s="47" t="s">
        <v>279</v>
      </c>
      <c r="C448" s="55" t="e">
        <f>VLOOKUP(B448,'[1]IHPC=INPC_Doba'!$D$3:$E$508,2,0)</f>
        <v>#REF!</v>
      </c>
      <c r="D448" s="47" t="s">
        <v>279</v>
      </c>
      <c r="E448" s="72">
        <f>VLOOKUP(A448,[2]Feuil1!A$1:AR$874,8,0)</f>
        <v>3000</v>
      </c>
      <c r="F448" s="59">
        <v>3000</v>
      </c>
      <c r="G448" s="59">
        <v>3000</v>
      </c>
      <c r="H448" s="59">
        <v>3000</v>
      </c>
      <c r="I448" s="59">
        <v>3000</v>
      </c>
      <c r="J448" s="59">
        <v>3000</v>
      </c>
      <c r="K448" s="59">
        <v>3000</v>
      </c>
      <c r="L448" s="59">
        <v>3000</v>
      </c>
      <c r="M448" s="59">
        <v>3000</v>
      </c>
      <c r="N448" s="59">
        <v>3000</v>
      </c>
      <c r="O448" s="59">
        <v>3000</v>
      </c>
      <c r="P448" s="59">
        <v>3000</v>
      </c>
      <c r="Q448" s="53">
        <v>3000</v>
      </c>
      <c r="R448" s="82">
        <f t="shared" si="47"/>
        <v>0</v>
      </c>
      <c r="S448" s="73" t="str">
        <f>IF(ABS(R448)&gt;15," VERIFIER", "BIEN")</f>
        <v>BIEN</v>
      </c>
    </row>
    <row r="449" spans="1:19" x14ac:dyDescent="0.25">
      <c r="A449" s="44" t="s">
        <v>1892</v>
      </c>
      <c r="B449" s="45" t="s">
        <v>3026</v>
      </c>
      <c r="C449" s="45"/>
      <c r="D449" s="74" t="s">
        <v>3453</v>
      </c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5"/>
      <c r="Q449" s="75"/>
      <c r="R449" s="82" t="e">
        <f t="shared" si="47"/>
        <v>#DIV/0!</v>
      </c>
      <c r="S449" s="73"/>
    </row>
    <row r="450" spans="1:19" ht="24" x14ac:dyDescent="0.25">
      <c r="A450" s="47" t="s">
        <v>3027</v>
      </c>
      <c r="B450" s="47" t="s">
        <v>919</v>
      </c>
      <c r="C450" s="55" t="e">
        <f>VLOOKUP(B450,'[1]IHPC=INPC_Doba'!$D$3:$E$508,2,0)</f>
        <v>#REF!</v>
      </c>
      <c r="D450" s="47" t="s">
        <v>1422</v>
      </c>
      <c r="E450" s="72">
        <f>VLOOKUP(A450,[2]Feuil1!A$1:AR$874,8,0)</f>
        <v>40000</v>
      </c>
      <c r="F450" s="59">
        <v>25000</v>
      </c>
      <c r="G450" s="59">
        <v>25000</v>
      </c>
      <c r="H450" s="59">
        <v>25000</v>
      </c>
      <c r="I450" s="59">
        <v>25000</v>
      </c>
      <c r="J450" s="59">
        <v>25000</v>
      </c>
      <c r="K450" s="59">
        <v>25000</v>
      </c>
      <c r="L450" s="59">
        <v>25000</v>
      </c>
      <c r="M450" s="59">
        <v>25000</v>
      </c>
      <c r="N450" s="59">
        <v>25000</v>
      </c>
      <c r="O450" s="59">
        <v>25000</v>
      </c>
      <c r="P450" s="59">
        <v>30000</v>
      </c>
      <c r="Q450" s="53">
        <v>30000</v>
      </c>
      <c r="R450" s="82">
        <f t="shared" si="47"/>
        <v>0</v>
      </c>
      <c r="S450" s="73" t="str">
        <f t="shared" ref="S450:S456" si="55">IF(ABS(R450)&gt;15," VERIFIER", "BIEN")</f>
        <v>BIEN</v>
      </c>
    </row>
    <row r="451" spans="1:19" ht="24" customHeight="1" x14ac:dyDescent="0.25">
      <c r="A451" s="47" t="s">
        <v>2305</v>
      </c>
      <c r="B451" s="47" t="s">
        <v>3363</v>
      </c>
      <c r="C451" s="47" t="e">
        <f>VLOOKUP(B451,'[1]IHPC=INPC_Doba'!$D$3:$E$508,2,0)</f>
        <v>#N/A</v>
      </c>
      <c r="D451" s="47" t="s">
        <v>2908</v>
      </c>
      <c r="E451" s="72">
        <v>3000</v>
      </c>
      <c r="F451" s="59">
        <v>40000</v>
      </c>
      <c r="G451" s="59">
        <v>47000</v>
      </c>
      <c r="H451" s="59">
        <v>45000</v>
      </c>
      <c r="I451" s="59">
        <v>45000</v>
      </c>
      <c r="J451" s="59">
        <v>45000</v>
      </c>
      <c r="K451" s="59">
        <v>47500</v>
      </c>
      <c r="L451" s="59">
        <v>45000</v>
      </c>
      <c r="M451" s="59">
        <v>45000</v>
      </c>
      <c r="N451" s="59">
        <v>45000</v>
      </c>
      <c r="O451" s="59">
        <v>45000</v>
      </c>
      <c r="P451" s="59">
        <v>45000</v>
      </c>
      <c r="Q451" s="53">
        <v>45000</v>
      </c>
      <c r="R451" s="82">
        <f t="shared" si="47"/>
        <v>0</v>
      </c>
      <c r="S451" s="73" t="str">
        <f t="shared" si="55"/>
        <v>BIEN</v>
      </c>
    </row>
    <row r="452" spans="1:19" ht="24" x14ac:dyDescent="0.25">
      <c r="A452" s="47" t="s">
        <v>2307</v>
      </c>
      <c r="B452" s="47" t="s">
        <v>3338</v>
      </c>
      <c r="C452" s="55" t="e">
        <f>VLOOKUP(B452,'[1]IHPC=INPC_Doba'!$D$3:$E$508,2,0)</f>
        <v>#N/A</v>
      </c>
      <c r="D452" s="47" t="s">
        <v>1424</v>
      </c>
      <c r="E452" s="72">
        <f>VLOOKUP(A452,[2]Feuil1!A$1:AR$874,8,0)</f>
        <v>2000</v>
      </c>
      <c r="F452" s="59">
        <v>2000</v>
      </c>
      <c r="G452" s="59">
        <v>2000</v>
      </c>
      <c r="H452" s="59">
        <v>2000</v>
      </c>
      <c r="I452" s="59">
        <v>2000</v>
      </c>
      <c r="J452" s="59">
        <v>2000</v>
      </c>
      <c r="K452" s="59">
        <v>2000</v>
      </c>
      <c r="L452" s="59">
        <v>2000</v>
      </c>
      <c r="M452" s="59">
        <v>2000</v>
      </c>
      <c r="N452" s="59">
        <v>2000</v>
      </c>
      <c r="O452" s="59">
        <v>2000</v>
      </c>
      <c r="P452" s="59">
        <v>2000</v>
      </c>
      <c r="Q452" s="53">
        <v>2000</v>
      </c>
      <c r="R452" s="82">
        <f t="shared" ref="R452:R515" si="56">(O452/N452-1)*100</f>
        <v>0</v>
      </c>
      <c r="S452" s="73" t="str">
        <f t="shared" si="55"/>
        <v>BIEN</v>
      </c>
    </row>
    <row r="453" spans="1:19" ht="24" customHeight="1" x14ac:dyDescent="0.25">
      <c r="A453" s="47" t="s">
        <v>1085</v>
      </c>
      <c r="B453" s="47" t="s">
        <v>3364</v>
      </c>
      <c r="C453" s="55" t="e">
        <f>VLOOKUP(B453,'[1]IHPC=INPC_Doba'!$D$3:$E$508,2,0)</f>
        <v>#N/A</v>
      </c>
      <c r="D453" s="47" t="s">
        <v>2909</v>
      </c>
      <c r="E453" s="72">
        <v>40000</v>
      </c>
      <c r="F453" s="59">
        <v>4000</v>
      </c>
      <c r="G453" s="59">
        <v>4000</v>
      </c>
      <c r="H453" s="59">
        <v>4000</v>
      </c>
      <c r="I453" s="59">
        <v>4000</v>
      </c>
      <c r="J453" s="59">
        <v>4500</v>
      </c>
      <c r="K453" s="59">
        <v>4500</v>
      </c>
      <c r="L453" s="59">
        <v>5000</v>
      </c>
      <c r="M453" s="59">
        <v>4500</v>
      </c>
      <c r="N453" s="59">
        <v>4500</v>
      </c>
      <c r="O453" s="59">
        <v>4500</v>
      </c>
      <c r="P453" s="59">
        <v>4000</v>
      </c>
      <c r="Q453" s="53">
        <v>4000</v>
      </c>
      <c r="R453" s="82">
        <f t="shared" si="56"/>
        <v>0</v>
      </c>
      <c r="S453" s="73" t="str">
        <f t="shared" si="55"/>
        <v>BIEN</v>
      </c>
    </row>
    <row r="454" spans="1:19" ht="24" customHeight="1" x14ac:dyDescent="0.25">
      <c r="A454" s="47" t="s">
        <v>3028</v>
      </c>
      <c r="B454" s="47" t="s">
        <v>231</v>
      </c>
      <c r="C454" s="55" t="e">
        <f>VLOOKUP(B454,'[1]IHPC=INPC_Doba'!$D$3:$E$508,2,0)</f>
        <v>#REF!</v>
      </c>
      <c r="D454" s="47" t="s">
        <v>2910</v>
      </c>
      <c r="E454" s="72">
        <v>50000</v>
      </c>
      <c r="F454" s="59">
        <v>12000</v>
      </c>
      <c r="G454" s="59">
        <v>12000</v>
      </c>
      <c r="H454" s="59">
        <v>12000</v>
      </c>
      <c r="I454" s="59">
        <v>12000</v>
      </c>
      <c r="J454" s="59">
        <v>12000</v>
      </c>
      <c r="K454" s="59">
        <v>12000</v>
      </c>
      <c r="L454" s="59">
        <v>12000</v>
      </c>
      <c r="M454" s="59">
        <v>12000</v>
      </c>
      <c r="N454" s="59">
        <v>12000</v>
      </c>
      <c r="O454" s="59">
        <v>12000</v>
      </c>
      <c r="P454" s="59">
        <v>10000</v>
      </c>
      <c r="Q454" s="53">
        <v>10000</v>
      </c>
      <c r="R454" s="82">
        <f t="shared" si="56"/>
        <v>0</v>
      </c>
      <c r="S454" s="73" t="str">
        <f t="shared" si="55"/>
        <v>BIEN</v>
      </c>
    </row>
    <row r="455" spans="1:19" ht="24" customHeight="1" x14ac:dyDescent="0.25">
      <c r="A455" s="47" t="s">
        <v>1025</v>
      </c>
      <c r="B455" s="47" t="s">
        <v>3366</v>
      </c>
      <c r="C455" s="55" t="e">
        <f>VLOOKUP(B455,'[1]IHPC=INPC_Doba'!$D$3:$E$508,2,0)</f>
        <v>#N/A</v>
      </c>
      <c r="D455" s="47" t="s">
        <v>2912</v>
      </c>
      <c r="E455" s="72">
        <v>2000</v>
      </c>
      <c r="F455" s="59">
        <v>37500</v>
      </c>
      <c r="G455" s="59">
        <v>37500</v>
      </c>
      <c r="H455" s="59">
        <v>35000</v>
      </c>
      <c r="I455" s="59">
        <v>35000</v>
      </c>
      <c r="J455" s="59">
        <v>35000</v>
      </c>
      <c r="K455" s="59">
        <v>37000</v>
      </c>
      <c r="L455" s="59">
        <v>36000</v>
      </c>
      <c r="M455" s="59">
        <v>35000</v>
      </c>
      <c r="N455" s="59">
        <v>35000</v>
      </c>
      <c r="O455" s="59">
        <v>35000</v>
      </c>
      <c r="P455" s="59">
        <v>25000</v>
      </c>
      <c r="Q455" s="53">
        <v>25000</v>
      </c>
      <c r="R455" s="82">
        <f t="shared" si="56"/>
        <v>0</v>
      </c>
      <c r="S455" s="73" t="str">
        <f t="shared" si="55"/>
        <v>BIEN</v>
      </c>
    </row>
    <row r="456" spans="1:19" ht="24" customHeight="1" x14ac:dyDescent="0.25">
      <c r="A456" s="46" t="s">
        <v>3029</v>
      </c>
      <c r="B456" s="47" t="s">
        <v>3367</v>
      </c>
      <c r="C456" s="55" t="e">
        <f>VLOOKUP(B456,'[1]IHPC=INPC_Doba'!$D$3:$E$508,2,0)</f>
        <v>#N/A</v>
      </c>
      <c r="D456" s="47" t="s">
        <v>2913</v>
      </c>
      <c r="E456" s="72">
        <v>4000</v>
      </c>
      <c r="F456" s="59">
        <v>1500</v>
      </c>
      <c r="G456" s="59">
        <v>1500</v>
      </c>
      <c r="H456" s="59">
        <v>1500</v>
      </c>
      <c r="I456" s="59">
        <v>1500</v>
      </c>
      <c r="J456" s="59">
        <v>1500</v>
      </c>
      <c r="K456" s="59">
        <v>1500</v>
      </c>
      <c r="L456" s="59">
        <v>1500</v>
      </c>
      <c r="M456" s="59">
        <v>1500</v>
      </c>
      <c r="N456" s="59">
        <v>1500</v>
      </c>
      <c r="O456" s="59">
        <v>1500</v>
      </c>
      <c r="P456" s="59">
        <v>1500</v>
      </c>
      <c r="Q456" s="53">
        <v>1500</v>
      </c>
      <c r="R456" s="82">
        <f t="shared" si="56"/>
        <v>0</v>
      </c>
      <c r="S456" s="73" t="str">
        <f t="shared" si="55"/>
        <v>BIEN</v>
      </c>
    </row>
    <row r="457" spans="1:19" x14ac:dyDescent="0.25">
      <c r="A457" s="44" t="s">
        <v>3030</v>
      </c>
      <c r="B457" s="45" t="s">
        <v>3031</v>
      </c>
      <c r="C457" s="45"/>
      <c r="D457" s="74" t="s">
        <v>3476</v>
      </c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5"/>
      <c r="Q457" s="75"/>
      <c r="R457" s="82" t="e">
        <f t="shared" si="56"/>
        <v>#DIV/0!</v>
      </c>
      <c r="S457" s="73"/>
    </row>
    <row r="458" spans="1:19" ht="24" customHeight="1" x14ac:dyDescent="0.25">
      <c r="A458" s="46" t="s">
        <v>328</v>
      </c>
      <c r="B458" s="47" t="s">
        <v>181</v>
      </c>
      <c r="C458" s="47" t="str">
        <f>VLOOKUP(B458,'[1]IHPC=INPC_Doba'!$D$3:$E$508,2,0)</f>
        <v>Boîte  d’allumettes</v>
      </c>
      <c r="D458" s="47" t="s">
        <v>3032</v>
      </c>
      <c r="E458" s="72">
        <v>25000</v>
      </c>
      <c r="F458" s="59">
        <v>50</v>
      </c>
      <c r="G458" s="59">
        <v>50</v>
      </c>
      <c r="H458" s="59">
        <v>50</v>
      </c>
      <c r="I458" s="59">
        <v>50</v>
      </c>
      <c r="J458" s="59">
        <v>50</v>
      </c>
      <c r="K458" s="59">
        <v>50</v>
      </c>
      <c r="L458" s="59">
        <v>50</v>
      </c>
      <c r="M458" s="59">
        <v>50</v>
      </c>
      <c r="N458" s="59">
        <v>50</v>
      </c>
      <c r="O458" s="59">
        <v>50</v>
      </c>
      <c r="P458" s="59">
        <v>50</v>
      </c>
      <c r="Q458" s="53">
        <v>50</v>
      </c>
      <c r="R458" s="82">
        <f t="shared" si="56"/>
        <v>0</v>
      </c>
      <c r="S458" s="73" t="str">
        <f t="shared" ref="S458:S497" si="57">IF(ABS(R458)&gt;15," VERIFIER", "BIEN")</f>
        <v>BIEN</v>
      </c>
    </row>
    <row r="459" spans="1:19" ht="12" customHeight="1" x14ac:dyDescent="0.25">
      <c r="A459" s="46" t="s">
        <v>3033</v>
      </c>
      <c r="B459" s="47" t="s">
        <v>835</v>
      </c>
      <c r="C459" s="55" t="e">
        <f>VLOOKUP(B459,'[1]IHPC=INPC_Doba'!$D$3:$E$508,2,0)</f>
        <v>#REF!</v>
      </c>
      <c r="D459" s="47" t="s">
        <v>2942</v>
      </c>
      <c r="E459" s="72">
        <v>1500</v>
      </c>
      <c r="F459" s="59">
        <v>1500</v>
      </c>
      <c r="G459" s="59">
        <v>1500</v>
      </c>
      <c r="H459" s="59">
        <v>1500</v>
      </c>
      <c r="I459" s="59">
        <v>1500</v>
      </c>
      <c r="J459" s="59">
        <v>2000</v>
      </c>
      <c r="K459" s="59">
        <v>1750</v>
      </c>
      <c r="L459" s="59">
        <v>2000</v>
      </c>
      <c r="M459" s="59">
        <v>2000</v>
      </c>
      <c r="N459" s="59">
        <v>2000</v>
      </c>
      <c r="O459" s="59">
        <v>2000</v>
      </c>
      <c r="P459" s="59">
        <v>1500</v>
      </c>
      <c r="Q459" s="53">
        <v>1500</v>
      </c>
      <c r="R459" s="82">
        <f t="shared" si="56"/>
        <v>0</v>
      </c>
      <c r="S459" s="73" t="str">
        <f t="shared" si="57"/>
        <v>BIEN</v>
      </c>
    </row>
    <row r="460" spans="1:19" ht="36" x14ac:dyDescent="0.25">
      <c r="A460" s="47" t="s">
        <v>394</v>
      </c>
      <c r="B460" s="47" t="s">
        <v>3376</v>
      </c>
      <c r="C460" s="55" t="e">
        <f>VLOOKUP(B460,'[1]IHPC=INPC_Doba'!$D$3:$E$508,2,0)</f>
        <v>#N/A</v>
      </c>
      <c r="D460" s="47" t="s">
        <v>1197</v>
      </c>
      <c r="E460" s="72">
        <f>VLOOKUP(A460,[2]Feuil1!A$1:AR$874,8,0)</f>
        <v>2000</v>
      </c>
      <c r="F460" s="59">
        <v>3000</v>
      </c>
      <c r="G460" s="59">
        <v>3000</v>
      </c>
      <c r="H460" s="59">
        <v>3000</v>
      </c>
      <c r="I460" s="59">
        <v>3000</v>
      </c>
      <c r="J460" s="59">
        <v>3000</v>
      </c>
      <c r="K460" s="59">
        <v>3000</v>
      </c>
      <c r="L460" s="59">
        <v>3000</v>
      </c>
      <c r="M460" s="59">
        <v>3000</v>
      </c>
      <c r="N460" s="59">
        <v>3000</v>
      </c>
      <c r="O460" s="59">
        <v>3000</v>
      </c>
      <c r="P460" s="59">
        <v>2500</v>
      </c>
      <c r="Q460" s="53">
        <v>2500</v>
      </c>
      <c r="R460" s="82">
        <f t="shared" si="56"/>
        <v>0</v>
      </c>
      <c r="S460" s="73" t="str">
        <f t="shared" si="57"/>
        <v>BIEN</v>
      </c>
    </row>
    <row r="461" spans="1:19" ht="24" customHeight="1" x14ac:dyDescent="0.25">
      <c r="A461" s="47" t="s">
        <v>2429</v>
      </c>
      <c r="B461" s="47" t="s">
        <v>311</v>
      </c>
      <c r="C461" s="47" t="str">
        <f>VLOOKUP(B461,'[1]IHPC=INPC_Doba'!$D$3:$E$508,2,0)</f>
        <v>Briquet</v>
      </c>
      <c r="D461" s="47" t="s">
        <v>2958</v>
      </c>
      <c r="E461" s="72">
        <v>50</v>
      </c>
      <c r="F461" s="59">
        <v>100</v>
      </c>
      <c r="G461" s="59">
        <v>100</v>
      </c>
      <c r="H461" s="59">
        <v>100</v>
      </c>
      <c r="I461" s="59">
        <v>100</v>
      </c>
      <c r="J461" s="59">
        <v>100</v>
      </c>
      <c r="K461" s="59">
        <v>100</v>
      </c>
      <c r="L461" s="59">
        <v>100</v>
      </c>
      <c r="M461" s="59">
        <v>100</v>
      </c>
      <c r="N461" s="59">
        <v>100</v>
      </c>
      <c r="O461" s="59">
        <v>100</v>
      </c>
      <c r="P461" s="59">
        <v>100</v>
      </c>
      <c r="Q461" s="53">
        <v>100</v>
      </c>
      <c r="R461" s="82">
        <f t="shared" si="56"/>
        <v>0</v>
      </c>
      <c r="S461" s="73" t="str">
        <f t="shared" si="57"/>
        <v>BIEN</v>
      </c>
    </row>
    <row r="462" spans="1:19" ht="12" customHeight="1" x14ac:dyDescent="0.25">
      <c r="A462" s="47" t="s">
        <v>401</v>
      </c>
      <c r="B462" s="47" t="s">
        <v>111</v>
      </c>
      <c r="C462" s="55" t="e">
        <f>VLOOKUP(B462,'[1]IHPC=INPC_Doba'!$D$3:$E$508,2,0)</f>
        <v>#REF!</v>
      </c>
      <c r="D462" s="47" t="s">
        <v>286</v>
      </c>
      <c r="E462" s="72">
        <v>1500</v>
      </c>
      <c r="F462" s="59">
        <v>250</v>
      </c>
      <c r="G462" s="59">
        <v>250</v>
      </c>
      <c r="H462" s="59">
        <v>250</v>
      </c>
      <c r="I462" s="59">
        <v>250</v>
      </c>
      <c r="J462" s="59">
        <v>250</v>
      </c>
      <c r="K462" s="59">
        <v>200</v>
      </c>
      <c r="L462" s="59">
        <v>200</v>
      </c>
      <c r="M462" s="59">
        <v>200</v>
      </c>
      <c r="N462" s="59">
        <v>200</v>
      </c>
      <c r="O462" s="59">
        <v>200</v>
      </c>
      <c r="P462" s="59">
        <v>200</v>
      </c>
      <c r="Q462" s="53">
        <v>200</v>
      </c>
      <c r="R462" s="82">
        <f t="shared" si="56"/>
        <v>0</v>
      </c>
      <c r="S462" s="73" t="str">
        <f t="shared" si="57"/>
        <v>BIEN</v>
      </c>
    </row>
    <row r="463" spans="1:19" ht="24" customHeight="1" x14ac:dyDescent="0.25">
      <c r="A463" s="46" t="s">
        <v>3034</v>
      </c>
      <c r="B463" s="47" t="s">
        <v>250</v>
      </c>
      <c r="C463" s="55" t="e">
        <f>VLOOKUP(B463,'[1]IHPC=INPC_Doba'!$D$3:$E$508,2,0)</f>
        <v>#REF!</v>
      </c>
      <c r="D463" s="47" t="s">
        <v>3035</v>
      </c>
      <c r="E463" s="72">
        <v>2000</v>
      </c>
      <c r="F463" s="59">
        <v>2000</v>
      </c>
      <c r="G463" s="59">
        <v>2000</v>
      </c>
      <c r="H463" s="59">
        <v>2000</v>
      </c>
      <c r="I463" s="59">
        <v>2000</v>
      </c>
      <c r="J463" s="59">
        <v>2000</v>
      </c>
      <c r="K463" s="59">
        <v>2000</v>
      </c>
      <c r="L463" s="59">
        <v>2000</v>
      </c>
      <c r="M463" s="59">
        <v>2000</v>
      </c>
      <c r="N463" s="59">
        <v>2000</v>
      </c>
      <c r="O463" s="59">
        <v>2000</v>
      </c>
      <c r="P463" s="59">
        <v>2000</v>
      </c>
      <c r="Q463" s="53">
        <v>2000</v>
      </c>
      <c r="R463" s="82">
        <f t="shared" si="56"/>
        <v>0</v>
      </c>
      <c r="S463" s="73" t="str">
        <f t="shared" si="57"/>
        <v>BIEN</v>
      </c>
    </row>
    <row r="464" spans="1:19" ht="12" customHeight="1" x14ac:dyDescent="0.25">
      <c r="A464" s="47" t="s">
        <v>315</v>
      </c>
      <c r="B464" s="47" t="s">
        <v>310</v>
      </c>
      <c r="C464" s="47" t="str">
        <f>VLOOKUP(B464,'[1]IHPC=INPC_Doba'!$D$3:$E$508,2,0)</f>
        <v>Jeu de 52 cartes</v>
      </c>
      <c r="D464" s="47" t="s">
        <v>3036</v>
      </c>
      <c r="E464" s="72">
        <v>100</v>
      </c>
      <c r="F464" s="59">
        <v>300</v>
      </c>
      <c r="G464" s="59">
        <v>300</v>
      </c>
      <c r="H464" s="59">
        <v>300</v>
      </c>
      <c r="I464" s="59">
        <v>300</v>
      </c>
      <c r="J464" s="59">
        <v>300</v>
      </c>
      <c r="K464" s="59">
        <v>350</v>
      </c>
      <c r="L464" s="59">
        <v>300</v>
      </c>
      <c r="M464" s="59">
        <v>300</v>
      </c>
      <c r="N464" s="59">
        <v>350</v>
      </c>
      <c r="O464" s="59">
        <v>350</v>
      </c>
      <c r="P464" s="59">
        <v>250</v>
      </c>
      <c r="Q464" s="53">
        <v>250</v>
      </c>
      <c r="R464" s="82">
        <f t="shared" si="56"/>
        <v>0</v>
      </c>
      <c r="S464" s="73" t="str">
        <f t="shared" si="57"/>
        <v>BIEN</v>
      </c>
    </row>
    <row r="465" spans="1:19" ht="24" customHeight="1" x14ac:dyDescent="0.25">
      <c r="A465" s="47" t="s">
        <v>1084</v>
      </c>
      <c r="B465" s="47" t="s">
        <v>79</v>
      </c>
      <c r="C465" s="47" t="str">
        <f>VLOOKUP(B465,'[1]IHPC=INPC_Doba'!$D$3:$E$508,2,0)</f>
        <v>Ceinture homme</v>
      </c>
      <c r="D465" s="47" t="s">
        <v>2943</v>
      </c>
      <c r="E465" s="72">
        <v>200</v>
      </c>
      <c r="F465" s="59">
        <v>1500</v>
      </c>
      <c r="G465" s="59">
        <v>1500</v>
      </c>
      <c r="H465" s="59">
        <v>1500</v>
      </c>
      <c r="I465" s="59">
        <v>1500</v>
      </c>
      <c r="J465" s="59">
        <v>1500</v>
      </c>
      <c r="K465" s="59">
        <v>1500</v>
      </c>
      <c r="L465" s="59">
        <v>1500</v>
      </c>
      <c r="M465" s="59">
        <v>1500</v>
      </c>
      <c r="N465" s="59">
        <v>1500</v>
      </c>
      <c r="O465" s="59">
        <v>1500</v>
      </c>
      <c r="P465" s="59">
        <v>2000</v>
      </c>
      <c r="Q465" s="53">
        <v>2000</v>
      </c>
      <c r="R465" s="82">
        <f t="shared" si="56"/>
        <v>0</v>
      </c>
      <c r="S465" s="73" t="str">
        <f t="shared" si="57"/>
        <v>BIEN</v>
      </c>
    </row>
    <row r="466" spans="1:19" ht="12" customHeight="1" x14ac:dyDescent="0.25">
      <c r="A466" s="46" t="s">
        <v>431</v>
      </c>
      <c r="B466" s="47" t="s">
        <v>112</v>
      </c>
      <c r="C466" s="55" t="e">
        <f>VLOOKUP(B466,'[1]IHPC=INPC_Doba'!$D$3:$E$508,2,0)</f>
        <v>#REF!</v>
      </c>
      <c r="D466" s="47" t="s">
        <v>1241</v>
      </c>
      <c r="E466" s="72">
        <v>2000</v>
      </c>
      <c r="F466" s="59">
        <v>500</v>
      </c>
      <c r="G466" s="59">
        <v>500</v>
      </c>
      <c r="H466" s="59">
        <v>500</v>
      </c>
      <c r="I466" s="59">
        <v>500</v>
      </c>
      <c r="J466" s="59">
        <v>500</v>
      </c>
      <c r="K466" s="59">
        <v>500</v>
      </c>
      <c r="L466" s="59">
        <v>500</v>
      </c>
      <c r="M466" s="59">
        <v>500</v>
      </c>
      <c r="N466" s="59">
        <v>500</v>
      </c>
      <c r="O466" s="59">
        <v>500</v>
      </c>
      <c r="P466" s="59">
        <v>500</v>
      </c>
      <c r="Q466" s="53">
        <v>500</v>
      </c>
      <c r="R466" s="82">
        <f t="shared" si="56"/>
        <v>0</v>
      </c>
      <c r="S466" s="73" t="str">
        <f t="shared" si="57"/>
        <v>BIEN</v>
      </c>
    </row>
    <row r="467" spans="1:19" ht="12" customHeight="1" x14ac:dyDescent="0.25">
      <c r="A467" s="47" t="s">
        <v>432</v>
      </c>
      <c r="B467" s="47" t="s">
        <v>61</v>
      </c>
      <c r="C467" s="47" t="str">
        <f>VLOOKUP(B467,'[1]IHPC=INPC_Doba'!$D$3:$E$508,2,0)</f>
        <v>Chaussettes homme</v>
      </c>
      <c r="D467" s="47" t="s">
        <v>61</v>
      </c>
      <c r="E467" s="72">
        <v>250</v>
      </c>
      <c r="F467" s="59">
        <v>500</v>
      </c>
      <c r="G467" s="59">
        <v>500</v>
      </c>
      <c r="H467" s="59">
        <v>500</v>
      </c>
      <c r="I467" s="59">
        <v>500</v>
      </c>
      <c r="J467" s="59">
        <v>500</v>
      </c>
      <c r="K467" s="59">
        <v>500</v>
      </c>
      <c r="L467" s="59">
        <v>500</v>
      </c>
      <c r="M467" s="59">
        <v>500</v>
      </c>
      <c r="N467" s="59">
        <v>500</v>
      </c>
      <c r="O467" s="59">
        <v>500</v>
      </c>
      <c r="P467" s="59">
        <v>500</v>
      </c>
      <c r="Q467" s="53">
        <v>500</v>
      </c>
      <c r="R467" s="82">
        <f t="shared" si="56"/>
        <v>0</v>
      </c>
      <c r="S467" s="73" t="str">
        <f t="shared" si="57"/>
        <v>BIEN</v>
      </c>
    </row>
    <row r="468" spans="1:19" ht="24" customHeight="1" x14ac:dyDescent="0.25">
      <c r="A468" s="47" t="s">
        <v>843</v>
      </c>
      <c r="B468" s="47" t="s">
        <v>842</v>
      </c>
      <c r="C468" s="55" t="e">
        <f>VLOOKUP(B468,'[1]IHPC=INPC_Doba'!$D$3:$E$508,2,0)</f>
        <v>#REF!</v>
      </c>
      <c r="D468" s="47" t="s">
        <v>3037</v>
      </c>
      <c r="E468" s="72">
        <v>2250</v>
      </c>
      <c r="F468" s="59">
        <v>300</v>
      </c>
      <c r="G468" s="59">
        <v>300</v>
      </c>
      <c r="H468" s="59">
        <v>300</v>
      </c>
      <c r="I468" s="59">
        <v>300</v>
      </c>
      <c r="J468" s="59">
        <v>300</v>
      </c>
      <c r="K468" s="59">
        <v>300</v>
      </c>
      <c r="L468" s="59">
        <v>250</v>
      </c>
      <c r="M468" s="59">
        <v>250</v>
      </c>
      <c r="N468" s="59">
        <v>200</v>
      </c>
      <c r="O468" s="59">
        <v>200</v>
      </c>
      <c r="P468" s="59">
        <v>300</v>
      </c>
      <c r="Q468" s="53">
        <v>300</v>
      </c>
      <c r="R468" s="82">
        <f t="shared" si="56"/>
        <v>0</v>
      </c>
      <c r="S468" s="73" t="str">
        <f t="shared" si="57"/>
        <v>BIEN</v>
      </c>
    </row>
    <row r="469" spans="1:19" ht="24" customHeight="1" x14ac:dyDescent="0.25">
      <c r="A469" s="47" t="s">
        <v>2142</v>
      </c>
      <c r="B469" s="47" t="s">
        <v>1609</v>
      </c>
      <c r="C469" s="47" t="str">
        <f>VLOOKUP(B469,'[1]IHPC=INPC_Doba'!$D$3:$E$508,2,0)</f>
        <v>Chaussure fermée pour fille de 6 ans environ</v>
      </c>
      <c r="D469" s="47" t="s">
        <v>1237</v>
      </c>
      <c r="E469" s="72">
        <v>500</v>
      </c>
      <c r="F469" s="59">
        <v>3000</v>
      </c>
      <c r="G469" s="59">
        <v>3000</v>
      </c>
      <c r="H469" s="59">
        <v>3000</v>
      </c>
      <c r="I469" s="59">
        <v>3000</v>
      </c>
      <c r="J469" s="59">
        <v>3000</v>
      </c>
      <c r="K469" s="59">
        <v>3000</v>
      </c>
      <c r="L469" s="59">
        <v>3000</v>
      </c>
      <c r="M469" s="59">
        <v>3000</v>
      </c>
      <c r="N469" s="59">
        <v>3000</v>
      </c>
      <c r="O469" s="59">
        <v>3000</v>
      </c>
      <c r="P469" s="59">
        <v>3000</v>
      </c>
      <c r="Q469" s="53">
        <v>3000</v>
      </c>
      <c r="R469" s="82">
        <f t="shared" si="56"/>
        <v>0</v>
      </c>
      <c r="S469" s="73" t="str">
        <f t="shared" si="57"/>
        <v>BIEN</v>
      </c>
    </row>
    <row r="470" spans="1:19" ht="12" customHeight="1" x14ac:dyDescent="0.25">
      <c r="A470" s="47" t="s">
        <v>439</v>
      </c>
      <c r="B470" s="47" t="s">
        <v>109</v>
      </c>
      <c r="C470" s="47" t="str">
        <f>VLOOKUP(B470,'[1]IHPC=INPC_Doba'!$D$3:$E$508,2,0)</f>
        <v>Chaussures fermées pour garçon de 6 ans environ</v>
      </c>
      <c r="D470" s="47" t="s">
        <v>3038</v>
      </c>
      <c r="E470" s="72">
        <v>500</v>
      </c>
      <c r="F470" s="59">
        <v>2000</v>
      </c>
      <c r="G470" s="59">
        <v>2000</v>
      </c>
      <c r="H470" s="59">
        <v>2000</v>
      </c>
      <c r="I470" s="59">
        <v>2500</v>
      </c>
      <c r="J470" s="59">
        <v>2000</v>
      </c>
      <c r="K470" s="59">
        <v>2500</v>
      </c>
      <c r="L470" s="59">
        <v>2250</v>
      </c>
      <c r="M470" s="59">
        <v>2250</v>
      </c>
      <c r="N470" s="59">
        <v>2000</v>
      </c>
      <c r="O470" s="59">
        <v>2000</v>
      </c>
      <c r="P470" s="59">
        <v>1500</v>
      </c>
      <c r="Q470" s="53">
        <v>1500</v>
      </c>
      <c r="R470" s="82">
        <f t="shared" si="56"/>
        <v>0</v>
      </c>
      <c r="S470" s="73" t="str">
        <f t="shared" si="57"/>
        <v>BIEN</v>
      </c>
    </row>
    <row r="471" spans="1:19" ht="12" customHeight="1" x14ac:dyDescent="0.25">
      <c r="A471" s="47" t="s">
        <v>846</v>
      </c>
      <c r="B471" s="47" t="s">
        <v>1610</v>
      </c>
      <c r="C471" s="55" t="e">
        <f>VLOOKUP(B471,'[1]IHPC=INPC_Doba'!$D$3:$E$508,2,0)</f>
        <v>#REF!</v>
      </c>
      <c r="D471" s="47" t="s">
        <v>3039</v>
      </c>
      <c r="E471" s="72">
        <v>250</v>
      </c>
      <c r="F471" s="59">
        <v>1500</v>
      </c>
      <c r="G471" s="59">
        <v>1500</v>
      </c>
      <c r="H471" s="59">
        <v>1500</v>
      </c>
      <c r="I471" s="59">
        <v>1750</v>
      </c>
      <c r="J471" s="59">
        <v>1500</v>
      </c>
      <c r="K471" s="59">
        <v>1500</v>
      </c>
      <c r="L471" s="59">
        <v>1500</v>
      </c>
      <c r="M471" s="59">
        <v>1500</v>
      </c>
      <c r="N471" s="59">
        <v>1250</v>
      </c>
      <c r="O471" s="59">
        <v>1250</v>
      </c>
      <c r="P471" s="59">
        <v>1000</v>
      </c>
      <c r="Q471" s="53">
        <v>1000</v>
      </c>
      <c r="R471" s="82">
        <f t="shared" si="56"/>
        <v>0</v>
      </c>
      <c r="S471" s="73" t="str">
        <f t="shared" si="57"/>
        <v>BIEN</v>
      </c>
    </row>
    <row r="472" spans="1:19" ht="24" customHeight="1" x14ac:dyDescent="0.25">
      <c r="A472" s="47" t="s">
        <v>2232</v>
      </c>
      <c r="B472" s="47" t="s">
        <v>183</v>
      </c>
      <c r="C472" s="55" t="e">
        <f>VLOOKUP(B472,'[1]IHPC=INPC_Doba'!$D$3:$E$508,2,0)</f>
        <v>#REF!</v>
      </c>
      <c r="D472" s="47" t="s">
        <v>3040</v>
      </c>
      <c r="E472" s="72">
        <v>2625</v>
      </c>
      <c r="F472" s="59">
        <v>250</v>
      </c>
      <c r="G472" s="59">
        <v>250</v>
      </c>
      <c r="H472" s="59">
        <v>250</v>
      </c>
      <c r="I472" s="59">
        <v>250</v>
      </c>
      <c r="J472" s="59">
        <v>250</v>
      </c>
      <c r="K472" s="59">
        <v>250</v>
      </c>
      <c r="L472" s="59">
        <v>250</v>
      </c>
      <c r="M472" s="59">
        <v>250</v>
      </c>
      <c r="N472" s="59">
        <v>250</v>
      </c>
      <c r="O472" s="59">
        <v>250</v>
      </c>
      <c r="P472" s="59">
        <v>250</v>
      </c>
      <c r="Q472" s="53">
        <v>250</v>
      </c>
      <c r="R472" s="82">
        <f t="shared" si="56"/>
        <v>0</v>
      </c>
      <c r="S472" s="73" t="str">
        <f t="shared" si="57"/>
        <v>BIEN</v>
      </c>
    </row>
    <row r="473" spans="1:19" ht="24" customHeight="1" x14ac:dyDescent="0.25">
      <c r="A473" s="47" t="s">
        <v>3041</v>
      </c>
      <c r="B473" s="47" t="s">
        <v>1597</v>
      </c>
      <c r="C473" s="55" t="e">
        <f>VLOOKUP(B473,'[1]IHPC=INPC_Doba'!$D$3:$E$508,2,0)</f>
        <v>#REF!</v>
      </c>
      <c r="D473" s="47" t="s">
        <v>1170</v>
      </c>
      <c r="E473" s="72">
        <v>1500</v>
      </c>
      <c r="F473" s="59">
        <v>5000</v>
      </c>
      <c r="G473" s="59">
        <v>4500</v>
      </c>
      <c r="H473" s="59">
        <v>4000</v>
      </c>
      <c r="I473" s="59">
        <v>4500</v>
      </c>
      <c r="J473" s="59">
        <v>5000</v>
      </c>
      <c r="K473" s="59">
        <v>5000</v>
      </c>
      <c r="L473" s="59">
        <v>4500</v>
      </c>
      <c r="M473" s="59">
        <v>5000</v>
      </c>
      <c r="N473" s="59">
        <v>5000</v>
      </c>
      <c r="O473" s="59">
        <v>4500</v>
      </c>
      <c r="P473" s="59">
        <v>4500</v>
      </c>
      <c r="Q473" s="53">
        <v>4500</v>
      </c>
      <c r="R473" s="82">
        <f t="shared" si="56"/>
        <v>-9.9999999999999982</v>
      </c>
      <c r="S473" s="73" t="str">
        <f t="shared" si="57"/>
        <v>BIEN</v>
      </c>
    </row>
    <row r="474" spans="1:19" ht="12" customHeight="1" x14ac:dyDescent="0.25">
      <c r="A474" s="47" t="s">
        <v>859</v>
      </c>
      <c r="B474" s="47" t="s">
        <v>858</v>
      </c>
      <c r="C474" s="47" t="str">
        <f>VLOOKUP(B474,'[1]IHPC=INPC_Doba'!$D$3:$E$508,2,0)</f>
        <v>Foulard femme</v>
      </c>
      <c r="D474" s="47" t="s">
        <v>3042</v>
      </c>
      <c r="E474" s="72">
        <v>1500</v>
      </c>
      <c r="F474" s="59">
        <v>1500</v>
      </c>
      <c r="G474" s="59">
        <v>1500</v>
      </c>
      <c r="H474" s="59">
        <v>1500</v>
      </c>
      <c r="I474" s="59">
        <v>1500</v>
      </c>
      <c r="J474" s="59">
        <v>1500</v>
      </c>
      <c r="K474" s="59">
        <v>1500</v>
      </c>
      <c r="L474" s="59">
        <v>1500</v>
      </c>
      <c r="M474" s="59">
        <v>1500</v>
      </c>
      <c r="N474" s="59">
        <v>1500</v>
      </c>
      <c r="O474" s="59">
        <v>1500</v>
      </c>
      <c r="P474" s="59">
        <v>1500</v>
      </c>
      <c r="Q474" s="53">
        <v>1500</v>
      </c>
      <c r="R474" s="82">
        <f t="shared" si="56"/>
        <v>0</v>
      </c>
      <c r="S474" s="73" t="str">
        <f t="shared" si="57"/>
        <v>BIEN</v>
      </c>
    </row>
    <row r="475" spans="1:19" ht="36" customHeight="1" x14ac:dyDescent="0.25">
      <c r="A475" s="46" t="s">
        <v>604</v>
      </c>
      <c r="B475" s="47" t="s">
        <v>178</v>
      </c>
      <c r="C475" s="47" t="str">
        <f>VLOOKUP(B475,'[1]IHPC=INPC_Doba'!$D$3:$E$508,2,0)</f>
        <v>Lampe torche de deux grosses piles de 1,5V</v>
      </c>
      <c r="D475" s="47" t="s">
        <v>3043</v>
      </c>
      <c r="E475" s="72">
        <v>250</v>
      </c>
      <c r="F475" s="59">
        <v>1250</v>
      </c>
      <c r="G475" s="59">
        <v>1250</v>
      </c>
      <c r="H475" s="59">
        <v>1250</v>
      </c>
      <c r="I475" s="59">
        <v>1250</v>
      </c>
      <c r="J475" s="59">
        <v>1250</v>
      </c>
      <c r="K475" s="59">
        <v>1250</v>
      </c>
      <c r="L475" s="59">
        <v>1250</v>
      </c>
      <c r="M475" s="59">
        <v>1250</v>
      </c>
      <c r="N475" s="59">
        <v>1250</v>
      </c>
      <c r="O475" s="59">
        <v>1250</v>
      </c>
      <c r="P475" s="59">
        <v>1000</v>
      </c>
      <c r="Q475" s="53">
        <v>1000</v>
      </c>
      <c r="R475" s="82">
        <f t="shared" si="56"/>
        <v>0</v>
      </c>
      <c r="S475" s="73" t="str">
        <f t="shared" si="57"/>
        <v>BIEN</v>
      </c>
    </row>
    <row r="476" spans="1:19" ht="24" customHeight="1" x14ac:dyDescent="0.25">
      <c r="A476" s="47" t="s">
        <v>2339</v>
      </c>
      <c r="B476" s="47" t="s">
        <v>1671</v>
      </c>
      <c r="C476" s="55" t="e">
        <f>VLOOKUP(B476,'[1]IHPC=INPC_Doba'!$D$3:$E$508,2,0)</f>
        <v>#REF!</v>
      </c>
      <c r="D476" s="47" t="s">
        <v>3044</v>
      </c>
      <c r="E476" s="72">
        <v>4000</v>
      </c>
      <c r="F476" s="59">
        <v>1500</v>
      </c>
      <c r="G476" s="59">
        <v>1500</v>
      </c>
      <c r="H476" s="59">
        <v>1500</v>
      </c>
      <c r="I476" s="59">
        <v>1500</v>
      </c>
      <c r="J476" s="59">
        <v>2000</v>
      </c>
      <c r="K476" s="59">
        <v>1750</v>
      </c>
      <c r="L476" s="59">
        <v>2000</v>
      </c>
      <c r="M476" s="59">
        <v>2000</v>
      </c>
      <c r="N476" s="59">
        <v>2000</v>
      </c>
      <c r="O476" s="59">
        <v>2000</v>
      </c>
      <c r="P476" s="59">
        <v>1500</v>
      </c>
      <c r="Q476" s="53">
        <v>1500</v>
      </c>
      <c r="R476" s="82">
        <f t="shared" si="56"/>
        <v>0</v>
      </c>
      <c r="S476" s="73" t="str">
        <f t="shared" si="57"/>
        <v>BIEN</v>
      </c>
    </row>
    <row r="477" spans="1:19" ht="36" customHeight="1" x14ac:dyDescent="0.25">
      <c r="A477" s="47" t="s">
        <v>2425</v>
      </c>
      <c r="B477" s="47" t="s">
        <v>866</v>
      </c>
      <c r="C477" s="47" t="str">
        <f>VLOOKUP(B477,'[1]IHPC=INPC_Doba'!$D$3:$E$508,2,0)</f>
        <v>Montre dame en aiguille</v>
      </c>
      <c r="D477" s="47" t="s">
        <v>3045</v>
      </c>
      <c r="E477" s="72">
        <v>1500</v>
      </c>
      <c r="F477" s="59">
        <v>1750</v>
      </c>
      <c r="G477" s="59">
        <v>2000</v>
      </c>
      <c r="H477" s="59">
        <v>2000</v>
      </c>
      <c r="I477" s="59">
        <v>2000</v>
      </c>
      <c r="J477" s="59">
        <v>2000</v>
      </c>
      <c r="K477" s="59">
        <v>2000</v>
      </c>
      <c r="L477" s="59">
        <v>2000</v>
      </c>
      <c r="M477" s="59">
        <v>2000</v>
      </c>
      <c r="N477" s="59">
        <v>2000</v>
      </c>
      <c r="O477" s="59">
        <v>2000</v>
      </c>
      <c r="P477" s="59">
        <v>1500</v>
      </c>
      <c r="Q477" s="53">
        <v>1500</v>
      </c>
      <c r="R477" s="82">
        <f t="shared" si="56"/>
        <v>0</v>
      </c>
      <c r="S477" s="73" t="str">
        <f t="shared" si="57"/>
        <v>BIEN</v>
      </c>
    </row>
    <row r="478" spans="1:19" ht="24" customHeight="1" x14ac:dyDescent="0.25">
      <c r="A478" s="47" t="s">
        <v>2426</v>
      </c>
      <c r="B478" s="47" t="s">
        <v>867</v>
      </c>
      <c r="C478" s="47" t="str">
        <f>VLOOKUP(B478,'[1]IHPC=INPC_Doba'!$D$3:$E$508,2,0)</f>
        <v>Montre électronique homme</v>
      </c>
      <c r="D478" s="47" t="s">
        <v>3046</v>
      </c>
      <c r="E478" s="72">
        <v>1000</v>
      </c>
      <c r="F478" s="59">
        <v>1500</v>
      </c>
      <c r="G478" s="59">
        <v>1500</v>
      </c>
      <c r="H478" s="59">
        <v>1500</v>
      </c>
      <c r="I478" s="59">
        <v>1500</v>
      </c>
      <c r="J478" s="59">
        <v>1500</v>
      </c>
      <c r="K478" s="59">
        <v>1500</v>
      </c>
      <c r="L478" s="59">
        <v>1500</v>
      </c>
      <c r="M478" s="59">
        <v>1500</v>
      </c>
      <c r="N478" s="59">
        <v>1500</v>
      </c>
      <c r="O478" s="59">
        <v>1500</v>
      </c>
      <c r="P478" s="59">
        <v>1000</v>
      </c>
      <c r="Q478" s="53">
        <v>1000</v>
      </c>
      <c r="R478" s="82">
        <f t="shared" si="56"/>
        <v>0</v>
      </c>
      <c r="S478" s="73" t="str">
        <f t="shared" si="57"/>
        <v>BIEN</v>
      </c>
    </row>
    <row r="479" spans="1:19" ht="12" customHeight="1" x14ac:dyDescent="0.25">
      <c r="A479" s="47" t="s">
        <v>2083</v>
      </c>
      <c r="B479" s="47" t="s">
        <v>1603</v>
      </c>
      <c r="C479" s="47" t="str">
        <f>VLOOKUP(B479,'[1]IHPC=INPC_Doba'!$D$3:$E$508,2,0)</f>
        <v>Mouchoir de poche en tissu</v>
      </c>
      <c r="D479" s="47" t="s">
        <v>1199</v>
      </c>
      <c r="E479" s="72">
        <v>1500</v>
      </c>
      <c r="F479" s="59">
        <v>150</v>
      </c>
      <c r="G479" s="59">
        <v>150</v>
      </c>
      <c r="H479" s="59">
        <v>150</v>
      </c>
      <c r="I479" s="59">
        <v>150</v>
      </c>
      <c r="J479" s="59">
        <v>150</v>
      </c>
      <c r="K479" s="59">
        <v>150</v>
      </c>
      <c r="L479" s="59">
        <v>150</v>
      </c>
      <c r="M479" s="59">
        <v>150</v>
      </c>
      <c r="N479" s="59">
        <v>150</v>
      </c>
      <c r="O479" s="59">
        <v>150</v>
      </c>
      <c r="P479" s="59">
        <v>150</v>
      </c>
      <c r="Q479" s="53">
        <v>150</v>
      </c>
      <c r="R479" s="82">
        <f t="shared" si="56"/>
        <v>0</v>
      </c>
      <c r="S479" s="73" t="str">
        <f t="shared" si="57"/>
        <v>BIEN</v>
      </c>
    </row>
    <row r="480" spans="1:19" ht="12" customHeight="1" x14ac:dyDescent="0.25">
      <c r="A480" s="47" t="s">
        <v>2410</v>
      </c>
      <c r="B480" s="47" t="s">
        <v>868</v>
      </c>
      <c r="C480" s="47" t="str">
        <f>VLOOKUP(B480,'[1]IHPC=INPC_Doba'!$D$3:$E$508,2,0)</f>
        <v>Mouchoir de poche en papier (clinex)</v>
      </c>
      <c r="D480" s="47" t="s">
        <v>2959</v>
      </c>
      <c r="E480" s="72">
        <v>1500</v>
      </c>
      <c r="F480" s="59">
        <v>100</v>
      </c>
      <c r="G480" s="59">
        <v>100</v>
      </c>
      <c r="H480" s="59">
        <v>100</v>
      </c>
      <c r="I480" s="59">
        <v>100</v>
      </c>
      <c r="J480" s="59">
        <v>100</v>
      </c>
      <c r="K480" s="59">
        <v>100</v>
      </c>
      <c r="L480" s="59">
        <v>100</v>
      </c>
      <c r="M480" s="59">
        <v>100</v>
      </c>
      <c r="N480" s="59">
        <v>100</v>
      </c>
      <c r="O480" s="59">
        <v>100</v>
      </c>
      <c r="P480" s="59">
        <v>100</v>
      </c>
      <c r="Q480" s="53">
        <v>100</v>
      </c>
      <c r="R480" s="82">
        <f t="shared" si="56"/>
        <v>0</v>
      </c>
      <c r="S480" s="73" t="str">
        <f t="shared" si="57"/>
        <v>BIEN</v>
      </c>
    </row>
    <row r="481" spans="1:19" ht="12" customHeight="1" x14ac:dyDescent="0.25">
      <c r="A481" s="47" t="s">
        <v>2180</v>
      </c>
      <c r="B481" s="47" t="s">
        <v>280</v>
      </c>
      <c r="C481" s="47" t="str">
        <f>VLOOKUP(B481,'[1]IHPC=INPC_Doba'!$D$3:$E$508,2,0)</f>
        <v>Natte importée de 3 places</v>
      </c>
      <c r="D481" s="47" t="s">
        <v>1284</v>
      </c>
      <c r="E481" s="72">
        <v>1000</v>
      </c>
      <c r="F481" s="59">
        <v>14000</v>
      </c>
      <c r="G481" s="59">
        <v>14500</v>
      </c>
      <c r="H481" s="59">
        <v>14000</v>
      </c>
      <c r="I481" s="59">
        <v>14000</v>
      </c>
      <c r="J481" s="59">
        <v>14000</v>
      </c>
      <c r="K481" s="59">
        <v>13500</v>
      </c>
      <c r="L481" s="59">
        <v>14000</v>
      </c>
      <c r="M481" s="59">
        <v>15000</v>
      </c>
      <c r="N481" s="59">
        <v>15000</v>
      </c>
      <c r="O481" s="59">
        <v>14000</v>
      </c>
      <c r="P481" s="59">
        <v>15000</v>
      </c>
      <c r="Q481" s="53">
        <v>15000</v>
      </c>
      <c r="R481" s="82">
        <f t="shared" si="56"/>
        <v>-6.6666666666666652</v>
      </c>
      <c r="S481" s="73" t="str">
        <f t="shared" si="57"/>
        <v>BIEN</v>
      </c>
    </row>
    <row r="482" spans="1:19" ht="36" customHeight="1" x14ac:dyDescent="0.25">
      <c r="A482" s="47" t="s">
        <v>2075</v>
      </c>
      <c r="B482" s="47" t="s">
        <v>1601</v>
      </c>
      <c r="C482" s="55" t="e">
        <f>VLOOKUP(B482,'[1]IHPC=INPC_Doba'!$D$3:$E$508,2,0)</f>
        <v>#REF!</v>
      </c>
      <c r="D482" s="47" t="s">
        <v>3047</v>
      </c>
      <c r="E482" s="72">
        <v>150</v>
      </c>
      <c r="F482" s="59">
        <v>3500</v>
      </c>
      <c r="G482" s="59">
        <v>3500</v>
      </c>
      <c r="H482" s="59">
        <v>3500</v>
      </c>
      <c r="I482" s="59">
        <v>4000</v>
      </c>
      <c r="J482" s="59">
        <v>4000</v>
      </c>
      <c r="K482" s="59">
        <v>4000</v>
      </c>
      <c r="L482" s="59">
        <v>3500</v>
      </c>
      <c r="M482" s="59">
        <v>4000</v>
      </c>
      <c r="N482" s="59">
        <v>4000</v>
      </c>
      <c r="O482" s="59">
        <v>4000</v>
      </c>
      <c r="P482" s="59">
        <v>3500</v>
      </c>
      <c r="Q482" s="53">
        <v>3500</v>
      </c>
      <c r="R482" s="82">
        <f t="shared" si="56"/>
        <v>0</v>
      </c>
      <c r="S482" s="73" t="str">
        <f t="shared" si="57"/>
        <v>BIEN</v>
      </c>
    </row>
    <row r="483" spans="1:19" ht="24" customHeight="1" x14ac:dyDescent="0.25">
      <c r="A483" s="47" t="s">
        <v>2430</v>
      </c>
      <c r="B483" s="47" t="s">
        <v>1698</v>
      </c>
      <c r="C483" s="47" t="str">
        <f>VLOOKUP(B483,'[1]IHPC=INPC_Doba'!$D$3:$E$508,2,0)</f>
        <v>Parapluie</v>
      </c>
      <c r="D483" s="47" t="s">
        <v>1574</v>
      </c>
      <c r="E483" s="72">
        <v>100</v>
      </c>
      <c r="F483" s="59">
        <v>2000</v>
      </c>
      <c r="G483" s="59">
        <v>2000</v>
      </c>
      <c r="H483" s="59">
        <v>2500</v>
      </c>
      <c r="I483" s="59">
        <v>2500</v>
      </c>
      <c r="J483" s="59">
        <v>2500</v>
      </c>
      <c r="K483" s="59">
        <v>2500</v>
      </c>
      <c r="L483" s="59">
        <v>2500</v>
      </c>
      <c r="M483" s="59">
        <v>3000</v>
      </c>
      <c r="N483" s="59">
        <v>2500</v>
      </c>
      <c r="O483" s="59">
        <v>2500</v>
      </c>
      <c r="P483" s="59">
        <v>2500</v>
      </c>
      <c r="Q483" s="53">
        <v>2500</v>
      </c>
      <c r="R483" s="82">
        <f t="shared" si="56"/>
        <v>0</v>
      </c>
      <c r="S483" s="73" t="str">
        <f t="shared" si="57"/>
        <v>BIEN</v>
      </c>
    </row>
    <row r="484" spans="1:19" ht="12" customHeight="1" x14ac:dyDescent="0.25">
      <c r="A484" s="46" t="s">
        <v>2229</v>
      </c>
      <c r="B484" s="47" t="s">
        <v>3377</v>
      </c>
      <c r="C484" s="47" t="e">
        <f>VLOOKUP(B484,'[1]IHPC=INPC_Doba'!$D$3:$E$508,2,0)</f>
        <v>#N/A</v>
      </c>
      <c r="D484" s="47" t="s">
        <v>3048</v>
      </c>
      <c r="E484" s="72">
        <v>12500</v>
      </c>
      <c r="F484" s="59">
        <v>200</v>
      </c>
      <c r="G484" s="59">
        <v>200</v>
      </c>
      <c r="H484" s="59">
        <v>200</v>
      </c>
      <c r="I484" s="59">
        <v>200</v>
      </c>
      <c r="J484" s="59">
        <v>200</v>
      </c>
      <c r="K484" s="59">
        <v>200</v>
      </c>
      <c r="L484" s="59">
        <v>200</v>
      </c>
      <c r="M484" s="59">
        <v>200</v>
      </c>
      <c r="N484" s="59">
        <v>200</v>
      </c>
      <c r="O484" s="59">
        <v>200</v>
      </c>
      <c r="P484" s="59">
        <v>200</v>
      </c>
      <c r="Q484" s="53">
        <v>200</v>
      </c>
      <c r="R484" s="82">
        <f t="shared" si="56"/>
        <v>0</v>
      </c>
      <c r="S484" s="73" t="str">
        <f t="shared" si="57"/>
        <v>BIEN</v>
      </c>
    </row>
    <row r="485" spans="1:19" ht="36" customHeight="1" x14ac:dyDescent="0.25">
      <c r="A485" s="47" t="s">
        <v>2431</v>
      </c>
      <c r="B485" s="47" t="s">
        <v>873</v>
      </c>
      <c r="C485" s="47" t="str">
        <f>VLOOKUP(B485,'[1]IHPC=INPC_Doba'!$D$3:$E$508,2,0)</f>
        <v>Sac à main dame</v>
      </c>
      <c r="D485" s="47" t="s">
        <v>1575</v>
      </c>
      <c r="E485" s="72">
        <v>2750</v>
      </c>
      <c r="F485" s="59">
        <v>3500</v>
      </c>
      <c r="G485" s="59">
        <v>3000</v>
      </c>
      <c r="H485" s="59">
        <v>3000</v>
      </c>
      <c r="I485" s="59">
        <v>3000</v>
      </c>
      <c r="J485" s="59">
        <v>3000</v>
      </c>
      <c r="K485" s="59">
        <v>3000</v>
      </c>
      <c r="L485" s="59">
        <v>3000</v>
      </c>
      <c r="M485" s="59">
        <v>3000</v>
      </c>
      <c r="N485" s="59">
        <v>3000</v>
      </c>
      <c r="O485" s="59">
        <v>3000</v>
      </c>
      <c r="P485" s="59">
        <v>3500</v>
      </c>
      <c r="Q485" s="53">
        <v>3500</v>
      </c>
      <c r="R485" s="82">
        <f t="shared" si="56"/>
        <v>0</v>
      </c>
      <c r="S485" s="73" t="str">
        <f t="shared" si="57"/>
        <v>BIEN</v>
      </c>
    </row>
    <row r="486" spans="1:19" ht="12" customHeight="1" x14ac:dyDescent="0.25">
      <c r="A486" s="47" t="s">
        <v>1047</v>
      </c>
      <c r="B486" s="47" t="s">
        <v>1014</v>
      </c>
      <c r="C486" s="47" t="str">
        <f>VLOOKUP(B486,'[1]IHPC=INPC_Doba'!$D$3:$E$508,2,0)</f>
        <v>Sac écolier</v>
      </c>
      <c r="D486" s="47" t="s">
        <v>2925</v>
      </c>
      <c r="E486" s="72">
        <v>2000</v>
      </c>
      <c r="F486" s="59">
        <v>4500</v>
      </c>
      <c r="G486" s="59">
        <v>5000</v>
      </c>
      <c r="H486" s="59">
        <v>5500</v>
      </c>
      <c r="I486" s="59">
        <v>5500</v>
      </c>
      <c r="J486" s="59">
        <v>5000</v>
      </c>
      <c r="K486" s="59">
        <v>5500</v>
      </c>
      <c r="L486" s="59">
        <v>5000</v>
      </c>
      <c r="M486" s="59">
        <v>5500</v>
      </c>
      <c r="N486" s="59">
        <v>6000</v>
      </c>
      <c r="O486" s="59">
        <v>7000</v>
      </c>
      <c r="P486" s="59">
        <v>4000</v>
      </c>
      <c r="Q486" s="53">
        <v>4000</v>
      </c>
      <c r="R486" s="82">
        <f t="shared" si="56"/>
        <v>16.666666666666675</v>
      </c>
      <c r="S486" s="73" t="str">
        <f t="shared" si="57"/>
        <v xml:space="preserve"> VERIFIER</v>
      </c>
    </row>
    <row r="487" spans="1:19" ht="12" customHeight="1" x14ac:dyDescent="0.25">
      <c r="A487" s="46" t="s">
        <v>2135</v>
      </c>
      <c r="B487" s="47" t="s">
        <v>106</v>
      </c>
      <c r="C487" s="47" t="str">
        <f>VLOOKUP(B487,'[1]IHPC=INPC_Doba'!$D$3:$E$508,2,0)</f>
        <v>Sandale en plastique (genre tapette)</v>
      </c>
      <c r="D487" s="47" t="s">
        <v>1233</v>
      </c>
      <c r="E487" s="72">
        <v>200</v>
      </c>
      <c r="F487" s="59">
        <v>3000</v>
      </c>
      <c r="G487" s="59">
        <v>3000</v>
      </c>
      <c r="H487" s="59">
        <v>3000</v>
      </c>
      <c r="I487" s="59">
        <v>3000</v>
      </c>
      <c r="J487" s="59">
        <v>3000</v>
      </c>
      <c r="K487" s="59">
        <v>3000</v>
      </c>
      <c r="L487" s="59">
        <v>3000</v>
      </c>
      <c r="M487" s="59">
        <v>3000</v>
      </c>
      <c r="N487" s="59">
        <v>3000</v>
      </c>
      <c r="O487" s="59">
        <v>3000</v>
      </c>
      <c r="P487" s="59">
        <v>2500</v>
      </c>
      <c r="Q487" s="53">
        <v>2500</v>
      </c>
      <c r="R487" s="82">
        <f t="shared" si="56"/>
        <v>0</v>
      </c>
      <c r="S487" s="73" t="str">
        <f t="shared" si="57"/>
        <v>BIEN</v>
      </c>
    </row>
    <row r="488" spans="1:19" ht="12" customHeight="1" x14ac:dyDescent="0.25">
      <c r="A488" s="47" t="s">
        <v>719</v>
      </c>
      <c r="B488" s="47" t="s">
        <v>110</v>
      </c>
      <c r="C488" s="55" t="e">
        <f>VLOOKUP(B488,'[1]IHPC=INPC_Doba'!$D$3:$E$508,2,0)</f>
        <v>#REF!</v>
      </c>
      <c r="D488" s="47" t="s">
        <v>3049</v>
      </c>
      <c r="E488" s="72">
        <v>3500</v>
      </c>
      <c r="F488" s="59">
        <v>2000</v>
      </c>
      <c r="G488" s="59">
        <v>2000</v>
      </c>
      <c r="H488" s="59">
        <v>2000</v>
      </c>
      <c r="I488" s="59">
        <v>2000</v>
      </c>
      <c r="J488" s="59">
        <v>2000</v>
      </c>
      <c r="K488" s="59">
        <v>2000</v>
      </c>
      <c r="L488" s="59">
        <v>2000</v>
      </c>
      <c r="M488" s="59">
        <v>2500</v>
      </c>
      <c r="N488" s="59">
        <v>2500</v>
      </c>
      <c r="O488" s="59">
        <v>2500</v>
      </c>
      <c r="P488" s="59">
        <v>1500</v>
      </c>
      <c r="Q488" s="53">
        <v>1500</v>
      </c>
      <c r="R488" s="82">
        <f t="shared" si="56"/>
        <v>0</v>
      </c>
      <c r="S488" s="73" t="str">
        <f t="shared" si="57"/>
        <v>BIEN</v>
      </c>
    </row>
    <row r="489" spans="1:19" ht="12" customHeight="1" x14ac:dyDescent="0.25">
      <c r="A489" s="46" t="s">
        <v>729</v>
      </c>
      <c r="B489" s="47" t="s">
        <v>167</v>
      </c>
      <c r="C489" s="47" t="str">
        <f>VLOOKUP(B489,'[1]IHPC=INPC_Doba'!$D$3:$E$508,2,0)</f>
        <v>Seau en plastique de 10 litres environ</v>
      </c>
      <c r="D489" s="47" t="s">
        <v>2938</v>
      </c>
      <c r="E489" s="72">
        <v>4000</v>
      </c>
      <c r="F489" s="59">
        <v>1500</v>
      </c>
      <c r="G489" s="59">
        <v>1500</v>
      </c>
      <c r="H489" s="59">
        <v>1500</v>
      </c>
      <c r="I489" s="59">
        <v>1500</v>
      </c>
      <c r="J489" s="59">
        <v>1500</v>
      </c>
      <c r="K489" s="59">
        <v>1500</v>
      </c>
      <c r="L489" s="59">
        <v>1500</v>
      </c>
      <c r="M489" s="59">
        <v>1750</v>
      </c>
      <c r="N489" s="59">
        <v>2000</v>
      </c>
      <c r="O489" s="59">
        <v>2000</v>
      </c>
      <c r="P489" s="59">
        <v>1500</v>
      </c>
      <c r="Q489" s="53">
        <v>1500</v>
      </c>
      <c r="R489" s="82">
        <f t="shared" si="56"/>
        <v>0</v>
      </c>
      <c r="S489" s="73" t="str">
        <f t="shared" si="57"/>
        <v>BIEN</v>
      </c>
    </row>
    <row r="490" spans="1:19" ht="24" customHeight="1" x14ac:dyDescent="0.25">
      <c r="A490" s="47" t="s">
        <v>745</v>
      </c>
      <c r="B490" s="47" t="s">
        <v>67</v>
      </c>
      <c r="C490" s="47" t="str">
        <f>VLOOKUP(B490,'[1]IHPC=INPC_Doba'!$D$3:$E$508,2,0)</f>
        <v>Slip dame</v>
      </c>
      <c r="D490" s="47" t="s">
        <v>3050</v>
      </c>
      <c r="E490" s="72">
        <v>2000</v>
      </c>
      <c r="F490" s="59">
        <v>500</v>
      </c>
      <c r="G490" s="59">
        <v>500</v>
      </c>
      <c r="H490" s="59">
        <v>500</v>
      </c>
      <c r="I490" s="59">
        <v>500</v>
      </c>
      <c r="J490" s="59">
        <v>500</v>
      </c>
      <c r="K490" s="59">
        <v>500</v>
      </c>
      <c r="L490" s="59">
        <v>500</v>
      </c>
      <c r="M490" s="59">
        <v>500</v>
      </c>
      <c r="N490" s="59">
        <v>500</v>
      </c>
      <c r="O490" s="59">
        <v>500</v>
      </c>
      <c r="P490" s="59">
        <v>500</v>
      </c>
      <c r="Q490" s="53">
        <v>500</v>
      </c>
      <c r="R490" s="82">
        <f t="shared" si="56"/>
        <v>0</v>
      </c>
      <c r="S490" s="73" t="str">
        <f t="shared" si="57"/>
        <v>BIEN</v>
      </c>
    </row>
    <row r="491" spans="1:19" ht="12" customHeight="1" x14ac:dyDescent="0.25">
      <c r="A491" s="47" t="s">
        <v>746</v>
      </c>
      <c r="B491" s="47" t="s">
        <v>72</v>
      </c>
      <c r="C491" s="55" t="e">
        <f>VLOOKUP(B491,'[1]IHPC=INPC_Doba'!$D$3:$E$508,2,0)</f>
        <v>#REF!</v>
      </c>
      <c r="D491" s="47" t="s">
        <v>3051</v>
      </c>
      <c r="E491" s="72">
        <v>1250</v>
      </c>
      <c r="F491" s="59">
        <v>300</v>
      </c>
      <c r="G491" s="59">
        <v>300</v>
      </c>
      <c r="H491" s="59">
        <v>300</v>
      </c>
      <c r="I491" s="59">
        <v>300</v>
      </c>
      <c r="J491" s="59">
        <v>300</v>
      </c>
      <c r="K491" s="59">
        <v>300</v>
      </c>
      <c r="L491" s="59">
        <v>300</v>
      </c>
      <c r="M491" s="59">
        <v>300</v>
      </c>
      <c r="N491" s="59">
        <v>300</v>
      </c>
      <c r="O491" s="59">
        <v>300</v>
      </c>
      <c r="P491" s="59">
        <v>300</v>
      </c>
      <c r="Q491" s="53">
        <v>300</v>
      </c>
      <c r="R491" s="82">
        <f t="shared" si="56"/>
        <v>0</v>
      </c>
      <c r="S491" s="73" t="str">
        <f t="shared" si="57"/>
        <v>BIEN</v>
      </c>
    </row>
    <row r="492" spans="1:19" ht="24" customHeight="1" x14ac:dyDescent="0.25">
      <c r="A492" s="47" t="s">
        <v>3052</v>
      </c>
      <c r="B492" s="47" t="s">
        <v>72</v>
      </c>
      <c r="C492" s="55" t="e">
        <f>VLOOKUP(B492,'[1]IHPC=INPC_Doba'!$D$3:$E$508,2,0)</f>
        <v>#REF!</v>
      </c>
      <c r="D492" s="47" t="s">
        <v>3051</v>
      </c>
      <c r="E492" s="72">
        <v>1500</v>
      </c>
      <c r="F492" s="59">
        <v>300</v>
      </c>
      <c r="G492" s="59">
        <v>300</v>
      </c>
      <c r="H492" s="59">
        <v>300</v>
      </c>
      <c r="I492" s="59">
        <v>300</v>
      </c>
      <c r="J492" s="59">
        <v>300</v>
      </c>
      <c r="K492" s="59">
        <v>300</v>
      </c>
      <c r="L492" s="59">
        <v>300</v>
      </c>
      <c r="M492" s="59">
        <v>300</v>
      </c>
      <c r="N492" s="59">
        <v>300</v>
      </c>
      <c r="O492" s="59">
        <v>300</v>
      </c>
      <c r="P492" s="59" t="e">
        <v>#N/A</v>
      </c>
      <c r="Q492" s="53">
        <v>300</v>
      </c>
      <c r="R492" s="82">
        <f t="shared" si="56"/>
        <v>0</v>
      </c>
      <c r="S492" s="73" t="str">
        <f t="shared" si="57"/>
        <v>BIEN</v>
      </c>
    </row>
    <row r="493" spans="1:19" ht="12" customHeight="1" x14ac:dyDescent="0.25">
      <c r="A493" s="47" t="s">
        <v>747</v>
      </c>
      <c r="B493" s="47" t="s">
        <v>60</v>
      </c>
      <c r="C493" s="47" t="str">
        <f>VLOOKUP(B493,'[1]IHPC=INPC_Doba'!$D$3:$E$508,2,0)</f>
        <v>Slip homme</v>
      </c>
      <c r="D493" s="47" t="s">
        <v>3053</v>
      </c>
      <c r="E493" s="72">
        <v>500</v>
      </c>
      <c r="F493" s="59">
        <v>500</v>
      </c>
      <c r="G493" s="59">
        <v>500</v>
      </c>
      <c r="H493" s="59">
        <v>500</v>
      </c>
      <c r="I493" s="59">
        <v>500</v>
      </c>
      <c r="J493" s="59">
        <v>1000</v>
      </c>
      <c r="K493" s="59">
        <v>1000</v>
      </c>
      <c r="L493" s="59">
        <v>1000</v>
      </c>
      <c r="M493" s="59">
        <v>1000</v>
      </c>
      <c r="N493" s="59">
        <v>1000</v>
      </c>
      <c r="O493" s="59">
        <v>1000</v>
      </c>
      <c r="P493" s="59">
        <v>500</v>
      </c>
      <c r="Q493" s="53">
        <v>500</v>
      </c>
      <c r="R493" s="82">
        <f t="shared" si="56"/>
        <v>0</v>
      </c>
      <c r="S493" s="73" t="str">
        <f t="shared" si="57"/>
        <v>BIEN</v>
      </c>
    </row>
    <row r="494" spans="1:19" ht="48" customHeight="1" x14ac:dyDescent="0.25">
      <c r="A494" s="47" t="s">
        <v>750</v>
      </c>
      <c r="B494" s="47" t="s">
        <v>68</v>
      </c>
      <c r="C494" s="47" t="str">
        <f>VLOOKUP(B494,'[1]IHPC=INPC_Doba'!$D$3:$E$508,2,0)</f>
        <v>Soutien-gorge</v>
      </c>
      <c r="D494" s="47" t="s">
        <v>3054</v>
      </c>
      <c r="E494" s="72">
        <v>312.5</v>
      </c>
      <c r="F494" s="59">
        <v>1000</v>
      </c>
      <c r="G494" s="59">
        <v>1000</v>
      </c>
      <c r="H494" s="59">
        <v>1000</v>
      </c>
      <c r="I494" s="59">
        <v>1250</v>
      </c>
      <c r="J494" s="59">
        <v>1250</v>
      </c>
      <c r="K494" s="59">
        <v>1250</v>
      </c>
      <c r="L494" s="59">
        <v>1000</v>
      </c>
      <c r="M494" s="59">
        <v>1000</v>
      </c>
      <c r="N494" s="59">
        <v>1000</v>
      </c>
      <c r="O494" s="59">
        <v>1000</v>
      </c>
      <c r="P494" s="59">
        <v>1000</v>
      </c>
      <c r="Q494" s="53">
        <v>1000</v>
      </c>
      <c r="R494" s="82">
        <f t="shared" si="56"/>
        <v>0</v>
      </c>
      <c r="S494" s="73" t="str">
        <f t="shared" si="57"/>
        <v>BIEN</v>
      </c>
    </row>
    <row r="495" spans="1:19" ht="48" customHeight="1" x14ac:dyDescent="0.25">
      <c r="A495" s="47" t="s">
        <v>3055</v>
      </c>
      <c r="B495" s="47" t="s">
        <v>1180</v>
      </c>
      <c r="C495" s="47" t="str">
        <f>VLOOKUP(B495,'[1]IHPC=INPC_Doba'!$D$3:$E$508,2,0)</f>
        <v>Tee-shirt femme</v>
      </c>
      <c r="D495" s="47" t="s">
        <v>2991</v>
      </c>
      <c r="E495" s="72">
        <f>VLOOKUP(A495,[2]Feuil1!A$1:AR$874,8,0)</f>
        <v>1500</v>
      </c>
      <c r="F495" s="59">
        <v>1500</v>
      </c>
      <c r="G495" s="59">
        <v>1500</v>
      </c>
      <c r="H495" s="59">
        <v>1500</v>
      </c>
      <c r="I495" s="59">
        <v>1500</v>
      </c>
      <c r="J495" s="59">
        <v>1500</v>
      </c>
      <c r="K495" s="59">
        <v>1750</v>
      </c>
      <c r="L495" s="59">
        <v>1500</v>
      </c>
      <c r="M495" s="59">
        <v>1500</v>
      </c>
      <c r="N495" s="59">
        <v>1500</v>
      </c>
      <c r="O495" s="59">
        <v>1500</v>
      </c>
      <c r="P495" s="59">
        <v>1500</v>
      </c>
      <c r="Q495" s="53">
        <v>1500</v>
      </c>
      <c r="R495" s="82">
        <f t="shared" si="56"/>
        <v>0</v>
      </c>
      <c r="S495" s="73" t="str">
        <f t="shared" si="57"/>
        <v>BIEN</v>
      </c>
    </row>
    <row r="496" spans="1:19" ht="36" customHeight="1" x14ac:dyDescent="0.25">
      <c r="A496" s="47" t="s">
        <v>2434</v>
      </c>
      <c r="B496" s="47" t="s">
        <v>871</v>
      </c>
      <c r="C496" s="47" t="str">
        <f>VLOOKUP(B496,'[1]IHPC=INPC_Doba'!$D$3:$E$508,2,0)</f>
        <v>Valise de dimension moyenne</v>
      </c>
      <c r="D496" s="47" t="s">
        <v>2926</v>
      </c>
      <c r="E496" s="72">
        <v>500</v>
      </c>
      <c r="F496" s="59">
        <v>12500</v>
      </c>
      <c r="G496" s="59">
        <v>12500</v>
      </c>
      <c r="H496" s="59">
        <v>12500</v>
      </c>
      <c r="I496" s="59">
        <v>12500</v>
      </c>
      <c r="J496" s="59">
        <v>15000</v>
      </c>
      <c r="K496" s="59">
        <v>15000</v>
      </c>
      <c r="L496" s="59">
        <v>15000</v>
      </c>
      <c r="M496" s="59">
        <v>15000</v>
      </c>
      <c r="N496" s="59">
        <v>15000</v>
      </c>
      <c r="O496" s="59">
        <v>15000</v>
      </c>
      <c r="P496" s="59">
        <v>12500</v>
      </c>
      <c r="Q496" s="53">
        <v>12500</v>
      </c>
      <c r="R496" s="82">
        <f t="shared" si="56"/>
        <v>0</v>
      </c>
      <c r="S496" s="73" t="str">
        <f t="shared" si="57"/>
        <v>BIEN</v>
      </c>
    </row>
    <row r="497" spans="1:19" ht="24" customHeight="1" x14ac:dyDescent="0.25">
      <c r="A497" s="47" t="s">
        <v>2084</v>
      </c>
      <c r="B497" s="47" t="s">
        <v>1604</v>
      </c>
      <c r="C497" s="55" t="e">
        <f>VLOOKUP(B497,'[1]IHPC=INPC_Doba'!$D$3:$E$508,2,0)</f>
        <v>#REF!</v>
      </c>
      <c r="D497" s="47" t="s">
        <v>1200</v>
      </c>
      <c r="E497" s="72">
        <v>1000</v>
      </c>
      <c r="F497" s="59">
        <v>10000</v>
      </c>
      <c r="G497" s="59">
        <v>10000</v>
      </c>
      <c r="H497" s="59">
        <v>10000</v>
      </c>
      <c r="I497" s="59">
        <v>12000</v>
      </c>
      <c r="J497" s="59">
        <v>12000</v>
      </c>
      <c r="K497" s="59">
        <v>11000</v>
      </c>
      <c r="L497" s="59">
        <v>10000</v>
      </c>
      <c r="M497" s="59">
        <v>10000</v>
      </c>
      <c r="N497" s="59">
        <v>10000</v>
      </c>
      <c r="O497" s="59">
        <v>10000</v>
      </c>
      <c r="P497" s="59">
        <v>10000</v>
      </c>
      <c r="Q497" s="53">
        <v>10000</v>
      </c>
      <c r="R497" s="82">
        <f t="shared" si="56"/>
        <v>0</v>
      </c>
      <c r="S497" s="73" t="str">
        <f t="shared" si="57"/>
        <v>BIEN</v>
      </c>
    </row>
    <row r="498" spans="1:19" x14ac:dyDescent="0.25">
      <c r="A498" s="44" t="s">
        <v>3056</v>
      </c>
      <c r="B498" s="45" t="s">
        <v>3057</v>
      </c>
      <c r="C498" s="45"/>
      <c r="D498" s="74" t="s">
        <v>3477</v>
      </c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5"/>
      <c r="Q498" s="75"/>
      <c r="R498" s="82" t="e">
        <f t="shared" si="56"/>
        <v>#DIV/0!</v>
      </c>
      <c r="S498" s="73"/>
    </row>
    <row r="499" spans="1:19" ht="12" customHeight="1" x14ac:dyDescent="0.25">
      <c r="A499" s="47" t="s">
        <v>579</v>
      </c>
      <c r="B499" s="47" t="s">
        <v>276</v>
      </c>
      <c r="C499" s="47" t="str">
        <f>VLOOKUP(B499,'[1]IHPC=INPC_Doba'!$D$3:$E$508,2,0)</f>
        <v>Gramme d'or travaillé</v>
      </c>
      <c r="D499" s="47" t="s">
        <v>3058</v>
      </c>
      <c r="E499" s="72">
        <v>15000</v>
      </c>
      <c r="F499" s="59">
        <v>25000</v>
      </c>
      <c r="G499" s="59">
        <v>25000</v>
      </c>
      <c r="H499" s="59">
        <v>25000</v>
      </c>
      <c r="I499" s="59">
        <v>25000</v>
      </c>
      <c r="J499" s="59">
        <v>25000</v>
      </c>
      <c r="K499" s="59">
        <v>25000</v>
      </c>
      <c r="L499" s="59">
        <v>25000</v>
      </c>
      <c r="M499" s="59">
        <v>25000</v>
      </c>
      <c r="N499" s="59">
        <v>25000</v>
      </c>
      <c r="O499" s="59">
        <v>25000</v>
      </c>
      <c r="P499" s="59">
        <v>25000</v>
      </c>
      <c r="Q499" s="53">
        <v>25000</v>
      </c>
      <c r="R499" s="82">
        <f t="shared" si="56"/>
        <v>0</v>
      </c>
      <c r="S499" s="73" t="str">
        <f t="shared" ref="S499:S500" si="58">IF(ABS(R499)&gt;15," VERIFIER", "BIEN")</f>
        <v>BIEN</v>
      </c>
    </row>
    <row r="500" spans="1:19" ht="24" customHeight="1" x14ac:dyDescent="0.25">
      <c r="A500" s="47" t="s">
        <v>804</v>
      </c>
      <c r="B500" s="47" t="s">
        <v>3378</v>
      </c>
      <c r="C500" s="55" t="e">
        <f>VLOOKUP(B500,'[1]IHPC=INPC_Doba'!$D$3:$E$508,2,0)</f>
        <v>#N/A</v>
      </c>
      <c r="D500" s="47" t="s">
        <v>3059</v>
      </c>
      <c r="E500" s="72">
        <v>10500</v>
      </c>
      <c r="F500" s="59">
        <v>2500</v>
      </c>
      <c r="G500" s="59">
        <v>2500</v>
      </c>
      <c r="H500" s="59">
        <v>2500</v>
      </c>
      <c r="I500" s="59">
        <v>2500</v>
      </c>
      <c r="J500" s="59">
        <v>2500</v>
      </c>
      <c r="K500" s="59">
        <v>2500</v>
      </c>
      <c r="L500" s="59">
        <v>2500</v>
      </c>
      <c r="M500" s="59">
        <v>2500</v>
      </c>
      <c r="N500" s="59">
        <v>2500</v>
      </c>
      <c r="O500" s="59">
        <v>2500</v>
      </c>
      <c r="P500" s="59">
        <v>4500</v>
      </c>
      <c r="Q500" s="53">
        <v>4500</v>
      </c>
      <c r="R500" s="82">
        <f t="shared" si="56"/>
        <v>0</v>
      </c>
      <c r="S500" s="73" t="str">
        <f t="shared" si="58"/>
        <v>BIEN</v>
      </c>
    </row>
    <row r="501" spans="1:19" x14ac:dyDescent="0.25">
      <c r="A501" s="44" t="s">
        <v>1959</v>
      </c>
      <c r="B501" s="45" t="s">
        <v>3060</v>
      </c>
      <c r="C501" s="45"/>
      <c r="D501" s="74" t="s">
        <v>3478</v>
      </c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5"/>
      <c r="Q501" s="75"/>
      <c r="R501" s="82" t="e">
        <f t="shared" si="56"/>
        <v>#DIV/0!</v>
      </c>
      <c r="S501" s="73"/>
    </row>
    <row r="502" spans="1:19" ht="12" customHeight="1" x14ac:dyDescent="0.25">
      <c r="A502" s="47" t="s">
        <v>334</v>
      </c>
      <c r="B502" s="47" t="s">
        <v>3379</v>
      </c>
      <c r="C502" s="55" t="e">
        <f>VLOOKUP(B502,'[1]IHPC=INPC_Doba'!$D$3:$E$508,2,0)</f>
        <v>#N/A</v>
      </c>
      <c r="D502" s="47" t="s">
        <v>1469</v>
      </c>
      <c r="E502" s="72">
        <v>17500</v>
      </c>
      <c r="F502" s="59">
        <v>15000</v>
      </c>
      <c r="G502" s="59">
        <v>15000</v>
      </c>
      <c r="H502" s="59">
        <v>15000</v>
      </c>
      <c r="I502" s="59">
        <v>15000</v>
      </c>
      <c r="J502" s="59">
        <v>15000</v>
      </c>
      <c r="K502" s="59">
        <v>15000</v>
      </c>
      <c r="L502" s="59">
        <v>15000</v>
      </c>
      <c r="M502" s="59">
        <v>15000</v>
      </c>
      <c r="N502" s="59">
        <v>15000</v>
      </c>
      <c r="O502" s="59">
        <v>15000</v>
      </c>
      <c r="P502" s="59">
        <v>10000</v>
      </c>
      <c r="Q502" s="53">
        <v>10000</v>
      </c>
      <c r="R502" s="82">
        <f t="shared" si="56"/>
        <v>0</v>
      </c>
      <c r="S502" s="73" t="str">
        <f t="shared" ref="S502:S505" si="59">IF(ABS(R502)&gt;15," VERIFIER", "BIEN")</f>
        <v>BIEN</v>
      </c>
    </row>
    <row r="503" spans="1:19" ht="36" customHeight="1" x14ac:dyDescent="0.25">
      <c r="A503" s="46" t="s">
        <v>2333</v>
      </c>
      <c r="B503" s="47" t="s">
        <v>1666</v>
      </c>
      <c r="C503" s="47" t="str">
        <f>VLOOKUP(B503,'[1]IHPC=INPC_Doba'!$D$3:$E$508,2,0)</f>
        <v>Appareil photo numérique (10 Méga pixels)</v>
      </c>
      <c r="D503" s="47" t="s">
        <v>3061</v>
      </c>
      <c r="E503" s="72">
        <v>4500</v>
      </c>
      <c r="F503" s="59">
        <v>75000</v>
      </c>
      <c r="G503" s="59">
        <v>75000</v>
      </c>
      <c r="H503" s="59">
        <v>75000</v>
      </c>
      <c r="I503" s="59">
        <v>75000</v>
      </c>
      <c r="J503" s="59">
        <v>75000</v>
      </c>
      <c r="K503" s="59">
        <v>75000</v>
      </c>
      <c r="L503" s="59">
        <v>75000</v>
      </c>
      <c r="M503" s="59">
        <v>75000</v>
      </c>
      <c r="N503" s="59">
        <v>75000</v>
      </c>
      <c r="O503" s="59">
        <v>75000</v>
      </c>
      <c r="P503" s="59">
        <v>45000</v>
      </c>
      <c r="Q503" s="53">
        <v>45000</v>
      </c>
      <c r="R503" s="82">
        <f t="shared" si="56"/>
        <v>0</v>
      </c>
      <c r="S503" s="73" t="str">
        <f t="shared" si="59"/>
        <v>BIEN</v>
      </c>
    </row>
    <row r="504" spans="1:19" ht="36" x14ac:dyDescent="0.25">
      <c r="A504" s="47" t="s">
        <v>2336</v>
      </c>
      <c r="B504" s="47" t="s">
        <v>3380</v>
      </c>
      <c r="C504" s="55" t="e">
        <f>VLOOKUP(B504,'[1]IHPC=INPC_Doba'!$D$3:$E$508,2,0)</f>
        <v>#N/A</v>
      </c>
      <c r="D504" s="47" t="s">
        <v>1477</v>
      </c>
      <c r="E504" s="72">
        <f>VLOOKUP(A504,[2]Feuil1!A$1:AR$874,8,0)</f>
        <v>500</v>
      </c>
      <c r="F504" s="59">
        <v>500</v>
      </c>
      <c r="G504" s="59">
        <v>500</v>
      </c>
      <c r="H504" s="59">
        <v>500</v>
      </c>
      <c r="I504" s="59">
        <v>500</v>
      </c>
      <c r="J504" s="59">
        <v>500</v>
      </c>
      <c r="K504" s="59">
        <v>500</v>
      </c>
      <c r="L504" s="59">
        <v>500</v>
      </c>
      <c r="M504" s="59">
        <v>500</v>
      </c>
      <c r="N504" s="59">
        <v>500</v>
      </c>
      <c r="O504" s="59">
        <v>500</v>
      </c>
      <c r="P504" s="59">
        <v>500</v>
      </c>
      <c r="Q504" s="53">
        <v>500</v>
      </c>
      <c r="R504" s="82">
        <f t="shared" si="56"/>
        <v>0</v>
      </c>
      <c r="S504" s="73" t="str">
        <f t="shared" si="59"/>
        <v>BIEN</v>
      </c>
    </row>
    <row r="505" spans="1:19" ht="24" customHeight="1" x14ac:dyDescent="0.25">
      <c r="A505" s="47" t="s">
        <v>683</v>
      </c>
      <c r="B505" s="47" t="s">
        <v>3381</v>
      </c>
      <c r="C505" s="47" t="e">
        <f>VLOOKUP(B505,'[1]IHPC=INPC_Doba'!$D$3:$E$508,2,0)</f>
        <v>#N/A</v>
      </c>
      <c r="D505" s="47" t="s">
        <v>3062</v>
      </c>
      <c r="E505" s="72">
        <v>10000</v>
      </c>
      <c r="F505" s="59">
        <v>120000</v>
      </c>
      <c r="G505" s="59">
        <v>120000</v>
      </c>
      <c r="H505" s="59">
        <v>120000</v>
      </c>
      <c r="I505" s="59">
        <v>120000</v>
      </c>
      <c r="J505" s="59">
        <v>120000</v>
      </c>
      <c r="K505" s="59">
        <v>120000</v>
      </c>
      <c r="L505" s="59">
        <v>120000</v>
      </c>
      <c r="M505" s="59">
        <v>120000</v>
      </c>
      <c r="N505" s="59">
        <v>120000</v>
      </c>
      <c r="O505" s="59">
        <v>120000</v>
      </c>
      <c r="P505" s="59">
        <v>125000</v>
      </c>
      <c r="Q505" s="53">
        <v>125000</v>
      </c>
      <c r="R505" s="82">
        <f t="shared" si="56"/>
        <v>0</v>
      </c>
      <c r="S505" s="73" t="str">
        <f t="shared" si="59"/>
        <v>BIEN</v>
      </c>
    </row>
    <row r="506" spans="1:19" x14ac:dyDescent="0.25">
      <c r="A506" s="44" t="s">
        <v>1967</v>
      </c>
      <c r="B506" s="45" t="s">
        <v>3063</v>
      </c>
      <c r="C506" s="45"/>
      <c r="D506" s="74" t="s">
        <v>3479</v>
      </c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5"/>
      <c r="Q506" s="75"/>
      <c r="R506" s="82" t="e">
        <f t="shared" si="56"/>
        <v>#DIV/0!</v>
      </c>
      <c r="S506" s="73"/>
    </row>
    <row r="507" spans="1:19" ht="24" customHeight="1" x14ac:dyDescent="0.25">
      <c r="A507" s="47" t="s">
        <v>398</v>
      </c>
      <c r="B507" s="47" t="s">
        <v>226</v>
      </c>
      <c r="C507" s="47" t="str">
        <f>VLOOKUP(B507,'[1]IHPC=INPC_Doba'!$D$3:$E$508,2,0)</f>
        <v>Bougie pour moto</v>
      </c>
      <c r="D507" s="47" t="s">
        <v>3064</v>
      </c>
      <c r="E507" s="72">
        <v>500</v>
      </c>
      <c r="F507" s="59">
        <v>500</v>
      </c>
      <c r="G507" s="59">
        <v>500</v>
      </c>
      <c r="H507" s="59">
        <v>500</v>
      </c>
      <c r="I507" s="59">
        <v>500</v>
      </c>
      <c r="J507" s="59">
        <v>500</v>
      </c>
      <c r="K507" s="59">
        <v>500</v>
      </c>
      <c r="L507" s="59">
        <v>500</v>
      </c>
      <c r="M507" s="59">
        <v>500</v>
      </c>
      <c r="N507" s="59">
        <v>500</v>
      </c>
      <c r="O507" s="59">
        <v>500</v>
      </c>
      <c r="P507" s="59">
        <v>500</v>
      </c>
      <c r="Q507" s="53">
        <v>500</v>
      </c>
      <c r="R507" s="82">
        <f t="shared" si="56"/>
        <v>0</v>
      </c>
      <c r="S507" s="73" t="str">
        <f t="shared" ref="S507:S518" si="60">IF(ABS(R507)&gt;15," VERIFIER", "BIEN")</f>
        <v>BIEN</v>
      </c>
    </row>
    <row r="508" spans="1:19" ht="24" customHeight="1" x14ac:dyDescent="0.25">
      <c r="A508" s="46" t="s">
        <v>407</v>
      </c>
      <c r="B508" s="47" t="s">
        <v>227</v>
      </c>
      <c r="C508" s="55" t="e">
        <f>VLOOKUP(B508,'[1]IHPC=INPC_Doba'!$D$3:$E$508,2,0)</f>
        <v>#REF!</v>
      </c>
      <c r="D508" s="47" t="s">
        <v>2888</v>
      </c>
      <c r="E508" s="72">
        <v>120000</v>
      </c>
      <c r="F508" s="59">
        <v>100</v>
      </c>
      <c r="G508" s="59">
        <v>100</v>
      </c>
      <c r="H508" s="59">
        <v>100</v>
      </c>
      <c r="I508" s="59">
        <v>100</v>
      </c>
      <c r="J508" s="59">
        <v>100</v>
      </c>
      <c r="K508" s="59">
        <v>100</v>
      </c>
      <c r="L508" s="59">
        <v>100</v>
      </c>
      <c r="M508" s="59">
        <v>100</v>
      </c>
      <c r="N508" s="59">
        <v>100</v>
      </c>
      <c r="O508" s="59">
        <v>100</v>
      </c>
      <c r="P508" s="59">
        <v>100</v>
      </c>
      <c r="Q508" s="53">
        <v>150</v>
      </c>
      <c r="R508" s="82">
        <f t="shared" si="56"/>
        <v>0</v>
      </c>
      <c r="S508" s="73" t="str">
        <f t="shared" si="60"/>
        <v>BIEN</v>
      </c>
    </row>
    <row r="509" spans="1:19" ht="24" x14ac:dyDescent="0.25">
      <c r="A509" s="47" t="s">
        <v>3065</v>
      </c>
      <c r="B509" s="47" t="s">
        <v>228</v>
      </c>
      <c r="C509" s="55" t="e">
        <f>VLOOKUP(B509,'[1]IHPC=INPC_Doba'!$D$3:$E$508,2,0)</f>
        <v>#REF!</v>
      </c>
      <c r="D509" s="47" t="s">
        <v>2807</v>
      </c>
      <c r="E509" s="72">
        <f>VLOOKUP(A509,[2]Feuil1!A$1:AR$874,8,0)</f>
        <v>4000</v>
      </c>
      <c r="F509" s="59">
        <v>4000</v>
      </c>
      <c r="G509" s="59">
        <v>4000</v>
      </c>
      <c r="H509" s="59">
        <v>4000</v>
      </c>
      <c r="I509" s="59">
        <v>4500</v>
      </c>
      <c r="J509" s="59">
        <v>4500</v>
      </c>
      <c r="K509" s="59">
        <v>4500</v>
      </c>
      <c r="L509" s="59">
        <v>4000</v>
      </c>
      <c r="M509" s="59">
        <v>4000</v>
      </c>
      <c r="N509" s="59">
        <v>4000</v>
      </c>
      <c r="O509" s="59">
        <v>4000</v>
      </c>
      <c r="P509" s="59">
        <v>4000</v>
      </c>
      <c r="Q509" s="53">
        <v>4000</v>
      </c>
      <c r="R509" s="82">
        <f t="shared" si="56"/>
        <v>0</v>
      </c>
      <c r="S509" s="73" t="str">
        <f t="shared" si="60"/>
        <v>BIEN</v>
      </c>
    </row>
    <row r="510" spans="1:19" ht="24" customHeight="1" x14ac:dyDescent="0.25">
      <c r="A510" s="47" t="s">
        <v>421</v>
      </c>
      <c r="B510" s="47" t="s">
        <v>253</v>
      </c>
      <c r="C510" s="47" t="str">
        <f>VLOOKUP(B510,'[1]IHPC=INPC_Doba'!$D$3:$E$508,2,0)</f>
        <v>Carte mémoire de 4 GB</v>
      </c>
      <c r="D510" s="47" t="s">
        <v>3066</v>
      </c>
      <c r="E510" s="72">
        <v>500</v>
      </c>
      <c r="F510" s="59">
        <v>2000</v>
      </c>
      <c r="G510" s="59">
        <v>2000</v>
      </c>
      <c r="H510" s="59">
        <v>2000</v>
      </c>
      <c r="I510" s="59">
        <v>2000</v>
      </c>
      <c r="J510" s="59">
        <v>2000</v>
      </c>
      <c r="K510" s="59">
        <v>2000</v>
      </c>
      <c r="L510" s="59">
        <v>2000</v>
      </c>
      <c r="M510" s="59">
        <v>2000</v>
      </c>
      <c r="N510" s="59">
        <v>2000</v>
      </c>
      <c r="O510" s="59">
        <v>2000</v>
      </c>
      <c r="P510" s="59">
        <v>2000</v>
      </c>
      <c r="Q510" s="53">
        <v>2000</v>
      </c>
      <c r="R510" s="82">
        <f t="shared" si="56"/>
        <v>0</v>
      </c>
      <c r="S510" s="73" t="str">
        <f t="shared" si="60"/>
        <v>BIEN</v>
      </c>
    </row>
    <row r="511" spans="1:19" ht="12" customHeight="1" x14ac:dyDescent="0.25">
      <c r="A511" s="47" t="s">
        <v>2310</v>
      </c>
      <c r="B511" s="47" t="s">
        <v>229</v>
      </c>
      <c r="C511" s="47" t="str">
        <f>VLOOKUP(B511,'[1]IHPC=INPC_Doba'!$D$3:$E$508,2,0)</f>
        <v>Chambre à air pour moto</v>
      </c>
      <c r="D511" s="47" t="s">
        <v>2808</v>
      </c>
      <c r="E511" s="72">
        <v>100</v>
      </c>
      <c r="F511" s="59">
        <v>2000</v>
      </c>
      <c r="G511" s="59">
        <v>2000</v>
      </c>
      <c r="H511" s="59">
        <v>2000</v>
      </c>
      <c r="I511" s="59">
        <v>2000</v>
      </c>
      <c r="J511" s="59">
        <v>2000</v>
      </c>
      <c r="K511" s="59">
        <v>2000</v>
      </c>
      <c r="L511" s="59">
        <v>2000</v>
      </c>
      <c r="M511" s="59">
        <v>2000</v>
      </c>
      <c r="N511" s="59">
        <v>2000</v>
      </c>
      <c r="O511" s="59">
        <v>2000</v>
      </c>
      <c r="P511" s="59">
        <v>2000</v>
      </c>
      <c r="Q511" s="53">
        <v>2000</v>
      </c>
      <c r="R511" s="82">
        <f t="shared" si="56"/>
        <v>0</v>
      </c>
      <c r="S511" s="73" t="str">
        <f t="shared" si="60"/>
        <v>BIEN</v>
      </c>
    </row>
    <row r="512" spans="1:19" ht="12" customHeight="1" x14ac:dyDescent="0.25">
      <c r="A512" s="47" t="s">
        <v>3067</v>
      </c>
      <c r="B512" s="47" t="s">
        <v>230</v>
      </c>
      <c r="C512" s="47" t="str">
        <f>VLOOKUP(B512,'[1]IHPC=INPC_Doba'!$D$3:$E$508,2,0)</f>
        <v>Chambre à air pour vélo</v>
      </c>
      <c r="D512" s="47" t="s">
        <v>2810</v>
      </c>
      <c r="E512" s="72">
        <v>4000</v>
      </c>
      <c r="F512" s="59">
        <v>1250</v>
      </c>
      <c r="G512" s="59">
        <v>1250</v>
      </c>
      <c r="H512" s="59">
        <v>1250</v>
      </c>
      <c r="I512" s="59">
        <v>1250</v>
      </c>
      <c r="J512" s="59">
        <v>1250</v>
      </c>
      <c r="K512" s="59">
        <v>1250</v>
      </c>
      <c r="L512" s="59">
        <v>1250</v>
      </c>
      <c r="M512" s="59">
        <v>1250</v>
      </c>
      <c r="N512" s="59">
        <v>1250</v>
      </c>
      <c r="O512" s="59">
        <v>1250</v>
      </c>
      <c r="P512" s="59">
        <v>1250</v>
      </c>
      <c r="Q512" s="53">
        <v>1250</v>
      </c>
      <c r="R512" s="82">
        <f t="shared" si="56"/>
        <v>0</v>
      </c>
      <c r="S512" s="73" t="str">
        <f t="shared" si="60"/>
        <v>BIEN</v>
      </c>
    </row>
    <row r="513" spans="1:19" ht="24" customHeight="1" x14ac:dyDescent="0.25">
      <c r="A513" s="47" t="s">
        <v>467</v>
      </c>
      <c r="B513" s="47" t="s">
        <v>252</v>
      </c>
      <c r="C513" s="47" t="str">
        <f>VLOOKUP(B513,'[1]IHPC=INPC_Doba'!$D$3:$E$508,2,0)</f>
        <v>Clé USB de 4 GB</v>
      </c>
      <c r="D513" s="47" t="s">
        <v>3068</v>
      </c>
      <c r="E513" s="72">
        <v>2000</v>
      </c>
      <c r="F513" s="59">
        <v>2000</v>
      </c>
      <c r="G513" s="59">
        <v>2000</v>
      </c>
      <c r="H513" s="59">
        <v>2000</v>
      </c>
      <c r="I513" s="59">
        <v>2000</v>
      </c>
      <c r="J513" s="59">
        <v>2000</v>
      </c>
      <c r="K513" s="59">
        <v>2000</v>
      </c>
      <c r="L513" s="59">
        <v>2000</v>
      </c>
      <c r="M513" s="59">
        <v>2000</v>
      </c>
      <c r="N513" s="59">
        <v>2000</v>
      </c>
      <c r="O513" s="59">
        <v>2000</v>
      </c>
      <c r="P513" s="59">
        <v>3000</v>
      </c>
      <c r="Q513" s="53">
        <v>3000</v>
      </c>
      <c r="R513" s="82">
        <f t="shared" si="56"/>
        <v>0</v>
      </c>
      <c r="S513" s="73" t="str">
        <f t="shared" si="60"/>
        <v>BIEN</v>
      </c>
    </row>
    <row r="514" spans="1:19" ht="12" customHeight="1" x14ac:dyDescent="0.25">
      <c r="A514" s="47" t="s">
        <v>665</v>
      </c>
      <c r="B514" s="47" t="s">
        <v>232</v>
      </c>
      <c r="C514" s="55" t="e">
        <f>VLOOKUP(B514,'[1]IHPC=INPC_Doba'!$D$3:$E$508,2,0)</f>
        <v>#REF!</v>
      </c>
      <c r="D514" s="47" t="s">
        <v>3069</v>
      </c>
      <c r="E514" s="72">
        <v>2000</v>
      </c>
      <c r="F514" s="59">
        <v>1500</v>
      </c>
      <c r="G514" s="59">
        <v>1500</v>
      </c>
      <c r="H514" s="59">
        <v>1500</v>
      </c>
      <c r="I514" s="59">
        <v>1500</v>
      </c>
      <c r="J514" s="59">
        <v>1500</v>
      </c>
      <c r="K514" s="59">
        <v>1500</v>
      </c>
      <c r="L514" s="59">
        <v>1500</v>
      </c>
      <c r="M514" s="59">
        <v>1500</v>
      </c>
      <c r="N514" s="59">
        <v>1500</v>
      </c>
      <c r="O514" s="59">
        <v>1500</v>
      </c>
      <c r="P514" s="59">
        <v>1500</v>
      </c>
      <c r="Q514" s="53">
        <v>1500</v>
      </c>
      <c r="R514" s="82">
        <f t="shared" si="56"/>
        <v>0</v>
      </c>
      <c r="S514" s="73" t="str">
        <f t="shared" si="60"/>
        <v>BIEN</v>
      </c>
    </row>
    <row r="515" spans="1:19" ht="12" customHeight="1" x14ac:dyDescent="0.25">
      <c r="A515" s="46" t="s">
        <v>2311</v>
      </c>
      <c r="B515" s="47" t="s">
        <v>233</v>
      </c>
      <c r="C515" s="47" t="str">
        <f>VLOOKUP(B515,'[1]IHPC=INPC_Doba'!$D$3:$E$508,2,0)</f>
        <v>Pneu moto</v>
      </c>
      <c r="D515" s="47" t="s">
        <v>2813</v>
      </c>
      <c r="E515" s="72">
        <v>1250</v>
      </c>
      <c r="F515" s="59">
        <v>11000</v>
      </c>
      <c r="G515" s="59">
        <v>11000</v>
      </c>
      <c r="H515" s="59">
        <v>11000</v>
      </c>
      <c r="I515" s="59">
        <v>11000</v>
      </c>
      <c r="J515" s="59">
        <v>12000</v>
      </c>
      <c r="K515" s="59">
        <v>11000</v>
      </c>
      <c r="L515" s="59">
        <v>12000</v>
      </c>
      <c r="M515" s="59">
        <v>12000</v>
      </c>
      <c r="N515" s="59">
        <v>12000</v>
      </c>
      <c r="O515" s="59">
        <v>11000</v>
      </c>
      <c r="P515" s="59">
        <v>12000</v>
      </c>
      <c r="Q515" s="53">
        <v>12000</v>
      </c>
      <c r="R515" s="82">
        <f t="shared" si="56"/>
        <v>-8.3333333333333375</v>
      </c>
      <c r="S515" s="73" t="str">
        <f t="shared" si="60"/>
        <v>BIEN</v>
      </c>
    </row>
    <row r="516" spans="1:19" ht="24" customHeight="1" x14ac:dyDescent="0.25">
      <c r="A516" s="47" t="s">
        <v>2332</v>
      </c>
      <c r="B516" s="47" t="s">
        <v>1665</v>
      </c>
      <c r="C516" s="47" t="str">
        <f>VLOOKUP(B516,'[1]IHPC=INPC_Doba'!$D$3:$E$508,2,0)</f>
        <v>Poste radio</v>
      </c>
      <c r="D516" s="47" t="s">
        <v>1471</v>
      </c>
      <c r="E516" s="72">
        <v>4000</v>
      </c>
      <c r="F516" s="59">
        <v>6000</v>
      </c>
      <c r="G516" s="59">
        <v>6500</v>
      </c>
      <c r="H516" s="59">
        <v>6500</v>
      </c>
      <c r="I516" s="59">
        <v>6500</v>
      </c>
      <c r="J516" s="59">
        <v>6000</v>
      </c>
      <c r="K516" s="59">
        <v>5500</v>
      </c>
      <c r="L516" s="59">
        <v>5000</v>
      </c>
      <c r="M516" s="59">
        <v>5500</v>
      </c>
      <c r="N516" s="59">
        <v>6000</v>
      </c>
      <c r="O516" s="59">
        <v>6000</v>
      </c>
      <c r="P516" s="59">
        <v>5000</v>
      </c>
      <c r="Q516" s="53">
        <v>5000</v>
      </c>
      <c r="R516" s="82">
        <f t="shared" ref="R516:R579" si="61">(O516/N516-1)*100</f>
        <v>0</v>
      </c>
      <c r="S516" s="73" t="str">
        <f t="shared" si="60"/>
        <v>BIEN</v>
      </c>
    </row>
    <row r="517" spans="1:19" ht="24" customHeight="1" x14ac:dyDescent="0.25">
      <c r="A517" s="47" t="s">
        <v>738</v>
      </c>
      <c r="B517" s="47" t="s">
        <v>3382</v>
      </c>
      <c r="C517" s="55" t="e">
        <f>VLOOKUP(B517,'[1]IHPC=INPC_Doba'!$D$3:$E$508,2,0)</f>
        <v>#N/A</v>
      </c>
      <c r="D517" s="47" t="s">
        <v>3311</v>
      </c>
      <c r="E517" s="72">
        <v>1500</v>
      </c>
      <c r="F517" s="59">
        <v>600</v>
      </c>
      <c r="G517" s="59">
        <v>600</v>
      </c>
      <c r="H517" s="59">
        <v>700</v>
      </c>
      <c r="I517" s="59">
        <v>700</v>
      </c>
      <c r="J517" s="59">
        <v>750</v>
      </c>
      <c r="K517" s="59">
        <v>700</v>
      </c>
      <c r="L517" s="59">
        <v>750</v>
      </c>
      <c r="M517" s="59">
        <v>700</v>
      </c>
      <c r="N517" s="59">
        <v>700</v>
      </c>
      <c r="O517" s="59">
        <v>750</v>
      </c>
      <c r="P517" s="59">
        <v>600</v>
      </c>
      <c r="Q517" s="53">
        <v>600</v>
      </c>
      <c r="R517" s="82">
        <f t="shared" si="61"/>
        <v>7.1428571428571397</v>
      </c>
      <c r="S517" s="73" t="str">
        <f t="shared" si="60"/>
        <v>BIEN</v>
      </c>
    </row>
    <row r="518" spans="1:19" ht="12" customHeight="1" x14ac:dyDescent="0.25">
      <c r="A518" s="47" t="s">
        <v>1040</v>
      </c>
      <c r="B518" s="47" t="s">
        <v>1017</v>
      </c>
      <c r="C518" s="47" t="str">
        <f>VLOOKUP(B518,'[1]IHPC=INPC_Doba'!$D$3:$E$508,2,0)</f>
        <v>Vélo cadre homme VTT</v>
      </c>
      <c r="D518" s="47" t="s">
        <v>2891</v>
      </c>
      <c r="E518" s="72">
        <v>11000</v>
      </c>
      <c r="F518" s="59">
        <v>62500</v>
      </c>
      <c r="G518" s="59">
        <v>63500</v>
      </c>
      <c r="H518" s="59">
        <v>63000</v>
      </c>
      <c r="I518" s="59">
        <v>63000</v>
      </c>
      <c r="J518" s="59">
        <v>65000</v>
      </c>
      <c r="K518" s="59">
        <v>63500</v>
      </c>
      <c r="L518" s="59">
        <v>63000</v>
      </c>
      <c r="M518" s="59">
        <v>65000</v>
      </c>
      <c r="N518" s="59">
        <v>67000</v>
      </c>
      <c r="O518" s="59">
        <v>64000</v>
      </c>
      <c r="P518" s="59">
        <v>60000</v>
      </c>
      <c r="Q518" s="53">
        <v>60000</v>
      </c>
      <c r="R518" s="82">
        <f t="shared" si="61"/>
        <v>-4.4776119402985088</v>
      </c>
      <c r="S518" s="73" t="str">
        <f t="shared" si="60"/>
        <v>BIEN</v>
      </c>
    </row>
    <row r="519" spans="1:19" ht="12" customHeight="1" x14ac:dyDescent="0.25">
      <c r="A519" s="44" t="s">
        <v>881</v>
      </c>
      <c r="B519" s="45" t="s">
        <v>3070</v>
      </c>
      <c r="C519" s="45"/>
      <c r="D519" s="74" t="s">
        <v>3480</v>
      </c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5"/>
      <c r="Q519" s="75"/>
      <c r="R519" s="82" t="e">
        <f t="shared" si="61"/>
        <v>#DIV/0!</v>
      </c>
      <c r="S519" s="73"/>
    </row>
    <row r="520" spans="1:19" ht="24" customHeight="1" x14ac:dyDescent="0.25">
      <c r="A520" s="47" t="s">
        <v>373</v>
      </c>
      <c r="B520" s="47" t="s">
        <v>257</v>
      </c>
      <c r="C520" s="55" t="e">
        <f>VLOOKUP(B520,'[1]IHPC=INPC_Doba'!$D$3:$E$508,2,0)</f>
        <v>#REF!</v>
      </c>
      <c r="D520" s="47" t="s">
        <v>3071</v>
      </c>
      <c r="E520" s="72">
        <v>600</v>
      </c>
      <c r="F520" s="59">
        <v>1000</v>
      </c>
      <c r="G520" s="59">
        <v>1000</v>
      </c>
      <c r="H520" s="59">
        <v>1000</v>
      </c>
      <c r="I520" s="59">
        <v>1000</v>
      </c>
      <c r="J520" s="59">
        <v>1000</v>
      </c>
      <c r="K520" s="59">
        <v>1000</v>
      </c>
      <c r="L520" s="59">
        <v>1000</v>
      </c>
      <c r="M520" s="59">
        <v>1000</v>
      </c>
      <c r="N520" s="59">
        <v>1000</v>
      </c>
      <c r="O520" s="59">
        <v>1000</v>
      </c>
      <c r="P520" s="59">
        <v>1000</v>
      </c>
      <c r="Q520" s="53">
        <v>1000</v>
      </c>
      <c r="R520" s="82">
        <f t="shared" si="61"/>
        <v>0</v>
      </c>
      <c r="S520" s="73" t="str">
        <f t="shared" ref="S520:S524" si="62">IF(ABS(R520)&gt;15," VERIFIER", "BIEN")</f>
        <v>BIEN</v>
      </c>
    </row>
    <row r="521" spans="1:19" ht="12" customHeight="1" x14ac:dyDescent="0.25">
      <c r="A521" s="47" t="s">
        <v>424</v>
      </c>
      <c r="B521" s="47" t="s">
        <v>254</v>
      </c>
      <c r="C521" s="55" t="e">
        <f>VLOOKUP(B521,'[1]IHPC=INPC_Doba'!$D$3:$E$508,2,0)</f>
        <v>#REF!</v>
      </c>
      <c r="D521" s="47" t="s">
        <v>3072</v>
      </c>
      <c r="E521" s="72">
        <v>50000</v>
      </c>
      <c r="F521" s="59">
        <v>500</v>
      </c>
      <c r="G521" s="59">
        <v>500</v>
      </c>
      <c r="H521" s="59">
        <v>500</v>
      </c>
      <c r="I521" s="59">
        <v>500</v>
      </c>
      <c r="J521" s="59">
        <v>500</v>
      </c>
      <c r="K521" s="59">
        <v>500</v>
      </c>
      <c r="L521" s="59">
        <v>500</v>
      </c>
      <c r="M521" s="59">
        <v>500</v>
      </c>
      <c r="N521" s="59">
        <v>500</v>
      </c>
      <c r="O521" s="59">
        <v>500</v>
      </c>
      <c r="P521" s="59">
        <v>500</v>
      </c>
      <c r="Q521" s="53">
        <v>500</v>
      </c>
      <c r="R521" s="82">
        <f t="shared" si="61"/>
        <v>0</v>
      </c>
      <c r="S521" s="73" t="str">
        <f t="shared" si="62"/>
        <v>BIEN</v>
      </c>
    </row>
    <row r="522" spans="1:19" ht="24" x14ac:dyDescent="0.25">
      <c r="A522" s="47" t="s">
        <v>2353</v>
      </c>
      <c r="B522" s="47" t="s">
        <v>258</v>
      </c>
      <c r="C522" s="47" t="str">
        <f>VLOOKUP(B522,'[1]IHPC=INPC_Doba'!$D$3:$E$508,2,0)</f>
        <v>Boîte enveloppes ordinaires</v>
      </c>
      <c r="D522" s="47" t="s">
        <v>3128</v>
      </c>
      <c r="E522" s="72">
        <f>VLOOKUP(A522,[2]Feuil1!A$1:AR$874,8,0)</f>
        <v>1000</v>
      </c>
      <c r="F522" s="59">
        <v>1500</v>
      </c>
      <c r="G522" s="59">
        <v>1500</v>
      </c>
      <c r="H522" s="59">
        <v>1500</v>
      </c>
      <c r="I522" s="59">
        <v>1500</v>
      </c>
      <c r="J522" s="59">
        <v>1500</v>
      </c>
      <c r="K522" s="59">
        <v>1500</v>
      </c>
      <c r="L522" s="59">
        <v>1500</v>
      </c>
      <c r="M522" s="59">
        <v>1500</v>
      </c>
      <c r="N522" s="59">
        <v>1500</v>
      </c>
      <c r="O522" s="59">
        <v>1500</v>
      </c>
      <c r="P522" s="59">
        <v>1000</v>
      </c>
      <c r="Q522" s="53">
        <v>1000</v>
      </c>
      <c r="R522" s="82">
        <f t="shared" si="61"/>
        <v>0</v>
      </c>
      <c r="S522" s="73" t="str">
        <f t="shared" si="62"/>
        <v>BIEN</v>
      </c>
    </row>
    <row r="523" spans="1:19" ht="24" customHeight="1" x14ac:dyDescent="0.25">
      <c r="A523" s="47" t="s">
        <v>2476</v>
      </c>
      <c r="B523" s="47" t="s">
        <v>3394</v>
      </c>
      <c r="C523" s="47" t="e">
        <v>#N/A</v>
      </c>
      <c r="D523" s="47" t="s">
        <v>3575</v>
      </c>
      <c r="E523" s="72">
        <v>1000</v>
      </c>
      <c r="F523" s="59">
        <v>25</v>
      </c>
      <c r="G523" s="59">
        <v>25</v>
      </c>
      <c r="H523" s="59">
        <v>25</v>
      </c>
      <c r="I523" s="59">
        <v>25</v>
      </c>
      <c r="J523" s="59">
        <v>25</v>
      </c>
      <c r="K523" s="59">
        <v>25</v>
      </c>
      <c r="L523" s="59">
        <v>25</v>
      </c>
      <c r="M523" s="59">
        <v>25</v>
      </c>
      <c r="N523" s="59">
        <v>25</v>
      </c>
      <c r="O523" s="59">
        <v>25</v>
      </c>
      <c r="P523" s="59">
        <v>25</v>
      </c>
      <c r="Q523" s="53">
        <v>25</v>
      </c>
      <c r="R523" s="82">
        <f t="shared" si="61"/>
        <v>0</v>
      </c>
      <c r="S523" s="73" t="str">
        <f t="shared" si="62"/>
        <v>BIEN</v>
      </c>
    </row>
    <row r="524" spans="1:19" ht="48" customHeight="1" x14ac:dyDescent="0.25">
      <c r="A524" s="47" t="s">
        <v>749</v>
      </c>
      <c r="B524" s="47" t="s">
        <v>251</v>
      </c>
      <c r="C524" s="55" t="e">
        <f>VLOOKUP(B524,'[1]IHPC=INPC_Doba'!$D$3:$E$508,2,0)</f>
        <v>#REF!</v>
      </c>
      <c r="D524" s="47" t="s">
        <v>1476</v>
      </c>
      <c r="E524" s="72">
        <v>500</v>
      </c>
      <c r="F524" s="59">
        <v>7500</v>
      </c>
      <c r="G524" s="59">
        <v>7500</v>
      </c>
      <c r="H524" s="59">
        <v>7500</v>
      </c>
      <c r="I524" s="59">
        <v>7500</v>
      </c>
      <c r="J524" s="59">
        <v>7500</v>
      </c>
      <c r="K524" s="59">
        <v>7500</v>
      </c>
      <c r="L524" s="59">
        <v>6000</v>
      </c>
      <c r="M524" s="59">
        <v>6000</v>
      </c>
      <c r="N524" s="59">
        <v>6000</v>
      </c>
      <c r="O524" s="59">
        <v>6000</v>
      </c>
      <c r="P524" s="59">
        <v>5500</v>
      </c>
      <c r="Q524" s="53">
        <v>5500</v>
      </c>
      <c r="R524" s="82">
        <f t="shared" si="61"/>
        <v>0</v>
      </c>
      <c r="S524" s="73" t="str">
        <f t="shared" si="62"/>
        <v>BIEN</v>
      </c>
    </row>
    <row r="525" spans="1:19" x14ac:dyDescent="0.25">
      <c r="A525" s="44" t="s">
        <v>307</v>
      </c>
      <c r="B525" s="45" t="s">
        <v>3074</v>
      </c>
      <c r="C525" s="45"/>
      <c r="D525" s="74" t="s">
        <v>3481</v>
      </c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5"/>
      <c r="Q525" s="75"/>
      <c r="R525" s="82" t="e">
        <f t="shared" si="61"/>
        <v>#DIV/0!</v>
      </c>
      <c r="S525" s="73"/>
    </row>
    <row r="526" spans="1:19" ht="24" customHeight="1" x14ac:dyDescent="0.25">
      <c r="A526" s="49" t="s">
        <v>340</v>
      </c>
      <c r="B526" s="47" t="s">
        <v>135</v>
      </c>
      <c r="C526" s="55" t="e">
        <f>VLOOKUP(B526,'[1]IHPC=INPC_Doba'!$D$3:$E$508,2,0)</f>
        <v>#REF!</v>
      </c>
      <c r="D526" s="47" t="s">
        <v>2856</v>
      </c>
      <c r="E526" s="72">
        <v>25</v>
      </c>
      <c r="F526" s="59">
        <v>90000</v>
      </c>
      <c r="G526" s="59">
        <v>90000</v>
      </c>
      <c r="H526" s="59">
        <v>90000</v>
      </c>
      <c r="I526" s="59">
        <v>90000</v>
      </c>
      <c r="J526" s="59">
        <v>90000</v>
      </c>
      <c r="K526" s="59">
        <v>90000</v>
      </c>
      <c r="L526" s="59">
        <v>90000</v>
      </c>
      <c r="M526" s="59">
        <v>90000</v>
      </c>
      <c r="N526" s="59">
        <v>90000</v>
      </c>
      <c r="O526" s="59">
        <v>90000</v>
      </c>
      <c r="P526" s="59">
        <v>100000</v>
      </c>
      <c r="Q526" s="53">
        <v>100000</v>
      </c>
      <c r="R526" s="82">
        <f t="shared" si="61"/>
        <v>0</v>
      </c>
      <c r="S526" s="73" t="str">
        <f t="shared" ref="S526:S532" si="63">IF(ABS(R526)&gt;15," VERIFIER", "BIEN")</f>
        <v>BIEN</v>
      </c>
    </row>
    <row r="527" spans="1:19" ht="24" customHeight="1" x14ac:dyDescent="0.25">
      <c r="A527" s="49" t="s">
        <v>405</v>
      </c>
      <c r="B527" s="47" t="s">
        <v>136</v>
      </c>
      <c r="C527" s="55" t="e">
        <f>VLOOKUP(B527,'[1]IHPC=INPC_Doba'!$D$3:$E$508,2,0)</f>
        <v>#REF!</v>
      </c>
      <c r="D527" s="47" t="s">
        <v>2857</v>
      </c>
      <c r="E527" s="72">
        <v>6000</v>
      </c>
      <c r="F527" s="59">
        <v>85000</v>
      </c>
      <c r="G527" s="59">
        <v>85000</v>
      </c>
      <c r="H527" s="59">
        <v>85000</v>
      </c>
      <c r="I527" s="59">
        <v>85000</v>
      </c>
      <c r="J527" s="59">
        <v>85000</v>
      </c>
      <c r="K527" s="59">
        <v>85000</v>
      </c>
      <c r="L527" s="59">
        <v>85000</v>
      </c>
      <c r="M527" s="59">
        <v>80000</v>
      </c>
      <c r="N527" s="59">
        <v>85000</v>
      </c>
      <c r="O527" s="59">
        <v>85000</v>
      </c>
      <c r="P527" s="59">
        <v>70000</v>
      </c>
      <c r="Q527" s="53">
        <v>70000</v>
      </c>
      <c r="R527" s="82">
        <f t="shared" si="61"/>
        <v>0</v>
      </c>
      <c r="S527" s="73" t="str">
        <f t="shared" si="63"/>
        <v>BIEN</v>
      </c>
    </row>
    <row r="528" spans="1:19" ht="24" x14ac:dyDescent="0.25">
      <c r="A528" s="47" t="s">
        <v>427</v>
      </c>
      <c r="B528" s="47" t="s">
        <v>137</v>
      </c>
      <c r="C528" s="55" t="e">
        <f>VLOOKUP(B528,'[1]IHPC=INPC_Doba'!$D$3:$E$508,2,0)</f>
        <v>#REF!</v>
      </c>
      <c r="D528" s="47" t="s">
        <v>2859</v>
      </c>
      <c r="E528" s="72">
        <f>VLOOKUP(A528,[2]Feuil1!A$1:AR$874,8,0)</f>
        <v>12625</v>
      </c>
      <c r="F528" s="59">
        <v>15000</v>
      </c>
      <c r="G528" s="59">
        <v>15000</v>
      </c>
      <c r="H528" s="59">
        <v>15000</v>
      </c>
      <c r="I528" s="59">
        <v>15000</v>
      </c>
      <c r="J528" s="59">
        <v>15000</v>
      </c>
      <c r="K528" s="59">
        <v>15000</v>
      </c>
      <c r="L528" s="59">
        <v>15000</v>
      </c>
      <c r="M528" s="59">
        <v>15000</v>
      </c>
      <c r="N528" s="59">
        <v>15000</v>
      </c>
      <c r="O528" s="59">
        <v>15000</v>
      </c>
      <c r="P528" s="59">
        <v>12000</v>
      </c>
      <c r="Q528" s="53">
        <v>12000</v>
      </c>
      <c r="R528" s="82">
        <f t="shared" si="61"/>
        <v>0</v>
      </c>
      <c r="S528" s="73" t="str">
        <f t="shared" si="63"/>
        <v>BIEN</v>
      </c>
    </row>
    <row r="529" spans="1:19" ht="24" customHeight="1" x14ac:dyDescent="0.25">
      <c r="A529" s="47" t="s">
        <v>469</v>
      </c>
      <c r="B529" s="47" t="s">
        <v>141</v>
      </c>
      <c r="C529" s="55" t="e">
        <f>VLOOKUP(B529,'[1]IHPC=INPC_Doba'!$D$3:$E$508,2,0)</f>
        <v>#REF!</v>
      </c>
      <c r="D529" s="47" t="s">
        <v>2860</v>
      </c>
      <c r="E529" s="72">
        <v>87500</v>
      </c>
      <c r="F529" s="59">
        <v>75000</v>
      </c>
      <c r="G529" s="59">
        <v>75000</v>
      </c>
      <c r="H529" s="59">
        <v>75000</v>
      </c>
      <c r="I529" s="59">
        <v>75000</v>
      </c>
      <c r="J529" s="59">
        <v>75000</v>
      </c>
      <c r="K529" s="59">
        <v>75000</v>
      </c>
      <c r="L529" s="59">
        <v>75000</v>
      </c>
      <c r="M529" s="59">
        <v>75000</v>
      </c>
      <c r="N529" s="59">
        <v>80000</v>
      </c>
      <c r="O529" s="59">
        <v>80000</v>
      </c>
      <c r="P529" s="59">
        <v>60000</v>
      </c>
      <c r="Q529" s="53">
        <v>60000</v>
      </c>
      <c r="R529" s="82">
        <f t="shared" si="61"/>
        <v>0</v>
      </c>
      <c r="S529" s="73" t="str">
        <f t="shared" si="63"/>
        <v>BIEN</v>
      </c>
    </row>
    <row r="530" spans="1:19" ht="24" customHeight="1" x14ac:dyDescent="0.25">
      <c r="A530" s="47" t="s">
        <v>2317</v>
      </c>
      <c r="B530" s="47" t="s">
        <v>3383</v>
      </c>
      <c r="C530" s="47" t="e">
        <f>VLOOKUP(B530,'[1]IHPC=INPC_Doba'!$D$3:$E$508,2,0)</f>
        <v>#N/A</v>
      </c>
      <c r="D530" s="47" t="s">
        <v>3075</v>
      </c>
      <c r="E530" s="72">
        <v>70000</v>
      </c>
      <c r="F530" s="59">
        <v>160000</v>
      </c>
      <c r="G530" s="59">
        <v>160000</v>
      </c>
      <c r="H530" s="59">
        <v>160000</v>
      </c>
      <c r="I530" s="59">
        <v>160000</v>
      </c>
      <c r="J530" s="59">
        <v>160000</v>
      </c>
      <c r="K530" s="59">
        <v>160000</v>
      </c>
      <c r="L530" s="59">
        <v>160000</v>
      </c>
      <c r="M530" s="59">
        <v>160000</v>
      </c>
      <c r="N530" s="59">
        <v>160000</v>
      </c>
      <c r="O530" s="59">
        <v>160000</v>
      </c>
      <c r="P530" s="59">
        <v>180000</v>
      </c>
      <c r="Q530" s="53">
        <v>180000</v>
      </c>
      <c r="R530" s="82">
        <f t="shared" si="61"/>
        <v>0</v>
      </c>
      <c r="S530" s="73" t="str">
        <f t="shared" si="63"/>
        <v>BIEN</v>
      </c>
    </row>
    <row r="531" spans="1:19" ht="24" customHeight="1" x14ac:dyDescent="0.25">
      <c r="A531" s="47" t="s">
        <v>610</v>
      </c>
      <c r="B531" s="47" t="s">
        <v>142</v>
      </c>
      <c r="C531" s="47" t="str">
        <f>VLOOKUP(B531,'[1]IHPC=INPC_Doba'!$D$3:$E$508,2,0)</f>
        <v>Lit en bois rouge de 2 places</v>
      </c>
      <c r="D531" s="47" t="s">
        <v>2861</v>
      </c>
      <c r="E531" s="72">
        <v>12625</v>
      </c>
      <c r="F531" s="59">
        <v>90000</v>
      </c>
      <c r="G531" s="59">
        <v>90000</v>
      </c>
      <c r="H531" s="59">
        <v>90000</v>
      </c>
      <c r="I531" s="59">
        <v>90000</v>
      </c>
      <c r="J531" s="59">
        <v>90000</v>
      </c>
      <c r="K531" s="59">
        <v>90000</v>
      </c>
      <c r="L531" s="59">
        <v>90000</v>
      </c>
      <c r="M531" s="59">
        <v>90000</v>
      </c>
      <c r="N531" s="59">
        <v>90000</v>
      </c>
      <c r="O531" s="59">
        <v>90000</v>
      </c>
      <c r="P531" s="59">
        <v>90000</v>
      </c>
      <c r="Q531" s="53">
        <v>70000</v>
      </c>
      <c r="R531" s="82">
        <f t="shared" si="61"/>
        <v>0</v>
      </c>
      <c r="S531" s="73" t="str">
        <f t="shared" si="63"/>
        <v>BIEN</v>
      </c>
    </row>
    <row r="532" spans="1:19" ht="24" customHeight="1" x14ac:dyDescent="0.25">
      <c r="A532" s="47" t="s">
        <v>716</v>
      </c>
      <c r="B532" s="47" t="s">
        <v>138</v>
      </c>
      <c r="C532" s="55" t="e">
        <f>VLOOKUP(B532,'[1]IHPC=INPC_Doba'!$D$3:$E$508,2,0)</f>
        <v>#REF!</v>
      </c>
      <c r="D532" s="47" t="s">
        <v>2862</v>
      </c>
      <c r="E532" s="72">
        <v>51500</v>
      </c>
      <c r="F532" s="59">
        <v>130000</v>
      </c>
      <c r="G532" s="59">
        <v>130000</v>
      </c>
      <c r="H532" s="59">
        <v>130000</v>
      </c>
      <c r="I532" s="59">
        <v>130000</v>
      </c>
      <c r="J532" s="59">
        <v>130000</v>
      </c>
      <c r="K532" s="59">
        <v>130000</v>
      </c>
      <c r="L532" s="59">
        <v>130000</v>
      </c>
      <c r="M532" s="59">
        <v>130000</v>
      </c>
      <c r="N532" s="59">
        <v>130000</v>
      </c>
      <c r="O532" s="59">
        <v>130000</v>
      </c>
      <c r="P532" s="59">
        <v>120000</v>
      </c>
      <c r="Q532" s="53">
        <v>120000</v>
      </c>
      <c r="R532" s="82">
        <f t="shared" si="61"/>
        <v>0</v>
      </c>
      <c r="S532" s="73" t="str">
        <f t="shared" si="63"/>
        <v>BIEN</v>
      </c>
    </row>
    <row r="533" spans="1:19" x14ac:dyDescent="0.25">
      <c r="A533" s="44" t="s">
        <v>1057</v>
      </c>
      <c r="B533" s="45" t="s">
        <v>3076</v>
      </c>
      <c r="C533" s="45"/>
      <c r="D533" s="74" t="s">
        <v>3482</v>
      </c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5"/>
      <c r="Q533" s="75"/>
      <c r="R533" s="82" t="e">
        <f t="shared" si="61"/>
        <v>#DIV/0!</v>
      </c>
      <c r="S533" s="73"/>
    </row>
    <row r="534" spans="1:19" ht="24" customHeight="1" x14ac:dyDescent="0.25">
      <c r="A534" s="49" t="s">
        <v>339</v>
      </c>
      <c r="B534" s="47" t="s">
        <v>135</v>
      </c>
      <c r="C534" s="55" t="e">
        <f>VLOOKUP(B534,'[1]IHPC=INPC_Doba'!$D$3:$E$508,2,0)</f>
        <v>#REF!</v>
      </c>
      <c r="D534" s="47" t="s">
        <v>2856</v>
      </c>
      <c r="E534" s="72">
        <v>70000</v>
      </c>
      <c r="F534" s="59">
        <v>50000</v>
      </c>
      <c r="G534" s="59">
        <v>50000</v>
      </c>
      <c r="H534" s="59">
        <v>50000</v>
      </c>
      <c r="I534" s="59">
        <v>50000</v>
      </c>
      <c r="J534" s="59">
        <v>60000</v>
      </c>
      <c r="K534" s="59">
        <v>65000</v>
      </c>
      <c r="L534" s="59">
        <v>60000</v>
      </c>
      <c r="M534" s="59">
        <v>65000</v>
      </c>
      <c r="N534" s="59">
        <v>65000</v>
      </c>
      <c r="O534" s="59">
        <v>65000</v>
      </c>
      <c r="P534" s="59">
        <v>75000</v>
      </c>
      <c r="Q534" s="53">
        <v>75000</v>
      </c>
      <c r="R534" s="82">
        <f t="shared" si="61"/>
        <v>0</v>
      </c>
      <c r="S534" s="73" t="str">
        <f t="shared" ref="S534:S541" si="64">IF(ABS(R534)&gt;15," VERIFIER", "BIEN")</f>
        <v>BIEN</v>
      </c>
    </row>
    <row r="535" spans="1:19" ht="24" customHeight="1" x14ac:dyDescent="0.25">
      <c r="A535" s="49" t="s">
        <v>404</v>
      </c>
      <c r="B535" s="47" t="s">
        <v>136</v>
      </c>
      <c r="C535" s="55" t="e">
        <f>VLOOKUP(B535,'[1]IHPC=INPC_Doba'!$D$3:$E$508,2,0)</f>
        <v>#REF!</v>
      </c>
      <c r="D535" s="47" t="s">
        <v>2857</v>
      </c>
      <c r="E535" s="72">
        <v>122500</v>
      </c>
      <c r="F535" s="59">
        <v>75000</v>
      </c>
      <c r="G535" s="59">
        <v>80000</v>
      </c>
      <c r="H535" s="59">
        <v>80000</v>
      </c>
      <c r="I535" s="59">
        <v>80000</v>
      </c>
      <c r="J535" s="59">
        <v>80000</v>
      </c>
      <c r="K535" s="59">
        <v>80000</v>
      </c>
      <c r="L535" s="59">
        <v>80000</v>
      </c>
      <c r="M535" s="59">
        <v>80000</v>
      </c>
      <c r="N535" s="59">
        <v>80000</v>
      </c>
      <c r="O535" s="59">
        <v>80000</v>
      </c>
      <c r="P535" s="59">
        <v>50000</v>
      </c>
      <c r="Q535" s="53">
        <v>50000</v>
      </c>
      <c r="R535" s="82">
        <f t="shared" si="61"/>
        <v>0</v>
      </c>
      <c r="S535" s="73" t="str">
        <f t="shared" si="64"/>
        <v>BIEN</v>
      </c>
    </row>
    <row r="536" spans="1:19" x14ac:dyDescent="0.25">
      <c r="A536" s="47" t="s">
        <v>2437</v>
      </c>
      <c r="B536" s="47" t="s">
        <v>1699</v>
      </c>
      <c r="C536" s="55" t="e">
        <f>VLOOKUP(B536,'[1]IHPC=INPC_Doba'!$D$3:$E$508,2,0)</f>
        <v>#REF!</v>
      </c>
      <c r="D536" s="47" t="s">
        <v>2858</v>
      </c>
      <c r="E536" s="72">
        <f>VLOOKUP(A536,[2]Feuil1!A$1:AR$874,8,0)</f>
        <v>88750</v>
      </c>
      <c r="F536" s="59">
        <v>70000</v>
      </c>
      <c r="G536" s="59">
        <v>70000</v>
      </c>
      <c r="H536" s="59">
        <v>70000</v>
      </c>
      <c r="I536" s="59">
        <v>70000</v>
      </c>
      <c r="J536" s="59">
        <v>70000</v>
      </c>
      <c r="K536" s="59">
        <v>75000</v>
      </c>
      <c r="L536" s="59">
        <v>70000</v>
      </c>
      <c r="M536" s="59">
        <v>70000</v>
      </c>
      <c r="N536" s="59">
        <v>70000</v>
      </c>
      <c r="O536" s="59">
        <v>70000</v>
      </c>
      <c r="P536" s="59">
        <v>80000</v>
      </c>
      <c r="Q536" s="53">
        <v>80000</v>
      </c>
      <c r="R536" s="82">
        <f t="shared" si="61"/>
        <v>0</v>
      </c>
      <c r="S536" s="73" t="str">
        <f t="shared" si="64"/>
        <v>BIEN</v>
      </c>
    </row>
    <row r="537" spans="1:19" ht="24" customHeight="1" x14ac:dyDescent="0.25">
      <c r="A537" s="49" t="s">
        <v>426</v>
      </c>
      <c r="B537" s="47" t="s">
        <v>137</v>
      </c>
      <c r="C537" s="55" t="e">
        <f>VLOOKUP(B537,'[1]IHPC=INPC_Doba'!$D$3:$E$508,2,0)</f>
        <v>#REF!</v>
      </c>
      <c r="D537" s="47" t="s">
        <v>2859</v>
      </c>
      <c r="E537" s="72">
        <v>87500</v>
      </c>
      <c r="F537" s="59">
        <v>15000</v>
      </c>
      <c r="G537" s="59">
        <v>15000</v>
      </c>
      <c r="H537" s="59">
        <v>15000</v>
      </c>
      <c r="I537" s="59">
        <v>15000</v>
      </c>
      <c r="J537" s="59">
        <v>15000</v>
      </c>
      <c r="K537" s="59">
        <v>15000</v>
      </c>
      <c r="L537" s="59">
        <v>15000</v>
      </c>
      <c r="M537" s="59">
        <v>15000</v>
      </c>
      <c r="N537" s="59">
        <v>15000</v>
      </c>
      <c r="O537" s="59">
        <v>15000</v>
      </c>
      <c r="P537" s="59">
        <v>12500</v>
      </c>
      <c r="Q537" s="53">
        <v>12500</v>
      </c>
      <c r="R537" s="82">
        <f t="shared" si="61"/>
        <v>0</v>
      </c>
      <c r="S537" s="73" t="str">
        <f t="shared" si="64"/>
        <v>BIEN</v>
      </c>
    </row>
    <row r="538" spans="1:19" ht="24" customHeight="1" x14ac:dyDescent="0.25">
      <c r="A538" s="47" t="s">
        <v>468</v>
      </c>
      <c r="B538" s="47" t="s">
        <v>141</v>
      </c>
      <c r="C538" s="55" t="e">
        <f>VLOOKUP(B538,'[1]IHPC=INPC_Doba'!$D$3:$E$508,2,0)</f>
        <v>#REF!</v>
      </c>
      <c r="D538" s="47" t="s">
        <v>2860</v>
      </c>
      <c r="E538" s="72">
        <v>52500</v>
      </c>
      <c r="F538" s="59">
        <v>50000</v>
      </c>
      <c r="G538" s="59">
        <v>50000</v>
      </c>
      <c r="H538" s="59">
        <v>75000</v>
      </c>
      <c r="I538" s="59">
        <v>75000</v>
      </c>
      <c r="J538" s="59">
        <v>75000</v>
      </c>
      <c r="K538" s="59">
        <v>70000</v>
      </c>
      <c r="L538" s="59">
        <v>75000</v>
      </c>
      <c r="M538" s="59">
        <v>75000</v>
      </c>
      <c r="N538" s="59">
        <v>75000</v>
      </c>
      <c r="O538" s="59">
        <v>75000</v>
      </c>
      <c r="P538" s="59">
        <v>50000</v>
      </c>
      <c r="Q538" s="53">
        <v>50000</v>
      </c>
      <c r="R538" s="82">
        <f t="shared" si="61"/>
        <v>0</v>
      </c>
      <c r="S538" s="73" t="str">
        <f t="shared" si="64"/>
        <v>BIEN</v>
      </c>
    </row>
    <row r="539" spans="1:19" ht="12" customHeight="1" x14ac:dyDescent="0.25">
      <c r="A539" s="47" t="s">
        <v>609</v>
      </c>
      <c r="B539" s="47" t="s">
        <v>142</v>
      </c>
      <c r="C539" s="47" t="str">
        <f>VLOOKUP(B539,'[1]IHPC=INPC_Doba'!$D$3:$E$508,2,0)</f>
        <v>Lit en bois rouge de 2 places</v>
      </c>
      <c r="D539" s="47" t="s">
        <v>2861</v>
      </c>
      <c r="E539" s="72">
        <v>88750</v>
      </c>
      <c r="F539" s="59">
        <v>90000</v>
      </c>
      <c r="G539" s="59">
        <v>90000</v>
      </c>
      <c r="H539" s="59">
        <v>90000</v>
      </c>
      <c r="I539" s="59">
        <v>90000</v>
      </c>
      <c r="J539" s="59">
        <v>90000</v>
      </c>
      <c r="K539" s="59">
        <v>90000</v>
      </c>
      <c r="L539" s="59">
        <v>90000</v>
      </c>
      <c r="M539" s="59">
        <v>90000</v>
      </c>
      <c r="N539" s="59">
        <v>90000</v>
      </c>
      <c r="O539" s="59">
        <v>90000</v>
      </c>
      <c r="P539" s="59">
        <v>60000</v>
      </c>
      <c r="Q539" s="53">
        <v>60000</v>
      </c>
      <c r="R539" s="82">
        <f t="shared" si="61"/>
        <v>0</v>
      </c>
      <c r="S539" s="73" t="str">
        <f t="shared" si="64"/>
        <v>BIEN</v>
      </c>
    </row>
    <row r="540" spans="1:19" ht="24" customHeight="1" x14ac:dyDescent="0.25">
      <c r="A540" s="47" t="s">
        <v>715</v>
      </c>
      <c r="B540" s="47" t="s">
        <v>138</v>
      </c>
      <c r="C540" s="55" t="e">
        <f>VLOOKUP(B540,'[1]IHPC=INPC_Doba'!$D$3:$E$508,2,0)</f>
        <v>#REF!</v>
      </c>
      <c r="D540" s="47" t="s">
        <v>2862</v>
      </c>
      <c r="E540" s="72">
        <v>12625</v>
      </c>
      <c r="F540" s="59">
        <v>130000</v>
      </c>
      <c r="G540" s="59">
        <v>130000</v>
      </c>
      <c r="H540" s="59">
        <v>130000</v>
      </c>
      <c r="I540" s="59">
        <v>130000</v>
      </c>
      <c r="J540" s="59">
        <v>130000</v>
      </c>
      <c r="K540" s="59">
        <v>130000</v>
      </c>
      <c r="L540" s="59">
        <v>130000</v>
      </c>
      <c r="M540" s="59">
        <v>130000</v>
      </c>
      <c r="N540" s="59">
        <v>130000</v>
      </c>
      <c r="O540" s="59">
        <v>130000</v>
      </c>
      <c r="P540" s="59">
        <v>85000</v>
      </c>
      <c r="Q540" s="53">
        <v>85000</v>
      </c>
      <c r="R540" s="82">
        <f t="shared" si="61"/>
        <v>0</v>
      </c>
      <c r="S540" s="73" t="str">
        <f t="shared" si="64"/>
        <v>BIEN</v>
      </c>
    </row>
    <row r="541" spans="1:19" ht="24" customHeight="1" x14ac:dyDescent="0.25">
      <c r="A541" s="47" t="s">
        <v>764</v>
      </c>
      <c r="B541" s="47" t="s">
        <v>139</v>
      </c>
      <c r="C541" s="55" t="e">
        <f>VLOOKUP(B541,'[1]IHPC=INPC_Doba'!$D$3:$E$508,2,0)</f>
        <v>#REF!</v>
      </c>
      <c r="D541" s="47" t="s">
        <v>2863</v>
      </c>
      <c r="E541" s="72">
        <v>51500</v>
      </c>
      <c r="F541" s="59">
        <v>15000</v>
      </c>
      <c r="G541" s="59">
        <v>15000</v>
      </c>
      <c r="H541" s="59">
        <v>15000</v>
      </c>
      <c r="I541" s="59">
        <v>15000</v>
      </c>
      <c r="J541" s="59">
        <v>15000</v>
      </c>
      <c r="K541" s="59">
        <v>15000</v>
      </c>
      <c r="L541" s="59">
        <v>15000</v>
      </c>
      <c r="M541" s="59">
        <v>15000</v>
      </c>
      <c r="N541" s="59">
        <v>15000</v>
      </c>
      <c r="O541" s="59">
        <v>15000</v>
      </c>
      <c r="P541" s="59">
        <v>10000</v>
      </c>
      <c r="Q541" s="53">
        <v>10000</v>
      </c>
      <c r="R541" s="82">
        <f t="shared" si="61"/>
        <v>0</v>
      </c>
      <c r="S541" s="73" t="str">
        <f t="shared" si="64"/>
        <v>BIEN</v>
      </c>
    </row>
    <row r="542" spans="1:19" x14ac:dyDescent="0.25">
      <c r="A542" s="44" t="s">
        <v>3077</v>
      </c>
      <c r="B542" s="45" t="s">
        <v>3078</v>
      </c>
      <c r="C542" s="45"/>
      <c r="D542" s="74" t="s">
        <v>3483</v>
      </c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5"/>
      <c r="Q542" s="75"/>
      <c r="R542" s="82" t="e">
        <f t="shared" si="61"/>
        <v>#DIV/0!</v>
      </c>
      <c r="S542" s="73"/>
    </row>
    <row r="543" spans="1:19" ht="24" customHeight="1" x14ac:dyDescent="0.25">
      <c r="A543" s="47" t="s">
        <v>2330</v>
      </c>
      <c r="B543" s="47" t="s">
        <v>3379</v>
      </c>
      <c r="C543" s="55" t="e">
        <f>VLOOKUP(B543,'[1]IHPC=INPC_Doba'!$D$3:$E$508,2,0)</f>
        <v>#N/A</v>
      </c>
      <c r="D543" s="47" t="s">
        <v>1469</v>
      </c>
      <c r="E543" s="72">
        <v>85000</v>
      </c>
      <c r="F543" s="59">
        <v>15000</v>
      </c>
      <c r="G543" s="59">
        <v>15000</v>
      </c>
      <c r="H543" s="59">
        <v>15000</v>
      </c>
      <c r="I543" s="59">
        <v>15000</v>
      </c>
      <c r="J543" s="59">
        <v>15000</v>
      </c>
      <c r="K543" s="59">
        <v>15000</v>
      </c>
      <c r="L543" s="59">
        <v>15000</v>
      </c>
      <c r="M543" s="59">
        <v>15000</v>
      </c>
      <c r="N543" s="59">
        <v>15000</v>
      </c>
      <c r="O543" s="59">
        <v>15000</v>
      </c>
      <c r="P543" s="59">
        <v>10000</v>
      </c>
      <c r="Q543" s="53">
        <v>10000</v>
      </c>
      <c r="R543" s="82">
        <f t="shared" si="61"/>
        <v>0</v>
      </c>
      <c r="S543" s="73" t="str">
        <f t="shared" ref="S543:S548" si="65">IF(ABS(R543)&gt;15," VERIFIER", "BIEN")</f>
        <v>BIEN</v>
      </c>
    </row>
    <row r="544" spans="1:19" ht="24" customHeight="1" x14ac:dyDescent="0.25">
      <c r="A544" s="46" t="s">
        <v>420</v>
      </c>
      <c r="B544" s="47" t="s">
        <v>253</v>
      </c>
      <c r="C544" s="47" t="str">
        <f>VLOOKUP(B544,'[1]IHPC=INPC_Doba'!$D$3:$E$508,2,0)</f>
        <v>Carte mémoire de 4 GB</v>
      </c>
      <c r="D544" s="47" t="s">
        <v>3066</v>
      </c>
      <c r="E544" s="72">
        <v>10000</v>
      </c>
      <c r="F544" s="59">
        <v>2000</v>
      </c>
      <c r="G544" s="59">
        <v>2000</v>
      </c>
      <c r="H544" s="59">
        <v>2000</v>
      </c>
      <c r="I544" s="59">
        <v>2000</v>
      </c>
      <c r="J544" s="59">
        <v>2000</v>
      </c>
      <c r="K544" s="59">
        <v>2000</v>
      </c>
      <c r="L544" s="59">
        <v>2000</v>
      </c>
      <c r="M544" s="59">
        <v>2000</v>
      </c>
      <c r="N544" s="59">
        <v>2000</v>
      </c>
      <c r="O544" s="59">
        <v>2000</v>
      </c>
      <c r="P544" s="59">
        <v>2000</v>
      </c>
      <c r="Q544" s="53">
        <v>2000</v>
      </c>
      <c r="R544" s="82">
        <f t="shared" si="61"/>
        <v>0</v>
      </c>
      <c r="S544" s="73" t="str">
        <f t="shared" si="65"/>
        <v>BIEN</v>
      </c>
    </row>
    <row r="545" spans="1:19" ht="24" x14ac:dyDescent="0.25">
      <c r="A545" s="47" t="s">
        <v>466</v>
      </c>
      <c r="B545" s="47" t="s">
        <v>252</v>
      </c>
      <c r="C545" s="47" t="str">
        <f>VLOOKUP(B545,'[1]IHPC=INPC_Doba'!$D$3:$E$508,2,0)</f>
        <v>Clé USB de 4 GB</v>
      </c>
      <c r="D545" s="47" t="s">
        <v>3068</v>
      </c>
      <c r="E545" s="72">
        <f>VLOOKUP(A545,[2]Feuil1!A$1:AR$874,8,0)</f>
        <v>2000</v>
      </c>
      <c r="F545" s="59">
        <v>2000</v>
      </c>
      <c r="G545" s="59">
        <v>2000</v>
      </c>
      <c r="H545" s="59">
        <v>2000</v>
      </c>
      <c r="I545" s="59">
        <v>2000</v>
      </c>
      <c r="J545" s="59">
        <v>2000</v>
      </c>
      <c r="K545" s="59">
        <v>2000</v>
      </c>
      <c r="L545" s="59">
        <v>2000</v>
      </c>
      <c r="M545" s="59">
        <v>2000</v>
      </c>
      <c r="N545" s="59">
        <v>2000</v>
      </c>
      <c r="O545" s="59">
        <v>2000</v>
      </c>
      <c r="P545" s="59">
        <v>2000</v>
      </c>
      <c r="Q545" s="53">
        <v>2000</v>
      </c>
      <c r="R545" s="82">
        <f t="shared" si="61"/>
        <v>0</v>
      </c>
      <c r="S545" s="73" t="str">
        <f t="shared" si="65"/>
        <v>BIEN</v>
      </c>
    </row>
    <row r="546" spans="1:19" ht="24" customHeight="1" x14ac:dyDescent="0.25">
      <c r="A546" s="47" t="s">
        <v>2193</v>
      </c>
      <c r="B546" s="47" t="s">
        <v>3384</v>
      </c>
      <c r="C546" s="55" t="e">
        <f>VLOOKUP(B546,'[1]IHPC=INPC_Doba'!$D$3:$E$508,2,0)</f>
        <v>#N/A</v>
      </c>
      <c r="D546" s="47" t="s">
        <v>3079</v>
      </c>
      <c r="E546" s="72">
        <v>10000</v>
      </c>
      <c r="F546" s="59">
        <v>250000</v>
      </c>
      <c r="G546" s="59">
        <v>250000</v>
      </c>
      <c r="H546" s="59">
        <v>250000</v>
      </c>
      <c r="I546" s="59">
        <v>250000</v>
      </c>
      <c r="J546" s="59">
        <v>250000</v>
      </c>
      <c r="K546" s="59">
        <v>250000</v>
      </c>
      <c r="L546" s="59">
        <v>250000</v>
      </c>
      <c r="M546" s="59">
        <v>250000</v>
      </c>
      <c r="N546" s="59">
        <v>250000</v>
      </c>
      <c r="O546" s="59">
        <v>250000</v>
      </c>
      <c r="P546" s="59">
        <v>200000</v>
      </c>
      <c r="Q546" s="53">
        <v>200000</v>
      </c>
      <c r="R546" s="82">
        <f t="shared" si="61"/>
        <v>0</v>
      </c>
      <c r="S546" s="73" t="str">
        <f t="shared" si="65"/>
        <v>BIEN</v>
      </c>
    </row>
    <row r="547" spans="1:19" ht="24" customHeight="1" x14ac:dyDescent="0.25">
      <c r="A547" s="47" t="s">
        <v>684</v>
      </c>
      <c r="B547" s="47" t="s">
        <v>3381</v>
      </c>
      <c r="C547" s="47" t="e">
        <f>VLOOKUP(B547,'[1]IHPC=INPC_Doba'!$D$3:$E$508,2,0)</f>
        <v>#N/A</v>
      </c>
      <c r="D547" s="47" t="s">
        <v>3062</v>
      </c>
      <c r="E547" s="72">
        <v>2000</v>
      </c>
      <c r="F547" s="59">
        <v>125000</v>
      </c>
      <c r="G547" s="59">
        <v>125000</v>
      </c>
      <c r="H547" s="59">
        <v>125000</v>
      </c>
      <c r="I547" s="59">
        <v>125000</v>
      </c>
      <c r="J547" s="59">
        <v>125000</v>
      </c>
      <c r="K547" s="59">
        <v>125000</v>
      </c>
      <c r="L547" s="59">
        <v>125000</v>
      </c>
      <c r="M547" s="59">
        <v>125000</v>
      </c>
      <c r="N547" s="59">
        <v>125000</v>
      </c>
      <c r="O547" s="59">
        <v>125000</v>
      </c>
      <c r="P547" s="59">
        <v>130000</v>
      </c>
      <c r="Q547" s="53">
        <v>130000</v>
      </c>
      <c r="R547" s="82">
        <f t="shared" si="61"/>
        <v>0</v>
      </c>
      <c r="S547" s="73" t="str">
        <f t="shared" si="65"/>
        <v>BIEN</v>
      </c>
    </row>
    <row r="548" spans="1:19" ht="24" customHeight="1" x14ac:dyDescent="0.25">
      <c r="A548" s="47" t="s">
        <v>2194</v>
      </c>
      <c r="B548" s="47" t="s">
        <v>1622</v>
      </c>
      <c r="C548" s="55" t="e">
        <f>VLOOKUP(B548,'[1]IHPC=INPC_Doba'!$D$3:$E$508,2,0)</f>
        <v>#REF!</v>
      </c>
      <c r="D548" s="47" t="s">
        <v>1622</v>
      </c>
      <c r="E548" s="72">
        <v>2000</v>
      </c>
      <c r="F548" s="59">
        <v>220000</v>
      </c>
      <c r="G548" s="59">
        <v>220000</v>
      </c>
      <c r="H548" s="59">
        <v>220000</v>
      </c>
      <c r="I548" s="59">
        <v>220000</v>
      </c>
      <c r="J548" s="59">
        <v>220000</v>
      </c>
      <c r="K548" s="59">
        <v>220000</v>
      </c>
      <c r="L548" s="59">
        <v>220000</v>
      </c>
      <c r="M548" s="59">
        <v>220000</v>
      </c>
      <c r="N548" s="59">
        <v>220000</v>
      </c>
      <c r="O548" s="59">
        <v>220000</v>
      </c>
      <c r="P548" s="59">
        <v>222000</v>
      </c>
      <c r="Q548" s="53">
        <v>222000</v>
      </c>
      <c r="R548" s="82">
        <f t="shared" si="61"/>
        <v>0</v>
      </c>
      <c r="S548" s="73" t="str">
        <f t="shared" si="65"/>
        <v>BIEN</v>
      </c>
    </row>
    <row r="549" spans="1:19" ht="12" customHeight="1" x14ac:dyDescent="0.25">
      <c r="A549" s="44" t="s">
        <v>3080</v>
      </c>
      <c r="B549" s="45" t="s">
        <v>3081</v>
      </c>
      <c r="C549" s="45"/>
      <c r="D549" s="74" t="s">
        <v>3484</v>
      </c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5"/>
      <c r="Q549" s="75"/>
      <c r="R549" s="82" t="e">
        <f t="shared" si="61"/>
        <v>#DIV/0!</v>
      </c>
      <c r="S549" s="73"/>
    </row>
    <row r="550" spans="1:19" ht="24" customHeight="1" x14ac:dyDescent="0.25">
      <c r="A550" s="47" t="s">
        <v>335</v>
      </c>
      <c r="B550" s="47" t="s">
        <v>3379</v>
      </c>
      <c r="C550" s="55" t="e">
        <f>VLOOKUP(B550,'[1]IHPC=INPC_Doba'!$D$3:$E$508,2,0)</f>
        <v>#N/A</v>
      </c>
      <c r="D550" s="47" t="s">
        <v>1469</v>
      </c>
      <c r="E550" s="72">
        <v>120000</v>
      </c>
      <c r="F550" s="59">
        <v>15000</v>
      </c>
      <c r="G550" s="59">
        <v>15000</v>
      </c>
      <c r="H550" s="59">
        <v>15000</v>
      </c>
      <c r="I550" s="59">
        <v>15000</v>
      </c>
      <c r="J550" s="59">
        <v>15000</v>
      </c>
      <c r="K550" s="59">
        <v>15000</v>
      </c>
      <c r="L550" s="59">
        <v>15000</v>
      </c>
      <c r="M550" s="59">
        <v>15000</v>
      </c>
      <c r="N550" s="59">
        <v>15000</v>
      </c>
      <c r="O550" s="59">
        <v>15000</v>
      </c>
      <c r="P550" s="59">
        <v>15000</v>
      </c>
      <c r="Q550" s="53">
        <v>15000</v>
      </c>
      <c r="R550" s="82">
        <f t="shared" si="61"/>
        <v>0</v>
      </c>
      <c r="S550" s="73" t="str">
        <f t="shared" ref="S550:S553" si="66">IF(ABS(R550)&gt;15," VERIFIER", "BIEN")</f>
        <v>BIEN</v>
      </c>
    </row>
    <row r="551" spans="1:19" ht="24" customHeight="1" x14ac:dyDescent="0.25">
      <c r="A551" s="46" t="s">
        <v>2334</v>
      </c>
      <c r="B551" s="47" t="s">
        <v>1666</v>
      </c>
      <c r="C551" s="47" t="str">
        <f>VLOOKUP(B551,'[1]IHPC=INPC_Doba'!$D$3:$E$508,2,0)</f>
        <v>Appareil photo numérique (10 Méga pixels)</v>
      </c>
      <c r="D551" s="47" t="s">
        <v>3061</v>
      </c>
      <c r="E551" s="72">
        <v>200000</v>
      </c>
      <c r="F551" s="59">
        <v>75000</v>
      </c>
      <c r="G551" s="59">
        <v>75000</v>
      </c>
      <c r="H551" s="59">
        <v>75000</v>
      </c>
      <c r="I551" s="59">
        <v>75000</v>
      </c>
      <c r="J551" s="59">
        <v>75000</v>
      </c>
      <c r="K551" s="59">
        <v>75000</v>
      </c>
      <c r="L551" s="59">
        <v>75000</v>
      </c>
      <c r="M551" s="59">
        <v>75000</v>
      </c>
      <c r="N551" s="59">
        <v>75000</v>
      </c>
      <c r="O551" s="59">
        <v>75000</v>
      </c>
      <c r="P551" s="59">
        <v>45000</v>
      </c>
      <c r="Q551" s="53">
        <v>45000</v>
      </c>
      <c r="R551" s="82">
        <f t="shared" si="61"/>
        <v>0</v>
      </c>
      <c r="S551" s="73" t="str">
        <f t="shared" si="66"/>
        <v>BIEN</v>
      </c>
    </row>
    <row r="552" spans="1:19" ht="24" x14ac:dyDescent="0.25">
      <c r="A552" s="47" t="s">
        <v>465</v>
      </c>
      <c r="B552" s="47" t="s">
        <v>252</v>
      </c>
      <c r="C552" s="47" t="str">
        <f>VLOOKUP(B552,'[1]IHPC=INPC_Doba'!$D$3:$E$508,2,0)</f>
        <v>Clé USB de 4 GB</v>
      </c>
      <c r="D552" s="47" t="s">
        <v>3068</v>
      </c>
      <c r="E552" s="72">
        <f>VLOOKUP(A552,[2]Feuil1!A$1:AR$874,8,0)</f>
        <v>4000</v>
      </c>
      <c r="F552" s="59">
        <v>2000</v>
      </c>
      <c r="G552" s="59">
        <v>2000</v>
      </c>
      <c r="H552" s="59">
        <v>2000</v>
      </c>
      <c r="I552" s="59">
        <v>2000</v>
      </c>
      <c r="J552" s="59">
        <v>2000</v>
      </c>
      <c r="K552" s="59">
        <v>2000</v>
      </c>
      <c r="L552" s="59">
        <v>2000</v>
      </c>
      <c r="M552" s="59">
        <v>2000</v>
      </c>
      <c r="N552" s="59">
        <v>2000</v>
      </c>
      <c r="O552" s="59">
        <v>2000</v>
      </c>
      <c r="P552" s="59">
        <v>3000</v>
      </c>
      <c r="Q552" s="53">
        <v>3000</v>
      </c>
      <c r="R552" s="82">
        <f t="shared" si="61"/>
        <v>0</v>
      </c>
      <c r="S552" s="73" t="str">
        <f t="shared" si="66"/>
        <v>BIEN</v>
      </c>
    </row>
    <row r="553" spans="1:19" ht="24" customHeight="1" x14ac:dyDescent="0.25">
      <c r="A553" s="46" t="s">
        <v>2331</v>
      </c>
      <c r="B553" s="47" t="s">
        <v>1665</v>
      </c>
      <c r="C553" s="47" t="str">
        <f>VLOOKUP(B553,'[1]IHPC=INPC_Doba'!$D$3:$E$508,2,0)</f>
        <v>Poste radio</v>
      </c>
      <c r="D553" s="47" t="s">
        <v>1471</v>
      </c>
      <c r="E553" s="72">
        <v>10000</v>
      </c>
      <c r="F553" s="59">
        <v>6000</v>
      </c>
      <c r="G553" s="59">
        <v>6500</v>
      </c>
      <c r="H553" s="59">
        <v>6000</v>
      </c>
      <c r="I553" s="59">
        <v>6000</v>
      </c>
      <c r="J553" s="59">
        <v>6000</v>
      </c>
      <c r="K553" s="59">
        <v>5500</v>
      </c>
      <c r="L553" s="59">
        <v>5000</v>
      </c>
      <c r="M553" s="59">
        <v>5500</v>
      </c>
      <c r="N553" s="59">
        <v>6000</v>
      </c>
      <c r="O553" s="59">
        <v>5500</v>
      </c>
      <c r="P553" s="59">
        <v>5000</v>
      </c>
      <c r="Q553" s="53">
        <v>5000</v>
      </c>
      <c r="R553" s="82">
        <f t="shared" si="61"/>
        <v>-8.3333333333333375</v>
      </c>
      <c r="S553" s="73" t="str">
        <f t="shared" si="66"/>
        <v>BIEN</v>
      </c>
    </row>
    <row r="554" spans="1:19" x14ac:dyDescent="0.25">
      <c r="A554" s="44" t="s">
        <v>3082</v>
      </c>
      <c r="B554" s="45" t="s">
        <v>3083</v>
      </c>
      <c r="C554" s="45"/>
      <c r="D554" s="74" t="s">
        <v>3485</v>
      </c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5"/>
      <c r="Q554" s="75"/>
      <c r="R554" s="82" t="e">
        <f t="shared" si="61"/>
        <v>#DIV/0!</v>
      </c>
      <c r="S554" s="73"/>
    </row>
    <row r="555" spans="1:19" ht="24" customHeight="1" x14ac:dyDescent="0.25">
      <c r="A555" s="46" t="s">
        <v>536</v>
      </c>
      <c r="B555" s="47" t="s">
        <v>3385</v>
      </c>
      <c r="C555" s="47" t="e">
        <f>VLOOKUP(B555,'[1]IHPC=INPC_Doba'!$D$3:$E$508,2,0)</f>
        <v>#N/A</v>
      </c>
      <c r="D555" s="47" t="s">
        <v>130</v>
      </c>
      <c r="E555" s="72">
        <v>4000</v>
      </c>
      <c r="F555" s="59">
        <v>100</v>
      </c>
      <c r="G555" s="59">
        <v>100</v>
      </c>
      <c r="H555" s="59">
        <v>100</v>
      </c>
      <c r="I555" s="59">
        <v>100</v>
      </c>
      <c r="J555" s="59">
        <v>100</v>
      </c>
      <c r="K555" s="59">
        <v>100</v>
      </c>
      <c r="L555" s="59">
        <v>100</v>
      </c>
      <c r="M555" s="59">
        <v>100</v>
      </c>
      <c r="N555" s="59">
        <v>100</v>
      </c>
      <c r="O555" s="59">
        <v>100</v>
      </c>
      <c r="P555" s="59">
        <v>100</v>
      </c>
      <c r="Q555" s="53">
        <v>100</v>
      </c>
      <c r="R555" s="82">
        <f t="shared" si="61"/>
        <v>0</v>
      </c>
      <c r="S555" s="73" t="str">
        <f t="shared" ref="S555:S558" si="67">IF(ABS(R555)&gt;15," VERIFIER", "BIEN")</f>
        <v>BIEN</v>
      </c>
    </row>
    <row r="556" spans="1:19" ht="24" customHeight="1" x14ac:dyDescent="0.25">
      <c r="A556" s="47" t="s">
        <v>2313</v>
      </c>
      <c r="B556" s="47" t="s">
        <v>1648</v>
      </c>
      <c r="C556" s="55" t="e">
        <f>VLOOKUP(B556,'[1]IHPC=INPC_Doba'!$D$3:$E$508,2,0)</f>
        <v>#REF!</v>
      </c>
      <c r="D556" s="47" t="s">
        <v>1445</v>
      </c>
      <c r="E556" s="72">
        <v>5000</v>
      </c>
      <c r="F556" s="59">
        <v>3000</v>
      </c>
      <c r="G556" s="59">
        <v>3000</v>
      </c>
      <c r="H556" s="59">
        <v>3000</v>
      </c>
      <c r="I556" s="59">
        <v>3000</v>
      </c>
      <c r="J556" s="59">
        <v>3000</v>
      </c>
      <c r="K556" s="59">
        <v>3000</v>
      </c>
      <c r="L556" s="59">
        <v>3000</v>
      </c>
      <c r="M556" s="59">
        <v>3000</v>
      </c>
      <c r="N556" s="59">
        <v>3000</v>
      </c>
      <c r="O556" s="59">
        <v>3000</v>
      </c>
      <c r="P556" s="59">
        <v>8000</v>
      </c>
      <c r="Q556" s="53">
        <v>8000</v>
      </c>
      <c r="R556" s="82">
        <f t="shared" si="61"/>
        <v>0</v>
      </c>
      <c r="S556" s="73" t="str">
        <f t="shared" si="67"/>
        <v>BIEN</v>
      </c>
    </row>
    <row r="557" spans="1:19" ht="36" x14ac:dyDescent="0.25">
      <c r="A557" s="47" t="s">
        <v>709</v>
      </c>
      <c r="B557" s="47" t="s">
        <v>3386</v>
      </c>
      <c r="C557" s="55" t="e">
        <f>VLOOKUP(B557,'[1]IHPC=INPC_Doba'!$D$3:$E$508,2,0)</f>
        <v>#N/A</v>
      </c>
      <c r="D557" s="47" t="s">
        <v>1446</v>
      </c>
      <c r="E557" s="72">
        <f>VLOOKUP(A557,[2]Feuil1!A$1:AR$874,8,0)</f>
        <v>4500</v>
      </c>
      <c r="F557" s="59">
        <v>3000</v>
      </c>
      <c r="G557" s="59">
        <v>3000</v>
      </c>
      <c r="H557" s="59">
        <v>3000</v>
      </c>
      <c r="I557" s="59">
        <v>3000</v>
      </c>
      <c r="J557" s="59">
        <v>3000</v>
      </c>
      <c r="K557" s="59">
        <v>3000</v>
      </c>
      <c r="L557" s="59">
        <v>3000</v>
      </c>
      <c r="M557" s="59">
        <v>3000</v>
      </c>
      <c r="N557" s="59">
        <v>3000</v>
      </c>
      <c r="O557" s="59">
        <v>3000</v>
      </c>
      <c r="P557" s="59">
        <v>4000</v>
      </c>
      <c r="Q557" s="53">
        <v>4000</v>
      </c>
      <c r="R557" s="82">
        <f t="shared" si="61"/>
        <v>0</v>
      </c>
      <c r="S557" s="73" t="str">
        <f t="shared" si="67"/>
        <v>BIEN</v>
      </c>
    </row>
    <row r="558" spans="1:19" ht="36" customHeight="1" x14ac:dyDescent="0.25">
      <c r="A558" s="47" t="s">
        <v>2314</v>
      </c>
      <c r="B558" s="47" t="s">
        <v>1649</v>
      </c>
      <c r="C558" s="55" t="e">
        <f>VLOOKUP(B558,'[1]IHPC=INPC_Doba'!$D$3:$E$508,2,0)</f>
        <v>#REF!</v>
      </c>
      <c r="D558" s="47" t="s">
        <v>1447</v>
      </c>
      <c r="E558" s="72">
        <v>100</v>
      </c>
      <c r="F558" s="59">
        <v>3000</v>
      </c>
      <c r="G558" s="59">
        <v>3000</v>
      </c>
      <c r="H558" s="59">
        <v>3000</v>
      </c>
      <c r="I558" s="59">
        <v>3000</v>
      </c>
      <c r="J558" s="59">
        <v>3000</v>
      </c>
      <c r="K558" s="59">
        <v>3000</v>
      </c>
      <c r="L558" s="59">
        <v>3000</v>
      </c>
      <c r="M558" s="59">
        <v>3000</v>
      </c>
      <c r="N558" s="59">
        <v>3000</v>
      </c>
      <c r="O558" s="59">
        <v>3000</v>
      </c>
      <c r="P558" s="59">
        <v>5000</v>
      </c>
      <c r="Q558" s="53">
        <v>5000</v>
      </c>
      <c r="R558" s="82">
        <f t="shared" si="61"/>
        <v>0</v>
      </c>
      <c r="S558" s="73" t="str">
        <f t="shared" si="67"/>
        <v>BIEN</v>
      </c>
    </row>
    <row r="559" spans="1:19" x14ac:dyDescent="0.25">
      <c r="A559" s="44" t="s">
        <v>3084</v>
      </c>
      <c r="B559" s="45" t="s">
        <v>1812</v>
      </c>
      <c r="C559" s="45"/>
      <c r="D559" s="74" t="s">
        <v>3434</v>
      </c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5"/>
      <c r="Q559" s="75"/>
      <c r="R559" s="82" t="e">
        <f t="shared" si="61"/>
        <v>#DIV/0!</v>
      </c>
      <c r="S559" s="73"/>
    </row>
    <row r="560" spans="1:19" ht="24" customHeight="1" x14ac:dyDescent="0.25">
      <c r="A560" s="47" t="s">
        <v>573</v>
      </c>
      <c r="B560" s="47" t="s">
        <v>190</v>
      </c>
      <c r="C560" s="55" t="e">
        <f>VLOOKUP(B560,'[1]IHPC=INPC_Doba'!$D$3:$E$508,2,0)</f>
        <v>#REF!</v>
      </c>
      <c r="D560" s="47" t="s">
        <v>1344</v>
      </c>
      <c r="E560" s="72">
        <v>4500</v>
      </c>
      <c r="F560" s="59">
        <v>30000</v>
      </c>
      <c r="G560" s="59">
        <v>30000</v>
      </c>
      <c r="H560" s="59">
        <v>30000</v>
      </c>
      <c r="I560" s="59">
        <v>30000</v>
      </c>
      <c r="J560" s="59">
        <v>30000</v>
      </c>
      <c r="K560" s="59">
        <v>30000</v>
      </c>
      <c r="L560" s="59">
        <v>30000</v>
      </c>
      <c r="M560" s="59">
        <v>30000</v>
      </c>
      <c r="N560" s="59">
        <v>30000</v>
      </c>
      <c r="O560" s="59">
        <v>30000</v>
      </c>
      <c r="P560" s="59">
        <v>30000</v>
      </c>
      <c r="Q560" s="53">
        <v>30000</v>
      </c>
      <c r="R560" s="82">
        <f t="shared" si="61"/>
        <v>0</v>
      </c>
      <c r="S560" s="73" t="str">
        <f>IF(ABS(R560)&gt;15," VERIFIER", "BIEN")</f>
        <v>BIEN</v>
      </c>
    </row>
    <row r="561" spans="1:19" x14ac:dyDescent="0.25">
      <c r="A561" s="44" t="s">
        <v>3085</v>
      </c>
      <c r="B561" s="45" t="s">
        <v>3086</v>
      </c>
      <c r="C561" s="45"/>
      <c r="D561" s="74" t="s">
        <v>3486</v>
      </c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5"/>
      <c r="Q561" s="75"/>
      <c r="R561" s="82" t="e">
        <f t="shared" si="61"/>
        <v>#DIV/0!</v>
      </c>
      <c r="S561" s="73"/>
    </row>
    <row r="562" spans="1:19" ht="24" x14ac:dyDescent="0.25">
      <c r="A562" s="46" t="s">
        <v>463</v>
      </c>
      <c r="B562" s="47" t="s">
        <v>114</v>
      </c>
      <c r="C562" s="55" t="e">
        <f>VLOOKUP(B562,'[1]IHPC=INPC_Doba'!$D$3:$E$508,2,0)</f>
        <v>#REF!</v>
      </c>
      <c r="D562" s="47" t="s">
        <v>1243</v>
      </c>
      <c r="E562" s="72">
        <f>VLOOKUP(A562,[2]Feuil1!A$1:AR$874,8,0)</f>
        <v>50</v>
      </c>
      <c r="F562" s="59">
        <v>50</v>
      </c>
      <c r="G562" s="59">
        <v>50</v>
      </c>
      <c r="H562" s="59">
        <v>50</v>
      </c>
      <c r="I562" s="59">
        <v>50</v>
      </c>
      <c r="J562" s="59">
        <v>50</v>
      </c>
      <c r="K562" s="59">
        <v>50</v>
      </c>
      <c r="L562" s="59">
        <v>50</v>
      </c>
      <c r="M562" s="59">
        <v>50</v>
      </c>
      <c r="N562" s="59">
        <v>50</v>
      </c>
      <c r="O562" s="59">
        <v>50</v>
      </c>
      <c r="P562" s="59">
        <v>50</v>
      </c>
      <c r="Q562" s="53">
        <v>50</v>
      </c>
      <c r="R562" s="82">
        <f t="shared" si="61"/>
        <v>0</v>
      </c>
      <c r="S562" s="73" t="str">
        <f t="shared" ref="S562:S568" si="68">IF(ABS(R562)&gt;15," VERIFIER", "BIEN")</f>
        <v>BIEN</v>
      </c>
    </row>
    <row r="563" spans="1:19" ht="12" customHeight="1" x14ac:dyDescent="0.25">
      <c r="A563" s="47" t="s">
        <v>464</v>
      </c>
      <c r="B563" s="47" t="s">
        <v>183</v>
      </c>
      <c r="C563" s="55" t="e">
        <f>VLOOKUP(B563,'[1]IHPC=INPC_Doba'!$D$3:$E$508,2,0)</f>
        <v>#REF!</v>
      </c>
      <c r="D563" s="47" t="s">
        <v>3040</v>
      </c>
      <c r="E563" s="72">
        <v>30000</v>
      </c>
      <c r="F563" s="59">
        <v>250</v>
      </c>
      <c r="G563" s="59">
        <v>250</v>
      </c>
      <c r="H563" s="59">
        <v>250</v>
      </c>
      <c r="I563" s="59">
        <v>250</v>
      </c>
      <c r="J563" s="59">
        <v>250</v>
      </c>
      <c r="K563" s="59">
        <v>250</v>
      </c>
      <c r="L563" s="59">
        <v>250</v>
      </c>
      <c r="M563" s="59">
        <v>250</v>
      </c>
      <c r="N563" s="59">
        <v>250</v>
      </c>
      <c r="O563" s="59">
        <v>250</v>
      </c>
      <c r="P563" s="59">
        <v>250</v>
      </c>
      <c r="Q563" s="53">
        <v>250</v>
      </c>
      <c r="R563" s="82">
        <f t="shared" si="61"/>
        <v>0</v>
      </c>
      <c r="S563" s="73" t="str">
        <f t="shared" si="68"/>
        <v>BIEN</v>
      </c>
    </row>
    <row r="564" spans="1:19" ht="36" x14ac:dyDescent="0.25">
      <c r="A564" s="47" t="s">
        <v>2153</v>
      </c>
      <c r="B564" s="47" t="s">
        <v>1611</v>
      </c>
      <c r="C564" s="55" t="e">
        <f>VLOOKUP(B564,'[1]IHPC=INPC_Doba'!$D$3:$E$508,2,0)</f>
        <v>#REF!</v>
      </c>
      <c r="D564" s="47" t="s">
        <v>1244</v>
      </c>
      <c r="E564" s="72">
        <f>VLOOKUP(A564,[2]Feuil1!A$1:AR$874,8,0)</f>
        <v>500</v>
      </c>
      <c r="F564" s="59">
        <v>500</v>
      </c>
      <c r="G564" s="59">
        <v>500</v>
      </c>
      <c r="H564" s="59">
        <v>500</v>
      </c>
      <c r="I564" s="59">
        <v>500</v>
      </c>
      <c r="J564" s="59">
        <v>500</v>
      </c>
      <c r="K564" s="59">
        <v>500</v>
      </c>
      <c r="L564" s="59">
        <v>500</v>
      </c>
      <c r="M564" s="59">
        <v>500</v>
      </c>
      <c r="N564" s="59">
        <v>500</v>
      </c>
      <c r="O564" s="59">
        <v>500</v>
      </c>
      <c r="P564" s="59">
        <v>500</v>
      </c>
      <c r="Q564" s="53">
        <v>500</v>
      </c>
      <c r="R564" s="82">
        <f t="shared" si="61"/>
        <v>0</v>
      </c>
      <c r="S564" s="73" t="str">
        <f t="shared" si="68"/>
        <v>BIEN</v>
      </c>
    </row>
    <row r="565" spans="1:19" ht="24" customHeight="1" x14ac:dyDescent="0.25">
      <c r="A565" s="47" t="s">
        <v>970</v>
      </c>
      <c r="B565" s="47" t="s">
        <v>969</v>
      </c>
      <c r="C565" s="55" t="e">
        <f>VLOOKUP(B565,'[1]IHPC=INPC_Doba'!$D$3:$E$508,2,0)</f>
        <v>#REF!</v>
      </c>
      <c r="D565" s="47" t="s">
        <v>1245</v>
      </c>
      <c r="E565" s="72">
        <v>50</v>
      </c>
      <c r="F565" s="59">
        <v>500</v>
      </c>
      <c r="G565" s="59">
        <v>500</v>
      </c>
      <c r="H565" s="59">
        <v>500</v>
      </c>
      <c r="I565" s="59">
        <v>500</v>
      </c>
      <c r="J565" s="59">
        <v>500</v>
      </c>
      <c r="K565" s="59">
        <v>500</v>
      </c>
      <c r="L565" s="59">
        <v>500</v>
      </c>
      <c r="M565" s="59">
        <v>500</v>
      </c>
      <c r="N565" s="59">
        <v>500</v>
      </c>
      <c r="O565" s="59">
        <v>500</v>
      </c>
      <c r="P565" s="59">
        <v>1500</v>
      </c>
      <c r="Q565" s="53">
        <v>1500</v>
      </c>
      <c r="R565" s="82">
        <f t="shared" si="61"/>
        <v>0</v>
      </c>
      <c r="S565" s="73" t="str">
        <f t="shared" si="68"/>
        <v>BIEN</v>
      </c>
    </row>
    <row r="566" spans="1:19" ht="36" customHeight="1" x14ac:dyDescent="0.25">
      <c r="A566" s="46" t="s">
        <v>593</v>
      </c>
      <c r="B566" s="47" t="s">
        <v>113</v>
      </c>
      <c r="C566" s="55" t="e">
        <f>VLOOKUP(B566,'[1]IHPC=INPC_Doba'!$D$3:$E$508,2,0)</f>
        <v>#REF!</v>
      </c>
      <c r="D566" s="47" t="s">
        <v>1242</v>
      </c>
      <c r="E566" s="72">
        <v>250</v>
      </c>
      <c r="F566" s="59">
        <v>500</v>
      </c>
      <c r="G566" s="59">
        <v>500</v>
      </c>
      <c r="H566" s="59">
        <v>500</v>
      </c>
      <c r="I566" s="59">
        <v>500</v>
      </c>
      <c r="J566" s="59">
        <v>500</v>
      </c>
      <c r="K566" s="59">
        <v>500</v>
      </c>
      <c r="L566" s="59">
        <v>500</v>
      </c>
      <c r="M566" s="59">
        <v>500</v>
      </c>
      <c r="N566" s="59">
        <v>500</v>
      </c>
      <c r="O566" s="59">
        <v>500</v>
      </c>
      <c r="P566" s="59">
        <v>200</v>
      </c>
      <c r="Q566" s="53">
        <v>200</v>
      </c>
      <c r="R566" s="82">
        <f t="shared" si="61"/>
        <v>0</v>
      </c>
      <c r="S566" s="73" t="str">
        <f t="shared" si="68"/>
        <v>BIEN</v>
      </c>
    </row>
    <row r="567" spans="1:19" ht="36" customHeight="1" x14ac:dyDescent="0.25">
      <c r="A567" s="46" t="s">
        <v>2157</v>
      </c>
      <c r="B567" s="47" t="s">
        <v>1612</v>
      </c>
      <c r="C567" s="47" t="str">
        <f>VLOOKUP(B567,'[1]IHPC=INPC_Doba'!$D$3:$E$508,2,0)</f>
        <v>Renforcement de semelle</v>
      </c>
      <c r="D567" s="47" t="s">
        <v>1246</v>
      </c>
      <c r="E567" s="72">
        <v>500</v>
      </c>
      <c r="F567" s="59">
        <v>2000</v>
      </c>
      <c r="G567" s="59">
        <v>2000</v>
      </c>
      <c r="H567" s="59">
        <v>2000</v>
      </c>
      <c r="I567" s="59">
        <v>2000</v>
      </c>
      <c r="J567" s="59">
        <v>2000</v>
      </c>
      <c r="K567" s="59">
        <v>2000</v>
      </c>
      <c r="L567" s="59">
        <v>2000</v>
      </c>
      <c r="M567" s="59">
        <v>2000</v>
      </c>
      <c r="N567" s="59">
        <v>2000</v>
      </c>
      <c r="O567" s="59">
        <v>2000</v>
      </c>
      <c r="P567" s="59">
        <v>1000</v>
      </c>
      <c r="Q567" s="53">
        <v>1000</v>
      </c>
      <c r="R567" s="82">
        <f t="shared" si="61"/>
        <v>0</v>
      </c>
      <c r="S567" s="73" t="str">
        <f t="shared" si="68"/>
        <v>BIEN</v>
      </c>
    </row>
    <row r="568" spans="1:19" ht="24" customHeight="1" x14ac:dyDescent="0.25">
      <c r="A568" s="46" t="s">
        <v>2485</v>
      </c>
      <c r="B568" s="47" t="s">
        <v>2467</v>
      </c>
      <c r="C568" s="47" t="str">
        <f>VLOOKUP(B568,'[1]IHPC=INPC_Doba'!$D$3:$E$508,2,0)</f>
        <v>Remplacement de talon</v>
      </c>
      <c r="D568" s="47" t="s">
        <v>3578</v>
      </c>
      <c r="E568" s="72">
        <v>1500</v>
      </c>
      <c r="F568" s="59">
        <v>2000</v>
      </c>
      <c r="G568" s="59">
        <v>2000</v>
      </c>
      <c r="H568" s="59">
        <v>2000</v>
      </c>
      <c r="I568" s="59">
        <v>2000</v>
      </c>
      <c r="J568" s="59">
        <v>2000</v>
      </c>
      <c r="K568" s="59">
        <v>2000</v>
      </c>
      <c r="L568" s="59">
        <v>2000</v>
      </c>
      <c r="M568" s="59">
        <v>2000</v>
      </c>
      <c r="N568" s="59">
        <v>2000</v>
      </c>
      <c r="O568" s="59">
        <v>2000</v>
      </c>
      <c r="P568" s="59">
        <v>1500</v>
      </c>
      <c r="Q568" s="53">
        <v>1500</v>
      </c>
      <c r="R568" s="82">
        <f t="shared" si="61"/>
        <v>0</v>
      </c>
      <c r="S568" s="73" t="str">
        <f t="shared" si="68"/>
        <v>BIEN</v>
      </c>
    </row>
    <row r="569" spans="1:19" x14ac:dyDescent="0.25">
      <c r="A569" s="44" t="s">
        <v>3087</v>
      </c>
      <c r="B569" s="45" t="s">
        <v>3088</v>
      </c>
      <c r="C569" s="45"/>
      <c r="D569" s="74" t="s">
        <v>3487</v>
      </c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5"/>
      <c r="Q569" s="75"/>
      <c r="R569" s="82" t="e">
        <f t="shared" si="61"/>
        <v>#DIV/0!</v>
      </c>
      <c r="S569" s="73"/>
    </row>
    <row r="570" spans="1:19" ht="24" customHeight="1" x14ac:dyDescent="0.25">
      <c r="A570" s="47" t="s">
        <v>904</v>
      </c>
      <c r="B570" s="47" t="s">
        <v>218</v>
      </c>
      <c r="C570" s="47" t="str">
        <f>VLOOKUP(B570,'[1]IHPC=INPC_Doba'!$D$3:$E$508,2,0)</f>
        <v>Examen urine (ECBU)</v>
      </c>
      <c r="D570" s="47" t="s">
        <v>2830</v>
      </c>
      <c r="E570" s="72">
        <v>1000</v>
      </c>
      <c r="F570" s="59">
        <v>2000</v>
      </c>
      <c r="G570" s="59">
        <v>2000</v>
      </c>
      <c r="H570" s="59">
        <v>2000</v>
      </c>
      <c r="I570" s="59">
        <v>2000</v>
      </c>
      <c r="J570" s="59">
        <v>2000</v>
      </c>
      <c r="K570" s="59">
        <v>2000</v>
      </c>
      <c r="L570" s="59">
        <v>2000</v>
      </c>
      <c r="M570" s="59">
        <v>2000</v>
      </c>
      <c r="N570" s="59">
        <v>2000</v>
      </c>
      <c r="O570" s="59">
        <v>2000</v>
      </c>
      <c r="P570" s="59">
        <v>2000</v>
      </c>
      <c r="Q570" s="53">
        <v>2000</v>
      </c>
      <c r="R570" s="82">
        <f t="shared" si="61"/>
        <v>0</v>
      </c>
      <c r="S570" s="73" t="str">
        <f t="shared" ref="S570:S579" si="69">IF(ABS(R570)&gt;15," VERIFIER", "BIEN")</f>
        <v>BIEN</v>
      </c>
    </row>
    <row r="571" spans="1:19" ht="24" customHeight="1" x14ac:dyDescent="0.25">
      <c r="A571" s="47" t="s">
        <v>905</v>
      </c>
      <c r="B571" s="47" t="s">
        <v>219</v>
      </c>
      <c r="C571" s="47" t="str">
        <f>VLOOKUP(B571,'[1]IHPC=INPC_Doba'!$D$3:$E$508,2,0)</f>
        <v>Examen de sang NFS</v>
      </c>
      <c r="D571" s="47" t="s">
        <v>2995</v>
      </c>
      <c r="E571" s="72">
        <v>1500</v>
      </c>
      <c r="F571" s="59">
        <v>1000</v>
      </c>
      <c r="G571" s="59">
        <v>1000</v>
      </c>
      <c r="H571" s="59">
        <v>1000</v>
      </c>
      <c r="I571" s="59">
        <v>1000</v>
      </c>
      <c r="J571" s="59">
        <v>1000</v>
      </c>
      <c r="K571" s="59">
        <v>1000</v>
      </c>
      <c r="L571" s="59">
        <v>1000</v>
      </c>
      <c r="M571" s="59">
        <v>1000</v>
      </c>
      <c r="N571" s="59">
        <v>1000</v>
      </c>
      <c r="O571" s="59">
        <v>1000</v>
      </c>
      <c r="P571" s="59">
        <v>2000</v>
      </c>
      <c r="Q571" s="53">
        <v>2000</v>
      </c>
      <c r="R571" s="82">
        <f t="shared" si="61"/>
        <v>0</v>
      </c>
      <c r="S571" s="73" t="str">
        <f t="shared" si="69"/>
        <v>BIEN</v>
      </c>
    </row>
    <row r="572" spans="1:19" ht="24" x14ac:dyDescent="0.25">
      <c r="A572" s="47" t="s">
        <v>907</v>
      </c>
      <c r="B572" s="47" t="s">
        <v>220</v>
      </c>
      <c r="C572" s="47" t="str">
        <f>VLOOKUP(B572,'[1]IHPC=INPC_Doba'!$D$3:$E$508,2,0)</f>
        <v>Examen de selles Kop</v>
      </c>
      <c r="D572" s="47" t="s">
        <v>2831</v>
      </c>
      <c r="E572" s="72">
        <f>VLOOKUP(A572,[2]Feuil1!A$1:AR$874,8,0)</f>
        <v>1000</v>
      </c>
      <c r="F572" s="59">
        <v>3000</v>
      </c>
      <c r="G572" s="59">
        <v>3000</v>
      </c>
      <c r="H572" s="59">
        <v>3000</v>
      </c>
      <c r="I572" s="59">
        <v>3000</v>
      </c>
      <c r="J572" s="59">
        <v>3000</v>
      </c>
      <c r="K572" s="59">
        <v>3000</v>
      </c>
      <c r="L572" s="59">
        <v>3000</v>
      </c>
      <c r="M572" s="59">
        <v>3000</v>
      </c>
      <c r="N572" s="59">
        <v>3000</v>
      </c>
      <c r="O572" s="59">
        <v>3000</v>
      </c>
      <c r="P572" s="59">
        <v>1000</v>
      </c>
      <c r="Q572" s="53">
        <v>1000</v>
      </c>
      <c r="R572" s="82">
        <f t="shared" si="61"/>
        <v>0</v>
      </c>
      <c r="S572" s="73" t="str">
        <f t="shared" si="69"/>
        <v>BIEN</v>
      </c>
    </row>
    <row r="573" spans="1:19" ht="12" customHeight="1" x14ac:dyDescent="0.25">
      <c r="A573" s="47" t="s">
        <v>912</v>
      </c>
      <c r="B573" s="47" t="s">
        <v>217</v>
      </c>
      <c r="C573" s="47" t="str">
        <f>VLOOKUP(B573,'[1]IHPC=INPC_Doba'!$D$3:$E$508,2,0)</f>
        <v>Frais consultation chez un médecin du public</v>
      </c>
      <c r="D573" s="47" t="s">
        <v>2829</v>
      </c>
      <c r="E573" s="72">
        <v>2000</v>
      </c>
      <c r="F573" s="59">
        <v>2000</v>
      </c>
      <c r="G573" s="59">
        <v>2000</v>
      </c>
      <c r="H573" s="59">
        <v>2000</v>
      </c>
      <c r="I573" s="59">
        <v>2000</v>
      </c>
      <c r="J573" s="59">
        <v>2000</v>
      </c>
      <c r="K573" s="59">
        <v>2000</v>
      </c>
      <c r="L573" s="59">
        <v>2000</v>
      </c>
      <c r="M573" s="59">
        <v>2000</v>
      </c>
      <c r="N573" s="59">
        <v>2000</v>
      </c>
      <c r="O573" s="59">
        <v>2000</v>
      </c>
      <c r="P573" s="59">
        <v>2000</v>
      </c>
      <c r="Q573" s="53">
        <v>2000</v>
      </c>
      <c r="R573" s="82">
        <f t="shared" si="61"/>
        <v>0</v>
      </c>
      <c r="S573" s="73" t="str">
        <f t="shared" si="69"/>
        <v>BIEN</v>
      </c>
    </row>
    <row r="574" spans="1:19" ht="36" customHeight="1" x14ac:dyDescent="0.25">
      <c r="A574" s="49" t="s">
        <v>951</v>
      </c>
      <c r="B574" s="47" t="s">
        <v>948</v>
      </c>
      <c r="C574" s="55" t="e">
        <f>VLOOKUP(B574,'[1]IHPC=INPC_Doba'!$D$3:$E$508,2,0)</f>
        <v>#REF!</v>
      </c>
      <c r="D574" s="47" t="s">
        <v>3089</v>
      </c>
      <c r="E574" s="72">
        <v>2000</v>
      </c>
      <c r="F574" s="59">
        <v>3000</v>
      </c>
      <c r="G574" s="59">
        <v>3000</v>
      </c>
      <c r="H574" s="59">
        <v>3000</v>
      </c>
      <c r="I574" s="59">
        <v>3000</v>
      </c>
      <c r="J574" s="59">
        <v>3000</v>
      </c>
      <c r="K574" s="59">
        <v>3000</v>
      </c>
      <c r="L574" s="59">
        <v>3000</v>
      </c>
      <c r="M574" s="59">
        <v>3000</v>
      </c>
      <c r="N574" s="59">
        <v>3000</v>
      </c>
      <c r="O574" s="59">
        <v>3000</v>
      </c>
      <c r="P574" s="59">
        <v>2000</v>
      </c>
      <c r="Q574" s="53">
        <v>2000</v>
      </c>
      <c r="R574" s="82">
        <f t="shared" si="61"/>
        <v>0</v>
      </c>
      <c r="S574" s="73" t="str">
        <f t="shared" si="69"/>
        <v>BIEN</v>
      </c>
    </row>
    <row r="575" spans="1:19" ht="24" customHeight="1" x14ac:dyDescent="0.25">
      <c r="A575" s="49" t="s">
        <v>952</v>
      </c>
      <c r="B575" s="47" t="s">
        <v>949</v>
      </c>
      <c r="C575" s="55" t="e">
        <f>VLOOKUP(B575,'[1]IHPC=INPC_Doba'!$D$3:$E$508,2,0)</f>
        <v>#REF!</v>
      </c>
      <c r="D575" s="47" t="s">
        <v>3090</v>
      </c>
      <c r="E575" s="72">
        <v>1000</v>
      </c>
      <c r="F575" s="59">
        <v>3000</v>
      </c>
      <c r="G575" s="59">
        <v>3000</v>
      </c>
      <c r="H575" s="59">
        <v>3000</v>
      </c>
      <c r="I575" s="59">
        <v>3000</v>
      </c>
      <c r="J575" s="59">
        <v>3000</v>
      </c>
      <c r="K575" s="59">
        <v>3000</v>
      </c>
      <c r="L575" s="59">
        <v>3000</v>
      </c>
      <c r="M575" s="59">
        <v>3000</v>
      </c>
      <c r="N575" s="59">
        <v>3000</v>
      </c>
      <c r="O575" s="59">
        <v>3000</v>
      </c>
      <c r="P575" s="59">
        <v>2000</v>
      </c>
      <c r="Q575" s="53">
        <v>2000</v>
      </c>
      <c r="R575" s="82">
        <f t="shared" si="61"/>
        <v>0</v>
      </c>
      <c r="S575" s="73" t="str">
        <f t="shared" si="69"/>
        <v>BIEN</v>
      </c>
    </row>
    <row r="576" spans="1:19" ht="24" customHeight="1" x14ac:dyDescent="0.25">
      <c r="A576" s="47" t="s">
        <v>546</v>
      </c>
      <c r="B576" s="47" t="s">
        <v>221</v>
      </c>
      <c r="C576" s="47" t="str">
        <f>VLOOKUP(B576,'[1]IHPC=INPC_Doba'!$D$3:$E$508,2,0)</f>
        <v>Frais échographie</v>
      </c>
      <c r="D576" s="47" t="s">
        <v>2832</v>
      </c>
      <c r="E576" s="72">
        <v>2750</v>
      </c>
      <c r="F576" s="59">
        <v>3000</v>
      </c>
      <c r="G576" s="59">
        <v>3000</v>
      </c>
      <c r="H576" s="59">
        <v>3000</v>
      </c>
      <c r="I576" s="59">
        <v>3000</v>
      </c>
      <c r="J576" s="59">
        <v>3000</v>
      </c>
      <c r="K576" s="59">
        <v>3000</v>
      </c>
      <c r="L576" s="59">
        <v>3000</v>
      </c>
      <c r="M576" s="59">
        <v>3000</v>
      </c>
      <c r="N576" s="59">
        <v>3000</v>
      </c>
      <c r="O576" s="59">
        <v>3000</v>
      </c>
      <c r="P576" s="59">
        <v>3000</v>
      </c>
      <c r="Q576" s="53">
        <v>3000</v>
      </c>
      <c r="R576" s="82">
        <f t="shared" si="61"/>
        <v>0</v>
      </c>
      <c r="S576" s="73" t="str">
        <f t="shared" si="69"/>
        <v>BIEN</v>
      </c>
    </row>
    <row r="577" spans="1:19" ht="24" customHeight="1" x14ac:dyDescent="0.25">
      <c r="A577" s="46" t="s">
        <v>2301</v>
      </c>
      <c r="B577" s="47" t="s">
        <v>3091</v>
      </c>
      <c r="C577" s="55" t="e">
        <f>VLOOKUP(B577,'[1]IHPC=INPC_Doba'!$D$3:$E$508,2,0)</f>
        <v>#REF!</v>
      </c>
      <c r="D577" s="47" t="s">
        <v>1417</v>
      </c>
      <c r="E577" s="72">
        <v>2000</v>
      </c>
      <c r="F577" s="59">
        <v>10000</v>
      </c>
      <c r="G577" s="59">
        <v>10000</v>
      </c>
      <c r="H577" s="59">
        <v>10000</v>
      </c>
      <c r="I577" s="59">
        <v>10000</v>
      </c>
      <c r="J577" s="59">
        <v>10000</v>
      </c>
      <c r="K577" s="59">
        <v>10000</v>
      </c>
      <c r="L577" s="59">
        <v>10000</v>
      </c>
      <c r="M577" s="59">
        <v>10000</v>
      </c>
      <c r="N577" s="59">
        <v>10000</v>
      </c>
      <c r="O577" s="59">
        <v>10000</v>
      </c>
      <c r="P577" s="59">
        <v>10000</v>
      </c>
      <c r="Q577" s="53">
        <v>10000</v>
      </c>
      <c r="R577" s="82">
        <f t="shared" si="61"/>
        <v>0</v>
      </c>
      <c r="S577" s="73" t="str">
        <f t="shared" si="69"/>
        <v>BIEN</v>
      </c>
    </row>
    <row r="578" spans="1:19" ht="24" customHeight="1" x14ac:dyDescent="0.25">
      <c r="A578" s="46" t="s">
        <v>582</v>
      </c>
      <c r="B578" s="47" t="s">
        <v>3387</v>
      </c>
      <c r="C578" s="47" t="e">
        <f>VLOOKUP(B578,'[1]IHPC=INPC_Doba'!$D$3:$E$508,2,0)</f>
        <v>#N/A</v>
      </c>
      <c r="D578" s="47" t="s">
        <v>1414</v>
      </c>
      <c r="E578" s="72">
        <v>2000</v>
      </c>
      <c r="F578" s="59">
        <v>5000</v>
      </c>
      <c r="G578" s="59">
        <v>5000</v>
      </c>
      <c r="H578" s="59">
        <v>5000</v>
      </c>
      <c r="I578" s="59">
        <v>5000</v>
      </c>
      <c r="J578" s="59">
        <v>5000</v>
      </c>
      <c r="K578" s="59">
        <v>5000</v>
      </c>
      <c r="L578" s="59">
        <v>5000</v>
      </c>
      <c r="M578" s="59">
        <v>5000</v>
      </c>
      <c r="N578" s="59">
        <v>5000</v>
      </c>
      <c r="O578" s="59">
        <v>5000</v>
      </c>
      <c r="P578" s="59">
        <v>5000</v>
      </c>
      <c r="Q578" s="53">
        <v>5000</v>
      </c>
      <c r="R578" s="82">
        <f t="shared" si="61"/>
        <v>0</v>
      </c>
      <c r="S578" s="73" t="str">
        <f t="shared" si="69"/>
        <v>BIEN</v>
      </c>
    </row>
    <row r="579" spans="1:19" ht="24" customHeight="1" x14ac:dyDescent="0.25">
      <c r="A579" s="47" t="s">
        <v>2288</v>
      </c>
      <c r="B579" s="47" t="s">
        <v>1408</v>
      </c>
      <c r="C579" s="47" t="str">
        <f>VLOOKUP(B579,'[1]IHPC=INPC_Doba'!$D$3:$E$508,2,0)</f>
        <v>Frais de radiologie du thorax</v>
      </c>
      <c r="D579" s="47" t="s">
        <v>3092</v>
      </c>
      <c r="E579" s="72">
        <v>3000</v>
      </c>
      <c r="F579" s="59">
        <v>5000</v>
      </c>
      <c r="G579" s="59">
        <v>5000</v>
      </c>
      <c r="H579" s="59">
        <v>5000</v>
      </c>
      <c r="I579" s="59">
        <v>5000</v>
      </c>
      <c r="J579" s="59">
        <v>5000</v>
      </c>
      <c r="K579" s="59">
        <v>5000</v>
      </c>
      <c r="L579" s="59">
        <v>5000</v>
      </c>
      <c r="M579" s="59">
        <v>5000</v>
      </c>
      <c r="N579" s="59">
        <v>5000</v>
      </c>
      <c r="O579" s="59">
        <v>5000</v>
      </c>
      <c r="P579" s="59">
        <v>5000</v>
      </c>
      <c r="Q579" s="53">
        <v>5000</v>
      </c>
      <c r="R579" s="82">
        <f t="shared" si="61"/>
        <v>0</v>
      </c>
      <c r="S579" s="73" t="str">
        <f t="shared" si="69"/>
        <v>BIEN</v>
      </c>
    </row>
    <row r="580" spans="1:19" x14ac:dyDescent="0.25">
      <c r="A580" s="44" t="s">
        <v>1938</v>
      </c>
      <c r="B580" s="45" t="s">
        <v>3093</v>
      </c>
      <c r="C580" s="45"/>
      <c r="D580" s="74" t="s">
        <v>3488</v>
      </c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5"/>
      <c r="Q580" s="75"/>
      <c r="R580" s="82" t="e">
        <f t="shared" ref="R580:R643" si="70">(O580/N580-1)*100</f>
        <v>#DIV/0!</v>
      </c>
      <c r="S580" s="73"/>
    </row>
    <row r="581" spans="1:19" ht="36" customHeight="1" x14ac:dyDescent="0.25">
      <c r="A581" s="47" t="s">
        <v>2395</v>
      </c>
      <c r="B581" s="47" t="s">
        <v>1692</v>
      </c>
      <c r="C581" s="47" t="str">
        <f>VLOOKUP(B581,'[1]IHPC=INPC_Doba'!$D$3:$E$508,2,0)</f>
        <v>Nuité dans un hôtel une étoile</v>
      </c>
      <c r="D581" s="47" t="s">
        <v>1548</v>
      </c>
      <c r="E581" s="72">
        <v>5000</v>
      </c>
      <c r="F581" s="59">
        <v>10000</v>
      </c>
      <c r="G581" s="59">
        <v>10000</v>
      </c>
      <c r="H581" s="59">
        <v>10000</v>
      </c>
      <c r="I581" s="59">
        <v>10000</v>
      </c>
      <c r="J581" s="59">
        <v>10000</v>
      </c>
      <c r="K581" s="59">
        <v>10000</v>
      </c>
      <c r="L581" s="59">
        <v>10000</v>
      </c>
      <c r="M581" s="59">
        <v>10000</v>
      </c>
      <c r="N581" s="59">
        <v>10000</v>
      </c>
      <c r="O581" s="59">
        <v>10000</v>
      </c>
      <c r="P581" s="59">
        <v>10000</v>
      </c>
      <c r="Q581" s="53">
        <v>10000</v>
      </c>
      <c r="R581" s="82">
        <f t="shared" si="70"/>
        <v>0</v>
      </c>
      <c r="S581" s="73" t="str">
        <f t="shared" ref="S581:S583" si="71">IF(ABS(R581)&gt;15," VERIFIER", "BIEN")</f>
        <v>BIEN</v>
      </c>
    </row>
    <row r="582" spans="1:19" ht="24" customHeight="1" x14ac:dyDescent="0.25">
      <c r="A582" s="46" t="s">
        <v>2689</v>
      </c>
      <c r="B582" s="47" t="s">
        <v>1690</v>
      </c>
      <c r="C582" s="55" t="e">
        <f>VLOOKUP(B582,'[1]IHPC=INPC_Doba'!$D$3:$E$508,2,0)</f>
        <v>#REF!</v>
      </c>
      <c r="D582" s="47" t="s">
        <v>1546</v>
      </c>
      <c r="E582" s="72">
        <v>5000</v>
      </c>
      <c r="F582" s="59">
        <v>2000</v>
      </c>
      <c r="G582" s="59">
        <v>2000</v>
      </c>
      <c r="H582" s="59">
        <v>2000</v>
      </c>
      <c r="I582" s="59">
        <v>2000</v>
      </c>
      <c r="J582" s="59">
        <v>2000</v>
      </c>
      <c r="K582" s="59">
        <v>2000</v>
      </c>
      <c r="L582" s="59">
        <v>2000</v>
      </c>
      <c r="M582" s="59">
        <v>2000</v>
      </c>
      <c r="N582" s="59">
        <v>2000</v>
      </c>
      <c r="O582" s="59">
        <v>2000</v>
      </c>
      <c r="P582" s="59">
        <v>2000</v>
      </c>
      <c r="Q582" s="53">
        <v>2000</v>
      </c>
      <c r="R582" s="82">
        <f t="shared" si="70"/>
        <v>0</v>
      </c>
      <c r="S582" s="73" t="str">
        <f t="shared" si="71"/>
        <v>BIEN</v>
      </c>
    </row>
    <row r="583" spans="1:19" ht="24" x14ac:dyDescent="0.25">
      <c r="A583" s="46" t="s">
        <v>3313</v>
      </c>
      <c r="B583" s="47" t="s">
        <v>1691</v>
      </c>
      <c r="C583" s="55" t="e">
        <f>VLOOKUP(B583,'[1]IHPC=INPC_Doba'!$D$3:$E$508,2,0)</f>
        <v>#REF!</v>
      </c>
      <c r="D583" s="47" t="s">
        <v>1547</v>
      </c>
      <c r="E583" s="72">
        <f>VLOOKUP(A583,[2]Feuil1!A$1:AR$874,8,0)</f>
        <v>2500</v>
      </c>
      <c r="F583" s="59">
        <v>2000</v>
      </c>
      <c r="G583" s="59">
        <v>2000</v>
      </c>
      <c r="H583" s="59">
        <v>2000</v>
      </c>
      <c r="I583" s="59">
        <v>2000</v>
      </c>
      <c r="J583" s="59">
        <v>2000</v>
      </c>
      <c r="K583" s="59">
        <v>2000</v>
      </c>
      <c r="L583" s="59">
        <v>2000</v>
      </c>
      <c r="M583" s="59">
        <v>2000</v>
      </c>
      <c r="N583" s="59">
        <v>2000</v>
      </c>
      <c r="O583" s="59">
        <v>2000</v>
      </c>
      <c r="P583" s="59">
        <v>2000</v>
      </c>
      <c r="Q583" s="53">
        <v>2000</v>
      </c>
      <c r="R583" s="82">
        <f t="shared" si="70"/>
        <v>0</v>
      </c>
      <c r="S583" s="73" t="str">
        <f t="shared" si="71"/>
        <v>BIEN</v>
      </c>
    </row>
    <row r="584" spans="1:19" x14ac:dyDescent="0.25">
      <c r="A584" s="44" t="s">
        <v>3094</v>
      </c>
      <c r="B584" s="45" t="s">
        <v>3095</v>
      </c>
      <c r="C584" s="45"/>
      <c r="D584" s="74" t="s">
        <v>3489</v>
      </c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5"/>
      <c r="Q584" s="75"/>
      <c r="R584" s="82" t="e">
        <f t="shared" si="70"/>
        <v>#DIV/0!</v>
      </c>
      <c r="S584" s="73"/>
    </row>
    <row r="585" spans="1:19" ht="24" customHeight="1" x14ac:dyDescent="0.25">
      <c r="A585" s="46" t="s">
        <v>2033</v>
      </c>
      <c r="B585" s="47" t="s">
        <v>1590</v>
      </c>
      <c r="C585" s="55" t="e">
        <f>VLOOKUP(B585,'[1]IHPC=INPC_Doba'!$D$3:$E$508,2,0)</f>
        <v>#REF!</v>
      </c>
      <c r="D585" s="47" t="s">
        <v>2742</v>
      </c>
      <c r="E585" s="72">
        <v>2000</v>
      </c>
      <c r="F585" s="59">
        <v>2000</v>
      </c>
      <c r="G585" s="59">
        <v>2250</v>
      </c>
      <c r="H585" s="59">
        <v>2250</v>
      </c>
      <c r="I585" s="59">
        <v>2000</v>
      </c>
      <c r="J585" s="59">
        <v>2000</v>
      </c>
      <c r="K585" s="59">
        <v>2000</v>
      </c>
      <c r="L585" s="59">
        <v>2000</v>
      </c>
      <c r="M585" s="59">
        <v>2000</v>
      </c>
      <c r="N585" s="59">
        <v>2500</v>
      </c>
      <c r="O585" s="59">
        <v>2500</v>
      </c>
      <c r="P585" s="59">
        <v>2000</v>
      </c>
      <c r="Q585" s="53">
        <v>2000</v>
      </c>
      <c r="R585" s="82">
        <f t="shared" si="70"/>
        <v>0</v>
      </c>
      <c r="S585" s="73" t="str">
        <f t="shared" ref="S585:S586" si="72">IF(ABS(R585)&gt;15," VERIFIER", "BIEN")</f>
        <v>BIEN</v>
      </c>
    </row>
    <row r="586" spans="1:19" ht="24" customHeight="1" x14ac:dyDescent="0.25">
      <c r="A586" s="47" t="s">
        <v>2037</v>
      </c>
      <c r="B586" s="47" t="s">
        <v>39</v>
      </c>
      <c r="C586" s="47" t="str">
        <f>VLOOKUP(B586,'[1]IHPC=INPC_Doba'!$D$3:$E$508,2,0)</f>
        <v>Vin rouge en sachet d'un litre (baron)</v>
      </c>
      <c r="D586" s="47" t="s">
        <v>2743</v>
      </c>
      <c r="E586" s="72">
        <v>2500</v>
      </c>
      <c r="F586" s="59">
        <v>1500</v>
      </c>
      <c r="G586" s="59">
        <v>1500</v>
      </c>
      <c r="H586" s="59">
        <v>1750</v>
      </c>
      <c r="I586" s="59">
        <v>1500</v>
      </c>
      <c r="J586" s="59">
        <v>1500</v>
      </c>
      <c r="K586" s="59">
        <v>1500</v>
      </c>
      <c r="L586" s="59">
        <v>1500</v>
      </c>
      <c r="M586" s="59">
        <v>1500</v>
      </c>
      <c r="N586" s="59">
        <v>1750</v>
      </c>
      <c r="O586" s="59">
        <v>1750</v>
      </c>
      <c r="P586" s="59">
        <v>2000</v>
      </c>
      <c r="Q586" s="53">
        <v>2000</v>
      </c>
      <c r="R586" s="82">
        <f t="shared" si="70"/>
        <v>0</v>
      </c>
      <c r="S586" s="73" t="str">
        <f t="shared" si="72"/>
        <v>BIEN</v>
      </c>
    </row>
    <row r="587" spans="1:19" x14ac:dyDescent="0.25">
      <c r="A587" s="44" t="s">
        <v>3096</v>
      </c>
      <c r="B587" s="45" t="s">
        <v>3097</v>
      </c>
      <c r="C587" s="45"/>
      <c r="D587" s="74" t="s">
        <v>3490</v>
      </c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5"/>
      <c r="Q587" s="75"/>
      <c r="R587" s="82" t="e">
        <f t="shared" si="70"/>
        <v>#DIV/0!</v>
      </c>
      <c r="S587" s="73"/>
    </row>
    <row r="588" spans="1:19" ht="12" customHeight="1" x14ac:dyDescent="0.25">
      <c r="A588" s="47" t="s">
        <v>857</v>
      </c>
      <c r="B588" s="47" t="s">
        <v>3388</v>
      </c>
      <c r="C588" s="47" t="e">
        <f>VLOOKUP(B588,'[1]IHPC=INPC_Doba'!$D$3:$E$508,2,0)</f>
        <v>#N/A</v>
      </c>
      <c r="D588" s="47" t="s">
        <v>3098</v>
      </c>
      <c r="E588" s="72">
        <v>2000</v>
      </c>
      <c r="F588" s="59">
        <v>850</v>
      </c>
      <c r="G588" s="59">
        <v>850</v>
      </c>
      <c r="H588" s="59">
        <v>850</v>
      </c>
      <c r="I588" s="59">
        <v>800</v>
      </c>
      <c r="J588" s="59">
        <v>750</v>
      </c>
      <c r="K588" s="59">
        <v>750</v>
      </c>
      <c r="L588" s="59">
        <v>900</v>
      </c>
      <c r="M588" s="59">
        <v>900</v>
      </c>
      <c r="N588" s="59">
        <v>900</v>
      </c>
      <c r="O588" s="59">
        <v>850</v>
      </c>
      <c r="P588" s="59">
        <v>600</v>
      </c>
      <c r="Q588" s="53">
        <v>600</v>
      </c>
      <c r="R588" s="82">
        <f t="shared" si="70"/>
        <v>-5.555555555555558</v>
      </c>
      <c r="S588" s="73" t="str">
        <f t="shared" ref="S588:S590" si="73">IF(ABS(R588)&gt;15," VERIFIER", "BIEN")</f>
        <v>BIEN</v>
      </c>
    </row>
    <row r="589" spans="1:19" ht="24" customHeight="1" x14ac:dyDescent="0.25">
      <c r="A589" s="47" t="s">
        <v>861</v>
      </c>
      <c r="B589" s="47" t="s">
        <v>3099</v>
      </c>
      <c r="C589" s="55" t="e">
        <f>VLOOKUP(B589,'[1]IHPC=INPC_Doba'!$D$3:$E$508,2,0)</f>
        <v>#REF!</v>
      </c>
      <c r="D589" s="47" t="s">
        <v>3100</v>
      </c>
      <c r="E589" s="72">
        <v>1750</v>
      </c>
      <c r="F589" s="59">
        <v>800</v>
      </c>
      <c r="G589" s="59">
        <v>800</v>
      </c>
      <c r="H589" s="59">
        <v>850</v>
      </c>
      <c r="I589" s="59">
        <v>1250</v>
      </c>
      <c r="J589" s="59">
        <v>1000</v>
      </c>
      <c r="K589" s="59">
        <v>900</v>
      </c>
      <c r="L589" s="59">
        <v>1000</v>
      </c>
      <c r="M589" s="59">
        <v>1000</v>
      </c>
      <c r="N589" s="59">
        <v>900</v>
      </c>
      <c r="O589" s="59">
        <v>1000</v>
      </c>
      <c r="P589" s="59">
        <v>650</v>
      </c>
      <c r="Q589" s="53">
        <v>650</v>
      </c>
      <c r="R589" s="82">
        <f t="shared" si="70"/>
        <v>11.111111111111116</v>
      </c>
      <c r="S589" s="73" t="str">
        <f t="shared" si="73"/>
        <v>BIEN</v>
      </c>
    </row>
    <row r="590" spans="1:19" x14ac:dyDescent="0.25">
      <c r="A590" s="49" t="s">
        <v>2172</v>
      </c>
      <c r="B590" s="47" t="s">
        <v>1620</v>
      </c>
      <c r="C590" s="47" t="str">
        <f>VLOOKUP(B590,'[1]IHPC=INPC_Doba'!$D$3:$E$508,2,0)</f>
        <v>Pétrole à lampe le litre</v>
      </c>
      <c r="D590" s="47" t="s">
        <v>1277</v>
      </c>
      <c r="E590" s="72">
        <f>VLOOKUP(A590,[2]Feuil1!A$1:AR$874,8,0)</f>
        <v>600</v>
      </c>
      <c r="F590" s="59">
        <v>850</v>
      </c>
      <c r="G590" s="59">
        <v>850</v>
      </c>
      <c r="H590" s="59">
        <v>850</v>
      </c>
      <c r="I590" s="59">
        <v>1500</v>
      </c>
      <c r="J590" s="59">
        <v>1500</v>
      </c>
      <c r="K590" s="59">
        <v>1400</v>
      </c>
      <c r="L590" s="59">
        <v>1000</v>
      </c>
      <c r="M590" s="59">
        <v>1000</v>
      </c>
      <c r="N590" s="59">
        <v>850</v>
      </c>
      <c r="O590" s="59">
        <v>850</v>
      </c>
      <c r="P590" s="59">
        <v>700</v>
      </c>
      <c r="Q590" s="53">
        <v>700</v>
      </c>
      <c r="R590" s="82">
        <f t="shared" si="70"/>
        <v>0</v>
      </c>
      <c r="S590" s="73" t="str">
        <f t="shared" si="73"/>
        <v>BIEN</v>
      </c>
    </row>
    <row r="591" spans="1:19" ht="12" customHeight="1" x14ac:dyDescent="0.25">
      <c r="A591" s="44" t="s">
        <v>3101</v>
      </c>
      <c r="B591" s="45" t="s">
        <v>3102</v>
      </c>
      <c r="C591" s="45"/>
      <c r="D591" s="74" t="s">
        <v>3491</v>
      </c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5"/>
      <c r="Q591" s="75"/>
      <c r="R591" s="82" t="e">
        <f t="shared" si="70"/>
        <v>#DIV/0!</v>
      </c>
      <c r="S591" s="73"/>
    </row>
    <row r="592" spans="1:19" ht="12" customHeight="1" x14ac:dyDescent="0.25">
      <c r="A592" s="47" t="s">
        <v>456</v>
      </c>
      <c r="B592" s="47" t="s">
        <v>44</v>
      </c>
      <c r="C592" s="47" t="str">
        <f>VLOOKUP(B592,'[1]IHPC=INPC_Doba'!$D$3:$E$508,2,0)</f>
        <v>Cigarettes Fine rouge</v>
      </c>
      <c r="D592" s="47" t="s">
        <v>3103</v>
      </c>
      <c r="E592" s="72">
        <v>650</v>
      </c>
      <c r="F592" s="59">
        <v>500</v>
      </c>
      <c r="G592" s="59">
        <v>500</v>
      </c>
      <c r="H592" s="59">
        <v>500</v>
      </c>
      <c r="I592" s="59">
        <v>500</v>
      </c>
      <c r="J592" s="59">
        <v>500</v>
      </c>
      <c r="K592" s="59">
        <v>500</v>
      </c>
      <c r="L592" s="59">
        <v>500</v>
      </c>
      <c r="M592" s="59">
        <v>500</v>
      </c>
      <c r="N592" s="59">
        <v>500</v>
      </c>
      <c r="O592" s="59">
        <v>500</v>
      </c>
      <c r="P592" s="59">
        <v>650</v>
      </c>
      <c r="Q592" s="53">
        <v>650</v>
      </c>
      <c r="R592" s="82">
        <f t="shared" si="70"/>
        <v>0</v>
      </c>
      <c r="S592" s="73" t="str">
        <f t="shared" ref="S592:S594" si="74">IF(ABS(R592)&gt;15," VERIFIER", "BIEN")</f>
        <v>BIEN</v>
      </c>
    </row>
    <row r="593" spans="1:19" ht="24" customHeight="1" x14ac:dyDescent="0.25">
      <c r="A593" s="46" t="s">
        <v>2045</v>
      </c>
      <c r="B593" s="47" t="s">
        <v>3389</v>
      </c>
      <c r="C593" s="47" t="e">
        <f>VLOOKUP(B593,'[1]IHPC=INPC_Doba'!$D$3:$E$508,2,0)</f>
        <v>#N/A</v>
      </c>
      <c r="D593" s="47" t="s">
        <v>3104</v>
      </c>
      <c r="E593" s="72">
        <v>600</v>
      </c>
      <c r="F593" s="59">
        <v>650</v>
      </c>
      <c r="G593" s="59">
        <v>650</v>
      </c>
      <c r="H593" s="59">
        <v>650</v>
      </c>
      <c r="I593" s="59">
        <v>650</v>
      </c>
      <c r="J593" s="59">
        <v>650</v>
      </c>
      <c r="K593" s="59">
        <v>650</v>
      </c>
      <c r="L593" s="59">
        <v>650</v>
      </c>
      <c r="M593" s="59">
        <v>650</v>
      </c>
      <c r="N593" s="59">
        <v>650</v>
      </c>
      <c r="O593" s="59">
        <v>650</v>
      </c>
      <c r="P593" s="59">
        <v>650</v>
      </c>
      <c r="Q593" s="53">
        <v>650</v>
      </c>
      <c r="R593" s="82">
        <f t="shared" si="70"/>
        <v>0</v>
      </c>
      <c r="S593" s="73" t="str">
        <f t="shared" si="74"/>
        <v>BIEN</v>
      </c>
    </row>
    <row r="594" spans="1:19" x14ac:dyDescent="0.25">
      <c r="A594" s="46" t="s">
        <v>458</v>
      </c>
      <c r="B594" s="47" t="s">
        <v>43</v>
      </c>
      <c r="C594" s="47" t="str">
        <f>VLOOKUP(B594,'[1]IHPC=INPC_Doba'!$D$3:$E$508,2,0)</f>
        <v>Cigarettes sprint blanc</v>
      </c>
      <c r="D594" s="47" t="s">
        <v>3105</v>
      </c>
      <c r="E594" s="72">
        <f>VLOOKUP(A594,[2]Feuil1!A$1:AR$874,8,0)</f>
        <v>675</v>
      </c>
      <c r="F594" s="59">
        <v>400</v>
      </c>
      <c r="G594" s="59">
        <v>450</v>
      </c>
      <c r="H594" s="59">
        <v>400</v>
      </c>
      <c r="I594" s="59">
        <v>400</v>
      </c>
      <c r="J594" s="59">
        <v>450</v>
      </c>
      <c r="K594" s="59">
        <v>450</v>
      </c>
      <c r="L594" s="59">
        <v>400</v>
      </c>
      <c r="M594" s="59">
        <v>450</v>
      </c>
      <c r="N594" s="59">
        <v>500</v>
      </c>
      <c r="O594" s="59">
        <v>450</v>
      </c>
      <c r="P594" s="59">
        <v>425</v>
      </c>
      <c r="Q594" s="53">
        <v>425</v>
      </c>
      <c r="R594" s="82">
        <f t="shared" si="70"/>
        <v>-9.9999999999999982</v>
      </c>
      <c r="S594" s="73" t="str">
        <f t="shared" si="74"/>
        <v>BIEN</v>
      </c>
    </row>
    <row r="595" spans="1:19" ht="12" customHeight="1" x14ac:dyDescent="0.25">
      <c r="A595" s="44" t="s">
        <v>2006</v>
      </c>
      <c r="B595" s="45" t="s">
        <v>3106</v>
      </c>
      <c r="C595" s="45"/>
      <c r="D595" s="74" t="s">
        <v>3484</v>
      </c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5"/>
      <c r="Q595" s="75"/>
      <c r="R595" s="82" t="e">
        <f t="shared" si="70"/>
        <v>#DIV/0!</v>
      </c>
      <c r="S595" s="73"/>
    </row>
    <row r="596" spans="1:19" ht="12" customHeight="1" x14ac:dyDescent="0.25">
      <c r="A596" s="47" t="s">
        <v>578</v>
      </c>
      <c r="B596" s="47" t="s">
        <v>265</v>
      </c>
      <c r="C596" s="47" t="str">
        <f>VLOOKUP(B596,'[1]IHPC=INPC_Doba'!$D$3:$E$508,2,0)</f>
        <v>Gomme  une unité</v>
      </c>
      <c r="D596" s="47" t="s">
        <v>3107</v>
      </c>
      <c r="E596" s="72">
        <f>VLOOKUP(A596,[2]Feuil1!A$1:AR$874,8,0)</f>
        <v>100</v>
      </c>
      <c r="F596" s="59">
        <v>100</v>
      </c>
      <c r="G596" s="59">
        <v>100</v>
      </c>
      <c r="H596" s="59">
        <v>100</v>
      </c>
      <c r="I596" s="59">
        <v>100</v>
      </c>
      <c r="J596" s="59">
        <v>100</v>
      </c>
      <c r="K596" s="59">
        <v>100</v>
      </c>
      <c r="L596" s="59">
        <v>100</v>
      </c>
      <c r="M596" s="59">
        <v>100</v>
      </c>
      <c r="N596" s="59">
        <v>100</v>
      </c>
      <c r="O596" s="59">
        <v>100</v>
      </c>
      <c r="P596" s="59">
        <v>100</v>
      </c>
      <c r="Q596" s="53">
        <v>100</v>
      </c>
      <c r="R596" s="82">
        <f t="shared" si="70"/>
        <v>0</v>
      </c>
      <c r="S596" s="73" t="str">
        <f t="shared" ref="S596:S601" si="75">IF(ABS(R596)&gt;15," VERIFIER", "BIEN")</f>
        <v>BIEN</v>
      </c>
    </row>
    <row r="597" spans="1:19" ht="12" customHeight="1" x14ac:dyDescent="0.25">
      <c r="A597" s="47" t="s">
        <v>989</v>
      </c>
      <c r="B597" s="47" t="s">
        <v>982</v>
      </c>
      <c r="C597" s="55" t="e">
        <f>VLOOKUP(B597,'[1]IHPC=INPC_Doba'!$D$3:$E$508,2,0)</f>
        <v>#REF!</v>
      </c>
      <c r="D597" s="47" t="s">
        <v>3108</v>
      </c>
      <c r="E597" s="72">
        <f>VLOOKUP(A597,[2]Feuil1!A$1:AR$874,8,0)</f>
        <v>3000</v>
      </c>
      <c r="F597" s="59">
        <v>3000</v>
      </c>
      <c r="G597" s="59">
        <v>3000</v>
      </c>
      <c r="H597" s="59">
        <v>3000</v>
      </c>
      <c r="I597" s="59">
        <v>3000</v>
      </c>
      <c r="J597" s="59">
        <v>3000</v>
      </c>
      <c r="K597" s="59">
        <v>3000</v>
      </c>
      <c r="L597" s="59">
        <v>3000</v>
      </c>
      <c r="M597" s="59">
        <v>3000</v>
      </c>
      <c r="N597" s="59">
        <v>3000</v>
      </c>
      <c r="O597" s="59">
        <v>3000</v>
      </c>
      <c r="P597" s="59">
        <v>3500</v>
      </c>
      <c r="Q597" s="53">
        <v>3500</v>
      </c>
      <c r="R597" s="82">
        <f t="shared" si="70"/>
        <v>0</v>
      </c>
      <c r="S597" s="73" t="str">
        <f t="shared" si="75"/>
        <v>BIEN</v>
      </c>
    </row>
    <row r="598" spans="1:19" ht="12" customHeight="1" x14ac:dyDescent="0.25">
      <c r="A598" s="47" t="s">
        <v>991</v>
      </c>
      <c r="B598" s="47" t="s">
        <v>3390</v>
      </c>
      <c r="C598" s="55" t="e">
        <f>VLOOKUP(B598,'[1]IHPC=INPC_Doba'!$D$3:$E$508,2,0)</f>
        <v>#N/A</v>
      </c>
      <c r="D598" s="47" t="s">
        <v>3109</v>
      </c>
      <c r="E598" s="72">
        <v>600</v>
      </c>
      <c r="F598" s="59">
        <v>7000</v>
      </c>
      <c r="G598" s="59">
        <v>7000</v>
      </c>
      <c r="H598" s="59">
        <v>7000</v>
      </c>
      <c r="I598" s="59">
        <v>7000</v>
      </c>
      <c r="J598" s="59">
        <v>7000</v>
      </c>
      <c r="K598" s="59">
        <v>7000</v>
      </c>
      <c r="L598" s="59">
        <v>7000</v>
      </c>
      <c r="M598" s="59">
        <v>7000</v>
      </c>
      <c r="N598" s="59">
        <v>7000</v>
      </c>
      <c r="O598" s="59">
        <v>7000</v>
      </c>
      <c r="P598" s="59">
        <v>6000</v>
      </c>
      <c r="Q598" s="53">
        <v>6000</v>
      </c>
      <c r="R598" s="82">
        <f t="shared" si="70"/>
        <v>0</v>
      </c>
      <c r="S598" s="73" t="str">
        <f t="shared" si="75"/>
        <v>BIEN</v>
      </c>
    </row>
    <row r="599" spans="1:19" ht="12" customHeight="1" x14ac:dyDescent="0.25">
      <c r="A599" s="47" t="s">
        <v>993</v>
      </c>
      <c r="B599" s="47" t="s">
        <v>986</v>
      </c>
      <c r="C599" s="55" t="e">
        <f>VLOOKUP(B599,'[1]IHPC=INPC_Doba'!$D$3:$E$508,2,0)</f>
        <v>#REF!</v>
      </c>
      <c r="D599" s="47" t="s">
        <v>3110</v>
      </c>
      <c r="E599" s="72">
        <f>VLOOKUP(A599,[2]Feuil1!A$1:AR$874,8,0)</f>
        <v>2750</v>
      </c>
      <c r="F599" s="59">
        <v>3000</v>
      </c>
      <c r="G599" s="59">
        <v>3000</v>
      </c>
      <c r="H599" s="59">
        <v>3000</v>
      </c>
      <c r="I599" s="59">
        <v>3000</v>
      </c>
      <c r="J599" s="59">
        <v>3000</v>
      </c>
      <c r="K599" s="59">
        <v>3000</v>
      </c>
      <c r="L599" s="59">
        <v>3000</v>
      </c>
      <c r="M599" s="59">
        <v>3000</v>
      </c>
      <c r="N599" s="59">
        <v>3000</v>
      </c>
      <c r="O599" s="59">
        <v>3000</v>
      </c>
      <c r="P599" s="59">
        <v>2500</v>
      </c>
      <c r="Q599" s="53">
        <v>2500</v>
      </c>
      <c r="R599" s="82">
        <f t="shared" si="70"/>
        <v>0</v>
      </c>
      <c r="S599" s="73" t="str">
        <f t="shared" si="75"/>
        <v>BIEN</v>
      </c>
    </row>
    <row r="600" spans="1:19" ht="12" customHeight="1" x14ac:dyDescent="0.25">
      <c r="A600" s="46" t="s">
        <v>3111</v>
      </c>
      <c r="B600" s="47" t="s">
        <v>259</v>
      </c>
      <c r="C600" s="55" t="e">
        <f>VLOOKUP(B600,'[1]IHPC=INPC_Doba'!$D$3:$E$508,2,0)</f>
        <v>#REF!</v>
      </c>
      <c r="D600" s="47" t="s">
        <v>1511</v>
      </c>
      <c r="E600" s="72">
        <f>VLOOKUP(A600,[2]Feuil1!A$1:AR$874,8,0)</f>
        <v>3500</v>
      </c>
      <c r="F600" s="59">
        <v>4500</v>
      </c>
      <c r="G600" s="59">
        <v>5500</v>
      </c>
      <c r="H600" s="59">
        <v>5000</v>
      </c>
      <c r="I600" s="59">
        <v>5000</v>
      </c>
      <c r="J600" s="59">
        <v>5000</v>
      </c>
      <c r="K600" s="59">
        <v>5000</v>
      </c>
      <c r="L600" s="59">
        <v>5000</v>
      </c>
      <c r="M600" s="59">
        <v>4500</v>
      </c>
      <c r="N600" s="59">
        <v>5000</v>
      </c>
      <c r="O600" s="59">
        <v>4500</v>
      </c>
      <c r="P600" s="59">
        <v>3500</v>
      </c>
      <c r="Q600" s="53">
        <v>3500</v>
      </c>
      <c r="R600" s="82">
        <f t="shared" si="70"/>
        <v>-9.9999999999999982</v>
      </c>
      <c r="S600" s="73" t="str">
        <f t="shared" si="75"/>
        <v>BIEN</v>
      </c>
    </row>
    <row r="601" spans="1:19" ht="12" customHeight="1" x14ac:dyDescent="0.25">
      <c r="A601" s="47" t="s">
        <v>758</v>
      </c>
      <c r="B601" s="47" t="s">
        <v>264</v>
      </c>
      <c r="C601" s="47" t="str">
        <f>VLOOKUP(B601,'[1]IHPC=INPC_Doba'!$D$3:$E$508,2,0)</f>
        <v>Stylo bic</v>
      </c>
      <c r="D601" s="47" t="s">
        <v>3112</v>
      </c>
      <c r="E601" s="72">
        <v>675</v>
      </c>
      <c r="F601" s="59">
        <v>100</v>
      </c>
      <c r="G601" s="59">
        <v>100</v>
      </c>
      <c r="H601" s="59">
        <v>100</v>
      </c>
      <c r="I601" s="59">
        <v>100</v>
      </c>
      <c r="J601" s="59">
        <v>100</v>
      </c>
      <c r="K601" s="59">
        <v>100</v>
      </c>
      <c r="L601" s="59">
        <v>100</v>
      </c>
      <c r="M601" s="59">
        <v>100</v>
      </c>
      <c r="N601" s="59">
        <v>100</v>
      </c>
      <c r="O601" s="59">
        <v>100</v>
      </c>
      <c r="P601" s="59">
        <v>100</v>
      </c>
      <c r="Q601" s="53">
        <v>100</v>
      </c>
      <c r="R601" s="82">
        <f t="shared" si="70"/>
        <v>0</v>
      </c>
      <c r="S601" s="73" t="str">
        <f t="shared" si="75"/>
        <v>BIEN</v>
      </c>
    </row>
    <row r="602" spans="1:19" ht="12" customHeight="1" x14ac:dyDescent="0.25">
      <c r="A602" s="44" t="s">
        <v>3113</v>
      </c>
      <c r="B602" s="45" t="s">
        <v>3114</v>
      </c>
      <c r="C602" s="45"/>
      <c r="D602" s="74" t="s">
        <v>3492</v>
      </c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5"/>
      <c r="Q602" s="75"/>
      <c r="R602" s="82" t="e">
        <f t="shared" si="70"/>
        <v>#DIV/0!</v>
      </c>
      <c r="S602" s="73"/>
    </row>
    <row r="603" spans="1:19" ht="12" customHeight="1" x14ac:dyDescent="0.25">
      <c r="A603" s="47" t="s">
        <v>338</v>
      </c>
      <c r="B603" s="47" t="s">
        <v>3391</v>
      </c>
      <c r="C603" s="47" t="e">
        <f>VLOOKUP(B603,'[1]IHPC=INPC_Doba'!$D$3:$E$508,2,0)</f>
        <v>#N/A</v>
      </c>
      <c r="D603" s="47" t="s">
        <v>3115</v>
      </c>
      <c r="E603" s="72">
        <f>VLOOKUP(A603,[2]Feuil1!A$1:AR$874,8,0)</f>
        <v>250</v>
      </c>
      <c r="F603" s="59">
        <v>250</v>
      </c>
      <c r="G603" s="59">
        <v>250</v>
      </c>
      <c r="H603" s="59">
        <v>250</v>
      </c>
      <c r="I603" s="59">
        <v>250</v>
      </c>
      <c r="J603" s="59">
        <v>250</v>
      </c>
      <c r="K603" s="59">
        <v>250</v>
      </c>
      <c r="L603" s="59">
        <v>250</v>
      </c>
      <c r="M603" s="59">
        <v>250</v>
      </c>
      <c r="N603" s="59">
        <v>250</v>
      </c>
      <c r="O603" s="59">
        <v>250</v>
      </c>
      <c r="P603" s="59">
        <v>200</v>
      </c>
      <c r="Q603" s="53">
        <v>200</v>
      </c>
      <c r="R603" s="82">
        <f t="shared" si="70"/>
        <v>0</v>
      </c>
      <c r="S603" s="73" t="str">
        <f t="shared" ref="S603:S614" si="76">IF(ABS(R603)&gt;15," VERIFIER", "BIEN")</f>
        <v>BIEN</v>
      </c>
    </row>
    <row r="604" spans="1:19" ht="24" x14ac:dyDescent="0.25">
      <c r="A604" s="47" t="s">
        <v>372</v>
      </c>
      <c r="B604" s="47" t="s">
        <v>257</v>
      </c>
      <c r="C604" s="55" t="e">
        <f>VLOOKUP(B604,'[1]IHPC=INPC_Doba'!$D$3:$E$508,2,0)</f>
        <v>#REF!</v>
      </c>
      <c r="D604" s="47" t="s">
        <v>3071</v>
      </c>
      <c r="E604" s="72">
        <f>VLOOKUP(A604,[2]Feuil1!A$1:AR$874,8,0)</f>
        <v>1250</v>
      </c>
      <c r="F604" s="59">
        <v>1250</v>
      </c>
      <c r="G604" s="59">
        <v>1250</v>
      </c>
      <c r="H604" s="59">
        <v>1250</v>
      </c>
      <c r="I604" s="59">
        <v>1250</v>
      </c>
      <c r="J604" s="59">
        <v>1250</v>
      </c>
      <c r="K604" s="59">
        <v>1250</v>
      </c>
      <c r="L604" s="59">
        <v>1250</v>
      </c>
      <c r="M604" s="59">
        <v>1250</v>
      </c>
      <c r="N604" s="59">
        <v>1000</v>
      </c>
      <c r="O604" s="59">
        <v>1000</v>
      </c>
      <c r="P604" s="59">
        <v>1250</v>
      </c>
      <c r="Q604" s="53">
        <v>1250</v>
      </c>
      <c r="R604" s="82">
        <f t="shared" si="70"/>
        <v>0</v>
      </c>
      <c r="S604" s="73" t="str">
        <f t="shared" si="76"/>
        <v>BIEN</v>
      </c>
    </row>
    <row r="605" spans="1:19" ht="12" customHeight="1" x14ac:dyDescent="0.25">
      <c r="A605" s="47" t="s">
        <v>385</v>
      </c>
      <c r="B605" s="47" t="s">
        <v>3392</v>
      </c>
      <c r="C605" s="47" t="e">
        <f>VLOOKUP(B605,'[1]IHPC=INPC_Doba'!$D$3:$E$508,2,0)</f>
        <v>#N/A</v>
      </c>
      <c r="D605" s="47" t="s">
        <v>3116</v>
      </c>
      <c r="E605" s="72">
        <v>100</v>
      </c>
      <c r="F605" s="59">
        <v>1750</v>
      </c>
      <c r="G605" s="59">
        <v>1750</v>
      </c>
      <c r="H605" s="59">
        <v>1750</v>
      </c>
      <c r="I605" s="59">
        <v>1750</v>
      </c>
      <c r="J605" s="59">
        <v>1750</v>
      </c>
      <c r="K605" s="59">
        <v>1750</v>
      </c>
      <c r="L605" s="59">
        <v>1750</v>
      </c>
      <c r="M605" s="59">
        <v>1750</v>
      </c>
      <c r="N605" s="59">
        <v>1750</v>
      </c>
      <c r="O605" s="59">
        <v>1750</v>
      </c>
      <c r="P605" s="59">
        <v>1500</v>
      </c>
      <c r="Q605" s="53">
        <v>1500</v>
      </c>
      <c r="R605" s="82">
        <f t="shared" si="70"/>
        <v>0</v>
      </c>
      <c r="S605" s="73" t="str">
        <f t="shared" si="76"/>
        <v>BIEN</v>
      </c>
    </row>
    <row r="606" spans="1:19" ht="24" customHeight="1" x14ac:dyDescent="0.25">
      <c r="A606" s="47" t="s">
        <v>415</v>
      </c>
      <c r="B606" s="47" t="s">
        <v>278</v>
      </c>
      <c r="C606" s="47" t="str">
        <f>VLOOKUP(B606,'[1]IHPC=INPC_Doba'!$D$3:$E$508,2,0)</f>
        <v>Cahier de 100 pages</v>
      </c>
      <c r="D606" s="47" t="s">
        <v>3117</v>
      </c>
      <c r="E606" s="72">
        <v>3000</v>
      </c>
      <c r="F606" s="59">
        <v>200</v>
      </c>
      <c r="G606" s="59">
        <v>200</v>
      </c>
      <c r="H606" s="59">
        <v>200</v>
      </c>
      <c r="I606" s="59">
        <v>200</v>
      </c>
      <c r="J606" s="59">
        <v>200</v>
      </c>
      <c r="K606" s="59">
        <v>200</v>
      </c>
      <c r="L606" s="59">
        <v>200</v>
      </c>
      <c r="M606" s="59">
        <v>200</v>
      </c>
      <c r="N606" s="59">
        <v>200</v>
      </c>
      <c r="O606" s="59">
        <v>200</v>
      </c>
      <c r="P606" s="59">
        <v>200</v>
      </c>
      <c r="Q606" s="53">
        <v>200</v>
      </c>
      <c r="R606" s="82">
        <f t="shared" si="70"/>
        <v>0</v>
      </c>
      <c r="S606" s="73" t="str">
        <f t="shared" si="76"/>
        <v>BIEN</v>
      </c>
    </row>
    <row r="607" spans="1:19" ht="36" customHeight="1" x14ac:dyDescent="0.25">
      <c r="A607" s="47" t="s">
        <v>2356</v>
      </c>
      <c r="B607" s="47" t="s">
        <v>1679</v>
      </c>
      <c r="C607" s="47" t="str">
        <f>VLOOKUP(B607,'[1]IHPC=INPC_Doba'!$D$3:$E$508,2,0)</f>
        <v>Chemise cartonnée l'unité</v>
      </c>
      <c r="D607" s="47" t="s">
        <v>3118</v>
      </c>
      <c r="E607" s="72">
        <v>5000</v>
      </c>
      <c r="F607" s="59">
        <v>100</v>
      </c>
      <c r="G607" s="59">
        <v>100</v>
      </c>
      <c r="H607" s="59">
        <v>100</v>
      </c>
      <c r="I607" s="59">
        <v>100</v>
      </c>
      <c r="J607" s="59">
        <v>100</v>
      </c>
      <c r="K607" s="59">
        <v>100</v>
      </c>
      <c r="L607" s="59">
        <v>100</v>
      </c>
      <c r="M607" s="59">
        <v>100</v>
      </c>
      <c r="N607" s="59">
        <v>100</v>
      </c>
      <c r="O607" s="59">
        <v>100</v>
      </c>
      <c r="P607" s="59">
        <v>100</v>
      </c>
      <c r="Q607" s="53">
        <v>100</v>
      </c>
      <c r="R607" s="82">
        <f t="shared" si="70"/>
        <v>0</v>
      </c>
      <c r="S607" s="73" t="str">
        <f t="shared" si="76"/>
        <v>BIEN</v>
      </c>
    </row>
    <row r="608" spans="1:19" ht="24" customHeight="1" x14ac:dyDescent="0.25">
      <c r="A608" s="46" t="s">
        <v>2358</v>
      </c>
      <c r="B608" s="47" t="s">
        <v>282</v>
      </c>
      <c r="C608" s="47" t="str">
        <f>VLOOKUP(B608,'[1]IHPC=INPC_Doba'!$D$3:$E$508,2,0)</f>
        <v>Crayon à mines</v>
      </c>
      <c r="D608" s="47" t="s">
        <v>3119</v>
      </c>
      <c r="E608" s="72">
        <v>2750</v>
      </c>
      <c r="F608" s="59">
        <v>1000</v>
      </c>
      <c r="G608" s="59">
        <v>1000</v>
      </c>
      <c r="H608" s="59">
        <v>1000</v>
      </c>
      <c r="I608" s="59">
        <v>1000</v>
      </c>
      <c r="J608" s="59">
        <v>1000</v>
      </c>
      <c r="K608" s="59">
        <v>1000</v>
      </c>
      <c r="L608" s="59">
        <v>1000</v>
      </c>
      <c r="M608" s="59">
        <v>1000</v>
      </c>
      <c r="N608" s="59">
        <v>750</v>
      </c>
      <c r="O608" s="59">
        <v>750</v>
      </c>
      <c r="P608" s="59">
        <v>1000</v>
      </c>
      <c r="Q608" s="53">
        <v>1000</v>
      </c>
      <c r="R608" s="82">
        <f t="shared" si="70"/>
        <v>0</v>
      </c>
      <c r="S608" s="73" t="str">
        <f t="shared" si="76"/>
        <v>BIEN</v>
      </c>
    </row>
    <row r="609" spans="1:19" ht="12" customHeight="1" x14ac:dyDescent="0.25">
      <c r="A609" s="47" t="s">
        <v>3120</v>
      </c>
      <c r="B609" s="47" t="s">
        <v>3393</v>
      </c>
      <c r="C609" s="47" t="e">
        <f>VLOOKUP(B609,'[1]IHPC=INPC_Doba'!$D$3:$E$508,2,0)</f>
        <v>#N/A</v>
      </c>
      <c r="D609" s="47" t="s">
        <v>3121</v>
      </c>
      <c r="E609" s="72">
        <v>3500</v>
      </c>
      <c r="F609" s="59">
        <v>3500</v>
      </c>
      <c r="G609" s="59">
        <v>3500</v>
      </c>
      <c r="H609" s="59">
        <v>3500</v>
      </c>
      <c r="I609" s="59">
        <v>3500</v>
      </c>
      <c r="J609" s="59">
        <v>3500</v>
      </c>
      <c r="K609" s="59">
        <v>3500</v>
      </c>
      <c r="L609" s="59">
        <v>3500</v>
      </c>
      <c r="M609" s="59">
        <v>3500</v>
      </c>
      <c r="N609" s="59">
        <v>3500</v>
      </c>
      <c r="O609" s="59">
        <v>3500</v>
      </c>
      <c r="P609" s="59">
        <v>3500</v>
      </c>
      <c r="Q609" s="53">
        <v>3500</v>
      </c>
      <c r="R609" s="82">
        <f t="shared" si="70"/>
        <v>0</v>
      </c>
      <c r="S609" s="73" t="str">
        <f t="shared" si="76"/>
        <v>BIEN</v>
      </c>
    </row>
    <row r="610" spans="1:19" ht="12" customHeight="1" x14ac:dyDescent="0.25">
      <c r="A610" s="47" t="s">
        <v>554</v>
      </c>
      <c r="B610" s="47" t="s">
        <v>258</v>
      </c>
      <c r="C610" s="47" t="str">
        <f>VLOOKUP(B610,'[1]IHPC=INPC_Doba'!$D$3:$E$508,2,0)</f>
        <v>Boîte enveloppes ordinaires</v>
      </c>
      <c r="D610" s="47" t="s">
        <v>3128</v>
      </c>
      <c r="E610" s="72">
        <v>3000</v>
      </c>
      <c r="F610" s="59">
        <v>3000</v>
      </c>
      <c r="G610" s="59">
        <v>3000</v>
      </c>
      <c r="H610" s="59">
        <v>3000</v>
      </c>
      <c r="I610" s="59">
        <v>3000</v>
      </c>
      <c r="J610" s="59">
        <v>3000</v>
      </c>
      <c r="K610" s="59">
        <v>3000</v>
      </c>
      <c r="L610" s="59">
        <v>3000</v>
      </c>
      <c r="M610" s="59">
        <v>3000</v>
      </c>
      <c r="N610" s="59">
        <v>3500</v>
      </c>
      <c r="O610" s="59">
        <v>3500</v>
      </c>
      <c r="P610" s="59">
        <v>3000</v>
      </c>
      <c r="Q610" s="78">
        <v>3000</v>
      </c>
      <c r="R610" s="82">
        <f t="shared" si="70"/>
        <v>0</v>
      </c>
      <c r="S610" s="73" t="str">
        <f t="shared" si="76"/>
        <v>BIEN</v>
      </c>
    </row>
    <row r="611" spans="1:19" ht="24" x14ac:dyDescent="0.25">
      <c r="A611" s="47" t="s">
        <v>2346</v>
      </c>
      <c r="B611" s="47" t="s">
        <v>981</v>
      </c>
      <c r="C611" s="47" t="str">
        <f>VLOOKUP(B611,'[1]IHPC=INPC_Doba'!$D$3:$E$508,2,0)</f>
        <v>Livre de lecure cm2  au programme</v>
      </c>
      <c r="D611" s="47" t="s">
        <v>3122</v>
      </c>
      <c r="E611" s="72">
        <f>VLOOKUP(A611,[2]Feuil1!A$1:AR$874,8,0)</f>
        <v>3000</v>
      </c>
      <c r="F611" s="59">
        <v>3000</v>
      </c>
      <c r="G611" s="59">
        <v>3000</v>
      </c>
      <c r="H611" s="59">
        <v>3000</v>
      </c>
      <c r="I611" s="59">
        <v>3000</v>
      </c>
      <c r="J611" s="59">
        <v>3000</v>
      </c>
      <c r="K611" s="59">
        <v>3000</v>
      </c>
      <c r="L611" s="59">
        <v>3000</v>
      </c>
      <c r="M611" s="59">
        <v>3000</v>
      </c>
      <c r="N611" s="59">
        <v>2500</v>
      </c>
      <c r="O611" s="59">
        <v>2500</v>
      </c>
      <c r="P611" s="59">
        <v>3000</v>
      </c>
      <c r="Q611" s="53">
        <v>3000</v>
      </c>
      <c r="R611" s="82">
        <f t="shared" si="70"/>
        <v>0</v>
      </c>
      <c r="S611" s="73" t="str">
        <f t="shared" si="76"/>
        <v>BIEN</v>
      </c>
    </row>
    <row r="612" spans="1:19" ht="12" customHeight="1" x14ac:dyDescent="0.25">
      <c r="A612" s="47" t="s">
        <v>998</v>
      </c>
      <c r="B612" s="47" t="s">
        <v>985</v>
      </c>
      <c r="C612" s="55" t="e">
        <f>VLOOKUP(B612,'[1]IHPC=INPC_Doba'!$D$3:$E$508,2,0)</f>
        <v>#REF!</v>
      </c>
      <c r="D612" s="47" t="s">
        <v>3123</v>
      </c>
      <c r="E612" s="72">
        <v>250</v>
      </c>
      <c r="F612" s="59">
        <v>7000</v>
      </c>
      <c r="G612" s="59">
        <v>7000</v>
      </c>
      <c r="H612" s="59">
        <v>7000</v>
      </c>
      <c r="I612" s="59">
        <v>7000</v>
      </c>
      <c r="J612" s="59">
        <v>7000</v>
      </c>
      <c r="K612" s="59">
        <v>7000</v>
      </c>
      <c r="L612" s="59">
        <v>7000</v>
      </c>
      <c r="M612" s="59">
        <v>7000</v>
      </c>
      <c r="N612" s="59">
        <v>7000</v>
      </c>
      <c r="O612" s="59">
        <v>7000</v>
      </c>
      <c r="P612" s="59">
        <v>7000</v>
      </c>
      <c r="Q612" s="53">
        <v>7000</v>
      </c>
      <c r="R612" s="82">
        <f t="shared" si="70"/>
        <v>0</v>
      </c>
      <c r="S612" s="73" t="str">
        <f t="shared" si="76"/>
        <v>BIEN</v>
      </c>
    </row>
    <row r="613" spans="1:19" ht="24" customHeight="1" x14ac:dyDescent="0.25">
      <c r="A613" s="47" t="s">
        <v>2357</v>
      </c>
      <c r="B613" s="47" t="s">
        <v>259</v>
      </c>
      <c r="C613" s="55" t="e">
        <f>VLOOKUP(B613,'[1]IHPC=INPC_Doba'!$D$3:$E$508,2,0)</f>
        <v>#REF!</v>
      </c>
      <c r="D613" s="47" t="s">
        <v>1511</v>
      </c>
      <c r="E613" s="72">
        <v>1250</v>
      </c>
      <c r="F613" s="59">
        <v>4500</v>
      </c>
      <c r="G613" s="59">
        <v>5500</v>
      </c>
      <c r="H613" s="59">
        <v>5000</v>
      </c>
      <c r="I613" s="59">
        <v>5500</v>
      </c>
      <c r="J613" s="59">
        <v>5000</v>
      </c>
      <c r="K613" s="59">
        <v>5000</v>
      </c>
      <c r="L613" s="59">
        <v>5000</v>
      </c>
      <c r="M613" s="59">
        <v>5000</v>
      </c>
      <c r="N613" s="59">
        <v>5000</v>
      </c>
      <c r="O613" s="59">
        <v>4500</v>
      </c>
      <c r="P613" s="59">
        <v>3500</v>
      </c>
      <c r="Q613" s="53">
        <v>3500</v>
      </c>
      <c r="R613" s="82">
        <f t="shared" si="70"/>
        <v>-9.9999999999999982</v>
      </c>
      <c r="S613" s="73" t="str">
        <f t="shared" si="76"/>
        <v>BIEN</v>
      </c>
    </row>
    <row r="614" spans="1:19" ht="24" customHeight="1" x14ac:dyDescent="0.25">
      <c r="A614" s="46" t="s">
        <v>707</v>
      </c>
      <c r="B614" s="47" t="s">
        <v>263</v>
      </c>
      <c r="C614" s="47" t="str">
        <f>VLOOKUP(B614,'[1]IHPC=INPC_Doba'!$D$3:$E$508,2,0)</f>
        <v>Règle en bois  30 cm</v>
      </c>
      <c r="D614" s="47" t="s">
        <v>3124</v>
      </c>
      <c r="E614" s="72">
        <v>1750</v>
      </c>
      <c r="F614" s="59">
        <v>100</v>
      </c>
      <c r="G614" s="59">
        <v>100</v>
      </c>
      <c r="H614" s="59">
        <v>100</v>
      </c>
      <c r="I614" s="59">
        <v>100</v>
      </c>
      <c r="J614" s="59">
        <v>100</v>
      </c>
      <c r="K614" s="59">
        <v>100</v>
      </c>
      <c r="L614" s="59">
        <v>100</v>
      </c>
      <c r="M614" s="59">
        <v>100</v>
      </c>
      <c r="N614" s="59">
        <v>100</v>
      </c>
      <c r="O614" s="59">
        <v>100</v>
      </c>
      <c r="P614" s="59">
        <v>100</v>
      </c>
      <c r="Q614" s="53">
        <v>100</v>
      </c>
      <c r="R614" s="82">
        <f t="shared" si="70"/>
        <v>0</v>
      </c>
      <c r="S614" s="73" t="str">
        <f t="shared" si="76"/>
        <v>BIEN</v>
      </c>
    </row>
    <row r="615" spans="1:19" ht="12" customHeight="1" x14ac:dyDescent="0.25">
      <c r="A615" s="44" t="s">
        <v>308</v>
      </c>
      <c r="B615" s="45" t="s">
        <v>3125</v>
      </c>
      <c r="C615" s="45"/>
      <c r="D615" s="74" t="s">
        <v>3493</v>
      </c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5"/>
      <c r="Q615" s="75"/>
      <c r="R615" s="82" t="e">
        <f t="shared" si="70"/>
        <v>#DIV/0!</v>
      </c>
      <c r="S615" s="73"/>
    </row>
    <row r="616" spans="1:19" ht="12" customHeight="1" x14ac:dyDescent="0.25">
      <c r="A616" s="47" t="s">
        <v>337</v>
      </c>
      <c r="B616" s="47" t="s">
        <v>3391</v>
      </c>
      <c r="C616" s="47" t="e">
        <f>VLOOKUP(B616,'[1]IHPC=INPC_Doba'!$D$3:$E$508,2,0)</f>
        <v>#N/A</v>
      </c>
      <c r="D616" s="47" t="s">
        <v>3115</v>
      </c>
      <c r="E616" s="72">
        <v>100</v>
      </c>
      <c r="F616" s="59">
        <v>250</v>
      </c>
      <c r="G616" s="59">
        <v>250</v>
      </c>
      <c r="H616" s="59">
        <v>250</v>
      </c>
      <c r="I616" s="59">
        <v>250</v>
      </c>
      <c r="J616" s="59">
        <v>250</v>
      </c>
      <c r="K616" s="59">
        <v>250</v>
      </c>
      <c r="L616" s="59">
        <v>250</v>
      </c>
      <c r="M616" s="59">
        <v>250</v>
      </c>
      <c r="N616" s="59">
        <v>250</v>
      </c>
      <c r="O616" s="59">
        <v>250</v>
      </c>
      <c r="P616" s="59">
        <v>250</v>
      </c>
      <c r="Q616" s="53">
        <v>250</v>
      </c>
      <c r="R616" s="82">
        <f t="shared" si="70"/>
        <v>0</v>
      </c>
      <c r="S616" s="73" t="str">
        <f t="shared" ref="S616:S631" si="77">IF(ABS(R616)&gt;15," VERIFIER", "BIEN")</f>
        <v>BIEN</v>
      </c>
    </row>
    <row r="617" spans="1:19" ht="12" customHeight="1" x14ac:dyDescent="0.25">
      <c r="A617" s="47" t="s">
        <v>3576</v>
      </c>
      <c r="B617" s="47" t="s">
        <v>3394</v>
      </c>
      <c r="C617" s="47"/>
      <c r="D617" s="47" t="s">
        <v>3575</v>
      </c>
      <c r="E617" s="72">
        <v>1000</v>
      </c>
      <c r="F617" s="59">
        <v>25</v>
      </c>
      <c r="G617" s="59">
        <v>25</v>
      </c>
      <c r="H617" s="59">
        <v>25</v>
      </c>
      <c r="I617" s="59">
        <v>25</v>
      </c>
      <c r="J617" s="59">
        <v>25</v>
      </c>
      <c r="K617" s="59">
        <v>25</v>
      </c>
      <c r="L617" s="59">
        <v>25</v>
      </c>
      <c r="M617" s="59">
        <v>25</v>
      </c>
      <c r="N617" s="59">
        <v>25</v>
      </c>
      <c r="O617" s="59">
        <v>25</v>
      </c>
      <c r="P617" s="59">
        <v>25</v>
      </c>
      <c r="Q617" s="53">
        <v>25</v>
      </c>
      <c r="R617" s="82">
        <f t="shared" si="70"/>
        <v>0</v>
      </c>
      <c r="S617" s="73" t="str">
        <f t="shared" si="77"/>
        <v>BIEN</v>
      </c>
    </row>
    <row r="618" spans="1:19" ht="24" customHeight="1" x14ac:dyDescent="0.25">
      <c r="A618" s="47" t="s">
        <v>371</v>
      </c>
      <c r="B618" s="47" t="s">
        <v>257</v>
      </c>
      <c r="C618" s="55" t="e">
        <f>VLOOKUP(B618,'[1]IHPC=INPC_Doba'!$D$3:$E$508,2,0)</f>
        <v>#REF!</v>
      </c>
      <c r="D618" s="47" t="s">
        <v>3071</v>
      </c>
      <c r="E618" s="72">
        <v>3500</v>
      </c>
      <c r="F618" s="59">
        <v>1250</v>
      </c>
      <c r="G618" s="59">
        <v>1250</v>
      </c>
      <c r="H618" s="59">
        <v>1250</v>
      </c>
      <c r="I618" s="59">
        <v>1250</v>
      </c>
      <c r="J618" s="59">
        <v>1250</v>
      </c>
      <c r="K618" s="59">
        <v>1250</v>
      </c>
      <c r="L618" s="59">
        <v>1250</v>
      </c>
      <c r="M618" s="59">
        <v>1250</v>
      </c>
      <c r="N618" s="59">
        <v>1000</v>
      </c>
      <c r="O618" s="59">
        <v>1000</v>
      </c>
      <c r="P618" s="59">
        <v>1500</v>
      </c>
      <c r="Q618" s="53">
        <v>1500</v>
      </c>
      <c r="R618" s="82">
        <f t="shared" si="70"/>
        <v>0</v>
      </c>
      <c r="S618" s="73" t="str">
        <f t="shared" si="77"/>
        <v>BIEN</v>
      </c>
    </row>
    <row r="619" spans="1:19" ht="24" customHeight="1" x14ac:dyDescent="0.25">
      <c r="A619" s="47" t="s">
        <v>3126</v>
      </c>
      <c r="B619" s="47" t="s">
        <v>3392</v>
      </c>
      <c r="C619" s="47" t="e">
        <f>VLOOKUP(B619,'[1]IHPC=INPC_Doba'!$D$3:$E$508,2,0)</f>
        <v>#N/A</v>
      </c>
      <c r="D619" s="47" t="s">
        <v>3116</v>
      </c>
      <c r="E619" s="72">
        <v>3000</v>
      </c>
      <c r="F619" s="59">
        <v>1750</v>
      </c>
      <c r="G619" s="59">
        <v>1750</v>
      </c>
      <c r="H619" s="59">
        <v>1750</v>
      </c>
      <c r="I619" s="59">
        <v>1750</v>
      </c>
      <c r="J619" s="59">
        <v>1750</v>
      </c>
      <c r="K619" s="59">
        <v>1750</v>
      </c>
      <c r="L619" s="59">
        <v>1750</v>
      </c>
      <c r="M619" s="59">
        <v>1750</v>
      </c>
      <c r="N619" s="59">
        <v>1750</v>
      </c>
      <c r="O619" s="59">
        <v>1750</v>
      </c>
      <c r="P619" s="59">
        <v>1500</v>
      </c>
      <c r="Q619" s="53">
        <v>1500</v>
      </c>
      <c r="R619" s="82">
        <f t="shared" si="70"/>
        <v>0</v>
      </c>
      <c r="S619" s="73" t="str">
        <f t="shared" si="77"/>
        <v>BIEN</v>
      </c>
    </row>
    <row r="620" spans="1:19" ht="24" customHeight="1" x14ac:dyDescent="0.25">
      <c r="A620" s="47" t="s">
        <v>3127</v>
      </c>
      <c r="B620" s="47" t="s">
        <v>278</v>
      </c>
      <c r="C620" s="47" t="str">
        <f>VLOOKUP(B620,'[1]IHPC=INPC_Doba'!$D$3:$E$508,2,0)</f>
        <v>Cahier de 100 pages</v>
      </c>
      <c r="D620" s="47" t="s">
        <v>3117</v>
      </c>
      <c r="E620" s="72">
        <v>3000</v>
      </c>
      <c r="F620" s="59">
        <v>200</v>
      </c>
      <c r="G620" s="59">
        <v>200</v>
      </c>
      <c r="H620" s="59">
        <v>200</v>
      </c>
      <c r="I620" s="59">
        <v>200</v>
      </c>
      <c r="J620" s="59">
        <v>200</v>
      </c>
      <c r="K620" s="59">
        <v>200</v>
      </c>
      <c r="L620" s="59">
        <v>200</v>
      </c>
      <c r="M620" s="59">
        <v>200</v>
      </c>
      <c r="N620" s="59">
        <v>200</v>
      </c>
      <c r="O620" s="59">
        <v>200</v>
      </c>
      <c r="P620" s="59">
        <v>200</v>
      </c>
      <c r="Q620" s="53">
        <v>200</v>
      </c>
      <c r="R620" s="82">
        <f t="shared" si="70"/>
        <v>0</v>
      </c>
      <c r="S620" s="73" t="str">
        <f t="shared" si="77"/>
        <v>BIEN</v>
      </c>
    </row>
    <row r="621" spans="1:19" ht="24" customHeight="1" x14ac:dyDescent="0.25">
      <c r="A621" s="47" t="s">
        <v>2355</v>
      </c>
      <c r="B621" s="47" t="s">
        <v>1679</v>
      </c>
      <c r="C621" s="47" t="str">
        <f>VLOOKUP(B621,'[1]IHPC=INPC_Doba'!$D$3:$E$508,2,0)</f>
        <v>Chemise cartonnée l'unité</v>
      </c>
      <c r="D621" s="47" t="s">
        <v>3118</v>
      </c>
      <c r="E621" s="72">
        <v>7000</v>
      </c>
      <c r="F621" s="59">
        <v>100</v>
      </c>
      <c r="G621" s="59">
        <v>100</v>
      </c>
      <c r="H621" s="59">
        <v>100</v>
      </c>
      <c r="I621" s="59">
        <v>100</v>
      </c>
      <c r="J621" s="59">
        <v>100</v>
      </c>
      <c r="K621" s="59">
        <v>100</v>
      </c>
      <c r="L621" s="59">
        <v>100</v>
      </c>
      <c r="M621" s="59">
        <v>100</v>
      </c>
      <c r="N621" s="59">
        <v>100</v>
      </c>
      <c r="O621" s="59">
        <v>100</v>
      </c>
      <c r="P621" s="59">
        <v>100</v>
      </c>
      <c r="Q621" s="53">
        <v>100</v>
      </c>
      <c r="R621" s="82">
        <f t="shared" si="70"/>
        <v>0</v>
      </c>
      <c r="S621" s="73" t="str">
        <f t="shared" si="77"/>
        <v>BIEN</v>
      </c>
    </row>
    <row r="622" spans="1:19" ht="12" customHeight="1" x14ac:dyDescent="0.25">
      <c r="A622" s="46" t="s">
        <v>523</v>
      </c>
      <c r="B622" s="47" t="s">
        <v>282</v>
      </c>
      <c r="C622" s="47" t="str">
        <f>VLOOKUP(B622,'[1]IHPC=INPC_Doba'!$D$3:$E$508,2,0)</f>
        <v>Crayon à mines</v>
      </c>
      <c r="D622" s="47" t="s">
        <v>3119</v>
      </c>
      <c r="E622" s="72">
        <v>3500</v>
      </c>
      <c r="F622" s="59">
        <v>1000</v>
      </c>
      <c r="G622" s="59">
        <v>1000</v>
      </c>
      <c r="H622" s="59">
        <v>1000</v>
      </c>
      <c r="I622" s="59">
        <v>1000</v>
      </c>
      <c r="J622" s="59">
        <v>1000</v>
      </c>
      <c r="K622" s="59">
        <v>1000</v>
      </c>
      <c r="L622" s="59">
        <v>1000</v>
      </c>
      <c r="M622" s="59">
        <v>1000</v>
      </c>
      <c r="N622" s="59">
        <v>750</v>
      </c>
      <c r="O622" s="59">
        <v>750</v>
      </c>
      <c r="P622" s="59">
        <v>1000</v>
      </c>
      <c r="Q622" s="53">
        <v>1000</v>
      </c>
      <c r="R622" s="82">
        <f t="shared" si="70"/>
        <v>0</v>
      </c>
      <c r="S622" s="73" t="str">
        <f t="shared" si="77"/>
        <v>BIEN</v>
      </c>
    </row>
    <row r="623" spans="1:19" ht="12" customHeight="1" x14ac:dyDescent="0.25">
      <c r="A623" s="47" t="s">
        <v>968</v>
      </c>
      <c r="B623" s="47" t="s">
        <v>3393</v>
      </c>
      <c r="C623" s="47" t="e">
        <f>VLOOKUP(B623,'[1]IHPC=INPC_Doba'!$D$3:$E$508,2,0)</f>
        <v>#N/A</v>
      </c>
      <c r="D623" s="47" t="s">
        <v>3121</v>
      </c>
      <c r="E623" s="72">
        <v>100</v>
      </c>
      <c r="F623" s="59">
        <v>3500</v>
      </c>
      <c r="G623" s="59">
        <v>3500</v>
      </c>
      <c r="H623" s="59">
        <v>3500</v>
      </c>
      <c r="I623" s="59">
        <v>3500</v>
      </c>
      <c r="J623" s="59">
        <v>3500</v>
      </c>
      <c r="K623" s="59">
        <v>3500</v>
      </c>
      <c r="L623" s="59">
        <v>3500</v>
      </c>
      <c r="M623" s="59">
        <v>3500</v>
      </c>
      <c r="N623" s="59">
        <v>3500</v>
      </c>
      <c r="O623" s="59">
        <v>3500</v>
      </c>
      <c r="P623" s="59">
        <v>3500</v>
      </c>
      <c r="Q623" s="53">
        <v>3500</v>
      </c>
      <c r="R623" s="82">
        <f t="shared" si="70"/>
        <v>0</v>
      </c>
      <c r="S623" s="73" t="str">
        <f t="shared" si="77"/>
        <v>BIEN</v>
      </c>
    </row>
    <row r="624" spans="1:19" ht="24" x14ac:dyDescent="0.25">
      <c r="A624" s="47" t="s">
        <v>553</v>
      </c>
      <c r="B624" s="47" t="s">
        <v>258</v>
      </c>
      <c r="C624" s="47" t="str">
        <f>VLOOKUP(B624,'[1]IHPC=INPC_Doba'!$D$3:$E$508,2,0)</f>
        <v>Boîte enveloppes ordinaires</v>
      </c>
      <c r="D624" s="47" t="s">
        <v>3128</v>
      </c>
      <c r="E624" s="72">
        <f>VLOOKUP(A624,[2]Feuil1!A$1:AR$874,8,0)</f>
        <v>3000</v>
      </c>
      <c r="F624" s="59">
        <v>3000</v>
      </c>
      <c r="G624" s="59">
        <v>3000</v>
      </c>
      <c r="H624" s="59">
        <v>3000</v>
      </c>
      <c r="I624" s="59">
        <v>3000</v>
      </c>
      <c r="J624" s="59">
        <v>3000</v>
      </c>
      <c r="K624" s="59">
        <v>3000</v>
      </c>
      <c r="L624" s="59">
        <v>3000</v>
      </c>
      <c r="M624" s="59">
        <v>3000</v>
      </c>
      <c r="N624" s="59">
        <v>3500</v>
      </c>
      <c r="O624" s="59">
        <v>3500</v>
      </c>
      <c r="P624" s="59">
        <v>3000</v>
      </c>
      <c r="Q624" s="53">
        <v>3000</v>
      </c>
      <c r="R624" s="82">
        <f t="shared" si="70"/>
        <v>0</v>
      </c>
      <c r="S624" s="73" t="str">
        <f t="shared" si="77"/>
        <v>BIEN</v>
      </c>
    </row>
    <row r="625" spans="1:19" ht="12" customHeight="1" x14ac:dyDescent="0.25">
      <c r="A625" s="47" t="s">
        <v>2476</v>
      </c>
      <c r="B625" s="47" t="s">
        <v>3394</v>
      </c>
      <c r="C625" s="47" t="e">
        <f>VLOOKUP(B625,'[1]IHPC=INPC_Doba'!$D$3:$E$508,2,0)</f>
        <v>#N/A</v>
      </c>
      <c r="D625" s="47" t="s">
        <v>3073</v>
      </c>
      <c r="E625" s="72">
        <v>250</v>
      </c>
      <c r="F625" s="59">
        <v>25</v>
      </c>
      <c r="G625" s="59">
        <v>25</v>
      </c>
      <c r="H625" s="59">
        <v>25</v>
      </c>
      <c r="I625" s="59">
        <v>25</v>
      </c>
      <c r="J625" s="59">
        <v>25</v>
      </c>
      <c r="K625" s="59">
        <v>25</v>
      </c>
      <c r="L625" s="59">
        <v>25</v>
      </c>
      <c r="M625" s="59">
        <v>25</v>
      </c>
      <c r="N625" s="59">
        <v>25</v>
      </c>
      <c r="O625" s="59">
        <v>25</v>
      </c>
      <c r="P625" s="59">
        <v>25</v>
      </c>
      <c r="Q625" s="53">
        <v>25</v>
      </c>
      <c r="R625" s="82">
        <f t="shared" si="70"/>
        <v>0</v>
      </c>
      <c r="S625" s="73" t="str">
        <f t="shared" si="77"/>
        <v>BIEN</v>
      </c>
    </row>
    <row r="626" spans="1:19" ht="12" customHeight="1" x14ac:dyDescent="0.25">
      <c r="A626" s="47" t="s">
        <v>988</v>
      </c>
      <c r="B626" s="47" t="s">
        <v>980</v>
      </c>
      <c r="C626" s="55" t="e">
        <f>VLOOKUP(B626,'[1]IHPC=INPC_Doba'!$D$3:$E$508,2,0)</f>
        <v>#REF!</v>
      </c>
      <c r="D626" s="47" t="s">
        <v>3129</v>
      </c>
      <c r="E626" s="72">
        <v>25</v>
      </c>
      <c r="F626" s="59">
        <v>10000</v>
      </c>
      <c r="G626" s="59">
        <v>10000</v>
      </c>
      <c r="H626" s="59">
        <v>10000</v>
      </c>
      <c r="I626" s="59">
        <v>10000</v>
      </c>
      <c r="J626" s="59">
        <v>10000</v>
      </c>
      <c r="K626" s="59">
        <v>10000</v>
      </c>
      <c r="L626" s="59">
        <v>10000</v>
      </c>
      <c r="M626" s="59">
        <v>10000</v>
      </c>
      <c r="N626" s="59">
        <v>10000</v>
      </c>
      <c r="O626" s="59">
        <v>10000</v>
      </c>
      <c r="P626" s="59">
        <v>10000</v>
      </c>
      <c r="Q626" s="53">
        <v>10000</v>
      </c>
      <c r="R626" s="82">
        <f t="shared" si="70"/>
        <v>0</v>
      </c>
      <c r="S626" s="73" t="str">
        <f t="shared" si="77"/>
        <v>BIEN</v>
      </c>
    </row>
    <row r="627" spans="1:19" ht="24" customHeight="1" x14ac:dyDescent="0.25">
      <c r="A627" s="47" t="s">
        <v>994</v>
      </c>
      <c r="B627" s="47" t="s">
        <v>981</v>
      </c>
      <c r="C627" s="47" t="str">
        <f>VLOOKUP(B627,'[1]IHPC=INPC_Doba'!$D$3:$E$508,2,0)</f>
        <v>Livre de lecure cm2  au programme</v>
      </c>
      <c r="D627" s="47" t="s">
        <v>3122</v>
      </c>
      <c r="E627" s="72">
        <v>1250</v>
      </c>
      <c r="F627" s="59">
        <v>3000</v>
      </c>
      <c r="G627" s="59">
        <v>3000</v>
      </c>
      <c r="H627" s="59">
        <v>3000</v>
      </c>
      <c r="I627" s="59">
        <v>3000</v>
      </c>
      <c r="J627" s="59">
        <v>3000</v>
      </c>
      <c r="K627" s="59">
        <v>3000</v>
      </c>
      <c r="L627" s="59">
        <v>3000</v>
      </c>
      <c r="M627" s="59">
        <v>3000</v>
      </c>
      <c r="N627" s="59">
        <v>2500</v>
      </c>
      <c r="O627" s="59">
        <v>2500</v>
      </c>
      <c r="P627" s="59">
        <v>3000</v>
      </c>
      <c r="Q627" s="53">
        <v>3000</v>
      </c>
      <c r="R627" s="82">
        <f t="shared" si="70"/>
        <v>0</v>
      </c>
      <c r="S627" s="73" t="str">
        <f t="shared" si="77"/>
        <v>BIEN</v>
      </c>
    </row>
    <row r="628" spans="1:19" ht="24" customHeight="1" x14ac:dyDescent="0.25">
      <c r="A628" s="47" t="s">
        <v>996</v>
      </c>
      <c r="B628" s="47" t="s">
        <v>983</v>
      </c>
      <c r="C628" s="47" t="str">
        <f>VLOOKUP(B628,'[1]IHPC=INPC_Doba'!$D$3:$E$508,2,0)</f>
        <v>Livre de calcul cm2 au programme</v>
      </c>
      <c r="D628" s="47" t="s">
        <v>1494</v>
      </c>
      <c r="E628" s="72">
        <v>1750</v>
      </c>
      <c r="F628" s="59">
        <v>3000</v>
      </c>
      <c r="G628" s="59">
        <v>3000</v>
      </c>
      <c r="H628" s="59">
        <v>3000</v>
      </c>
      <c r="I628" s="59">
        <v>3000</v>
      </c>
      <c r="J628" s="59">
        <v>3000</v>
      </c>
      <c r="K628" s="59">
        <v>3000</v>
      </c>
      <c r="L628" s="59">
        <v>3000</v>
      </c>
      <c r="M628" s="59">
        <v>3000</v>
      </c>
      <c r="N628" s="59">
        <v>2500</v>
      </c>
      <c r="O628" s="59">
        <v>2500</v>
      </c>
      <c r="P628" s="59">
        <v>3000</v>
      </c>
      <c r="Q628" s="53">
        <v>3000</v>
      </c>
      <c r="R628" s="82">
        <f t="shared" si="70"/>
        <v>0</v>
      </c>
      <c r="S628" s="73" t="str">
        <f t="shared" si="77"/>
        <v>BIEN</v>
      </c>
    </row>
    <row r="629" spans="1:19" ht="12" customHeight="1" x14ac:dyDescent="0.25">
      <c r="A629" s="47" t="s">
        <v>992</v>
      </c>
      <c r="B629" s="47" t="s">
        <v>985</v>
      </c>
      <c r="C629" s="55" t="e">
        <f>VLOOKUP(B629,'[1]IHPC=INPC_Doba'!$D$3:$E$508,2,0)</f>
        <v>#REF!</v>
      </c>
      <c r="D629" s="47" t="s">
        <v>3123</v>
      </c>
      <c r="E629" s="72">
        <v>200</v>
      </c>
      <c r="F629" s="59">
        <v>7000</v>
      </c>
      <c r="G629" s="59">
        <v>7000</v>
      </c>
      <c r="H629" s="59">
        <v>7000</v>
      </c>
      <c r="I629" s="59">
        <v>7000</v>
      </c>
      <c r="J629" s="59">
        <v>7000</v>
      </c>
      <c r="K629" s="59">
        <v>7000</v>
      </c>
      <c r="L629" s="59">
        <v>7000</v>
      </c>
      <c r="M629" s="59">
        <v>7000</v>
      </c>
      <c r="N629" s="59">
        <v>7000</v>
      </c>
      <c r="O629" s="59">
        <v>7000</v>
      </c>
      <c r="P629" s="59">
        <v>5000</v>
      </c>
      <c r="Q629" s="53">
        <v>5000</v>
      </c>
      <c r="R629" s="82">
        <f t="shared" si="70"/>
        <v>0</v>
      </c>
      <c r="S629" s="73" t="str">
        <f t="shared" si="77"/>
        <v>BIEN</v>
      </c>
    </row>
    <row r="630" spans="1:19" ht="12" customHeight="1" x14ac:dyDescent="0.25">
      <c r="A630" s="47" t="s">
        <v>652</v>
      </c>
      <c r="B630" s="47" t="s">
        <v>259</v>
      </c>
      <c r="C630" s="55" t="e">
        <f>VLOOKUP(B630,'[1]IHPC=INPC_Doba'!$D$3:$E$508,2,0)</f>
        <v>#REF!</v>
      </c>
      <c r="D630" s="47" t="s">
        <v>1511</v>
      </c>
      <c r="E630" s="72">
        <v>100</v>
      </c>
      <c r="F630" s="59">
        <v>4500</v>
      </c>
      <c r="G630" s="59">
        <v>4500</v>
      </c>
      <c r="H630" s="59">
        <v>5000</v>
      </c>
      <c r="I630" s="59">
        <v>5500</v>
      </c>
      <c r="J630" s="59">
        <v>5000</v>
      </c>
      <c r="K630" s="59">
        <v>5000</v>
      </c>
      <c r="L630" s="59">
        <v>5000</v>
      </c>
      <c r="M630" s="59">
        <v>5000</v>
      </c>
      <c r="N630" s="59">
        <v>5000</v>
      </c>
      <c r="O630" s="59">
        <v>4500</v>
      </c>
      <c r="P630" s="59">
        <v>3500</v>
      </c>
      <c r="Q630" s="53">
        <v>3500</v>
      </c>
      <c r="R630" s="82">
        <f t="shared" si="70"/>
        <v>-9.9999999999999982</v>
      </c>
      <c r="S630" s="73" t="str">
        <f t="shared" si="77"/>
        <v>BIEN</v>
      </c>
    </row>
    <row r="631" spans="1:19" ht="12" customHeight="1" x14ac:dyDescent="0.25">
      <c r="A631" s="46" t="s">
        <v>706</v>
      </c>
      <c r="B631" s="47" t="s">
        <v>263</v>
      </c>
      <c r="C631" s="47" t="str">
        <f>VLOOKUP(B631,'[1]IHPC=INPC_Doba'!$D$3:$E$508,2,0)</f>
        <v>Règle en bois  30 cm</v>
      </c>
      <c r="D631" s="47" t="s">
        <v>3124</v>
      </c>
      <c r="E631" s="72">
        <v>1000</v>
      </c>
      <c r="F631" s="59">
        <v>100</v>
      </c>
      <c r="G631" s="59">
        <v>100</v>
      </c>
      <c r="H631" s="59">
        <v>100</v>
      </c>
      <c r="I631" s="59">
        <v>100</v>
      </c>
      <c r="J631" s="59">
        <v>100</v>
      </c>
      <c r="K631" s="59">
        <v>100</v>
      </c>
      <c r="L631" s="59">
        <v>100</v>
      </c>
      <c r="M631" s="59">
        <v>100</v>
      </c>
      <c r="N631" s="59">
        <v>100</v>
      </c>
      <c r="O631" s="59">
        <v>100</v>
      </c>
      <c r="P631" s="59">
        <v>100</v>
      </c>
      <c r="Q631" s="53">
        <v>100</v>
      </c>
      <c r="R631" s="82">
        <f t="shared" si="70"/>
        <v>0</v>
      </c>
      <c r="S631" s="73" t="str">
        <f t="shared" si="77"/>
        <v>BIEN</v>
      </c>
    </row>
    <row r="632" spans="1:19" x14ac:dyDescent="0.25">
      <c r="A632" s="44" t="s">
        <v>297</v>
      </c>
      <c r="B632" s="45" t="s">
        <v>3130</v>
      </c>
      <c r="C632" s="45"/>
      <c r="D632" s="74" t="s">
        <v>3494</v>
      </c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5"/>
      <c r="Q632" s="75"/>
      <c r="R632" s="82" t="e">
        <f t="shared" si="70"/>
        <v>#DIV/0!</v>
      </c>
      <c r="S632" s="73"/>
    </row>
    <row r="633" spans="1:19" ht="24" customHeight="1" x14ac:dyDescent="0.25">
      <c r="A633" s="47" t="s">
        <v>336</v>
      </c>
      <c r="B633" s="47" t="s">
        <v>3391</v>
      </c>
      <c r="C633" s="47" t="e">
        <f>VLOOKUP(B633,'[1]IHPC=INPC_Doba'!$D$3:$E$508,2,0)</f>
        <v>#N/A</v>
      </c>
      <c r="D633" s="47" t="s">
        <v>3115</v>
      </c>
      <c r="E633" s="72">
        <v>3000</v>
      </c>
      <c r="F633" s="59">
        <v>250</v>
      </c>
      <c r="G633" s="59">
        <v>250</v>
      </c>
      <c r="H633" s="59">
        <v>250</v>
      </c>
      <c r="I633" s="59">
        <v>250</v>
      </c>
      <c r="J633" s="59">
        <v>250</v>
      </c>
      <c r="K633" s="59">
        <v>250</v>
      </c>
      <c r="L633" s="59">
        <v>250</v>
      </c>
      <c r="M633" s="59">
        <v>250</v>
      </c>
      <c r="N633" s="59">
        <v>250</v>
      </c>
      <c r="O633" s="59">
        <v>250</v>
      </c>
      <c r="P633" s="59">
        <v>250</v>
      </c>
      <c r="Q633" s="53">
        <v>250</v>
      </c>
      <c r="R633" s="82">
        <f t="shared" si="70"/>
        <v>0</v>
      </c>
      <c r="S633" s="73" t="str">
        <f t="shared" ref="S633:S648" si="78">IF(ABS(R633)&gt;15," VERIFIER", "BIEN")</f>
        <v>BIEN</v>
      </c>
    </row>
    <row r="634" spans="1:19" ht="24" customHeight="1" x14ac:dyDescent="0.25">
      <c r="A634" s="47" t="s">
        <v>3574</v>
      </c>
      <c r="B634" s="47" t="s">
        <v>3394</v>
      </c>
      <c r="C634" s="47"/>
      <c r="D634" s="47" t="s">
        <v>3575</v>
      </c>
      <c r="E634" s="72">
        <v>25</v>
      </c>
      <c r="F634" s="59">
        <v>25</v>
      </c>
      <c r="G634" s="59">
        <v>25</v>
      </c>
      <c r="H634" s="59">
        <v>25</v>
      </c>
      <c r="I634" s="59">
        <v>25</v>
      </c>
      <c r="J634" s="59">
        <v>25</v>
      </c>
      <c r="K634" s="59">
        <v>25</v>
      </c>
      <c r="L634" s="59">
        <v>25</v>
      </c>
      <c r="M634" s="59">
        <v>25</v>
      </c>
      <c r="N634" s="59">
        <v>25</v>
      </c>
      <c r="O634" s="59">
        <v>25</v>
      </c>
      <c r="P634" s="59">
        <v>25</v>
      </c>
      <c r="Q634" s="53">
        <v>25</v>
      </c>
      <c r="R634" s="82">
        <f t="shared" si="70"/>
        <v>0</v>
      </c>
      <c r="S634" s="73" t="str">
        <f t="shared" si="78"/>
        <v>BIEN</v>
      </c>
    </row>
    <row r="635" spans="1:19" ht="36" customHeight="1" x14ac:dyDescent="0.25">
      <c r="A635" s="47" t="s">
        <v>384</v>
      </c>
      <c r="B635" s="47" t="s">
        <v>3392</v>
      </c>
      <c r="C635" s="47" t="e">
        <f>VLOOKUP(B635,'[1]IHPC=INPC_Doba'!$D$3:$E$508,2,0)</f>
        <v>#N/A</v>
      </c>
      <c r="D635" s="47" t="s">
        <v>3116</v>
      </c>
      <c r="E635" s="72">
        <v>10000</v>
      </c>
      <c r="F635" s="59">
        <v>1750</v>
      </c>
      <c r="G635" s="59">
        <v>1750</v>
      </c>
      <c r="H635" s="59">
        <v>1750</v>
      </c>
      <c r="I635" s="59">
        <v>1750</v>
      </c>
      <c r="J635" s="59">
        <v>1750</v>
      </c>
      <c r="K635" s="59">
        <v>1750</v>
      </c>
      <c r="L635" s="59">
        <v>1750</v>
      </c>
      <c r="M635" s="59">
        <v>1750</v>
      </c>
      <c r="N635" s="59">
        <v>1750</v>
      </c>
      <c r="O635" s="59">
        <v>1750</v>
      </c>
      <c r="P635" s="59">
        <v>1500</v>
      </c>
      <c r="Q635" s="53">
        <v>1500</v>
      </c>
      <c r="R635" s="82">
        <f t="shared" si="70"/>
        <v>0</v>
      </c>
      <c r="S635" s="73" t="str">
        <f t="shared" si="78"/>
        <v>BIEN</v>
      </c>
    </row>
    <row r="636" spans="1:19" ht="24" customHeight="1" x14ac:dyDescent="0.25">
      <c r="A636" s="47" t="s">
        <v>414</v>
      </c>
      <c r="B636" s="47" t="s">
        <v>278</v>
      </c>
      <c r="C636" s="47" t="str">
        <f>VLOOKUP(B636,'[1]IHPC=INPC_Doba'!$D$3:$E$508,2,0)</f>
        <v>Cahier de 100 pages</v>
      </c>
      <c r="D636" s="47" t="s">
        <v>3117</v>
      </c>
      <c r="E636" s="72">
        <v>3000</v>
      </c>
      <c r="F636" s="59">
        <v>200</v>
      </c>
      <c r="G636" s="59">
        <v>200</v>
      </c>
      <c r="H636" s="59">
        <v>200</v>
      </c>
      <c r="I636" s="59">
        <v>200</v>
      </c>
      <c r="J636" s="59">
        <v>200</v>
      </c>
      <c r="K636" s="59">
        <v>200</v>
      </c>
      <c r="L636" s="59">
        <v>200</v>
      </c>
      <c r="M636" s="59">
        <v>200</v>
      </c>
      <c r="N636" s="59">
        <v>200</v>
      </c>
      <c r="O636" s="59">
        <v>200</v>
      </c>
      <c r="P636" s="59">
        <v>200</v>
      </c>
      <c r="Q636" s="53">
        <v>200</v>
      </c>
      <c r="R636" s="82">
        <f t="shared" si="70"/>
        <v>0</v>
      </c>
      <c r="S636" s="73" t="str">
        <f t="shared" si="78"/>
        <v>BIEN</v>
      </c>
    </row>
    <row r="637" spans="1:19" ht="24" customHeight="1" x14ac:dyDescent="0.25">
      <c r="A637" s="47" t="s">
        <v>2354</v>
      </c>
      <c r="B637" s="47" t="s">
        <v>1679</v>
      </c>
      <c r="C637" s="47" t="str">
        <f>VLOOKUP(B637,'[1]IHPC=INPC_Doba'!$D$3:$E$508,2,0)</f>
        <v>Chemise cartonnée l'unité</v>
      </c>
      <c r="D637" s="47" t="s">
        <v>3118</v>
      </c>
      <c r="E637" s="72">
        <v>3000</v>
      </c>
      <c r="F637" s="59">
        <v>100</v>
      </c>
      <c r="G637" s="59">
        <v>100</v>
      </c>
      <c r="H637" s="59">
        <v>100</v>
      </c>
      <c r="I637" s="59">
        <v>100</v>
      </c>
      <c r="J637" s="59">
        <v>100</v>
      </c>
      <c r="K637" s="59">
        <v>100</v>
      </c>
      <c r="L637" s="59">
        <v>100</v>
      </c>
      <c r="M637" s="59">
        <v>100</v>
      </c>
      <c r="N637" s="59">
        <v>100</v>
      </c>
      <c r="O637" s="59">
        <v>100</v>
      </c>
      <c r="P637" s="59">
        <v>100</v>
      </c>
      <c r="Q637" s="53">
        <v>100</v>
      </c>
      <c r="R637" s="82">
        <f t="shared" si="70"/>
        <v>0</v>
      </c>
      <c r="S637" s="73" t="str">
        <f t="shared" si="78"/>
        <v>BIEN</v>
      </c>
    </row>
    <row r="638" spans="1:19" ht="24" customHeight="1" x14ac:dyDescent="0.25">
      <c r="A638" s="47" t="s">
        <v>522</v>
      </c>
      <c r="B638" s="47" t="s">
        <v>282</v>
      </c>
      <c r="C638" s="47" t="str">
        <f>VLOOKUP(B638,'[1]IHPC=INPC_Doba'!$D$3:$E$508,2,0)</f>
        <v>Crayon à mines</v>
      </c>
      <c r="D638" s="47" t="s">
        <v>3119</v>
      </c>
      <c r="E638" s="72">
        <f>VLOOKUP(A638,[2]Feuil1!A$1:AR$874,8,0)</f>
        <v>1000</v>
      </c>
      <c r="F638" s="59">
        <v>1000</v>
      </c>
      <c r="G638" s="59">
        <v>1000</v>
      </c>
      <c r="H638" s="59">
        <v>1000</v>
      </c>
      <c r="I638" s="59">
        <v>1000</v>
      </c>
      <c r="J638" s="59">
        <v>1000</v>
      </c>
      <c r="K638" s="59">
        <v>1000</v>
      </c>
      <c r="L638" s="59">
        <v>1000</v>
      </c>
      <c r="M638" s="59">
        <v>1000</v>
      </c>
      <c r="N638" s="59">
        <v>1000</v>
      </c>
      <c r="O638" s="59">
        <v>1000</v>
      </c>
      <c r="P638" s="59">
        <v>750</v>
      </c>
      <c r="Q638" s="53">
        <v>750</v>
      </c>
      <c r="R638" s="82">
        <f t="shared" si="70"/>
        <v>0</v>
      </c>
      <c r="S638" s="73" t="str">
        <f t="shared" si="78"/>
        <v>BIEN</v>
      </c>
    </row>
    <row r="639" spans="1:19" ht="24" customHeight="1" x14ac:dyDescent="0.25">
      <c r="A639" s="47" t="s">
        <v>524</v>
      </c>
      <c r="B639" s="47" t="s">
        <v>262</v>
      </c>
      <c r="C639" s="47" t="str">
        <f>VLOOKUP(B639,'[1]IHPC=INPC_Doba'!$D$3:$E$508,2,0)</f>
        <v>Crayon ordinaire HB</v>
      </c>
      <c r="D639" s="47" t="s">
        <v>3131</v>
      </c>
      <c r="E639" s="72">
        <v>7000</v>
      </c>
      <c r="F639" s="59">
        <v>50</v>
      </c>
      <c r="G639" s="59">
        <v>50</v>
      </c>
      <c r="H639" s="59">
        <v>50</v>
      </c>
      <c r="I639" s="59">
        <v>50</v>
      </c>
      <c r="J639" s="59">
        <v>50</v>
      </c>
      <c r="K639" s="59">
        <v>50</v>
      </c>
      <c r="L639" s="59">
        <v>50</v>
      </c>
      <c r="M639" s="59">
        <v>50</v>
      </c>
      <c r="N639" s="59">
        <v>50</v>
      </c>
      <c r="O639" s="59">
        <v>50</v>
      </c>
      <c r="P639" s="59">
        <v>50</v>
      </c>
      <c r="Q639" s="53">
        <v>50</v>
      </c>
      <c r="R639" s="82">
        <f t="shared" si="70"/>
        <v>0</v>
      </c>
      <c r="S639" s="73" t="str">
        <f t="shared" si="78"/>
        <v>BIEN</v>
      </c>
    </row>
    <row r="640" spans="1:19" ht="12" customHeight="1" x14ac:dyDescent="0.25">
      <c r="A640" s="47" t="s">
        <v>967</v>
      </c>
      <c r="B640" s="47" t="s">
        <v>3393</v>
      </c>
      <c r="C640" s="47" t="e">
        <f>VLOOKUP(B640,'[1]IHPC=INPC_Doba'!$D$3:$E$508,2,0)</f>
        <v>#N/A</v>
      </c>
      <c r="D640" s="47" t="s">
        <v>3121</v>
      </c>
      <c r="E640" s="72">
        <v>3500</v>
      </c>
      <c r="F640" s="59">
        <v>3500</v>
      </c>
      <c r="G640" s="59">
        <v>3500</v>
      </c>
      <c r="H640" s="59">
        <v>3500</v>
      </c>
      <c r="I640" s="59">
        <v>3500</v>
      </c>
      <c r="J640" s="59">
        <v>3500</v>
      </c>
      <c r="K640" s="59">
        <v>3500</v>
      </c>
      <c r="L640" s="59">
        <v>3500</v>
      </c>
      <c r="M640" s="59">
        <v>3500</v>
      </c>
      <c r="N640" s="59">
        <v>3500</v>
      </c>
      <c r="O640" s="59">
        <v>3500</v>
      </c>
      <c r="P640" s="59">
        <v>3000</v>
      </c>
      <c r="Q640" s="53">
        <v>3000</v>
      </c>
      <c r="R640" s="82">
        <f t="shared" si="70"/>
        <v>0</v>
      </c>
      <c r="S640" s="73" t="str">
        <f t="shared" si="78"/>
        <v>BIEN</v>
      </c>
    </row>
    <row r="641" spans="1:19" ht="12" customHeight="1" x14ac:dyDescent="0.25">
      <c r="A641" s="47" t="s">
        <v>2476</v>
      </c>
      <c r="B641" s="47" t="s">
        <v>3394</v>
      </c>
      <c r="C641" s="47" t="e">
        <f>VLOOKUP(B641,'[1]IHPC=INPC_Doba'!$D$3:$E$508,2,0)</f>
        <v>#N/A</v>
      </c>
      <c r="D641" s="47" t="s">
        <v>3073</v>
      </c>
      <c r="E641" s="72">
        <v>100</v>
      </c>
      <c r="F641" s="59">
        <v>25</v>
      </c>
      <c r="G641" s="59">
        <v>25</v>
      </c>
      <c r="H641" s="59">
        <v>25</v>
      </c>
      <c r="I641" s="59">
        <v>25</v>
      </c>
      <c r="J641" s="59">
        <v>25</v>
      </c>
      <c r="K641" s="59">
        <v>25</v>
      </c>
      <c r="L641" s="59">
        <v>25</v>
      </c>
      <c r="M641" s="59">
        <v>25</v>
      </c>
      <c r="N641" s="59">
        <v>25</v>
      </c>
      <c r="O641" s="59">
        <v>25</v>
      </c>
      <c r="P641" s="59">
        <v>25</v>
      </c>
      <c r="Q641" s="53">
        <v>25</v>
      </c>
      <c r="R641" s="82">
        <f t="shared" si="70"/>
        <v>0</v>
      </c>
      <c r="S641" s="73" t="str">
        <f t="shared" si="78"/>
        <v>BIEN</v>
      </c>
    </row>
    <row r="642" spans="1:19" ht="24" x14ac:dyDescent="0.25">
      <c r="A642" s="47" t="s">
        <v>577</v>
      </c>
      <c r="B642" s="47" t="s">
        <v>265</v>
      </c>
      <c r="C642" s="47" t="str">
        <f>VLOOKUP(B642,'[1]IHPC=INPC_Doba'!$D$3:$E$508,2,0)</f>
        <v>Gomme  une unité</v>
      </c>
      <c r="D642" s="47" t="s">
        <v>3107</v>
      </c>
      <c r="E642" s="72">
        <f>VLOOKUP(A642,[2]Feuil1!A$1:AR$874,8,0)</f>
        <v>100</v>
      </c>
      <c r="F642" s="59">
        <v>50</v>
      </c>
      <c r="G642" s="59">
        <v>50</v>
      </c>
      <c r="H642" s="59">
        <v>50</v>
      </c>
      <c r="I642" s="59">
        <v>50</v>
      </c>
      <c r="J642" s="59">
        <v>50</v>
      </c>
      <c r="K642" s="59">
        <v>50</v>
      </c>
      <c r="L642" s="59">
        <v>50</v>
      </c>
      <c r="M642" s="59">
        <v>50</v>
      </c>
      <c r="N642" s="59">
        <v>50</v>
      </c>
      <c r="O642" s="59">
        <v>50</v>
      </c>
      <c r="P642" s="59">
        <v>100</v>
      </c>
      <c r="Q642" s="53">
        <v>100</v>
      </c>
      <c r="R642" s="82">
        <f t="shared" si="70"/>
        <v>0</v>
      </c>
      <c r="S642" s="73" t="str">
        <f t="shared" si="78"/>
        <v>BIEN</v>
      </c>
    </row>
    <row r="643" spans="1:19" ht="12" customHeight="1" x14ac:dyDescent="0.25">
      <c r="A643" s="47" t="s">
        <v>987</v>
      </c>
      <c r="B643" s="47" t="s">
        <v>981</v>
      </c>
      <c r="C643" s="47" t="str">
        <f>VLOOKUP(B643,'[1]IHPC=INPC_Doba'!$D$3:$E$508,2,0)</f>
        <v>Livre de lecure cm2  au programme</v>
      </c>
      <c r="D643" s="47" t="s">
        <v>3122</v>
      </c>
      <c r="E643" s="72">
        <v>250</v>
      </c>
      <c r="F643" s="59">
        <v>3000</v>
      </c>
      <c r="G643" s="59">
        <v>3000</v>
      </c>
      <c r="H643" s="59">
        <v>3000</v>
      </c>
      <c r="I643" s="59">
        <v>3000</v>
      </c>
      <c r="J643" s="59">
        <v>3000</v>
      </c>
      <c r="K643" s="59">
        <v>3000</v>
      </c>
      <c r="L643" s="59">
        <v>3000</v>
      </c>
      <c r="M643" s="59">
        <v>3000</v>
      </c>
      <c r="N643" s="59">
        <v>3000</v>
      </c>
      <c r="O643" s="59">
        <v>2500</v>
      </c>
      <c r="P643" s="59">
        <v>2500</v>
      </c>
      <c r="Q643" s="53">
        <v>2500</v>
      </c>
      <c r="R643" s="82">
        <f t="shared" si="70"/>
        <v>-16.666666666666664</v>
      </c>
      <c r="S643" s="73" t="str">
        <f t="shared" si="78"/>
        <v xml:space="preserve"> VERIFIER</v>
      </c>
    </row>
    <row r="644" spans="1:19" ht="12" customHeight="1" x14ac:dyDescent="0.25">
      <c r="A644" s="47" t="s">
        <v>990</v>
      </c>
      <c r="B644" s="47" t="s">
        <v>983</v>
      </c>
      <c r="C644" s="47" t="str">
        <f>VLOOKUP(B644,'[1]IHPC=INPC_Doba'!$D$3:$E$508,2,0)</f>
        <v>Livre de calcul cm2 au programme</v>
      </c>
      <c r="D644" s="47" t="s">
        <v>1494</v>
      </c>
      <c r="E644" s="72">
        <v>25</v>
      </c>
      <c r="F644" s="59">
        <v>3000</v>
      </c>
      <c r="G644" s="59">
        <v>3000</v>
      </c>
      <c r="H644" s="59">
        <v>3000</v>
      </c>
      <c r="I644" s="59">
        <v>3000</v>
      </c>
      <c r="J644" s="59">
        <v>3000</v>
      </c>
      <c r="K644" s="59">
        <v>3000</v>
      </c>
      <c r="L644" s="59">
        <v>3000</v>
      </c>
      <c r="M644" s="59">
        <v>3000</v>
      </c>
      <c r="N644" s="59">
        <v>3000</v>
      </c>
      <c r="O644" s="59">
        <v>2500</v>
      </c>
      <c r="P644" s="59">
        <v>2500</v>
      </c>
      <c r="Q644" s="53">
        <v>2500</v>
      </c>
      <c r="R644" s="82">
        <f t="shared" ref="R644:R707" si="79">(O644/N644-1)*100</f>
        <v>-16.666666666666664</v>
      </c>
      <c r="S644" s="73" t="str">
        <f t="shared" si="78"/>
        <v xml:space="preserve"> VERIFIER</v>
      </c>
    </row>
    <row r="645" spans="1:19" ht="24" customHeight="1" x14ac:dyDescent="0.25">
      <c r="A645" s="47" t="s">
        <v>997</v>
      </c>
      <c r="B645" s="47" t="s">
        <v>3390</v>
      </c>
      <c r="C645" s="55" t="e">
        <f>VLOOKUP(B645,'[1]IHPC=INPC_Doba'!$D$3:$E$508,2,0)</f>
        <v>#N/A</v>
      </c>
      <c r="D645" s="47" t="s">
        <v>3109</v>
      </c>
      <c r="E645" s="72">
        <v>1750</v>
      </c>
      <c r="F645" s="59">
        <v>7000</v>
      </c>
      <c r="G645" s="59">
        <v>7000</v>
      </c>
      <c r="H645" s="59">
        <v>7000</v>
      </c>
      <c r="I645" s="59">
        <v>7000</v>
      </c>
      <c r="J645" s="59">
        <v>7000</v>
      </c>
      <c r="K645" s="59">
        <v>7000</v>
      </c>
      <c r="L645" s="59">
        <v>7000</v>
      </c>
      <c r="M645" s="59">
        <v>7000</v>
      </c>
      <c r="N645" s="59">
        <v>7000</v>
      </c>
      <c r="O645" s="59">
        <v>7000</v>
      </c>
      <c r="P645" s="59">
        <v>5000</v>
      </c>
      <c r="Q645" s="53">
        <v>5000</v>
      </c>
      <c r="R645" s="82">
        <f t="shared" si="79"/>
        <v>0</v>
      </c>
      <c r="S645" s="73" t="str">
        <f t="shared" si="78"/>
        <v>BIEN</v>
      </c>
    </row>
    <row r="646" spans="1:19" ht="12" customHeight="1" x14ac:dyDescent="0.25">
      <c r="A646" s="47">
        <v>9050401050101</v>
      </c>
      <c r="B646" s="47" t="s">
        <v>259</v>
      </c>
      <c r="C646" s="55" t="e">
        <f>VLOOKUP(B646,'[1]IHPC=INPC_Doba'!$D$3:$E$508,2,0)</f>
        <v>#REF!</v>
      </c>
      <c r="D646" s="47" t="s">
        <v>1511</v>
      </c>
      <c r="E646" s="72">
        <v>200</v>
      </c>
      <c r="F646" s="59">
        <v>4500</v>
      </c>
      <c r="G646" s="59">
        <v>4500</v>
      </c>
      <c r="H646" s="59">
        <v>5000</v>
      </c>
      <c r="I646" s="59">
        <v>5500</v>
      </c>
      <c r="J646" s="59">
        <v>5000</v>
      </c>
      <c r="K646" s="59">
        <v>5000</v>
      </c>
      <c r="L646" s="59">
        <v>5000</v>
      </c>
      <c r="M646" s="59">
        <v>5000</v>
      </c>
      <c r="N646" s="59">
        <v>5000</v>
      </c>
      <c r="O646" s="59">
        <v>4500</v>
      </c>
      <c r="P646" s="53">
        <v>3000</v>
      </c>
      <c r="Q646" s="53">
        <v>3000</v>
      </c>
      <c r="R646" s="82">
        <f t="shared" si="79"/>
        <v>-9.9999999999999982</v>
      </c>
      <c r="S646" s="73" t="str">
        <f t="shared" si="78"/>
        <v>BIEN</v>
      </c>
    </row>
    <row r="647" spans="1:19" ht="12" customHeight="1" x14ac:dyDescent="0.25">
      <c r="A647" s="47" t="s">
        <v>705</v>
      </c>
      <c r="B647" s="47" t="s">
        <v>263</v>
      </c>
      <c r="C647" s="47" t="str">
        <f>VLOOKUP(B647,'[1]IHPC=INPC_Doba'!$D$3:$E$508,2,0)</f>
        <v>Règle en bois  30 cm</v>
      </c>
      <c r="D647" s="47" t="s">
        <v>3124</v>
      </c>
      <c r="E647" s="72">
        <v>100</v>
      </c>
      <c r="F647" s="59">
        <v>100</v>
      </c>
      <c r="G647" s="59">
        <v>100</v>
      </c>
      <c r="H647" s="59">
        <v>100</v>
      </c>
      <c r="I647" s="59">
        <v>100</v>
      </c>
      <c r="J647" s="59">
        <v>100</v>
      </c>
      <c r="K647" s="59">
        <v>100</v>
      </c>
      <c r="L647" s="59">
        <v>100</v>
      </c>
      <c r="M647" s="59">
        <v>100</v>
      </c>
      <c r="N647" s="59">
        <v>100</v>
      </c>
      <c r="O647" s="59">
        <v>100</v>
      </c>
      <c r="P647" s="59">
        <v>100</v>
      </c>
      <c r="Q647" s="53">
        <v>100</v>
      </c>
      <c r="R647" s="82">
        <f t="shared" si="79"/>
        <v>0</v>
      </c>
      <c r="S647" s="73" t="str">
        <f t="shared" si="78"/>
        <v>BIEN</v>
      </c>
    </row>
    <row r="648" spans="1:19" ht="12" customHeight="1" x14ac:dyDescent="0.25">
      <c r="A648" s="46" t="s">
        <v>757</v>
      </c>
      <c r="B648" s="47" t="s">
        <v>264</v>
      </c>
      <c r="C648" s="47" t="str">
        <f>VLOOKUP(B648,'[1]IHPC=INPC_Doba'!$D$3:$E$508,2,0)</f>
        <v>Stylo bic</v>
      </c>
      <c r="D648" s="47" t="s">
        <v>3112</v>
      </c>
      <c r="E648" s="72">
        <v>1000</v>
      </c>
      <c r="F648" s="59">
        <v>100</v>
      </c>
      <c r="G648" s="59">
        <v>100</v>
      </c>
      <c r="H648" s="59">
        <v>100</v>
      </c>
      <c r="I648" s="59">
        <v>100</v>
      </c>
      <c r="J648" s="59">
        <v>100</v>
      </c>
      <c r="K648" s="59">
        <v>100</v>
      </c>
      <c r="L648" s="59">
        <v>100</v>
      </c>
      <c r="M648" s="59">
        <v>100</v>
      </c>
      <c r="N648" s="59">
        <v>100</v>
      </c>
      <c r="O648" s="59">
        <v>100</v>
      </c>
      <c r="P648" s="59">
        <v>100</v>
      </c>
      <c r="Q648" s="53">
        <v>100</v>
      </c>
      <c r="R648" s="82">
        <f t="shared" si="79"/>
        <v>0</v>
      </c>
      <c r="S648" s="73" t="str">
        <f t="shared" si="78"/>
        <v>BIEN</v>
      </c>
    </row>
    <row r="649" spans="1:19" ht="12" customHeight="1" x14ac:dyDescent="0.25">
      <c r="A649" s="44" t="s">
        <v>3132</v>
      </c>
      <c r="B649" s="45" t="s">
        <v>3133</v>
      </c>
      <c r="C649" s="45"/>
      <c r="D649" s="74" t="s">
        <v>3495</v>
      </c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5"/>
      <c r="Q649" s="75"/>
      <c r="R649" s="82" t="e">
        <f t="shared" si="79"/>
        <v>#DIV/0!</v>
      </c>
      <c r="S649" s="73"/>
    </row>
    <row r="650" spans="1:19" ht="24" customHeight="1" x14ac:dyDescent="0.25">
      <c r="A650" s="47" t="s">
        <v>2366</v>
      </c>
      <c r="B650" s="47" t="s">
        <v>292</v>
      </c>
      <c r="C650" s="47" t="str">
        <f>VLOOKUP(B650,'[1]IHPC=INPC_Doba'!$D$3:$E$508,2,0)</f>
        <v>Frais inscription école secondaire publique</v>
      </c>
      <c r="D650" s="47" t="s">
        <v>3134</v>
      </c>
      <c r="E650" s="72">
        <v>3500</v>
      </c>
      <c r="F650" s="59">
        <v>6500</v>
      </c>
      <c r="G650" s="59">
        <v>6500</v>
      </c>
      <c r="H650" s="59">
        <v>6500</v>
      </c>
      <c r="I650" s="59">
        <v>6500</v>
      </c>
      <c r="J650" s="59">
        <v>6500</v>
      </c>
      <c r="K650" s="59">
        <v>6500</v>
      </c>
      <c r="L650" s="59">
        <v>6500</v>
      </c>
      <c r="M650" s="59">
        <v>6500</v>
      </c>
      <c r="N650" s="59">
        <v>6000</v>
      </c>
      <c r="O650" s="59">
        <v>6000</v>
      </c>
      <c r="P650" s="59">
        <v>6750</v>
      </c>
      <c r="Q650" s="53">
        <v>6750</v>
      </c>
      <c r="R650" s="82">
        <f t="shared" si="79"/>
        <v>0</v>
      </c>
      <c r="S650" s="73" t="str">
        <f>IF(ABS(R650)&gt;15," VERIFIER", "BIEN")</f>
        <v>BIEN</v>
      </c>
    </row>
    <row r="651" spans="1:19" x14ac:dyDescent="0.25">
      <c r="A651" s="44" t="s">
        <v>3135</v>
      </c>
      <c r="B651" s="45" t="s">
        <v>1784</v>
      </c>
      <c r="C651" s="45"/>
      <c r="D651" s="74" t="s">
        <v>3434</v>
      </c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5"/>
      <c r="Q651" s="75"/>
      <c r="R651" s="82" t="e">
        <f t="shared" si="79"/>
        <v>#DIV/0!</v>
      </c>
      <c r="S651" s="73"/>
    </row>
    <row r="652" spans="1:19" ht="12" customHeight="1" x14ac:dyDescent="0.25">
      <c r="A652" s="47" t="s">
        <v>617</v>
      </c>
      <c r="B652" s="47" t="s">
        <v>128</v>
      </c>
      <c r="C652" s="55" t="e">
        <f>VLOOKUP(B652,'[1]IHPC=INPC_Doba'!$D$3:$E$508,2,0)</f>
        <v>#REF!</v>
      </c>
      <c r="D652" s="47" t="s">
        <v>1269</v>
      </c>
      <c r="E652" s="72">
        <v>100</v>
      </c>
      <c r="F652" s="59">
        <v>3000</v>
      </c>
      <c r="G652" s="59">
        <v>3000</v>
      </c>
      <c r="H652" s="59">
        <v>3000</v>
      </c>
      <c r="I652" s="59">
        <v>3000</v>
      </c>
      <c r="J652" s="59">
        <v>3000</v>
      </c>
      <c r="K652" s="59">
        <v>3000</v>
      </c>
      <c r="L652" s="59">
        <v>3000</v>
      </c>
      <c r="M652" s="59">
        <v>3000</v>
      </c>
      <c r="N652" s="59">
        <v>3000</v>
      </c>
      <c r="O652" s="59">
        <v>3000</v>
      </c>
      <c r="P652" s="59">
        <v>3000</v>
      </c>
      <c r="Q652" s="53">
        <v>3000</v>
      </c>
      <c r="R652" s="82">
        <f t="shared" si="79"/>
        <v>0</v>
      </c>
      <c r="S652" s="73" t="str">
        <f>IF(ABS(R652)&gt;15," VERIFIER", "BIEN")</f>
        <v>BIEN</v>
      </c>
    </row>
    <row r="653" spans="1:19" x14ac:dyDescent="0.25">
      <c r="A653" s="44" t="s">
        <v>3136</v>
      </c>
      <c r="B653" s="45" t="s">
        <v>3137</v>
      </c>
      <c r="C653" s="45"/>
      <c r="D653" s="74" t="s">
        <v>3496</v>
      </c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5"/>
      <c r="Q653" s="75"/>
      <c r="R653" s="82" t="e">
        <f t="shared" si="79"/>
        <v>#DIV/0!</v>
      </c>
      <c r="S653" s="73"/>
    </row>
    <row r="654" spans="1:19" ht="24" customHeight="1" x14ac:dyDescent="0.25">
      <c r="A654" s="46" t="s">
        <v>291</v>
      </c>
      <c r="B654" s="47" t="s">
        <v>3395</v>
      </c>
      <c r="C654" s="55" t="e">
        <f>VLOOKUP(B654,'[1]IHPC=INPC_Doba'!$D$3:$E$508,2,0)</f>
        <v>#N/A</v>
      </c>
      <c r="D654" s="47" t="s">
        <v>3138</v>
      </c>
      <c r="E654" s="72">
        <v>3000</v>
      </c>
      <c r="F654" s="59">
        <v>25000</v>
      </c>
      <c r="G654" s="59">
        <v>25000</v>
      </c>
      <c r="H654" s="59">
        <v>25000</v>
      </c>
      <c r="I654" s="59">
        <v>25000</v>
      </c>
      <c r="J654" s="59">
        <v>25000</v>
      </c>
      <c r="K654" s="59">
        <v>25000</v>
      </c>
      <c r="L654" s="59">
        <v>25000</v>
      </c>
      <c r="M654" s="59">
        <v>25000</v>
      </c>
      <c r="N654" s="59">
        <v>25000</v>
      </c>
      <c r="O654" s="59">
        <v>25000</v>
      </c>
      <c r="P654" s="59">
        <v>20000</v>
      </c>
      <c r="Q654" s="53">
        <v>20000</v>
      </c>
      <c r="R654" s="82">
        <f t="shared" si="79"/>
        <v>0</v>
      </c>
      <c r="S654" s="73" t="str">
        <f>IF(ABS(R654)&gt;15," VERIFIER", "BIEN")</f>
        <v>BIEN</v>
      </c>
    </row>
    <row r="655" spans="1:19" x14ac:dyDescent="0.25">
      <c r="A655" s="44" t="s">
        <v>3139</v>
      </c>
      <c r="B655" s="45" t="s">
        <v>3140</v>
      </c>
      <c r="C655" s="45"/>
      <c r="D655" s="74" t="s">
        <v>3497</v>
      </c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5"/>
      <c r="Q655" s="75"/>
      <c r="R655" s="82" t="e">
        <f t="shared" si="79"/>
        <v>#DIV/0!</v>
      </c>
      <c r="S655" s="73"/>
    </row>
    <row r="656" spans="1:19" ht="12" customHeight="1" x14ac:dyDescent="0.25">
      <c r="A656" s="46" t="s">
        <v>289</v>
      </c>
      <c r="B656" s="47" t="s">
        <v>3395</v>
      </c>
      <c r="C656" s="55" t="e">
        <f>VLOOKUP(B656,'[1]IHPC=INPC_Doba'!$D$3:$E$508,2,0)</f>
        <v>#N/A</v>
      </c>
      <c r="D656" s="47" t="s">
        <v>3138</v>
      </c>
      <c r="E656" s="72">
        <v>3500</v>
      </c>
      <c r="F656" s="59">
        <v>30000</v>
      </c>
      <c r="G656" s="59">
        <v>30000</v>
      </c>
      <c r="H656" s="59">
        <v>30000</v>
      </c>
      <c r="I656" s="59">
        <v>30000</v>
      </c>
      <c r="J656" s="59">
        <v>30000</v>
      </c>
      <c r="K656" s="59">
        <v>30000</v>
      </c>
      <c r="L656" s="59">
        <v>30000</v>
      </c>
      <c r="M656" s="59">
        <v>30000</v>
      </c>
      <c r="N656" s="59">
        <v>30000</v>
      </c>
      <c r="O656" s="59">
        <v>30000</v>
      </c>
      <c r="P656" s="59">
        <v>25000</v>
      </c>
      <c r="Q656" s="53">
        <v>25000</v>
      </c>
      <c r="R656" s="82">
        <f t="shared" si="79"/>
        <v>0</v>
      </c>
      <c r="S656" s="73" t="str">
        <f>IF(ABS(R656)&gt;15," VERIFIER", "BIEN")</f>
        <v>BIEN</v>
      </c>
    </row>
    <row r="657" spans="1:19" ht="12" customHeight="1" x14ac:dyDescent="0.25">
      <c r="A657" s="44" t="s">
        <v>1995</v>
      </c>
      <c r="B657" s="45" t="s">
        <v>3141</v>
      </c>
      <c r="C657" s="45"/>
      <c r="D657" s="74" t="s">
        <v>3498</v>
      </c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5"/>
      <c r="Q657" s="75"/>
      <c r="R657" s="82" t="e">
        <f t="shared" si="79"/>
        <v>#DIV/0!</v>
      </c>
      <c r="S657" s="73"/>
    </row>
    <row r="658" spans="1:19" ht="12" customHeight="1" x14ac:dyDescent="0.25">
      <c r="A658" s="46" t="s">
        <v>934</v>
      </c>
      <c r="B658" s="47" t="s">
        <v>3142</v>
      </c>
      <c r="C658" s="55" t="e">
        <f>VLOOKUP(B658,'[1]IHPC=INPC_Doba'!$D$3:$E$508,2,0)</f>
        <v>#REF!</v>
      </c>
      <c r="D658" s="47" t="s">
        <v>3143</v>
      </c>
      <c r="E658" s="72">
        <v>100</v>
      </c>
      <c r="F658" s="59">
        <v>15000</v>
      </c>
      <c r="G658" s="59">
        <v>15000</v>
      </c>
      <c r="H658" s="59">
        <v>15000</v>
      </c>
      <c r="I658" s="59">
        <v>15000</v>
      </c>
      <c r="J658" s="59">
        <v>15000</v>
      </c>
      <c r="K658" s="59">
        <v>15000</v>
      </c>
      <c r="L658" s="59">
        <v>15000</v>
      </c>
      <c r="M658" s="59">
        <v>15000</v>
      </c>
      <c r="N658" s="59">
        <v>15000</v>
      </c>
      <c r="O658" s="59">
        <v>15000</v>
      </c>
      <c r="P658" s="59">
        <v>15000</v>
      </c>
      <c r="Q658" s="53">
        <v>15000</v>
      </c>
      <c r="R658" s="82">
        <f t="shared" si="79"/>
        <v>0</v>
      </c>
      <c r="S658" s="73" t="str">
        <f>IF(ABS(R658)&gt;15," VERIFIER", "BIEN")</f>
        <v>BIEN</v>
      </c>
    </row>
    <row r="659" spans="1:19" x14ac:dyDescent="0.25">
      <c r="A659" s="44" t="s">
        <v>3144</v>
      </c>
      <c r="B659" s="45" t="s">
        <v>3145</v>
      </c>
      <c r="C659" s="45"/>
      <c r="D659" s="74" t="s">
        <v>3499</v>
      </c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5"/>
      <c r="Q659" s="75"/>
      <c r="R659" s="82" t="e">
        <f t="shared" si="79"/>
        <v>#DIV/0!</v>
      </c>
      <c r="S659" s="73"/>
    </row>
    <row r="660" spans="1:19" ht="24" customHeight="1" x14ac:dyDescent="0.25">
      <c r="A660" s="46" t="s">
        <v>3146</v>
      </c>
      <c r="B660" s="47" t="s">
        <v>2715</v>
      </c>
      <c r="C660" s="47" t="str">
        <f>VLOOKUP(B660,'[1]IHPC=INPC_Doba'!$D$3:$E$508,2,0)</f>
        <v>Logement une chambre cimenté, tôlé, non électrifié</v>
      </c>
      <c r="D660" s="47" t="s">
        <v>2716</v>
      </c>
      <c r="E660" s="72">
        <v>6750</v>
      </c>
      <c r="F660" s="59">
        <v>8000</v>
      </c>
      <c r="G660" s="59">
        <v>8000</v>
      </c>
      <c r="H660" s="59">
        <v>8000</v>
      </c>
      <c r="I660" s="59">
        <v>8000</v>
      </c>
      <c r="J660" s="59">
        <v>8000</v>
      </c>
      <c r="K660" s="59">
        <v>8000</v>
      </c>
      <c r="L660" s="59">
        <v>8000</v>
      </c>
      <c r="M660" s="59">
        <v>8000</v>
      </c>
      <c r="N660" s="59">
        <v>8000</v>
      </c>
      <c r="O660" s="59">
        <v>8000</v>
      </c>
      <c r="P660" s="59">
        <v>10000</v>
      </c>
      <c r="Q660" s="53">
        <v>10000</v>
      </c>
      <c r="R660" s="82">
        <f t="shared" si="79"/>
        <v>0</v>
      </c>
      <c r="S660" s="73" t="str">
        <f>IF(ABS(R660)&gt;15," VERIFIER", "BIEN")</f>
        <v>BIEN</v>
      </c>
    </row>
    <row r="661" spans="1:19" x14ac:dyDescent="0.25">
      <c r="A661" s="44" t="s">
        <v>3147</v>
      </c>
      <c r="B661" s="45" t="s">
        <v>3148</v>
      </c>
      <c r="C661" s="45"/>
      <c r="D661" s="74" t="s">
        <v>3500</v>
      </c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5"/>
      <c r="Q661" s="75"/>
      <c r="R661" s="82" t="e">
        <f t="shared" si="79"/>
        <v>#DIV/0!</v>
      </c>
      <c r="S661" s="73"/>
    </row>
    <row r="662" spans="1:19" ht="24" customHeight="1" x14ac:dyDescent="0.25">
      <c r="A662" s="46" t="s">
        <v>2478</v>
      </c>
      <c r="B662" s="47" t="s">
        <v>2469</v>
      </c>
      <c r="C662" s="55" t="e">
        <f>VLOOKUP(B662,'[1]IHPC=INPC_Doba'!$D$3:$E$508,2,0)</f>
        <v>#REF!</v>
      </c>
      <c r="D662" s="47" t="s">
        <v>3149</v>
      </c>
      <c r="E662" s="72">
        <v>3000</v>
      </c>
      <c r="F662" s="59">
        <v>5000</v>
      </c>
      <c r="G662" s="59">
        <v>5000</v>
      </c>
      <c r="H662" s="59">
        <v>5000</v>
      </c>
      <c r="I662" s="59">
        <v>5000</v>
      </c>
      <c r="J662" s="59">
        <v>5000</v>
      </c>
      <c r="K662" s="59">
        <v>5000</v>
      </c>
      <c r="L662" s="59">
        <v>5000</v>
      </c>
      <c r="M662" s="59">
        <v>5000</v>
      </c>
      <c r="N662" s="59">
        <v>5000</v>
      </c>
      <c r="O662" s="59">
        <v>5000</v>
      </c>
      <c r="P662" s="59">
        <v>7000</v>
      </c>
      <c r="Q662" s="53">
        <v>7000</v>
      </c>
      <c r="R662" s="82">
        <f t="shared" si="79"/>
        <v>0</v>
      </c>
      <c r="S662" s="73" t="str">
        <f>IF(ABS(R662)&gt;15," VERIFIER", "BIEN")</f>
        <v>BIEN</v>
      </c>
    </row>
    <row r="663" spans="1:19" x14ac:dyDescent="0.25">
      <c r="A663" s="44" t="s">
        <v>3150</v>
      </c>
      <c r="B663" s="45" t="s">
        <v>3151</v>
      </c>
      <c r="C663" s="45"/>
      <c r="D663" s="74" t="s">
        <v>3501</v>
      </c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5"/>
      <c r="Q663" s="75"/>
      <c r="R663" s="82" t="e">
        <f t="shared" si="79"/>
        <v>#DIV/0!</v>
      </c>
      <c r="S663" s="73"/>
    </row>
    <row r="664" spans="1:19" ht="48" customHeight="1" x14ac:dyDescent="0.25">
      <c r="A664" s="46" t="s">
        <v>935</v>
      </c>
      <c r="B664" s="47" t="s">
        <v>3142</v>
      </c>
      <c r="C664" s="55" t="e">
        <f>VLOOKUP(B664,'[1]IHPC=INPC_Doba'!$D$3:$E$508,2,0)</f>
        <v>#REF!</v>
      </c>
      <c r="D664" s="47" t="s">
        <v>3143</v>
      </c>
      <c r="E664" s="72">
        <v>25000</v>
      </c>
      <c r="F664" s="59">
        <v>19500</v>
      </c>
      <c r="G664" s="59">
        <v>19500</v>
      </c>
      <c r="H664" s="59">
        <v>19500</v>
      </c>
      <c r="I664" s="59">
        <v>19500</v>
      </c>
      <c r="J664" s="59">
        <v>19500</v>
      </c>
      <c r="K664" s="59">
        <v>19500</v>
      </c>
      <c r="L664" s="59">
        <v>19500</v>
      </c>
      <c r="M664" s="59">
        <v>19500</v>
      </c>
      <c r="N664" s="59">
        <v>19500</v>
      </c>
      <c r="O664" s="59">
        <v>19500</v>
      </c>
      <c r="P664" s="59">
        <v>17500</v>
      </c>
      <c r="Q664" s="53">
        <v>17500</v>
      </c>
      <c r="R664" s="82">
        <f t="shared" si="79"/>
        <v>0</v>
      </c>
      <c r="S664" s="73" t="str">
        <f>IF(ABS(R664)&gt;15," VERIFIER", "BIEN")</f>
        <v>BIEN</v>
      </c>
    </row>
    <row r="665" spans="1:19" x14ac:dyDescent="0.25">
      <c r="A665" s="44" t="s">
        <v>1882</v>
      </c>
      <c r="B665" s="45" t="s">
        <v>3152</v>
      </c>
      <c r="C665" s="45"/>
      <c r="D665" s="74" t="s">
        <v>3502</v>
      </c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5"/>
      <c r="Q665" s="75"/>
      <c r="R665" s="82" t="e">
        <f t="shared" si="79"/>
        <v>#DIV/0!</v>
      </c>
      <c r="S665" s="73"/>
    </row>
    <row r="666" spans="1:19" ht="48" customHeight="1" x14ac:dyDescent="0.25">
      <c r="A666" s="46" t="s">
        <v>357</v>
      </c>
      <c r="B666" s="47" t="s">
        <v>182</v>
      </c>
      <c r="C666" s="55" t="e">
        <f>VLOOKUP(B666,'[1]IHPC=INPC_Doba'!$D$3:$E$508,2,0)</f>
        <v>#REF!</v>
      </c>
      <c r="D666" s="47" t="s">
        <v>1335</v>
      </c>
      <c r="E666" s="72">
        <v>25000</v>
      </c>
      <c r="F666" s="59">
        <v>200</v>
      </c>
      <c r="G666" s="59">
        <v>100</v>
      </c>
      <c r="H666" s="59">
        <v>100</v>
      </c>
      <c r="I666" s="59">
        <v>100</v>
      </c>
      <c r="J666" s="59">
        <v>100</v>
      </c>
      <c r="K666" s="59">
        <v>100</v>
      </c>
      <c r="L666" s="59">
        <v>100</v>
      </c>
      <c r="M666" s="59">
        <v>100</v>
      </c>
      <c r="N666" s="59">
        <v>100</v>
      </c>
      <c r="O666" s="59">
        <v>100</v>
      </c>
      <c r="P666" s="59">
        <v>100</v>
      </c>
      <c r="Q666" s="53">
        <v>100</v>
      </c>
      <c r="R666" s="82">
        <f t="shared" si="79"/>
        <v>0</v>
      </c>
      <c r="S666" s="73" t="str">
        <f t="shared" ref="S666:S683" si="80">IF(ABS(R666)&gt;15," VERIFIER", "BIEN")</f>
        <v>BIEN</v>
      </c>
    </row>
    <row r="667" spans="1:19" ht="48" x14ac:dyDescent="0.25">
      <c r="A667" s="47" t="s">
        <v>395</v>
      </c>
      <c r="B667" s="47" t="s">
        <v>3396</v>
      </c>
      <c r="C667" s="47" t="e">
        <f>VLOOKUP(B667,'[1]IHPC=INPC_Doba'!$D$3:$E$508,2,0)</f>
        <v>#N/A</v>
      </c>
      <c r="D667" s="47" t="s">
        <v>3153</v>
      </c>
      <c r="E667" s="72">
        <f>VLOOKUP(A667,[2]Feuil1!A$1:AR$874,8,0)</f>
        <v>10000</v>
      </c>
      <c r="F667" s="59">
        <v>23000</v>
      </c>
      <c r="G667" s="59">
        <v>24000</v>
      </c>
      <c r="H667" s="59">
        <v>25000</v>
      </c>
      <c r="I667" s="59">
        <v>25000</v>
      </c>
      <c r="J667" s="59">
        <v>23000</v>
      </c>
      <c r="K667" s="59">
        <v>25000</v>
      </c>
      <c r="L667" s="59">
        <v>24000</v>
      </c>
      <c r="M667" s="59">
        <v>25000</v>
      </c>
      <c r="N667" s="59">
        <v>25000</v>
      </c>
      <c r="O667" s="59">
        <v>24000</v>
      </c>
      <c r="P667" s="59">
        <v>10000</v>
      </c>
      <c r="Q667" s="53">
        <v>10000</v>
      </c>
      <c r="R667" s="82">
        <f t="shared" si="79"/>
        <v>-4.0000000000000036</v>
      </c>
      <c r="S667" s="73" t="str">
        <f t="shared" si="80"/>
        <v>BIEN</v>
      </c>
    </row>
    <row r="668" spans="1:19" ht="48" customHeight="1" x14ac:dyDescent="0.25">
      <c r="A668" s="46" t="s">
        <v>3154</v>
      </c>
      <c r="B668" s="47" t="s">
        <v>3155</v>
      </c>
      <c r="C668" s="47" t="str">
        <f>VLOOKUP(B668,'[1]IHPC=INPC_Doba'!$D$3:$E$508,2,0)</f>
        <v>Casserole à manche de 25-30 cm de diamètre</v>
      </c>
      <c r="D668" s="47" t="s">
        <v>3155</v>
      </c>
      <c r="E668" s="72">
        <v>15000</v>
      </c>
      <c r="F668" s="59">
        <v>4000</v>
      </c>
      <c r="G668" s="59">
        <v>3500</v>
      </c>
      <c r="H668" s="59">
        <v>3500</v>
      </c>
      <c r="I668" s="59">
        <v>4000</v>
      </c>
      <c r="J668" s="59">
        <v>4000</v>
      </c>
      <c r="K668" s="59">
        <v>4000</v>
      </c>
      <c r="L668" s="59">
        <v>4500</v>
      </c>
      <c r="M668" s="59">
        <v>4500</v>
      </c>
      <c r="N668" s="59">
        <v>5500</v>
      </c>
      <c r="O668" s="59">
        <v>5500</v>
      </c>
      <c r="P668" s="59">
        <v>3500</v>
      </c>
      <c r="Q668" s="53">
        <v>3500</v>
      </c>
      <c r="R668" s="82">
        <f t="shared" si="79"/>
        <v>0</v>
      </c>
      <c r="S668" s="73" t="str">
        <f t="shared" si="80"/>
        <v>BIEN</v>
      </c>
    </row>
    <row r="669" spans="1:19" ht="60" x14ac:dyDescent="0.25">
      <c r="A669" s="47" t="s">
        <v>452</v>
      </c>
      <c r="B669" s="47" t="s">
        <v>940</v>
      </c>
      <c r="C669" s="55" t="e">
        <f>VLOOKUP(B669,'[1]IHPC=INPC_Doba'!$D$3:$E$508,2,0)</f>
        <v>#REF!</v>
      </c>
      <c r="D669" s="47" t="s">
        <v>1112</v>
      </c>
      <c r="E669" s="72">
        <f>VLOOKUP(A669,[2]Feuil1!A$1:AR$874,8,0)</f>
        <v>2500</v>
      </c>
      <c r="F669" s="59">
        <v>1250</v>
      </c>
      <c r="G669" s="59">
        <v>1250</v>
      </c>
      <c r="H669" s="59">
        <v>1250</v>
      </c>
      <c r="I669" s="59">
        <v>1250</v>
      </c>
      <c r="J669" s="59">
        <v>1250</v>
      </c>
      <c r="K669" s="59">
        <v>1250</v>
      </c>
      <c r="L669" s="59">
        <v>1500</v>
      </c>
      <c r="M669" s="59">
        <v>1500</v>
      </c>
      <c r="N669" s="59">
        <v>1500</v>
      </c>
      <c r="O669" s="59">
        <v>1500</v>
      </c>
      <c r="P669" s="59">
        <v>1250</v>
      </c>
      <c r="Q669" s="53">
        <v>1250</v>
      </c>
      <c r="R669" s="82">
        <f t="shared" si="79"/>
        <v>0</v>
      </c>
      <c r="S669" s="73" t="str">
        <f t="shared" si="80"/>
        <v>BIEN</v>
      </c>
    </row>
    <row r="670" spans="1:19" ht="24" customHeight="1" x14ac:dyDescent="0.25">
      <c r="A670" s="47" t="s">
        <v>853</v>
      </c>
      <c r="B670" s="47" t="s">
        <v>852</v>
      </c>
      <c r="C670" s="55" t="e">
        <f>VLOOKUP(B670,'[1]IHPC=INPC_Doba'!$D$3:$E$508,2,0)</f>
        <v>#REF!</v>
      </c>
      <c r="D670" s="47" t="s">
        <v>3156</v>
      </c>
      <c r="E670" s="72">
        <v>10000</v>
      </c>
      <c r="F670" s="59">
        <v>1500</v>
      </c>
      <c r="G670" s="59">
        <v>1500</v>
      </c>
      <c r="H670" s="59">
        <v>1500</v>
      </c>
      <c r="I670" s="59">
        <v>1500</v>
      </c>
      <c r="J670" s="59">
        <v>1250</v>
      </c>
      <c r="K670" s="59">
        <v>1250</v>
      </c>
      <c r="L670" s="59">
        <v>1250</v>
      </c>
      <c r="M670" s="59">
        <v>1250</v>
      </c>
      <c r="N670" s="59">
        <v>1250</v>
      </c>
      <c r="O670" s="59">
        <v>1250</v>
      </c>
      <c r="P670" s="59">
        <v>1500</v>
      </c>
      <c r="Q670" s="53">
        <v>1500</v>
      </c>
      <c r="R670" s="82">
        <f t="shared" si="79"/>
        <v>0</v>
      </c>
      <c r="S670" s="73" t="str">
        <f t="shared" si="80"/>
        <v>BIEN</v>
      </c>
    </row>
    <row r="671" spans="1:19" x14ac:dyDescent="0.25">
      <c r="A671" s="47" t="s">
        <v>3157</v>
      </c>
      <c r="B671" s="47" t="s">
        <v>3158</v>
      </c>
      <c r="C671" s="55" t="e">
        <f>VLOOKUP(B671,'[1]IHPC=INPC_Doba'!$D$3:$E$508,2,0)</f>
        <v>#REF!</v>
      </c>
      <c r="D671" s="47" t="s">
        <v>3158</v>
      </c>
      <c r="E671" s="72">
        <f>VLOOKUP(A671,[2]Feuil1!A$1:AR$874,8,0)</f>
        <v>7000</v>
      </c>
      <c r="F671" s="59">
        <v>7000</v>
      </c>
      <c r="G671" s="59">
        <v>6500</v>
      </c>
      <c r="H671" s="59">
        <v>6000</v>
      </c>
      <c r="I671" s="59">
        <v>7000</v>
      </c>
      <c r="J671" s="59">
        <v>6500</v>
      </c>
      <c r="K671" s="59">
        <v>6000</v>
      </c>
      <c r="L671" s="59">
        <v>5500</v>
      </c>
      <c r="M671" s="59">
        <v>6000</v>
      </c>
      <c r="N671" s="59">
        <v>6000</v>
      </c>
      <c r="O671" s="59">
        <v>6000</v>
      </c>
      <c r="P671" s="59">
        <v>7000</v>
      </c>
      <c r="Q671" s="53">
        <v>7000</v>
      </c>
      <c r="R671" s="82">
        <f t="shared" si="79"/>
        <v>0</v>
      </c>
      <c r="S671" s="73" t="str">
        <f t="shared" si="80"/>
        <v>BIEN</v>
      </c>
    </row>
    <row r="672" spans="1:19" ht="36" customHeight="1" x14ac:dyDescent="0.25">
      <c r="A672" s="47" t="s">
        <v>2445</v>
      </c>
      <c r="B672" s="47" t="s">
        <v>1700</v>
      </c>
      <c r="C672" s="55" t="e">
        <f>VLOOKUP(B672,'[1]IHPC=INPC_Doba'!$D$3:$E$508,2,0)</f>
        <v>#REF!</v>
      </c>
      <c r="D672" s="47" t="s">
        <v>1584</v>
      </c>
      <c r="E672" s="72">
        <v>7000</v>
      </c>
      <c r="F672" s="59">
        <v>50</v>
      </c>
      <c r="G672" s="59">
        <v>50</v>
      </c>
      <c r="H672" s="59">
        <v>50</v>
      </c>
      <c r="I672" s="59">
        <v>50</v>
      </c>
      <c r="J672" s="59">
        <v>50</v>
      </c>
      <c r="K672" s="59">
        <v>50</v>
      </c>
      <c r="L672" s="59">
        <v>50</v>
      </c>
      <c r="M672" s="59">
        <v>50</v>
      </c>
      <c r="N672" s="59">
        <v>50</v>
      </c>
      <c r="O672" s="59">
        <v>50</v>
      </c>
      <c r="P672" s="59">
        <v>50</v>
      </c>
      <c r="Q672" s="53">
        <v>50</v>
      </c>
      <c r="R672" s="82">
        <f t="shared" si="79"/>
        <v>0</v>
      </c>
      <c r="S672" s="73" t="str">
        <f t="shared" si="80"/>
        <v>BIEN</v>
      </c>
    </row>
    <row r="673" spans="1:19" ht="36" x14ac:dyDescent="0.25">
      <c r="A673" s="47" t="s">
        <v>3159</v>
      </c>
      <c r="B673" s="47" t="s">
        <v>3397</v>
      </c>
      <c r="C673" s="55" t="e">
        <f>VLOOKUP(B673,'[1]IHPC=INPC_Doba'!$D$3:$E$508,2,0)</f>
        <v>#N/A</v>
      </c>
      <c r="D673" s="47" t="s">
        <v>3160</v>
      </c>
      <c r="E673" s="72">
        <f>VLOOKUP(A673,[2]Feuil1!A$1:AR$874,8,0)</f>
        <v>2000</v>
      </c>
      <c r="F673" s="59">
        <v>2000</v>
      </c>
      <c r="G673" s="59">
        <v>2000</v>
      </c>
      <c r="H673" s="59">
        <v>2000</v>
      </c>
      <c r="I673" s="59">
        <v>2000</v>
      </c>
      <c r="J673" s="59">
        <v>2000</v>
      </c>
      <c r="K673" s="59">
        <v>2500</v>
      </c>
      <c r="L673" s="59">
        <v>2500</v>
      </c>
      <c r="M673" s="59">
        <v>2500</v>
      </c>
      <c r="N673" s="59">
        <v>2500</v>
      </c>
      <c r="O673" s="59">
        <v>2500</v>
      </c>
      <c r="P673" s="59">
        <v>2000</v>
      </c>
      <c r="Q673" s="53">
        <v>2000</v>
      </c>
      <c r="R673" s="82">
        <f t="shared" si="79"/>
        <v>0</v>
      </c>
      <c r="S673" s="73" t="str">
        <f t="shared" si="80"/>
        <v>BIEN</v>
      </c>
    </row>
    <row r="674" spans="1:19" ht="48" customHeight="1" x14ac:dyDescent="0.25">
      <c r="A674" s="47" t="s">
        <v>2027</v>
      </c>
      <c r="B674" s="47" t="s">
        <v>1588</v>
      </c>
      <c r="C674" s="47" t="str">
        <f>VLOOKUP(B674,'[1]IHPC=INPC_Doba'!$D$3:$E$508,2,0)</f>
        <v>Huile végétale raffinée le litre</v>
      </c>
      <c r="D674" s="47" t="s">
        <v>1106</v>
      </c>
      <c r="E674" s="72">
        <v>17500</v>
      </c>
      <c r="F674" s="59">
        <v>2000</v>
      </c>
      <c r="G674" s="59">
        <v>2000</v>
      </c>
      <c r="H674" s="59">
        <v>2000</v>
      </c>
      <c r="I674" s="59">
        <v>2000</v>
      </c>
      <c r="J674" s="59">
        <v>2000</v>
      </c>
      <c r="K674" s="59">
        <v>2500</v>
      </c>
      <c r="L674" s="59">
        <v>2500</v>
      </c>
      <c r="M674" s="59">
        <v>2500</v>
      </c>
      <c r="N674" s="59">
        <v>2500</v>
      </c>
      <c r="O674" s="59">
        <v>2500</v>
      </c>
      <c r="P674" s="59">
        <v>2000</v>
      </c>
      <c r="Q674" s="53">
        <v>2000</v>
      </c>
      <c r="R674" s="82">
        <f t="shared" si="79"/>
        <v>0</v>
      </c>
      <c r="S674" s="73" t="str">
        <f t="shared" si="80"/>
        <v>BIEN</v>
      </c>
    </row>
    <row r="675" spans="1:19" x14ac:dyDescent="0.25">
      <c r="A675" s="46" t="s">
        <v>2472</v>
      </c>
      <c r="B675" s="47" t="s">
        <v>2465</v>
      </c>
      <c r="C675" s="55" t="e">
        <f>VLOOKUP(B675,'[1]IHPC=INPC_Doba'!$D$3:$E$508,2,0)</f>
        <v>#REF!</v>
      </c>
      <c r="D675" s="47" t="s">
        <v>3161</v>
      </c>
      <c r="E675" s="72">
        <f>VLOOKUP(A675,[2]Feuil1!A$1:AR$874,8,0)</f>
        <v>5500</v>
      </c>
      <c r="F675" s="59">
        <v>5500</v>
      </c>
      <c r="G675" s="59">
        <v>5500</v>
      </c>
      <c r="H675" s="59">
        <v>5500</v>
      </c>
      <c r="I675" s="59">
        <v>2000</v>
      </c>
      <c r="J675" s="59">
        <v>2000</v>
      </c>
      <c r="K675" s="59">
        <v>2500</v>
      </c>
      <c r="L675" s="59">
        <v>2500</v>
      </c>
      <c r="M675" s="59">
        <v>2500</v>
      </c>
      <c r="N675" s="59">
        <v>2500</v>
      </c>
      <c r="O675" s="59">
        <v>2500</v>
      </c>
      <c r="P675" s="59">
        <v>5500</v>
      </c>
      <c r="Q675" s="53">
        <v>5500</v>
      </c>
      <c r="R675" s="82">
        <f t="shared" si="79"/>
        <v>0</v>
      </c>
      <c r="S675" s="73" t="str">
        <f t="shared" si="80"/>
        <v>BIEN</v>
      </c>
    </row>
    <row r="676" spans="1:19" ht="36" customHeight="1" x14ac:dyDescent="0.25">
      <c r="A676" s="46" t="s">
        <v>590</v>
      </c>
      <c r="B676" s="47" t="s">
        <v>283</v>
      </c>
      <c r="C676" s="55" t="e">
        <f>VLOOKUP(B676,'[1]IHPC=INPC_Doba'!$D$3:$E$508,2,0)</f>
        <v>#REF!</v>
      </c>
      <c r="D676" s="47" t="s">
        <v>283</v>
      </c>
      <c r="E676" s="72">
        <v>100</v>
      </c>
      <c r="F676" s="59">
        <v>5500</v>
      </c>
      <c r="G676" s="59">
        <v>4500</v>
      </c>
      <c r="H676" s="59">
        <v>4000</v>
      </c>
      <c r="I676" s="59">
        <v>5000</v>
      </c>
      <c r="J676" s="59">
        <v>5000</v>
      </c>
      <c r="K676" s="59">
        <v>4500</v>
      </c>
      <c r="L676" s="59">
        <v>4000</v>
      </c>
      <c r="M676" s="59">
        <v>4000</v>
      </c>
      <c r="N676" s="59">
        <v>4500</v>
      </c>
      <c r="O676" s="59">
        <v>4000</v>
      </c>
      <c r="P676" s="59">
        <v>5500</v>
      </c>
      <c r="Q676" s="53">
        <v>5500</v>
      </c>
      <c r="R676" s="82">
        <f t="shared" si="79"/>
        <v>-11.111111111111116</v>
      </c>
      <c r="S676" s="73" t="str">
        <f t="shared" si="80"/>
        <v>BIEN</v>
      </c>
    </row>
    <row r="677" spans="1:19" ht="36" customHeight="1" x14ac:dyDescent="0.25">
      <c r="A677" s="47" t="s">
        <v>2547</v>
      </c>
      <c r="B677" s="47" t="s">
        <v>2548</v>
      </c>
      <c r="C677" s="55" t="e">
        <f>VLOOKUP(B677,'[1]IHPC=INPC_Doba'!$D$3:$E$508,2,0)</f>
        <v>#REF!</v>
      </c>
      <c r="D677" s="47" t="s">
        <v>2548</v>
      </c>
      <c r="E677" s="72">
        <v>10000</v>
      </c>
      <c r="F677" s="59">
        <v>500</v>
      </c>
      <c r="G677" s="59">
        <v>500</v>
      </c>
      <c r="H677" s="59">
        <v>500</v>
      </c>
      <c r="I677" s="59">
        <v>500</v>
      </c>
      <c r="J677" s="59">
        <v>500</v>
      </c>
      <c r="K677" s="59">
        <v>500</v>
      </c>
      <c r="L677" s="59">
        <v>500</v>
      </c>
      <c r="M677" s="59">
        <v>500</v>
      </c>
      <c r="N677" s="59">
        <v>500</v>
      </c>
      <c r="O677" s="59">
        <v>500</v>
      </c>
      <c r="P677" s="59">
        <v>630</v>
      </c>
      <c r="Q677" s="53">
        <v>600</v>
      </c>
      <c r="R677" s="82">
        <f t="shared" si="79"/>
        <v>0</v>
      </c>
      <c r="S677" s="73" t="str">
        <f t="shared" si="80"/>
        <v>BIEN</v>
      </c>
    </row>
    <row r="678" spans="1:19" ht="24" customHeight="1" x14ac:dyDescent="0.25">
      <c r="A678" s="47" t="s">
        <v>1022</v>
      </c>
      <c r="B678" s="47" t="s">
        <v>1004</v>
      </c>
      <c r="C678" s="55" t="e">
        <f>VLOOKUP(B678,'[1]IHPC=INPC_Doba'!$D$3:$E$508,2,0)</f>
        <v>#REF!</v>
      </c>
      <c r="D678" s="47" t="s">
        <v>3162</v>
      </c>
      <c r="E678" s="72">
        <v>3500</v>
      </c>
      <c r="F678" s="59">
        <v>1500</v>
      </c>
      <c r="G678" s="59">
        <v>1500</v>
      </c>
      <c r="H678" s="59">
        <v>1500</v>
      </c>
      <c r="I678" s="59">
        <v>1500</v>
      </c>
      <c r="J678" s="59">
        <v>1500</v>
      </c>
      <c r="K678" s="59">
        <v>1500</v>
      </c>
      <c r="L678" s="59">
        <v>1500</v>
      </c>
      <c r="M678" s="59">
        <v>1500</v>
      </c>
      <c r="N678" s="59">
        <v>1500</v>
      </c>
      <c r="O678" s="59">
        <v>1500</v>
      </c>
      <c r="P678" s="59">
        <v>1500</v>
      </c>
      <c r="Q678" s="53">
        <v>1500</v>
      </c>
      <c r="R678" s="82">
        <f t="shared" si="79"/>
        <v>0</v>
      </c>
      <c r="S678" s="73" t="str">
        <f t="shared" si="80"/>
        <v>BIEN</v>
      </c>
    </row>
    <row r="679" spans="1:19" ht="48" customHeight="1" x14ac:dyDescent="0.25">
      <c r="A679" s="47" t="s">
        <v>2475</v>
      </c>
      <c r="B679" s="47" t="s">
        <v>2467</v>
      </c>
      <c r="C679" s="47" t="str">
        <f>VLOOKUP(B679,'[1]IHPC=INPC_Doba'!$D$3:$E$508,2,0)</f>
        <v>Remplacement de talon</v>
      </c>
      <c r="D679" s="47" t="s">
        <v>1246</v>
      </c>
      <c r="E679" s="72">
        <v>2500</v>
      </c>
      <c r="F679" s="59">
        <v>1000</v>
      </c>
      <c r="G679" s="59">
        <v>1000</v>
      </c>
      <c r="H679" s="59">
        <v>1000</v>
      </c>
      <c r="I679" s="59">
        <v>1000</v>
      </c>
      <c r="J679" s="59">
        <v>1000</v>
      </c>
      <c r="K679" s="59">
        <v>1000</v>
      </c>
      <c r="L679" s="59">
        <v>1000</v>
      </c>
      <c r="M679" s="59">
        <v>1000</v>
      </c>
      <c r="N679" s="59">
        <v>1000</v>
      </c>
      <c r="O679" s="59">
        <v>1000</v>
      </c>
      <c r="P679" s="59">
        <v>1000</v>
      </c>
      <c r="Q679" s="53">
        <v>1000</v>
      </c>
      <c r="R679" s="82">
        <f t="shared" si="79"/>
        <v>0</v>
      </c>
      <c r="S679" s="73" t="str">
        <f t="shared" si="80"/>
        <v>BIEN</v>
      </c>
    </row>
    <row r="680" spans="1:19" ht="24" customHeight="1" x14ac:dyDescent="0.25">
      <c r="A680" s="46" t="s">
        <v>2477</v>
      </c>
      <c r="B680" s="47" t="s">
        <v>2468</v>
      </c>
      <c r="C680" s="47" t="str">
        <f>VLOOKUP(B680,'[1]IHPC=INPC_Doba'!$D$3:$E$508,2,0)</f>
        <v>Seau en alluminium de 10 litres environ</v>
      </c>
      <c r="D680" s="47" t="s">
        <v>3163</v>
      </c>
      <c r="E680" s="72">
        <v>1500</v>
      </c>
      <c r="F680" s="59">
        <v>5000</v>
      </c>
      <c r="G680" s="59">
        <v>5500</v>
      </c>
      <c r="H680" s="59">
        <v>6000</v>
      </c>
      <c r="I680" s="59">
        <v>6000</v>
      </c>
      <c r="J680" s="59">
        <v>6500</v>
      </c>
      <c r="K680" s="59">
        <v>6000</v>
      </c>
      <c r="L680" s="59">
        <v>5500</v>
      </c>
      <c r="M680" s="59">
        <v>6000</v>
      </c>
      <c r="N680" s="59">
        <v>6500</v>
      </c>
      <c r="O680" s="59">
        <v>6000</v>
      </c>
      <c r="P680" s="59">
        <v>5500</v>
      </c>
      <c r="Q680" s="53">
        <v>5500</v>
      </c>
      <c r="R680" s="82">
        <f t="shared" si="79"/>
        <v>-7.6923076923076872</v>
      </c>
      <c r="S680" s="73" t="str">
        <f t="shared" si="80"/>
        <v>BIEN</v>
      </c>
    </row>
    <row r="681" spans="1:19" ht="12" customHeight="1" x14ac:dyDescent="0.25">
      <c r="A681" s="47" t="s">
        <v>2543</v>
      </c>
      <c r="B681" s="47" t="s">
        <v>3398</v>
      </c>
      <c r="C681" s="47" t="e">
        <f>VLOOKUP(B681,'[1]IHPC=INPC_Doba'!$D$3:$E$508,2,0)</f>
        <v>#N/A</v>
      </c>
      <c r="D681" s="47" t="s">
        <v>3164</v>
      </c>
      <c r="E681" s="72">
        <v>7000</v>
      </c>
      <c r="F681" s="59">
        <v>200</v>
      </c>
      <c r="G681" s="59">
        <v>200</v>
      </c>
      <c r="H681" s="59">
        <v>200</v>
      </c>
      <c r="I681" s="59">
        <v>200</v>
      </c>
      <c r="J681" s="59">
        <v>200</v>
      </c>
      <c r="K681" s="59">
        <v>200</v>
      </c>
      <c r="L681" s="59">
        <v>200</v>
      </c>
      <c r="M681" s="59">
        <v>200</v>
      </c>
      <c r="N681" s="59">
        <v>200</v>
      </c>
      <c r="O681" s="59">
        <v>200</v>
      </c>
      <c r="P681" s="59">
        <v>200</v>
      </c>
      <c r="Q681" s="53">
        <v>200</v>
      </c>
      <c r="R681" s="82">
        <f t="shared" si="79"/>
        <v>0</v>
      </c>
      <c r="S681" s="73" t="str">
        <f t="shared" si="80"/>
        <v>BIEN</v>
      </c>
    </row>
    <row r="682" spans="1:19" ht="12" customHeight="1" x14ac:dyDescent="0.25">
      <c r="A682" s="46" t="s">
        <v>797</v>
      </c>
      <c r="B682" s="47" t="s">
        <v>179</v>
      </c>
      <c r="C682" s="55" t="e">
        <f>VLOOKUP(B682,'[1]IHPC=INPC_Doba'!$D$3:$E$508,2,0)</f>
        <v>#REF!</v>
      </c>
      <c r="D682" s="47" t="s">
        <v>3165</v>
      </c>
      <c r="E682" s="72">
        <v>50</v>
      </c>
      <c r="F682" s="59">
        <v>1500</v>
      </c>
      <c r="G682" s="59">
        <v>1500</v>
      </c>
      <c r="H682" s="59">
        <v>1500</v>
      </c>
      <c r="I682" s="59">
        <v>1500</v>
      </c>
      <c r="J682" s="59">
        <v>1500</v>
      </c>
      <c r="K682" s="59">
        <v>1500</v>
      </c>
      <c r="L682" s="59">
        <v>1500</v>
      </c>
      <c r="M682" s="59">
        <v>1500</v>
      </c>
      <c r="N682" s="59">
        <v>1500</v>
      </c>
      <c r="O682" s="59">
        <v>1500</v>
      </c>
      <c r="P682" s="59">
        <v>1500</v>
      </c>
      <c r="Q682" s="53">
        <v>1500</v>
      </c>
      <c r="R682" s="82">
        <f t="shared" si="79"/>
        <v>0</v>
      </c>
      <c r="S682" s="73" t="str">
        <f t="shared" si="80"/>
        <v>BIEN</v>
      </c>
    </row>
    <row r="683" spans="1:19" ht="24" customHeight="1" x14ac:dyDescent="0.25">
      <c r="A683" s="47" t="s">
        <v>2277</v>
      </c>
      <c r="B683" s="47" t="s">
        <v>1638</v>
      </c>
      <c r="C683" s="47" t="str">
        <f>VLOOKUP(B683,'[1]IHPC=INPC_Doba'!$D$3:$E$508,2,0)</f>
        <v>Verre correcteur 1,5</v>
      </c>
      <c r="D683" s="47" t="s">
        <v>1396</v>
      </c>
      <c r="E683" s="72">
        <v>2000</v>
      </c>
      <c r="F683" s="59">
        <v>1500</v>
      </c>
      <c r="G683" s="59">
        <v>1500</v>
      </c>
      <c r="H683" s="59">
        <v>1500</v>
      </c>
      <c r="I683" s="59">
        <v>1500</v>
      </c>
      <c r="J683" s="59">
        <v>1500</v>
      </c>
      <c r="K683" s="59">
        <v>1500</v>
      </c>
      <c r="L683" s="59">
        <v>1500</v>
      </c>
      <c r="M683" s="59">
        <v>1500</v>
      </c>
      <c r="N683" s="59">
        <v>1500</v>
      </c>
      <c r="O683" s="59">
        <v>1500</v>
      </c>
      <c r="P683" s="59">
        <v>1500</v>
      </c>
      <c r="Q683" s="53">
        <v>1500</v>
      </c>
      <c r="R683" s="82">
        <f t="shared" si="79"/>
        <v>0</v>
      </c>
      <c r="S683" s="73" t="str">
        <f t="shared" si="80"/>
        <v>BIEN</v>
      </c>
    </row>
    <row r="684" spans="1:19" x14ac:dyDescent="0.25">
      <c r="A684" s="44" t="s">
        <v>3166</v>
      </c>
      <c r="B684" s="45" t="s">
        <v>3167</v>
      </c>
      <c r="C684" s="45"/>
      <c r="D684" s="74" t="s">
        <v>3503</v>
      </c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5"/>
      <c r="Q684" s="75"/>
      <c r="R684" s="82" t="e">
        <f t="shared" si="79"/>
        <v>#DIV/0!</v>
      </c>
      <c r="S684" s="73"/>
    </row>
    <row r="685" spans="1:19" ht="12" customHeight="1" x14ac:dyDescent="0.25">
      <c r="A685" s="47" t="s">
        <v>393</v>
      </c>
      <c r="B685" s="47" t="s">
        <v>189</v>
      </c>
      <c r="C685" s="47" t="str">
        <f>VLOOKUP(B685,'[1]IHPC=INPC_Doba'!$D$3:$E$508,2,0)</f>
        <v>Bonne à tout faire</v>
      </c>
      <c r="D685" s="47" t="s">
        <v>3168</v>
      </c>
      <c r="E685" s="72">
        <v>5500</v>
      </c>
      <c r="F685" s="59">
        <v>7500</v>
      </c>
      <c r="G685" s="59">
        <v>7500</v>
      </c>
      <c r="H685" s="59">
        <v>7500</v>
      </c>
      <c r="I685" s="59">
        <v>7500</v>
      </c>
      <c r="J685" s="59">
        <v>7500</v>
      </c>
      <c r="K685" s="59">
        <v>7500</v>
      </c>
      <c r="L685" s="59">
        <v>7500</v>
      </c>
      <c r="M685" s="59">
        <v>7500</v>
      </c>
      <c r="N685" s="59">
        <v>7500</v>
      </c>
      <c r="O685" s="59">
        <v>7500</v>
      </c>
      <c r="P685" s="59">
        <v>7500</v>
      </c>
      <c r="Q685" s="53">
        <v>7500</v>
      </c>
      <c r="R685" s="82">
        <f t="shared" si="79"/>
        <v>0</v>
      </c>
      <c r="S685" s="73" t="str">
        <f>IF(ABS(R685)&gt;15," VERIFIER", "BIEN")</f>
        <v>BIEN</v>
      </c>
    </row>
    <row r="686" spans="1:19" ht="12" customHeight="1" x14ac:dyDescent="0.25">
      <c r="A686" s="44" t="s">
        <v>3169</v>
      </c>
      <c r="B686" s="45" t="s">
        <v>3170</v>
      </c>
      <c r="C686" s="45"/>
      <c r="D686" s="74" t="s">
        <v>3504</v>
      </c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5"/>
      <c r="Q686" s="75"/>
      <c r="R686" s="82" t="e">
        <f t="shared" si="79"/>
        <v>#DIV/0!</v>
      </c>
      <c r="S686" s="73"/>
    </row>
    <row r="687" spans="1:19" ht="12" customHeight="1" x14ac:dyDescent="0.25">
      <c r="A687" s="47" t="s">
        <v>3171</v>
      </c>
      <c r="B687" s="47" t="s">
        <v>1701</v>
      </c>
      <c r="C687" s="47" t="str">
        <f>VLOOKUP(B687,'[1]IHPC=INPC_Doba'!$D$3:$E$508,2,0)</f>
        <v>Pilage d'un coro de mil</v>
      </c>
      <c r="D687" s="47" t="s">
        <v>1585</v>
      </c>
      <c r="E687" s="72">
        <v>500</v>
      </c>
      <c r="F687" s="59">
        <v>100</v>
      </c>
      <c r="G687" s="59">
        <v>100</v>
      </c>
      <c r="H687" s="59">
        <v>100</v>
      </c>
      <c r="I687" s="59">
        <v>100</v>
      </c>
      <c r="J687" s="59">
        <v>100</v>
      </c>
      <c r="K687" s="59">
        <v>100</v>
      </c>
      <c r="L687" s="59">
        <v>100</v>
      </c>
      <c r="M687" s="59">
        <v>100</v>
      </c>
      <c r="N687" s="59">
        <v>100</v>
      </c>
      <c r="O687" s="59">
        <v>100</v>
      </c>
      <c r="P687" s="59">
        <v>100</v>
      </c>
      <c r="Q687" s="53">
        <v>100</v>
      </c>
      <c r="R687" s="82">
        <f t="shared" si="79"/>
        <v>0</v>
      </c>
      <c r="S687" s="73" t="str">
        <f>IF(ABS(R687)&gt;15," VERIFIER", "BIEN")</f>
        <v>BIEN</v>
      </c>
    </row>
    <row r="688" spans="1:19" ht="12" customHeight="1" x14ac:dyDescent="0.25">
      <c r="A688" s="44" t="s">
        <v>3172</v>
      </c>
      <c r="B688" s="45" t="s">
        <v>3173</v>
      </c>
      <c r="C688" s="45"/>
      <c r="D688" s="74" t="s">
        <v>3504</v>
      </c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5"/>
      <c r="Q688" s="75"/>
      <c r="R688" s="82" t="e">
        <f t="shared" si="79"/>
        <v>#DIV/0!</v>
      </c>
      <c r="S688" s="73"/>
    </row>
    <row r="689" spans="1:19" ht="24" customHeight="1" x14ac:dyDescent="0.25">
      <c r="A689" s="47" t="s">
        <v>2446</v>
      </c>
      <c r="B689" s="47" t="s">
        <v>1701</v>
      </c>
      <c r="C689" s="47" t="str">
        <f>VLOOKUP(B689,'[1]IHPC=INPC_Doba'!$D$3:$E$508,2,0)</f>
        <v>Pilage d'un coro de mil</v>
      </c>
      <c r="D689" s="47" t="s">
        <v>1585</v>
      </c>
      <c r="E689" s="72">
        <v>1000</v>
      </c>
      <c r="F689" s="59">
        <v>100</v>
      </c>
      <c r="G689" s="59">
        <v>100</v>
      </c>
      <c r="H689" s="59">
        <v>100</v>
      </c>
      <c r="I689" s="59">
        <v>100</v>
      </c>
      <c r="J689" s="59">
        <v>100</v>
      </c>
      <c r="K689" s="59">
        <v>100</v>
      </c>
      <c r="L689" s="59">
        <v>100</v>
      </c>
      <c r="M689" s="59">
        <v>100</v>
      </c>
      <c r="N689" s="59">
        <v>100</v>
      </c>
      <c r="O689" s="59">
        <v>100</v>
      </c>
      <c r="P689" s="59">
        <v>100</v>
      </c>
      <c r="Q689" s="53">
        <v>100</v>
      </c>
      <c r="R689" s="82">
        <f t="shared" si="79"/>
        <v>0</v>
      </c>
      <c r="S689" s="73" t="str">
        <f>IF(ABS(R689)&gt;15," VERIFIER", "BIEN")</f>
        <v>BIEN</v>
      </c>
    </row>
    <row r="690" spans="1:19" x14ac:dyDescent="0.25">
      <c r="A690" s="44" t="s">
        <v>1072</v>
      </c>
      <c r="B690" s="45" t="s">
        <v>3174</v>
      </c>
      <c r="C690" s="45"/>
      <c r="D690" s="74" t="s">
        <v>3472</v>
      </c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5"/>
      <c r="Q690" s="75"/>
      <c r="R690" s="82" t="e">
        <f t="shared" si="79"/>
        <v>#DIV/0!</v>
      </c>
      <c r="S690" s="73"/>
    </row>
    <row r="691" spans="1:19" ht="36" customHeight="1" x14ac:dyDescent="0.25">
      <c r="A691" s="46" t="s">
        <v>801</v>
      </c>
      <c r="B691" s="47" t="s">
        <v>244</v>
      </c>
      <c r="C691" s="55" t="e">
        <f>VLOOKUP(B691,'[1]IHPC=INPC_Doba'!$D$3:$E$508,2,0)</f>
        <v>#REF!</v>
      </c>
      <c r="D691" s="47" t="s">
        <v>1463</v>
      </c>
      <c r="E691" s="72">
        <v>200</v>
      </c>
      <c r="F691" s="59">
        <v>200</v>
      </c>
      <c r="G691" s="59">
        <v>200</v>
      </c>
      <c r="H691" s="59">
        <v>200</v>
      </c>
      <c r="I691" s="59">
        <v>200</v>
      </c>
      <c r="J691" s="59">
        <v>200</v>
      </c>
      <c r="K691" s="59">
        <v>200</v>
      </c>
      <c r="L691" s="59">
        <v>200</v>
      </c>
      <c r="M691" s="59">
        <v>200</v>
      </c>
      <c r="N691" s="59">
        <v>200</v>
      </c>
      <c r="O691" s="59">
        <v>200</v>
      </c>
      <c r="P691" s="59">
        <v>200</v>
      </c>
      <c r="Q691" s="53">
        <v>200</v>
      </c>
      <c r="R691" s="82">
        <f t="shared" si="79"/>
        <v>0</v>
      </c>
      <c r="S691" s="73" t="str">
        <f>IF(ABS(R691)&gt;15," VERIFIER", "BIEN")</f>
        <v>BIEN</v>
      </c>
    </row>
    <row r="692" spans="1:19" ht="12" customHeight="1" x14ac:dyDescent="0.25">
      <c r="A692" s="44" t="s">
        <v>3175</v>
      </c>
      <c r="B692" s="45" t="s">
        <v>3176</v>
      </c>
      <c r="C692" s="45"/>
      <c r="D692" s="74" t="s">
        <v>3505</v>
      </c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5"/>
      <c r="Q692" s="75"/>
      <c r="R692" s="82" t="e">
        <f t="shared" si="79"/>
        <v>#DIV/0!</v>
      </c>
      <c r="S692" s="73"/>
    </row>
    <row r="693" spans="1:19" ht="36" customHeight="1" x14ac:dyDescent="0.25">
      <c r="A693" s="47" t="s">
        <v>2318</v>
      </c>
      <c r="B693" s="47" t="s">
        <v>1653</v>
      </c>
      <c r="C693" s="55" t="e">
        <f>VLOOKUP(B693,'[1]IHPC=INPC_Doba'!$D$3:$E$508,2,0)</f>
        <v>#REF!</v>
      </c>
      <c r="D693" s="47" t="s">
        <v>1455</v>
      </c>
      <c r="E693" s="72">
        <v>1500</v>
      </c>
      <c r="F693" s="59">
        <v>100</v>
      </c>
      <c r="G693" s="59">
        <v>100</v>
      </c>
      <c r="H693" s="59">
        <v>100</v>
      </c>
      <c r="I693" s="59">
        <v>100</v>
      </c>
      <c r="J693" s="59">
        <v>100</v>
      </c>
      <c r="K693" s="59">
        <v>100</v>
      </c>
      <c r="L693" s="59">
        <v>100</v>
      </c>
      <c r="M693" s="59">
        <v>100</v>
      </c>
      <c r="N693" s="59">
        <v>100</v>
      </c>
      <c r="O693" s="59">
        <v>100</v>
      </c>
      <c r="P693" s="59">
        <v>100</v>
      </c>
      <c r="Q693" s="53">
        <v>100</v>
      </c>
      <c r="R693" s="82">
        <f t="shared" si="79"/>
        <v>0</v>
      </c>
      <c r="S693" s="73" t="str">
        <f>IF(ABS(R693)&gt;15," VERIFIER", "BIEN")</f>
        <v>BIEN</v>
      </c>
    </row>
    <row r="694" spans="1:19" x14ac:dyDescent="0.25">
      <c r="A694" s="44" t="s">
        <v>3177</v>
      </c>
      <c r="B694" s="45" t="s">
        <v>3178</v>
      </c>
      <c r="C694" s="45"/>
      <c r="D694" s="74" t="s">
        <v>3506</v>
      </c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5"/>
      <c r="Q694" s="75"/>
      <c r="R694" s="82" t="e">
        <f t="shared" si="79"/>
        <v>#DIV/0!</v>
      </c>
      <c r="S694" s="73"/>
    </row>
    <row r="695" spans="1:19" ht="24" customHeight="1" x14ac:dyDescent="0.25">
      <c r="A695" s="46" t="s">
        <v>349</v>
      </c>
      <c r="B695" s="47" t="s">
        <v>213</v>
      </c>
      <c r="C695" s="47" t="str">
        <f>VLOOKUP(B695,'[1]IHPC=INPC_Doba'!$D$3:$E$508,2,0)</f>
        <v>Auréomycine 1%</v>
      </c>
      <c r="D695" s="47" t="s">
        <v>3179</v>
      </c>
      <c r="E695" s="72">
        <v>7500</v>
      </c>
      <c r="F695" s="59">
        <v>500</v>
      </c>
      <c r="G695" s="59">
        <v>500</v>
      </c>
      <c r="H695" s="59">
        <v>500</v>
      </c>
      <c r="I695" s="59">
        <v>500</v>
      </c>
      <c r="J695" s="59">
        <v>500</v>
      </c>
      <c r="K695" s="59">
        <v>500</v>
      </c>
      <c r="L695" s="59">
        <v>500</v>
      </c>
      <c r="M695" s="59">
        <v>500</v>
      </c>
      <c r="N695" s="59">
        <v>500</v>
      </c>
      <c r="O695" s="59">
        <v>500</v>
      </c>
      <c r="P695" s="59">
        <v>500</v>
      </c>
      <c r="Q695" s="53">
        <v>500</v>
      </c>
      <c r="R695" s="82">
        <f t="shared" si="79"/>
        <v>0</v>
      </c>
      <c r="S695" s="73" t="str">
        <f t="shared" ref="S695:S704" si="81">IF(ABS(R695)&gt;15," VERIFIER", "BIEN")</f>
        <v>BIEN</v>
      </c>
    </row>
    <row r="696" spans="1:19" ht="24" x14ac:dyDescent="0.25">
      <c r="A696" s="46" t="s">
        <v>359</v>
      </c>
      <c r="B696" s="47" t="s">
        <v>208</v>
      </c>
      <c r="C696" s="55" t="e">
        <f>VLOOKUP(B696,'[1]IHPC=INPC_Doba'!$D$3:$E$508,2,0)</f>
        <v>#REF!</v>
      </c>
      <c r="D696" s="47" t="s">
        <v>3180</v>
      </c>
      <c r="E696" s="72">
        <f>VLOOKUP(A696,[2]Feuil1!A$1:AR$874,8,0)</f>
        <v>1500</v>
      </c>
      <c r="F696" s="59">
        <v>1500</v>
      </c>
      <c r="G696" s="59">
        <v>1500</v>
      </c>
      <c r="H696" s="59">
        <v>1500</v>
      </c>
      <c r="I696" s="59">
        <v>1500</v>
      </c>
      <c r="J696" s="59">
        <v>1500</v>
      </c>
      <c r="K696" s="59">
        <v>1500</v>
      </c>
      <c r="L696" s="59">
        <v>1500</v>
      </c>
      <c r="M696" s="59">
        <v>1500</v>
      </c>
      <c r="N696" s="59">
        <v>1500</v>
      </c>
      <c r="O696" s="59">
        <v>1500</v>
      </c>
      <c r="P696" s="59">
        <v>1750</v>
      </c>
      <c r="Q696" s="53">
        <v>1750</v>
      </c>
      <c r="R696" s="82">
        <f t="shared" si="79"/>
        <v>0</v>
      </c>
      <c r="S696" s="73" t="str">
        <f t="shared" si="81"/>
        <v>BIEN</v>
      </c>
    </row>
    <row r="697" spans="1:19" ht="12" customHeight="1" x14ac:dyDescent="0.25">
      <c r="A697" s="47" t="s">
        <v>473</v>
      </c>
      <c r="B697" s="47" t="s">
        <v>209</v>
      </c>
      <c r="C697" s="55" t="e">
        <f>VLOOKUP(B697,'[1]IHPC=INPC_Doba'!$D$3:$E$508,2,0)</f>
        <v>#REF!</v>
      </c>
      <c r="D697" s="47" t="s">
        <v>3181</v>
      </c>
      <c r="E697" s="72">
        <v>100</v>
      </c>
      <c r="F697" s="59">
        <v>750</v>
      </c>
      <c r="G697" s="59">
        <v>750</v>
      </c>
      <c r="H697" s="59">
        <v>750</v>
      </c>
      <c r="I697" s="59">
        <v>750</v>
      </c>
      <c r="J697" s="59">
        <v>750</v>
      </c>
      <c r="K697" s="59">
        <v>750</v>
      </c>
      <c r="L697" s="59">
        <v>750</v>
      </c>
      <c r="M697" s="59">
        <v>750</v>
      </c>
      <c r="N697" s="59">
        <v>750</v>
      </c>
      <c r="O697" s="59">
        <v>750</v>
      </c>
      <c r="P697" s="59">
        <v>1000</v>
      </c>
      <c r="Q697" s="53">
        <v>1000</v>
      </c>
      <c r="R697" s="82">
        <f t="shared" si="79"/>
        <v>0</v>
      </c>
      <c r="S697" s="73" t="str">
        <f t="shared" si="81"/>
        <v>BIEN</v>
      </c>
    </row>
    <row r="698" spans="1:19" x14ac:dyDescent="0.25">
      <c r="A698" s="47" t="s">
        <v>548</v>
      </c>
      <c r="B698" s="47" t="s">
        <v>196</v>
      </c>
      <c r="C698" s="55" t="e">
        <f>VLOOKUP(B698,'[1]IHPC=INPC_Doba'!$D$3:$E$508,2,0)</f>
        <v>#REF!</v>
      </c>
      <c r="D698" s="47" t="s">
        <v>3182</v>
      </c>
      <c r="E698" s="72">
        <f>VLOOKUP(A698,[2]Feuil1!A$1:AR$874,8,0)</f>
        <v>1350</v>
      </c>
      <c r="F698" s="59">
        <v>1500</v>
      </c>
      <c r="G698" s="59">
        <v>1500</v>
      </c>
      <c r="H698" s="59">
        <v>1500</v>
      </c>
      <c r="I698" s="59">
        <v>1500</v>
      </c>
      <c r="J698" s="59">
        <v>1500</v>
      </c>
      <c r="K698" s="59">
        <v>1500</v>
      </c>
      <c r="L698" s="59">
        <v>1500</v>
      </c>
      <c r="M698" s="59">
        <v>1500</v>
      </c>
      <c r="N698" s="59">
        <v>1500</v>
      </c>
      <c r="O698" s="59">
        <v>1500</v>
      </c>
      <c r="P698" s="59">
        <v>1500</v>
      </c>
      <c r="Q698" s="53">
        <v>1500</v>
      </c>
      <c r="R698" s="82">
        <f t="shared" si="79"/>
        <v>0</v>
      </c>
      <c r="S698" s="73" t="str">
        <f t="shared" si="81"/>
        <v>BIEN</v>
      </c>
    </row>
    <row r="699" spans="1:19" ht="12" customHeight="1" x14ac:dyDescent="0.25">
      <c r="A699" s="47" t="s">
        <v>560</v>
      </c>
      <c r="B699" s="47" t="s">
        <v>197</v>
      </c>
      <c r="C699" s="55" t="e">
        <f>VLOOKUP(B699,'[1]IHPC=INPC_Doba'!$D$3:$E$508,2,0)</f>
        <v>#REF!</v>
      </c>
      <c r="D699" s="47" t="s">
        <v>3183</v>
      </c>
      <c r="E699" s="72">
        <v>100</v>
      </c>
      <c r="F699" s="59">
        <v>1500</v>
      </c>
      <c r="G699" s="59">
        <v>1500</v>
      </c>
      <c r="H699" s="59">
        <v>1500</v>
      </c>
      <c r="I699" s="59">
        <v>1500</v>
      </c>
      <c r="J699" s="59">
        <v>1500</v>
      </c>
      <c r="K699" s="59">
        <v>1500</v>
      </c>
      <c r="L699" s="59">
        <v>1500</v>
      </c>
      <c r="M699" s="59">
        <v>1500</v>
      </c>
      <c r="N699" s="59">
        <v>1500</v>
      </c>
      <c r="O699" s="59">
        <v>1500</v>
      </c>
      <c r="P699" s="59">
        <v>500</v>
      </c>
      <c r="Q699" s="53">
        <v>500</v>
      </c>
      <c r="R699" s="82">
        <f t="shared" si="79"/>
        <v>0</v>
      </c>
      <c r="S699" s="73" t="str">
        <f t="shared" si="81"/>
        <v>BIEN</v>
      </c>
    </row>
    <row r="700" spans="1:19" x14ac:dyDescent="0.25">
      <c r="A700" s="47" t="s">
        <v>2242</v>
      </c>
      <c r="B700" s="47" t="s">
        <v>199</v>
      </c>
      <c r="C700" s="47" t="str">
        <f>VLOOKUP(B700,'[1]IHPC=INPC_Doba'!$D$3:$E$508,2,0)</f>
        <v>Flagyl suspension 120ml</v>
      </c>
      <c r="D700" s="47" t="s">
        <v>3184</v>
      </c>
      <c r="E700" s="72">
        <f>VLOOKUP(A700,[2]Feuil1!A$1:AR$874,8,0)</f>
        <v>2500</v>
      </c>
      <c r="F700" s="59">
        <v>2500</v>
      </c>
      <c r="G700" s="59">
        <v>2500</v>
      </c>
      <c r="H700" s="59">
        <v>2500</v>
      </c>
      <c r="I700" s="59">
        <v>2500</v>
      </c>
      <c r="J700" s="59">
        <v>2500</v>
      </c>
      <c r="K700" s="59">
        <v>2500</v>
      </c>
      <c r="L700" s="59">
        <v>2500</v>
      </c>
      <c r="M700" s="59">
        <v>2500</v>
      </c>
      <c r="N700" s="59">
        <v>2500</v>
      </c>
      <c r="O700" s="59">
        <v>2500</v>
      </c>
      <c r="P700" s="59">
        <v>3000</v>
      </c>
      <c r="Q700" s="53">
        <v>3000</v>
      </c>
      <c r="R700" s="82">
        <f t="shared" si="79"/>
        <v>0</v>
      </c>
      <c r="S700" s="73" t="str">
        <f t="shared" si="81"/>
        <v>BIEN</v>
      </c>
    </row>
    <row r="701" spans="1:19" ht="24" customHeight="1" x14ac:dyDescent="0.25">
      <c r="A701" s="47" t="s">
        <v>2272</v>
      </c>
      <c r="B701" s="47" t="s">
        <v>1637</v>
      </c>
      <c r="C701" s="55" t="e">
        <f>VLOOKUP(B701,'[1]IHPC=INPC_Doba'!$D$3:$E$508,2,0)</f>
        <v>#REF!</v>
      </c>
      <c r="D701" s="47" t="s">
        <v>3185</v>
      </c>
      <c r="E701" s="72">
        <v>200</v>
      </c>
      <c r="F701" s="59">
        <v>1000</v>
      </c>
      <c r="G701" s="59">
        <v>1000</v>
      </c>
      <c r="H701" s="59">
        <v>1000</v>
      </c>
      <c r="I701" s="59">
        <v>1000</v>
      </c>
      <c r="J701" s="59">
        <v>1000</v>
      </c>
      <c r="K701" s="59">
        <v>1000</v>
      </c>
      <c r="L701" s="59">
        <v>1000</v>
      </c>
      <c r="M701" s="59">
        <v>1000</v>
      </c>
      <c r="N701" s="59">
        <v>1000</v>
      </c>
      <c r="O701" s="59">
        <v>1000</v>
      </c>
      <c r="P701" s="59">
        <v>1000</v>
      </c>
      <c r="Q701" s="53">
        <v>1000</v>
      </c>
      <c r="R701" s="82">
        <f t="shared" si="79"/>
        <v>0</v>
      </c>
      <c r="S701" s="73" t="str">
        <f t="shared" si="81"/>
        <v>BIEN</v>
      </c>
    </row>
    <row r="702" spans="1:19" x14ac:dyDescent="0.25">
      <c r="A702" s="46" t="s">
        <v>654</v>
      </c>
      <c r="B702" s="47" t="s">
        <v>195</v>
      </c>
      <c r="C702" s="55" t="e">
        <f>VLOOKUP(B702,'[1]IHPC=INPC_Doba'!$D$3:$E$508,2,0)</f>
        <v>#REF!</v>
      </c>
      <c r="D702" s="47" t="s">
        <v>3186</v>
      </c>
      <c r="E702" s="72">
        <f>VLOOKUP(A702,[2]Feuil1!A$1:AR$874,8,0)</f>
        <v>1500</v>
      </c>
      <c r="F702" s="59">
        <v>1500</v>
      </c>
      <c r="G702" s="59">
        <v>1500</v>
      </c>
      <c r="H702" s="59">
        <v>1500</v>
      </c>
      <c r="I702" s="59">
        <v>1500</v>
      </c>
      <c r="J702" s="59">
        <v>1500</v>
      </c>
      <c r="K702" s="59">
        <v>1500</v>
      </c>
      <c r="L702" s="59">
        <v>1500</v>
      </c>
      <c r="M702" s="59">
        <v>1500</v>
      </c>
      <c r="N702" s="59">
        <v>1500</v>
      </c>
      <c r="O702" s="59">
        <v>1500</v>
      </c>
      <c r="P702" s="59">
        <v>1500</v>
      </c>
      <c r="Q702" s="53">
        <v>1500</v>
      </c>
      <c r="R702" s="82">
        <f t="shared" si="79"/>
        <v>0</v>
      </c>
      <c r="S702" s="73" t="str">
        <f t="shared" si="81"/>
        <v>BIEN</v>
      </c>
    </row>
    <row r="703" spans="1:19" ht="24" customHeight="1" x14ac:dyDescent="0.25">
      <c r="A703" s="47" t="s">
        <v>700</v>
      </c>
      <c r="B703" s="47" t="s">
        <v>206</v>
      </c>
      <c r="C703" s="55" t="e">
        <f>VLOOKUP(B703,'[1]IHPC=INPC_Doba'!$D$3:$E$508,2,0)</f>
        <v>#REF!</v>
      </c>
      <c r="D703" s="47" t="s">
        <v>3187</v>
      </c>
      <c r="E703" s="72">
        <v>100</v>
      </c>
      <c r="F703" s="59">
        <v>5000</v>
      </c>
      <c r="G703" s="59">
        <v>5000</v>
      </c>
      <c r="H703" s="59">
        <v>5000</v>
      </c>
      <c r="I703" s="59">
        <v>5000</v>
      </c>
      <c r="J703" s="59">
        <v>5000</v>
      </c>
      <c r="K703" s="59">
        <v>5000</v>
      </c>
      <c r="L703" s="59">
        <v>5000</v>
      </c>
      <c r="M703" s="59">
        <v>5000</v>
      </c>
      <c r="N703" s="59">
        <v>5000</v>
      </c>
      <c r="O703" s="59">
        <v>5000</v>
      </c>
      <c r="P703" s="59">
        <v>7500</v>
      </c>
      <c r="Q703" s="53">
        <v>7500</v>
      </c>
      <c r="R703" s="82">
        <f t="shared" si="79"/>
        <v>0</v>
      </c>
      <c r="S703" s="73" t="str">
        <f t="shared" si="81"/>
        <v>BIEN</v>
      </c>
    </row>
    <row r="704" spans="1:19" ht="24" x14ac:dyDescent="0.25">
      <c r="A704" s="47" t="s">
        <v>731</v>
      </c>
      <c r="B704" s="47" t="s">
        <v>214</v>
      </c>
      <c r="C704" s="47" t="str">
        <f>VLOOKUP(B704,'[1]IHPC=INPC_Doba'!$D$3:$E$508,2,0)</f>
        <v>Seringue 5cc unite</v>
      </c>
      <c r="D704" s="47" t="s">
        <v>3188</v>
      </c>
      <c r="E704" s="72">
        <f>VLOOKUP(A704,[2]Feuil1!A$1:AR$874,8,0)</f>
        <v>100</v>
      </c>
      <c r="F704" s="59">
        <v>100</v>
      </c>
      <c r="G704" s="59">
        <v>100</v>
      </c>
      <c r="H704" s="59">
        <v>100</v>
      </c>
      <c r="I704" s="59">
        <v>100</v>
      </c>
      <c r="J704" s="59">
        <v>100</v>
      </c>
      <c r="K704" s="59">
        <v>100</v>
      </c>
      <c r="L704" s="59">
        <v>100</v>
      </c>
      <c r="M704" s="59">
        <v>100</v>
      </c>
      <c r="N704" s="59">
        <v>100</v>
      </c>
      <c r="O704" s="59">
        <v>100</v>
      </c>
      <c r="P704" s="59">
        <v>100</v>
      </c>
      <c r="Q704" s="53">
        <v>100</v>
      </c>
      <c r="R704" s="82">
        <f t="shared" si="79"/>
        <v>0</v>
      </c>
      <c r="S704" s="73" t="str">
        <f t="shared" si="81"/>
        <v>BIEN</v>
      </c>
    </row>
    <row r="705" spans="1:19" ht="24" x14ac:dyDescent="0.25">
      <c r="A705" s="44" t="s">
        <v>3189</v>
      </c>
      <c r="B705" s="45" t="s">
        <v>3190</v>
      </c>
      <c r="C705" s="45"/>
      <c r="D705" s="74" t="s">
        <v>3507</v>
      </c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5"/>
      <c r="Q705" s="75"/>
      <c r="R705" s="82" t="e">
        <f t="shared" si="79"/>
        <v>#DIV/0!</v>
      </c>
      <c r="S705" s="73"/>
    </row>
    <row r="706" spans="1:19" ht="24" customHeight="1" x14ac:dyDescent="0.25">
      <c r="A706" s="46" t="s">
        <v>324</v>
      </c>
      <c r="B706" s="47" t="s">
        <v>207</v>
      </c>
      <c r="C706" s="47" t="str">
        <f>VLOOKUP(B706,'[1]IHPC=INPC_Doba'!$D$3:$E$508,2,0)</f>
        <v>Alcool à 90 ° le flacon de 125ml</v>
      </c>
      <c r="D706" s="47" t="s">
        <v>3191</v>
      </c>
      <c r="E706" s="72">
        <v>1500</v>
      </c>
      <c r="F706" s="59">
        <v>3500</v>
      </c>
      <c r="G706" s="59">
        <v>3500</v>
      </c>
      <c r="H706" s="59">
        <v>3500</v>
      </c>
      <c r="I706" s="59">
        <v>3500</v>
      </c>
      <c r="J706" s="59">
        <v>3500</v>
      </c>
      <c r="K706" s="59">
        <v>3500</v>
      </c>
      <c r="L706" s="59">
        <v>3500</v>
      </c>
      <c r="M706" s="59">
        <v>3500</v>
      </c>
      <c r="N706" s="59">
        <v>3500</v>
      </c>
      <c r="O706" s="59">
        <v>3500</v>
      </c>
      <c r="P706" s="59">
        <v>3000</v>
      </c>
      <c r="Q706" s="53">
        <v>3000</v>
      </c>
      <c r="R706" s="82">
        <f t="shared" si="79"/>
        <v>0</v>
      </c>
      <c r="S706" s="73" t="str">
        <f t="shared" ref="S706:S740" si="82">IF(ABS(R706)&gt;15," VERIFIER", "BIEN")</f>
        <v>BIEN</v>
      </c>
    </row>
    <row r="707" spans="1:19" ht="12" customHeight="1" x14ac:dyDescent="0.25">
      <c r="A707" s="47" t="s">
        <v>343</v>
      </c>
      <c r="B707" s="47" t="s">
        <v>191</v>
      </c>
      <c r="C707" s="55" t="e">
        <f>VLOOKUP(B707,'[1]IHPC=INPC_Doba'!$D$3:$E$508,2,0)</f>
        <v>#REF!</v>
      </c>
      <c r="D707" s="47" t="s">
        <v>3192</v>
      </c>
      <c r="E707" s="72">
        <v>1000</v>
      </c>
      <c r="F707" s="59">
        <v>200</v>
      </c>
      <c r="G707" s="59">
        <v>200</v>
      </c>
      <c r="H707" s="59">
        <v>200</v>
      </c>
      <c r="I707" s="59">
        <v>2000</v>
      </c>
      <c r="J707" s="59">
        <v>2000</v>
      </c>
      <c r="K707" s="59">
        <v>2000</v>
      </c>
      <c r="L707" s="59">
        <v>2000</v>
      </c>
      <c r="M707" s="59">
        <v>2000</v>
      </c>
      <c r="N707" s="59">
        <v>2000</v>
      </c>
      <c r="O707" s="59">
        <v>2000</v>
      </c>
      <c r="P707" s="59">
        <v>1500</v>
      </c>
      <c r="Q707" s="53">
        <v>1500</v>
      </c>
      <c r="R707" s="82">
        <f t="shared" si="79"/>
        <v>0</v>
      </c>
      <c r="S707" s="73" t="str">
        <f t="shared" si="82"/>
        <v>BIEN</v>
      </c>
    </row>
    <row r="708" spans="1:19" ht="12" customHeight="1" x14ac:dyDescent="0.25">
      <c r="A708" s="46" t="s">
        <v>345</v>
      </c>
      <c r="B708" s="47" t="s">
        <v>192</v>
      </c>
      <c r="C708" s="55" t="e">
        <f>VLOOKUP(B708,'[1]IHPC=INPC_Doba'!$D$3:$E$508,2,0)</f>
        <v>#REF!</v>
      </c>
      <c r="D708" s="47" t="s">
        <v>3193</v>
      </c>
      <c r="E708" s="72">
        <v>1350</v>
      </c>
      <c r="F708" s="59">
        <v>1500</v>
      </c>
      <c r="G708" s="59">
        <v>1500</v>
      </c>
      <c r="H708" s="59">
        <v>1500</v>
      </c>
      <c r="I708" s="59">
        <v>1500</v>
      </c>
      <c r="J708" s="59">
        <v>1500</v>
      </c>
      <c r="K708" s="59">
        <v>1500</v>
      </c>
      <c r="L708" s="59">
        <v>1500</v>
      </c>
      <c r="M708" s="59">
        <v>1500</v>
      </c>
      <c r="N708" s="59">
        <v>1500</v>
      </c>
      <c r="O708" s="59">
        <v>1500</v>
      </c>
      <c r="P708" s="59">
        <v>1500</v>
      </c>
      <c r="Q708" s="53">
        <v>1500</v>
      </c>
      <c r="R708" s="82">
        <f t="shared" ref="R708:R771" si="83">(O708/N708-1)*100</f>
        <v>0</v>
      </c>
      <c r="S708" s="73" t="str">
        <f t="shared" si="82"/>
        <v>BIEN</v>
      </c>
    </row>
    <row r="709" spans="1:19" ht="12" customHeight="1" x14ac:dyDescent="0.25">
      <c r="A709" s="47" t="s">
        <v>2276</v>
      </c>
      <c r="B709" s="47" t="s">
        <v>213</v>
      </c>
      <c r="C709" s="47" t="str">
        <f>VLOOKUP(B709,'[1]IHPC=INPC_Doba'!$D$3:$E$508,2,0)</f>
        <v>Auréomycine 1%</v>
      </c>
      <c r="D709" s="47" t="s">
        <v>3179</v>
      </c>
      <c r="E709" s="72">
        <v>500</v>
      </c>
      <c r="F709" s="59">
        <v>500</v>
      </c>
      <c r="G709" s="59">
        <v>500</v>
      </c>
      <c r="H709" s="59">
        <v>500</v>
      </c>
      <c r="I709" s="59">
        <v>500</v>
      </c>
      <c r="J709" s="59">
        <v>500</v>
      </c>
      <c r="K709" s="59">
        <v>500</v>
      </c>
      <c r="L709" s="59">
        <v>500</v>
      </c>
      <c r="M709" s="59">
        <v>500</v>
      </c>
      <c r="N709" s="59">
        <v>500</v>
      </c>
      <c r="O709" s="59">
        <v>500</v>
      </c>
      <c r="P709" s="59">
        <v>500</v>
      </c>
      <c r="Q709" s="53">
        <v>500</v>
      </c>
      <c r="R709" s="82">
        <f t="shared" si="83"/>
        <v>0</v>
      </c>
      <c r="S709" s="73" t="str">
        <f t="shared" si="82"/>
        <v>BIEN</v>
      </c>
    </row>
    <row r="710" spans="1:19" ht="12" customHeight="1" x14ac:dyDescent="0.25">
      <c r="A710" s="47" t="s">
        <v>351</v>
      </c>
      <c r="B710" s="47" t="s">
        <v>193</v>
      </c>
      <c r="C710" s="55" t="e">
        <f>VLOOKUP(B710,'[1]IHPC=INPC_Doba'!$D$3:$E$508,2,0)</f>
        <v>#REF!</v>
      </c>
      <c r="D710" s="47" t="s">
        <v>3194</v>
      </c>
      <c r="E710" s="72">
        <v>2500</v>
      </c>
      <c r="F710" s="59">
        <v>2000</v>
      </c>
      <c r="G710" s="59">
        <v>2000</v>
      </c>
      <c r="H710" s="59">
        <v>2000</v>
      </c>
      <c r="I710" s="59">
        <v>2000</v>
      </c>
      <c r="J710" s="59">
        <v>2000</v>
      </c>
      <c r="K710" s="59">
        <v>2000</v>
      </c>
      <c r="L710" s="59">
        <v>2000</v>
      </c>
      <c r="M710" s="59">
        <v>2000</v>
      </c>
      <c r="N710" s="59">
        <v>2000</v>
      </c>
      <c r="O710" s="59">
        <v>2000</v>
      </c>
      <c r="P710" s="59">
        <v>2000</v>
      </c>
      <c r="Q710" s="53">
        <v>2000</v>
      </c>
      <c r="R710" s="82">
        <f t="shared" si="83"/>
        <v>0</v>
      </c>
      <c r="S710" s="73" t="str">
        <f t="shared" si="82"/>
        <v>BIEN</v>
      </c>
    </row>
    <row r="711" spans="1:19" ht="24" customHeight="1" x14ac:dyDescent="0.25">
      <c r="A711" s="46" t="s">
        <v>354</v>
      </c>
      <c r="B711" s="47" t="s">
        <v>194</v>
      </c>
      <c r="C711" s="55" t="e">
        <f>VLOOKUP(B711,'[1]IHPC=INPC_Doba'!$D$3:$E$508,2,0)</f>
        <v>#REF!</v>
      </c>
      <c r="D711" s="47" t="s">
        <v>3195</v>
      </c>
      <c r="E711" s="72">
        <v>1000</v>
      </c>
      <c r="F711" s="59">
        <v>2500</v>
      </c>
      <c r="G711" s="59">
        <v>2500</v>
      </c>
      <c r="H711" s="59">
        <v>2500</v>
      </c>
      <c r="I711" s="59">
        <v>2500</v>
      </c>
      <c r="J711" s="59">
        <v>2500</v>
      </c>
      <c r="K711" s="59">
        <v>2500</v>
      </c>
      <c r="L711" s="59">
        <v>2500</v>
      </c>
      <c r="M711" s="59">
        <v>2500</v>
      </c>
      <c r="N711" s="59">
        <v>2500</v>
      </c>
      <c r="O711" s="59">
        <v>2500</v>
      </c>
      <c r="P711" s="59">
        <v>2500</v>
      </c>
      <c r="Q711" s="53">
        <v>2500</v>
      </c>
      <c r="R711" s="82">
        <f t="shared" si="83"/>
        <v>0</v>
      </c>
      <c r="S711" s="73" t="str">
        <f t="shared" si="82"/>
        <v>BIEN</v>
      </c>
    </row>
    <row r="712" spans="1:19" ht="12" customHeight="1" x14ac:dyDescent="0.25">
      <c r="A712" s="46" t="s">
        <v>358</v>
      </c>
      <c r="B712" s="47" t="s">
        <v>208</v>
      </c>
      <c r="C712" s="55" t="e">
        <f>VLOOKUP(B712,'[1]IHPC=INPC_Doba'!$D$3:$E$508,2,0)</f>
        <v>#REF!</v>
      </c>
      <c r="D712" s="47" t="s">
        <v>3180</v>
      </c>
      <c r="E712" s="72">
        <v>1500</v>
      </c>
      <c r="F712" s="59">
        <v>1500</v>
      </c>
      <c r="G712" s="59">
        <v>1500</v>
      </c>
      <c r="H712" s="59">
        <v>1500</v>
      </c>
      <c r="I712" s="59">
        <v>1500</v>
      </c>
      <c r="J712" s="59">
        <v>1500</v>
      </c>
      <c r="K712" s="59">
        <v>1500</v>
      </c>
      <c r="L712" s="59">
        <v>1500</v>
      </c>
      <c r="M712" s="59">
        <v>1500</v>
      </c>
      <c r="N712" s="59">
        <v>1500</v>
      </c>
      <c r="O712" s="59">
        <v>1500</v>
      </c>
      <c r="P712" s="59">
        <v>1500</v>
      </c>
      <c r="Q712" s="53">
        <v>1500</v>
      </c>
      <c r="R712" s="82">
        <f t="shared" si="83"/>
        <v>0</v>
      </c>
      <c r="S712" s="73" t="str">
        <f t="shared" si="82"/>
        <v>BIEN</v>
      </c>
    </row>
    <row r="713" spans="1:19" ht="24" customHeight="1" x14ac:dyDescent="0.25">
      <c r="A713" s="47" t="s">
        <v>932</v>
      </c>
      <c r="B713" s="47" t="s">
        <v>931</v>
      </c>
      <c r="C713" s="55" t="e">
        <f>VLOOKUP(B713,'[1]IHPC=INPC_Doba'!$D$3:$E$508,2,0)</f>
        <v>#REF!</v>
      </c>
      <c r="D713" s="47" t="s">
        <v>931</v>
      </c>
      <c r="E713" s="72">
        <v>6000</v>
      </c>
      <c r="F713" s="59">
        <v>3000</v>
      </c>
      <c r="G713" s="59">
        <v>3000</v>
      </c>
      <c r="H713" s="59">
        <v>3000</v>
      </c>
      <c r="I713" s="59">
        <v>3000</v>
      </c>
      <c r="J713" s="59">
        <v>3000</v>
      </c>
      <c r="K713" s="59">
        <v>3000</v>
      </c>
      <c r="L713" s="59">
        <v>3000</v>
      </c>
      <c r="M713" s="59">
        <v>3000</v>
      </c>
      <c r="N713" s="59">
        <v>3000</v>
      </c>
      <c r="O713" s="59">
        <v>3000</v>
      </c>
      <c r="P713" s="59">
        <v>3000</v>
      </c>
      <c r="Q713" s="53">
        <v>3000</v>
      </c>
      <c r="R713" s="82">
        <f t="shared" si="83"/>
        <v>0</v>
      </c>
      <c r="S713" s="73" t="str">
        <f t="shared" si="82"/>
        <v>BIEN</v>
      </c>
    </row>
    <row r="714" spans="1:19" ht="24" customHeight="1" x14ac:dyDescent="0.25">
      <c r="A714" s="46" t="s">
        <v>851</v>
      </c>
      <c r="B714" s="47" t="s">
        <v>850</v>
      </c>
      <c r="C714" s="55" t="e">
        <f>VLOOKUP(B714,'[1]IHPC=INPC_Doba'!$D$3:$E$508,2,0)</f>
        <v>#REF!</v>
      </c>
      <c r="D714" s="47" t="s">
        <v>3196</v>
      </c>
      <c r="E714" s="72">
        <v>100</v>
      </c>
      <c r="F714" s="59">
        <v>2000</v>
      </c>
      <c r="G714" s="59">
        <v>2000</v>
      </c>
      <c r="H714" s="59">
        <v>2000</v>
      </c>
      <c r="I714" s="59">
        <v>2000</v>
      </c>
      <c r="J714" s="59">
        <v>2000</v>
      </c>
      <c r="K714" s="59">
        <v>2000</v>
      </c>
      <c r="L714" s="59">
        <v>2000</v>
      </c>
      <c r="M714" s="59">
        <v>2000</v>
      </c>
      <c r="N714" s="59">
        <v>2000</v>
      </c>
      <c r="O714" s="59">
        <v>2000</v>
      </c>
      <c r="P714" s="59">
        <v>2000</v>
      </c>
      <c r="Q714" s="53">
        <v>2000</v>
      </c>
      <c r="R714" s="82">
        <f t="shared" si="83"/>
        <v>0</v>
      </c>
      <c r="S714" s="73" t="str">
        <f t="shared" si="82"/>
        <v>BIEN</v>
      </c>
    </row>
    <row r="715" spans="1:19" x14ac:dyDescent="0.25">
      <c r="A715" s="47" t="s">
        <v>472</v>
      </c>
      <c r="B715" s="47" t="s">
        <v>209</v>
      </c>
      <c r="C715" s="55" t="e">
        <f>VLOOKUP(B715,'[1]IHPC=INPC_Doba'!$D$3:$E$508,2,0)</f>
        <v>#REF!</v>
      </c>
      <c r="D715" s="47" t="s">
        <v>3181</v>
      </c>
      <c r="E715" s="72">
        <f>VLOOKUP(A715,[2]Feuil1!A$1:AR$874,8,0)</f>
        <v>1500</v>
      </c>
      <c r="F715" s="59">
        <v>1500</v>
      </c>
      <c r="G715" s="59">
        <v>1500</v>
      </c>
      <c r="H715" s="59">
        <v>1500</v>
      </c>
      <c r="I715" s="59">
        <v>1500</v>
      </c>
      <c r="J715" s="59">
        <v>1500</v>
      </c>
      <c r="K715" s="59">
        <v>1500</v>
      </c>
      <c r="L715" s="59">
        <v>1500</v>
      </c>
      <c r="M715" s="59">
        <v>1500</v>
      </c>
      <c r="N715" s="59">
        <v>1500</v>
      </c>
      <c r="O715" s="59">
        <v>1500</v>
      </c>
      <c r="P715" s="59">
        <v>1500</v>
      </c>
      <c r="Q715" s="53">
        <v>1500</v>
      </c>
      <c r="R715" s="82">
        <f t="shared" si="83"/>
        <v>0</v>
      </c>
      <c r="S715" s="73" t="str">
        <f t="shared" si="82"/>
        <v>BIEN</v>
      </c>
    </row>
    <row r="716" spans="1:19" ht="12" customHeight="1" x14ac:dyDescent="0.25">
      <c r="A716" s="47" t="s">
        <v>478</v>
      </c>
      <c r="B716" s="47" t="s">
        <v>210</v>
      </c>
      <c r="C716" s="55" t="e">
        <f>VLOOKUP(B716,'[1]IHPC=INPC_Doba'!$D$3:$E$508,2,0)</f>
        <v>#REF!</v>
      </c>
      <c r="D716" s="47" t="s">
        <v>3197</v>
      </c>
      <c r="E716" s="72">
        <v>3000</v>
      </c>
      <c r="F716" s="59">
        <v>1500</v>
      </c>
      <c r="G716" s="59">
        <v>1500</v>
      </c>
      <c r="H716" s="59">
        <v>1500</v>
      </c>
      <c r="I716" s="59">
        <v>1500</v>
      </c>
      <c r="J716" s="59">
        <v>1500</v>
      </c>
      <c r="K716" s="59">
        <v>1500</v>
      </c>
      <c r="L716" s="59">
        <v>1500</v>
      </c>
      <c r="M716" s="59">
        <v>1500</v>
      </c>
      <c r="N716" s="59">
        <v>1500</v>
      </c>
      <c r="O716" s="59">
        <v>1500</v>
      </c>
      <c r="P716" s="59">
        <v>1500</v>
      </c>
      <c r="Q716" s="53">
        <v>1500</v>
      </c>
      <c r="R716" s="82">
        <f t="shared" si="83"/>
        <v>0</v>
      </c>
      <c r="S716" s="73" t="str">
        <f t="shared" si="82"/>
        <v>BIEN</v>
      </c>
    </row>
    <row r="717" spans="1:19" ht="24" customHeight="1" x14ac:dyDescent="0.25">
      <c r="A717" s="47" t="s">
        <v>516</v>
      </c>
      <c r="B717" s="47" t="s">
        <v>212</v>
      </c>
      <c r="C717" s="47" t="str">
        <f>VLOOKUP(B717,'[1]IHPC=INPC_Doba'!$D$3:$E$508,2,0)</f>
        <v>Coton stérile de 100mg</v>
      </c>
      <c r="D717" s="47" t="s">
        <v>3198</v>
      </c>
      <c r="E717" s="72">
        <v>1500</v>
      </c>
      <c r="F717" s="59">
        <v>1500</v>
      </c>
      <c r="G717" s="59">
        <v>1500</v>
      </c>
      <c r="H717" s="59">
        <v>1500</v>
      </c>
      <c r="I717" s="59">
        <v>1500</v>
      </c>
      <c r="J717" s="59">
        <v>1500</v>
      </c>
      <c r="K717" s="59">
        <v>1500</v>
      </c>
      <c r="L717" s="59">
        <v>1500</v>
      </c>
      <c r="M717" s="59">
        <v>1500</v>
      </c>
      <c r="N717" s="59">
        <v>1500</v>
      </c>
      <c r="O717" s="59">
        <v>1500</v>
      </c>
      <c r="P717" s="59">
        <v>1500</v>
      </c>
      <c r="Q717" s="53">
        <v>1500</v>
      </c>
      <c r="R717" s="82">
        <f t="shared" si="83"/>
        <v>0</v>
      </c>
      <c r="S717" s="73" t="str">
        <f t="shared" si="82"/>
        <v>BIEN</v>
      </c>
    </row>
    <row r="718" spans="1:19" ht="36" customHeight="1" x14ac:dyDescent="0.25">
      <c r="A718" s="47" t="s">
        <v>547</v>
      </c>
      <c r="B718" s="47" t="s">
        <v>196</v>
      </c>
      <c r="C718" s="55" t="e">
        <f>VLOOKUP(B718,'[1]IHPC=INPC_Doba'!$D$3:$E$508,2,0)</f>
        <v>#REF!</v>
      </c>
      <c r="D718" s="47" t="s">
        <v>3182</v>
      </c>
      <c r="E718" s="72">
        <v>1500</v>
      </c>
      <c r="F718" s="59">
        <v>1500</v>
      </c>
      <c r="G718" s="59">
        <v>1500</v>
      </c>
      <c r="H718" s="59">
        <v>1500</v>
      </c>
      <c r="I718" s="59">
        <v>1500</v>
      </c>
      <c r="J718" s="59">
        <v>1500</v>
      </c>
      <c r="K718" s="59">
        <v>1500</v>
      </c>
      <c r="L718" s="59">
        <v>1500</v>
      </c>
      <c r="M718" s="59">
        <v>1500</v>
      </c>
      <c r="N718" s="59">
        <v>1500</v>
      </c>
      <c r="O718" s="59">
        <v>1500</v>
      </c>
      <c r="P718" s="59">
        <v>1500</v>
      </c>
      <c r="Q718" s="53">
        <v>1500</v>
      </c>
      <c r="R718" s="82">
        <f t="shared" si="83"/>
        <v>0</v>
      </c>
      <c r="S718" s="73" t="str">
        <f t="shared" si="82"/>
        <v>BIEN</v>
      </c>
    </row>
    <row r="719" spans="1:19" ht="24" customHeight="1" x14ac:dyDescent="0.25">
      <c r="A719" s="47" t="s">
        <v>559</v>
      </c>
      <c r="B719" s="47" t="s">
        <v>197</v>
      </c>
      <c r="C719" s="55" t="e">
        <f>VLOOKUP(B719,'[1]IHPC=INPC_Doba'!$D$3:$E$508,2,0)</f>
        <v>#REF!</v>
      </c>
      <c r="D719" s="47" t="s">
        <v>3183</v>
      </c>
      <c r="E719" s="72">
        <v>500</v>
      </c>
      <c r="F719" s="59">
        <v>1500</v>
      </c>
      <c r="G719" s="59">
        <v>1500</v>
      </c>
      <c r="H719" s="59">
        <v>1500</v>
      </c>
      <c r="I719" s="59">
        <v>1500</v>
      </c>
      <c r="J719" s="59">
        <v>1500</v>
      </c>
      <c r="K719" s="59">
        <v>1500</v>
      </c>
      <c r="L719" s="59">
        <v>1500</v>
      </c>
      <c r="M719" s="59">
        <v>1500</v>
      </c>
      <c r="N719" s="59">
        <v>1500</v>
      </c>
      <c r="O719" s="59">
        <v>1500</v>
      </c>
      <c r="P719" s="59">
        <v>1500</v>
      </c>
      <c r="Q719" s="53">
        <v>1500</v>
      </c>
      <c r="R719" s="82">
        <f t="shared" si="83"/>
        <v>0</v>
      </c>
      <c r="S719" s="73" t="str">
        <f t="shared" si="82"/>
        <v>BIEN</v>
      </c>
    </row>
    <row r="720" spans="1:19" ht="24" customHeight="1" x14ac:dyDescent="0.25">
      <c r="A720" s="47" t="s">
        <v>1077</v>
      </c>
      <c r="B720" s="47" t="s">
        <v>198</v>
      </c>
      <c r="C720" s="47" t="str">
        <f>VLOOKUP(B720,'[1]IHPC=INPC_Doba'!$D$3:$E$508,2,0)</f>
        <v>Flagyl comprimé 250mg/B20</v>
      </c>
      <c r="D720" s="47" t="s">
        <v>3199</v>
      </c>
      <c r="E720" s="72">
        <v>2000</v>
      </c>
      <c r="F720" s="59">
        <v>2500</v>
      </c>
      <c r="G720" s="59">
        <v>2500</v>
      </c>
      <c r="H720" s="59">
        <v>2500</v>
      </c>
      <c r="I720" s="59">
        <v>2500</v>
      </c>
      <c r="J720" s="59">
        <v>2500</v>
      </c>
      <c r="K720" s="59">
        <v>2500</v>
      </c>
      <c r="L720" s="59">
        <v>2500</v>
      </c>
      <c r="M720" s="59">
        <v>2500</v>
      </c>
      <c r="N720" s="59">
        <v>2500</v>
      </c>
      <c r="O720" s="59">
        <v>2500</v>
      </c>
      <c r="P720" s="59">
        <v>2500</v>
      </c>
      <c r="Q720" s="53">
        <v>2500</v>
      </c>
      <c r="R720" s="82">
        <f t="shared" si="83"/>
        <v>0</v>
      </c>
      <c r="S720" s="73" t="str">
        <f t="shared" si="82"/>
        <v>BIEN</v>
      </c>
    </row>
    <row r="721" spans="1:19" ht="12" customHeight="1" x14ac:dyDescent="0.25">
      <c r="A721" s="47" t="s">
        <v>2241</v>
      </c>
      <c r="B721" s="47" t="s">
        <v>199</v>
      </c>
      <c r="C721" s="47" t="str">
        <f>VLOOKUP(B721,'[1]IHPC=INPC_Doba'!$D$3:$E$508,2,0)</f>
        <v>Flagyl suspension 120ml</v>
      </c>
      <c r="D721" s="47" t="s">
        <v>3184</v>
      </c>
      <c r="E721" s="72">
        <v>2000</v>
      </c>
      <c r="F721" s="59">
        <v>2500</v>
      </c>
      <c r="G721" s="59">
        <v>2500</v>
      </c>
      <c r="H721" s="59">
        <v>2500</v>
      </c>
      <c r="I721" s="59">
        <v>2500</v>
      </c>
      <c r="J721" s="59">
        <v>2500</v>
      </c>
      <c r="K721" s="59">
        <v>2500</v>
      </c>
      <c r="L721" s="59">
        <v>2500</v>
      </c>
      <c r="M721" s="59">
        <v>2500</v>
      </c>
      <c r="N721" s="59">
        <v>2500</v>
      </c>
      <c r="O721" s="59">
        <v>2500</v>
      </c>
      <c r="P721" s="59">
        <v>2500</v>
      </c>
      <c r="Q721" s="53">
        <v>2500</v>
      </c>
      <c r="R721" s="82">
        <f t="shared" si="83"/>
        <v>0</v>
      </c>
      <c r="S721" s="73" t="str">
        <f t="shared" si="82"/>
        <v>BIEN</v>
      </c>
    </row>
    <row r="722" spans="1:19" ht="24" customHeight="1" x14ac:dyDescent="0.25">
      <c r="A722" s="46" t="s">
        <v>2247</v>
      </c>
      <c r="B722" s="47" t="s">
        <v>1631</v>
      </c>
      <c r="C722" s="55" t="e">
        <f>VLOOKUP(B722,'[1]IHPC=INPC_Doba'!$D$3:$E$508,2,0)</f>
        <v>#REF!</v>
      </c>
      <c r="D722" s="47" t="s">
        <v>3200</v>
      </c>
      <c r="E722" s="72">
        <v>1500</v>
      </c>
      <c r="F722" s="59">
        <v>2500</v>
      </c>
      <c r="G722" s="59">
        <v>2500</v>
      </c>
      <c r="H722" s="59">
        <v>2500</v>
      </c>
      <c r="I722" s="59">
        <v>2500</v>
      </c>
      <c r="J722" s="59">
        <v>2500</v>
      </c>
      <c r="K722" s="59">
        <v>2500</v>
      </c>
      <c r="L722" s="59">
        <v>2500</v>
      </c>
      <c r="M722" s="59">
        <v>2500</v>
      </c>
      <c r="N722" s="59">
        <v>2500</v>
      </c>
      <c r="O722" s="59">
        <v>2500</v>
      </c>
      <c r="P722" s="59">
        <v>2500</v>
      </c>
      <c r="Q722" s="53">
        <v>2500</v>
      </c>
      <c r="R722" s="82">
        <f t="shared" si="83"/>
        <v>0</v>
      </c>
      <c r="S722" s="73" t="str">
        <f t="shared" si="82"/>
        <v>BIEN</v>
      </c>
    </row>
    <row r="723" spans="1:19" ht="12" customHeight="1" x14ac:dyDescent="0.25">
      <c r="A723" s="62" t="s">
        <v>2275</v>
      </c>
      <c r="B723" s="47" t="s">
        <v>201</v>
      </c>
      <c r="C723" s="55" t="e">
        <f>VLOOKUP(B723,'[1]IHPC=INPC_Doba'!$D$3:$E$508,2,0)</f>
        <v>#REF!</v>
      </c>
      <c r="D723" s="47" t="s">
        <v>3314</v>
      </c>
      <c r="E723" s="72">
        <v>3000</v>
      </c>
      <c r="F723" s="59">
        <v>1500</v>
      </c>
      <c r="G723" s="59">
        <v>1500</v>
      </c>
      <c r="H723" s="59">
        <v>1500</v>
      </c>
      <c r="I723" s="59">
        <v>1500</v>
      </c>
      <c r="J723" s="59">
        <v>1500</v>
      </c>
      <c r="K723" s="59">
        <v>1500</v>
      </c>
      <c r="L723" s="59">
        <v>1500</v>
      </c>
      <c r="M723" s="59">
        <v>1500</v>
      </c>
      <c r="N723" s="59">
        <v>1500</v>
      </c>
      <c r="O723" s="59">
        <v>1500</v>
      </c>
      <c r="P723" s="59">
        <v>1500</v>
      </c>
      <c r="Q723" s="53">
        <v>1500</v>
      </c>
      <c r="R723" s="82">
        <f t="shared" si="83"/>
        <v>0</v>
      </c>
      <c r="S723" s="73" t="str">
        <f t="shared" si="82"/>
        <v>BIEN</v>
      </c>
    </row>
    <row r="724" spans="1:19" ht="12" customHeight="1" x14ac:dyDescent="0.25">
      <c r="A724" s="47" t="s">
        <v>828</v>
      </c>
      <c r="B724" s="47" t="s">
        <v>3399</v>
      </c>
      <c r="C724" s="55" t="e">
        <f>VLOOKUP(B724,'[1]IHPC=INPC_Doba'!$D$3:$E$508,2,0)</f>
        <v>#N/A</v>
      </c>
      <c r="D724" s="47" t="s">
        <v>3185</v>
      </c>
      <c r="E724" s="72">
        <v>2000</v>
      </c>
      <c r="F724" s="59">
        <v>5000</v>
      </c>
      <c r="G724" s="59">
        <v>5000</v>
      </c>
      <c r="H724" s="59">
        <v>5000</v>
      </c>
      <c r="I724" s="59">
        <v>5000</v>
      </c>
      <c r="J724" s="59">
        <v>5000</v>
      </c>
      <c r="K724" s="59">
        <v>5000</v>
      </c>
      <c r="L724" s="59">
        <v>5000</v>
      </c>
      <c r="M724" s="59">
        <v>5000</v>
      </c>
      <c r="N724" s="59">
        <v>5000</v>
      </c>
      <c r="O724" s="59">
        <v>5000</v>
      </c>
      <c r="P724" s="59">
        <v>3000</v>
      </c>
      <c r="Q724" s="53">
        <v>3000</v>
      </c>
      <c r="R724" s="82">
        <f t="shared" si="83"/>
        <v>0</v>
      </c>
      <c r="S724" s="73" t="str">
        <f t="shared" si="82"/>
        <v>BIEN</v>
      </c>
    </row>
    <row r="725" spans="1:19" ht="12" customHeight="1" x14ac:dyDescent="0.25">
      <c r="A725" s="47" t="s">
        <v>653</v>
      </c>
      <c r="B725" s="47" t="s">
        <v>195</v>
      </c>
      <c r="C725" s="55" t="e">
        <f>VLOOKUP(B725,'[1]IHPC=INPC_Doba'!$D$3:$E$508,2,0)</f>
        <v>#REF!</v>
      </c>
      <c r="D725" s="47" t="s">
        <v>3186</v>
      </c>
      <c r="E725" s="72">
        <v>1500</v>
      </c>
      <c r="F725" s="59">
        <v>1500</v>
      </c>
      <c r="G725" s="59">
        <v>1500</v>
      </c>
      <c r="H725" s="59">
        <v>1500</v>
      </c>
      <c r="I725" s="59">
        <v>1500</v>
      </c>
      <c r="J725" s="59">
        <v>1500</v>
      </c>
      <c r="K725" s="59">
        <v>1500</v>
      </c>
      <c r="L725" s="59">
        <v>1500</v>
      </c>
      <c r="M725" s="59">
        <v>1500</v>
      </c>
      <c r="N725" s="59">
        <v>1500</v>
      </c>
      <c r="O725" s="59">
        <v>1500</v>
      </c>
      <c r="P725" s="59">
        <v>1500</v>
      </c>
      <c r="Q725" s="53">
        <v>1500</v>
      </c>
      <c r="R725" s="82">
        <f t="shared" si="83"/>
        <v>0</v>
      </c>
      <c r="S725" s="73" t="str">
        <f t="shared" si="82"/>
        <v>BIEN</v>
      </c>
    </row>
    <row r="726" spans="1:19" ht="24" customHeight="1" x14ac:dyDescent="0.25">
      <c r="A726" s="49" t="s">
        <v>1021</v>
      </c>
      <c r="B726" s="47" t="s">
        <v>1003</v>
      </c>
      <c r="C726" s="55" t="e">
        <f>VLOOKUP(B726,'[1]IHPC=INPC_Doba'!$D$3:$E$508,2,0)</f>
        <v>#REF!</v>
      </c>
      <c r="D726" s="47" t="s">
        <v>3201</v>
      </c>
      <c r="E726" s="72">
        <v>1500</v>
      </c>
      <c r="F726" s="59">
        <v>2500</v>
      </c>
      <c r="G726" s="59">
        <v>2500</v>
      </c>
      <c r="H726" s="59">
        <v>2500</v>
      </c>
      <c r="I726" s="59">
        <v>2500</v>
      </c>
      <c r="J726" s="59">
        <v>2500</v>
      </c>
      <c r="K726" s="59">
        <v>2500</v>
      </c>
      <c r="L726" s="59">
        <v>2500</v>
      </c>
      <c r="M726" s="59">
        <v>2500</v>
      </c>
      <c r="N726" s="59">
        <v>2500</v>
      </c>
      <c r="O726" s="59">
        <v>2500</v>
      </c>
      <c r="P726" s="59">
        <v>1000</v>
      </c>
      <c r="Q726" s="53">
        <v>1000</v>
      </c>
      <c r="R726" s="82">
        <f t="shared" si="83"/>
        <v>0</v>
      </c>
      <c r="S726" s="73" t="str">
        <f t="shared" si="82"/>
        <v>BIEN</v>
      </c>
    </row>
    <row r="727" spans="1:19" ht="24" customHeight="1" x14ac:dyDescent="0.25">
      <c r="A727" s="47" t="s">
        <v>680</v>
      </c>
      <c r="B727" s="47" t="s">
        <v>202</v>
      </c>
      <c r="C727" s="55" t="e">
        <f>VLOOKUP(B727,'[1]IHPC=INPC_Doba'!$D$3:$E$508,2,0)</f>
        <v>#REF!</v>
      </c>
      <c r="D727" s="47" t="s">
        <v>3202</v>
      </c>
      <c r="E727" s="72">
        <v>1500</v>
      </c>
      <c r="F727" s="59">
        <v>2500</v>
      </c>
      <c r="G727" s="59">
        <v>2500</v>
      </c>
      <c r="H727" s="59">
        <v>2500</v>
      </c>
      <c r="I727" s="59">
        <v>2500</v>
      </c>
      <c r="J727" s="59">
        <v>2500</v>
      </c>
      <c r="K727" s="59">
        <v>2500</v>
      </c>
      <c r="L727" s="59">
        <v>2500</v>
      </c>
      <c r="M727" s="59">
        <v>2500</v>
      </c>
      <c r="N727" s="59">
        <v>2500</v>
      </c>
      <c r="O727" s="59">
        <v>2500</v>
      </c>
      <c r="P727" s="59">
        <v>2500</v>
      </c>
      <c r="Q727" s="53">
        <v>2500</v>
      </c>
      <c r="R727" s="82">
        <f t="shared" si="83"/>
        <v>0</v>
      </c>
      <c r="S727" s="73" t="str">
        <f t="shared" si="82"/>
        <v>BIEN</v>
      </c>
    </row>
    <row r="728" spans="1:19" ht="12" customHeight="1" x14ac:dyDescent="0.25">
      <c r="A728" s="47" t="s">
        <v>699</v>
      </c>
      <c r="B728" s="47" t="s">
        <v>206</v>
      </c>
      <c r="C728" s="55" t="e">
        <f>VLOOKUP(B728,'[1]IHPC=INPC_Doba'!$D$3:$E$508,2,0)</f>
        <v>#REF!</v>
      </c>
      <c r="D728" s="47" t="s">
        <v>3187</v>
      </c>
      <c r="E728" s="72">
        <v>1350</v>
      </c>
      <c r="F728" s="59">
        <v>10000</v>
      </c>
      <c r="G728" s="59">
        <v>10000</v>
      </c>
      <c r="H728" s="59">
        <v>10000</v>
      </c>
      <c r="I728" s="59">
        <v>10000</v>
      </c>
      <c r="J728" s="59">
        <v>10000</v>
      </c>
      <c r="K728" s="59">
        <v>10000</v>
      </c>
      <c r="L728" s="59">
        <v>10000</v>
      </c>
      <c r="M728" s="59">
        <v>10000</v>
      </c>
      <c r="N728" s="59">
        <v>10000</v>
      </c>
      <c r="O728" s="59">
        <v>10000</v>
      </c>
      <c r="P728" s="59">
        <v>6500</v>
      </c>
      <c r="Q728" s="53">
        <v>10000</v>
      </c>
      <c r="R728" s="82">
        <f t="shared" si="83"/>
        <v>0</v>
      </c>
      <c r="S728" s="73" t="str">
        <f t="shared" si="82"/>
        <v>BIEN</v>
      </c>
    </row>
    <row r="729" spans="1:19" ht="12" customHeight="1" x14ac:dyDescent="0.25">
      <c r="A729" s="47" t="s">
        <v>831</v>
      </c>
      <c r="B729" s="47" t="s">
        <v>830</v>
      </c>
      <c r="C729" s="55" t="e">
        <f>VLOOKUP(B729,'[1]IHPC=INPC_Doba'!$D$3:$E$508,2,0)</f>
        <v>#REF!</v>
      </c>
      <c r="D729" s="47" t="s">
        <v>3203</v>
      </c>
      <c r="E729" s="72">
        <v>1500</v>
      </c>
      <c r="F729" s="59">
        <v>150</v>
      </c>
      <c r="G729" s="59">
        <v>150</v>
      </c>
      <c r="H729" s="59">
        <v>150</v>
      </c>
      <c r="I729" s="59">
        <v>150</v>
      </c>
      <c r="J729" s="59">
        <v>150</v>
      </c>
      <c r="K729" s="59">
        <v>150</v>
      </c>
      <c r="L729" s="59">
        <v>150</v>
      </c>
      <c r="M729" s="59">
        <v>150</v>
      </c>
      <c r="N729" s="59">
        <v>150</v>
      </c>
      <c r="O729" s="59">
        <v>150</v>
      </c>
      <c r="P729" s="59">
        <v>150</v>
      </c>
      <c r="Q729" s="53">
        <v>150</v>
      </c>
      <c r="R729" s="82">
        <f t="shared" si="83"/>
        <v>0</v>
      </c>
      <c r="S729" s="73" t="str">
        <f t="shared" si="82"/>
        <v>BIEN</v>
      </c>
    </row>
    <row r="730" spans="1:19" ht="24" customHeight="1" x14ac:dyDescent="0.25">
      <c r="A730" s="46" t="s">
        <v>730</v>
      </c>
      <c r="B730" s="47" t="s">
        <v>214</v>
      </c>
      <c r="C730" s="47" t="str">
        <f>VLOOKUP(B730,'[1]IHPC=INPC_Doba'!$D$3:$E$508,2,0)</f>
        <v>Seringue 5cc unite</v>
      </c>
      <c r="D730" s="47" t="s">
        <v>3188</v>
      </c>
      <c r="E730" s="72">
        <v>2000</v>
      </c>
      <c r="F730" s="59">
        <v>100</v>
      </c>
      <c r="G730" s="59">
        <v>100</v>
      </c>
      <c r="H730" s="59">
        <v>100</v>
      </c>
      <c r="I730" s="59">
        <v>100</v>
      </c>
      <c r="J730" s="59">
        <v>100</v>
      </c>
      <c r="K730" s="59">
        <v>100</v>
      </c>
      <c r="L730" s="59">
        <v>100</v>
      </c>
      <c r="M730" s="59">
        <v>100</v>
      </c>
      <c r="N730" s="59">
        <v>100</v>
      </c>
      <c r="O730" s="59">
        <v>100</v>
      </c>
      <c r="P730" s="59">
        <v>100</v>
      </c>
      <c r="Q730" s="53">
        <v>100</v>
      </c>
      <c r="R730" s="82">
        <f t="shared" si="83"/>
        <v>0</v>
      </c>
      <c r="S730" s="73" t="str">
        <f t="shared" si="82"/>
        <v>BIEN</v>
      </c>
    </row>
    <row r="731" spans="1:19" ht="12" customHeight="1" x14ac:dyDescent="0.25">
      <c r="A731" s="49" t="s">
        <v>1041</v>
      </c>
      <c r="B731" s="47" t="s">
        <v>1016</v>
      </c>
      <c r="C731" s="55" t="e">
        <f>VLOOKUP(B731,'[1]IHPC=INPC_Doba'!$D$3:$E$508,2,0)</f>
        <v>#REF!</v>
      </c>
      <c r="D731" s="47" t="s">
        <v>3204</v>
      </c>
      <c r="E731" s="72">
        <v>2500</v>
      </c>
      <c r="F731" s="59">
        <v>4000</v>
      </c>
      <c r="G731" s="59">
        <v>4000</v>
      </c>
      <c r="H731" s="59">
        <v>4000</v>
      </c>
      <c r="I731" s="59">
        <v>4000</v>
      </c>
      <c r="J731" s="59">
        <v>4000</v>
      </c>
      <c r="K731" s="59">
        <v>4000</v>
      </c>
      <c r="L731" s="59">
        <v>4000</v>
      </c>
      <c r="M731" s="59">
        <v>4000</v>
      </c>
      <c r="N731" s="59">
        <v>4000</v>
      </c>
      <c r="O731" s="59">
        <v>4000</v>
      </c>
      <c r="P731" s="59">
        <v>3000</v>
      </c>
      <c r="Q731" s="53">
        <v>3500</v>
      </c>
      <c r="R731" s="82">
        <f t="shared" si="83"/>
        <v>0</v>
      </c>
      <c r="S731" s="73" t="str">
        <f t="shared" si="82"/>
        <v>BIEN</v>
      </c>
    </row>
    <row r="732" spans="1:19" ht="12" customHeight="1" x14ac:dyDescent="0.25">
      <c r="A732" s="47" t="s">
        <v>739</v>
      </c>
      <c r="B732" s="47" t="s">
        <v>204</v>
      </c>
      <c r="C732" s="55" t="e">
        <f>VLOOKUP(B732,'[1]IHPC=INPC_Doba'!$D$3:$E$508,2,0)</f>
        <v>#REF!</v>
      </c>
      <c r="D732" s="47" t="s">
        <v>3205</v>
      </c>
      <c r="E732" s="72">
        <v>2500</v>
      </c>
      <c r="F732" s="59">
        <v>2000</v>
      </c>
      <c r="G732" s="59">
        <v>2000</v>
      </c>
      <c r="H732" s="59">
        <v>2000</v>
      </c>
      <c r="I732" s="59">
        <v>2000</v>
      </c>
      <c r="J732" s="59">
        <v>2000</v>
      </c>
      <c r="K732" s="59">
        <v>2000</v>
      </c>
      <c r="L732" s="59">
        <v>2000</v>
      </c>
      <c r="M732" s="59">
        <v>2000</v>
      </c>
      <c r="N732" s="59">
        <v>2000</v>
      </c>
      <c r="O732" s="59">
        <v>2000</v>
      </c>
      <c r="P732" s="59">
        <v>2000</v>
      </c>
      <c r="Q732" s="53">
        <v>2000</v>
      </c>
      <c r="R732" s="82">
        <f t="shared" si="83"/>
        <v>0</v>
      </c>
      <c r="S732" s="73" t="str">
        <f t="shared" si="82"/>
        <v>BIEN</v>
      </c>
    </row>
    <row r="733" spans="1:19" ht="21.75" customHeight="1" x14ac:dyDescent="0.25">
      <c r="A733" s="47" t="s">
        <v>742</v>
      </c>
      <c r="B733" s="47" t="s">
        <v>205</v>
      </c>
      <c r="C733" s="55" t="e">
        <f>VLOOKUP(B733,'[1]IHPC=INPC_Doba'!$D$3:$E$508,2,0)</f>
        <v>#REF!</v>
      </c>
      <c r="D733" s="47" t="s">
        <v>3206</v>
      </c>
      <c r="E733" s="72">
        <v>1500</v>
      </c>
      <c r="F733" s="59">
        <v>2000</v>
      </c>
      <c r="G733" s="59">
        <v>2000</v>
      </c>
      <c r="H733" s="59">
        <v>2000</v>
      </c>
      <c r="I733" s="59">
        <v>2000</v>
      </c>
      <c r="J733" s="59">
        <v>2000</v>
      </c>
      <c r="K733" s="59">
        <v>2000</v>
      </c>
      <c r="L733" s="59">
        <v>2000</v>
      </c>
      <c r="M733" s="59">
        <v>2000</v>
      </c>
      <c r="N733" s="59">
        <v>2000</v>
      </c>
      <c r="O733" s="59">
        <v>2000</v>
      </c>
      <c r="P733" s="59">
        <v>1500</v>
      </c>
      <c r="Q733" s="53">
        <v>1500</v>
      </c>
      <c r="R733" s="82">
        <f t="shared" si="83"/>
        <v>0</v>
      </c>
      <c r="S733" s="73" t="str">
        <f t="shared" si="82"/>
        <v>BIEN</v>
      </c>
    </row>
    <row r="734" spans="1:19" ht="24" customHeight="1" x14ac:dyDescent="0.25">
      <c r="A734" s="47" t="s">
        <v>754</v>
      </c>
      <c r="B734" s="47" t="s">
        <v>216</v>
      </c>
      <c r="C734" s="55" t="e">
        <f>VLOOKUP(B734,'[1]IHPC=INPC_Doba'!$D$3:$E$508,2,0)</f>
        <v>#REF!</v>
      </c>
      <c r="D734" s="47" t="s">
        <v>3207</v>
      </c>
      <c r="E734" s="72">
        <v>2500</v>
      </c>
      <c r="F734" s="59">
        <v>7000</v>
      </c>
      <c r="G734" s="59">
        <v>7000</v>
      </c>
      <c r="H734" s="59">
        <v>7000</v>
      </c>
      <c r="I734" s="59">
        <v>7000</v>
      </c>
      <c r="J734" s="59">
        <v>7000</v>
      </c>
      <c r="K734" s="59">
        <v>7500</v>
      </c>
      <c r="L734" s="59">
        <v>7500</v>
      </c>
      <c r="M734" s="59">
        <v>7500</v>
      </c>
      <c r="N734" s="59">
        <v>7500</v>
      </c>
      <c r="O734" s="59">
        <v>7500</v>
      </c>
      <c r="P734" s="59">
        <v>7000</v>
      </c>
      <c r="Q734" s="53">
        <v>7000</v>
      </c>
      <c r="R734" s="82">
        <f t="shared" si="83"/>
        <v>0</v>
      </c>
      <c r="S734" s="73" t="str">
        <f t="shared" si="82"/>
        <v>BIEN</v>
      </c>
    </row>
    <row r="735" spans="1:19" ht="24" customHeight="1" x14ac:dyDescent="0.25">
      <c r="A735" s="47" t="s">
        <v>773</v>
      </c>
      <c r="B735" s="47" t="s">
        <v>222</v>
      </c>
      <c r="C735" s="55" t="e">
        <f>VLOOKUP(B735,'[1]IHPC=INPC_Doba'!$D$3:$E$508,2,0)</f>
        <v>#REF!</v>
      </c>
      <c r="D735" s="47" t="s">
        <v>2998</v>
      </c>
      <c r="E735" s="72">
        <v>3500</v>
      </c>
      <c r="F735" s="59">
        <v>1500</v>
      </c>
      <c r="G735" s="59">
        <v>1500</v>
      </c>
      <c r="H735" s="59">
        <v>1500</v>
      </c>
      <c r="I735" s="59">
        <v>1500</v>
      </c>
      <c r="J735" s="59">
        <v>1500</v>
      </c>
      <c r="K735" s="59">
        <v>1500</v>
      </c>
      <c r="L735" s="59">
        <v>1500</v>
      </c>
      <c r="M735" s="59">
        <v>1500</v>
      </c>
      <c r="N735" s="59">
        <v>1500</v>
      </c>
      <c r="O735" s="59">
        <v>1500</v>
      </c>
      <c r="P735" s="59">
        <v>1500</v>
      </c>
      <c r="Q735" s="53">
        <v>1500</v>
      </c>
      <c r="R735" s="82">
        <f t="shared" si="83"/>
        <v>0</v>
      </c>
      <c r="S735" s="73" t="str">
        <f t="shared" si="82"/>
        <v>BIEN</v>
      </c>
    </row>
    <row r="736" spans="1:19" ht="12" customHeight="1" x14ac:dyDescent="0.25">
      <c r="A736" s="47" t="s">
        <v>2262</v>
      </c>
      <c r="B736" s="47" t="s">
        <v>1635</v>
      </c>
      <c r="C736" s="55" t="e">
        <f>VLOOKUP(B736,'[1]IHPC=INPC_Doba'!$D$3:$E$508,2,0)</f>
        <v>#REF!</v>
      </c>
      <c r="D736" s="47" t="s">
        <v>1376</v>
      </c>
      <c r="E736" s="72">
        <v>1500</v>
      </c>
      <c r="F736" s="59">
        <v>2000</v>
      </c>
      <c r="G736" s="59">
        <v>2000</v>
      </c>
      <c r="H736" s="59">
        <v>2000</v>
      </c>
      <c r="I736" s="59">
        <v>2000</v>
      </c>
      <c r="J736" s="59">
        <v>2000</v>
      </c>
      <c r="K736" s="59">
        <v>2000</v>
      </c>
      <c r="L736" s="59">
        <v>2000</v>
      </c>
      <c r="M736" s="59">
        <v>2000</v>
      </c>
      <c r="N736" s="59">
        <v>2000</v>
      </c>
      <c r="O736" s="59">
        <v>2000</v>
      </c>
      <c r="P736" s="59">
        <v>3000</v>
      </c>
      <c r="Q736" s="53">
        <v>3000</v>
      </c>
      <c r="R736" s="82">
        <f t="shared" si="83"/>
        <v>0</v>
      </c>
      <c r="S736" s="73" t="str">
        <f t="shared" si="82"/>
        <v>BIEN</v>
      </c>
    </row>
    <row r="737" spans="1:19" ht="24" customHeight="1" x14ac:dyDescent="0.25">
      <c r="A737" s="49" t="s">
        <v>2258</v>
      </c>
      <c r="B737" s="47" t="s">
        <v>1634</v>
      </c>
      <c r="C737" s="55" t="e">
        <f>VLOOKUP(B737,'[1]IHPC=INPC_Doba'!$D$3:$E$508,2,0)</f>
        <v>#REF!</v>
      </c>
      <c r="D737" s="47" t="s">
        <v>3208</v>
      </c>
      <c r="E737" s="72">
        <v>1000</v>
      </c>
      <c r="F737" s="59">
        <v>2000</v>
      </c>
      <c r="G737" s="59">
        <v>2000</v>
      </c>
      <c r="H737" s="59">
        <v>2000</v>
      </c>
      <c r="I737" s="59">
        <v>2000</v>
      </c>
      <c r="J737" s="59">
        <v>2000</v>
      </c>
      <c r="K737" s="59">
        <v>2000</v>
      </c>
      <c r="L737" s="59">
        <v>2000</v>
      </c>
      <c r="M737" s="59">
        <v>2000</v>
      </c>
      <c r="N737" s="59">
        <v>2000</v>
      </c>
      <c r="O737" s="59">
        <v>2000</v>
      </c>
      <c r="P737" s="59">
        <v>2000</v>
      </c>
      <c r="Q737" s="53">
        <v>2000</v>
      </c>
      <c r="R737" s="82">
        <f t="shared" si="83"/>
        <v>0</v>
      </c>
      <c r="S737" s="73" t="str">
        <f t="shared" si="82"/>
        <v>BIEN</v>
      </c>
    </row>
    <row r="738" spans="1:19" ht="24" customHeight="1" x14ac:dyDescent="0.25">
      <c r="A738" s="46" t="s">
        <v>807</v>
      </c>
      <c r="B738" s="47" t="s">
        <v>200</v>
      </c>
      <c r="C738" s="47" t="str">
        <f>VLOOKUP(B738,'[1]IHPC=INPC_Doba'!$D$3:$E$508,2,0)</f>
        <v>Vermox comprimé</v>
      </c>
      <c r="D738" s="47" t="s">
        <v>3209</v>
      </c>
      <c r="E738" s="72">
        <v>2500</v>
      </c>
      <c r="F738" s="59">
        <v>1500</v>
      </c>
      <c r="G738" s="59">
        <v>1500</v>
      </c>
      <c r="H738" s="59">
        <v>1500</v>
      </c>
      <c r="I738" s="59">
        <v>1500</v>
      </c>
      <c r="J738" s="59">
        <v>1500</v>
      </c>
      <c r="K738" s="59">
        <v>1500</v>
      </c>
      <c r="L738" s="59">
        <v>1500</v>
      </c>
      <c r="M738" s="59">
        <v>1500</v>
      </c>
      <c r="N738" s="59">
        <v>1500</v>
      </c>
      <c r="O738" s="59">
        <v>1500</v>
      </c>
      <c r="P738" s="59">
        <v>1500</v>
      </c>
      <c r="Q738" s="53">
        <v>1500</v>
      </c>
      <c r="R738" s="82">
        <f t="shared" si="83"/>
        <v>0</v>
      </c>
      <c r="S738" s="73" t="str">
        <f t="shared" si="82"/>
        <v>BIEN</v>
      </c>
    </row>
    <row r="739" spans="1:19" ht="24" customHeight="1" x14ac:dyDescent="0.25">
      <c r="A739" s="46" t="s">
        <v>2244</v>
      </c>
      <c r="B739" s="47" t="s">
        <v>1630</v>
      </c>
      <c r="C739" s="47" t="str">
        <f>VLOOKUP(B739,'[1]IHPC=INPC_Doba'!$D$3:$E$508,2,0)</f>
        <v>Vermox suspension 30ml</v>
      </c>
      <c r="D739" s="47" t="s">
        <v>3210</v>
      </c>
      <c r="E739" s="72">
        <v>6000</v>
      </c>
      <c r="F739" s="59">
        <v>2000</v>
      </c>
      <c r="G739" s="59">
        <v>2000</v>
      </c>
      <c r="H739" s="59">
        <v>2000</v>
      </c>
      <c r="I739" s="59">
        <v>2000</v>
      </c>
      <c r="J739" s="59">
        <v>2000</v>
      </c>
      <c r="K739" s="59">
        <v>2000</v>
      </c>
      <c r="L739" s="59">
        <v>2000</v>
      </c>
      <c r="M739" s="59">
        <v>2000</v>
      </c>
      <c r="N739" s="59">
        <v>2000</v>
      </c>
      <c r="O739" s="59">
        <v>2000</v>
      </c>
      <c r="P739" s="59">
        <v>2000</v>
      </c>
      <c r="Q739" s="53">
        <v>2000</v>
      </c>
      <c r="R739" s="82">
        <f t="shared" si="83"/>
        <v>0</v>
      </c>
      <c r="S739" s="73" t="str">
        <f t="shared" si="82"/>
        <v>BIEN</v>
      </c>
    </row>
    <row r="740" spans="1:19" ht="24" customHeight="1" x14ac:dyDescent="0.25">
      <c r="A740" s="47" t="s">
        <v>2267</v>
      </c>
      <c r="B740" s="47" t="s">
        <v>3400</v>
      </c>
      <c r="C740" s="55" t="e">
        <f>VLOOKUP(B740,'[1]IHPC=INPC_Doba'!$D$3:$E$508,2,0)</f>
        <v>#N/A</v>
      </c>
      <c r="D740" s="47" t="s">
        <v>3211</v>
      </c>
      <c r="E740" s="72">
        <v>150</v>
      </c>
      <c r="F740" s="59">
        <v>2000</v>
      </c>
      <c r="G740" s="59">
        <v>2000</v>
      </c>
      <c r="H740" s="59">
        <v>2000</v>
      </c>
      <c r="I740" s="59">
        <v>2000</v>
      </c>
      <c r="J740" s="59">
        <v>2000</v>
      </c>
      <c r="K740" s="59">
        <v>2000</v>
      </c>
      <c r="L740" s="59">
        <v>2000</v>
      </c>
      <c r="M740" s="59">
        <v>2000</v>
      </c>
      <c r="N740" s="59">
        <v>2000</v>
      </c>
      <c r="O740" s="59">
        <v>2000</v>
      </c>
      <c r="P740" s="59">
        <v>2000</v>
      </c>
      <c r="Q740" s="53">
        <v>2000</v>
      </c>
      <c r="R740" s="82">
        <f t="shared" si="83"/>
        <v>0</v>
      </c>
      <c r="S740" s="73" t="str">
        <f t="shared" si="82"/>
        <v>BIEN</v>
      </c>
    </row>
    <row r="741" spans="1:19" x14ac:dyDescent="0.25">
      <c r="A741" s="44" t="s">
        <v>3212</v>
      </c>
      <c r="B741" s="45" t="s">
        <v>3213</v>
      </c>
      <c r="C741" s="45"/>
      <c r="D741" s="74" t="s">
        <v>3434</v>
      </c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5"/>
      <c r="Q741" s="75"/>
      <c r="R741" s="82" t="e">
        <f t="shared" si="83"/>
        <v>#DIV/0!</v>
      </c>
      <c r="S741" s="73"/>
    </row>
    <row r="742" spans="1:19" ht="12" customHeight="1" x14ac:dyDescent="0.25">
      <c r="A742" s="47" t="s">
        <v>619</v>
      </c>
      <c r="B742" s="47" t="s">
        <v>129</v>
      </c>
      <c r="C742" s="55" t="e">
        <f>VLOOKUP(B742,'[1]IHPC=INPC_Doba'!$D$3:$E$508,2,0)</f>
        <v>#REF!</v>
      </c>
      <c r="D742" s="47" t="s">
        <v>129</v>
      </c>
      <c r="E742" s="72">
        <v>3000</v>
      </c>
      <c r="F742" s="59">
        <v>2000</v>
      </c>
      <c r="G742" s="59">
        <v>2000</v>
      </c>
      <c r="H742" s="59">
        <v>2000</v>
      </c>
      <c r="I742" s="59">
        <v>2000</v>
      </c>
      <c r="J742" s="59">
        <v>2000</v>
      </c>
      <c r="K742" s="59">
        <v>2000</v>
      </c>
      <c r="L742" s="59">
        <v>2000</v>
      </c>
      <c r="M742" s="59">
        <v>2000</v>
      </c>
      <c r="N742" s="59">
        <v>2000</v>
      </c>
      <c r="O742" s="59">
        <v>2000</v>
      </c>
      <c r="P742" s="59">
        <v>2000</v>
      </c>
      <c r="Q742" s="53">
        <v>2000</v>
      </c>
      <c r="R742" s="82">
        <f t="shared" si="83"/>
        <v>0</v>
      </c>
      <c r="S742" s="73" t="str">
        <f>IF(ABS(R742)&gt;15," VERIFIER", "BIEN")</f>
        <v>BIEN</v>
      </c>
    </row>
    <row r="743" spans="1:19" x14ac:dyDescent="0.25">
      <c r="A743" s="44" t="s">
        <v>3214</v>
      </c>
      <c r="B743" s="45" t="s">
        <v>3215</v>
      </c>
      <c r="C743" s="45"/>
      <c r="D743" s="74" t="s">
        <v>3508</v>
      </c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5"/>
      <c r="Q743" s="75"/>
      <c r="R743" s="82" t="e">
        <f t="shared" si="83"/>
        <v>#DIV/0!</v>
      </c>
      <c r="S743" s="73"/>
    </row>
    <row r="744" spans="1:19" ht="24" customHeight="1" x14ac:dyDescent="0.25">
      <c r="A744" s="47" t="s">
        <v>3216</v>
      </c>
      <c r="B744" s="47" t="s">
        <v>256</v>
      </c>
      <c r="C744" s="47" t="str">
        <f>VLOOKUP(B744,'[1]IHPC=INPC_Doba'!$D$3:$E$508,2,0)</f>
        <v>PMUT (le ticket pour quarté)</v>
      </c>
      <c r="D744" s="47" t="s">
        <v>1492</v>
      </c>
      <c r="E744" s="72">
        <v>1500</v>
      </c>
      <c r="F744" s="59">
        <v>400</v>
      </c>
      <c r="G744" s="59">
        <v>400</v>
      </c>
      <c r="H744" s="59">
        <v>400</v>
      </c>
      <c r="I744" s="59">
        <v>400</v>
      </c>
      <c r="J744" s="59">
        <v>400</v>
      </c>
      <c r="K744" s="59">
        <v>400</v>
      </c>
      <c r="L744" s="59">
        <v>400</v>
      </c>
      <c r="M744" s="59">
        <v>400</v>
      </c>
      <c r="N744" s="59">
        <v>400</v>
      </c>
      <c r="O744" s="59">
        <v>400</v>
      </c>
      <c r="P744" s="59">
        <v>400</v>
      </c>
      <c r="Q744" s="53">
        <v>400</v>
      </c>
      <c r="R744" s="82">
        <f t="shared" si="83"/>
        <v>0</v>
      </c>
      <c r="S744" s="73" t="str">
        <f>IF(ABS(R744)&gt;15," VERIFIER", "BIEN")</f>
        <v>BIEN</v>
      </c>
    </row>
    <row r="745" spans="1:19" ht="24" x14ac:dyDescent="0.25">
      <c r="A745" s="44" t="s">
        <v>3217</v>
      </c>
      <c r="B745" s="45" t="s">
        <v>3218</v>
      </c>
      <c r="C745" s="45"/>
      <c r="D745" s="74" t="s">
        <v>3509</v>
      </c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5"/>
      <c r="Q745" s="75"/>
      <c r="R745" s="82" t="e">
        <f t="shared" si="83"/>
        <v>#DIV/0!</v>
      </c>
      <c r="S745" s="73"/>
    </row>
    <row r="746" spans="1:19" ht="12" customHeight="1" x14ac:dyDescent="0.25">
      <c r="A746" s="47" t="s">
        <v>570</v>
      </c>
      <c r="B746" s="47" t="s">
        <v>3401</v>
      </c>
      <c r="C746" s="55" t="e">
        <f>VLOOKUP(B746,'[1]IHPC=INPC_Doba'!$D$3:$E$508,2,0)</f>
        <v>#N/A</v>
      </c>
      <c r="D746" s="47" t="s">
        <v>3219</v>
      </c>
      <c r="E746" s="72">
        <v>1875</v>
      </c>
      <c r="F746" s="59">
        <v>250</v>
      </c>
      <c r="G746" s="59">
        <v>250</v>
      </c>
      <c r="H746" s="59">
        <v>250</v>
      </c>
      <c r="I746" s="59">
        <v>250</v>
      </c>
      <c r="J746" s="59">
        <v>250</v>
      </c>
      <c r="K746" s="59">
        <v>250</v>
      </c>
      <c r="L746" s="59">
        <v>250</v>
      </c>
      <c r="M746" s="59">
        <v>250</v>
      </c>
      <c r="N746" s="59">
        <v>250</v>
      </c>
      <c r="O746" s="59">
        <v>250</v>
      </c>
      <c r="P746" s="59">
        <v>250</v>
      </c>
      <c r="Q746" s="53">
        <v>250</v>
      </c>
      <c r="R746" s="82">
        <f t="shared" si="83"/>
        <v>0</v>
      </c>
      <c r="S746" s="73" t="str">
        <f>IF(ABS(R746)&gt;15," VERIFIER", "BIEN")</f>
        <v>BIEN</v>
      </c>
    </row>
    <row r="747" spans="1:19" x14ac:dyDescent="0.25">
      <c r="A747" s="44" t="s">
        <v>3220</v>
      </c>
      <c r="B747" s="45" t="s">
        <v>3221</v>
      </c>
      <c r="C747" s="45"/>
      <c r="D747" s="74" t="s">
        <v>3510</v>
      </c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5"/>
      <c r="Q747" s="75"/>
      <c r="R747" s="82" t="e">
        <f t="shared" si="83"/>
        <v>#DIV/0!</v>
      </c>
      <c r="S747" s="73"/>
    </row>
    <row r="748" spans="1:19" ht="24" customHeight="1" x14ac:dyDescent="0.25">
      <c r="A748" s="47" t="s">
        <v>1083</v>
      </c>
      <c r="B748" s="47" t="s">
        <v>169</v>
      </c>
      <c r="C748" s="55" t="e">
        <f>VLOOKUP(B748,'[1]IHPC=INPC_Doba'!$D$3:$E$508,2,0)</f>
        <v>#REF!</v>
      </c>
      <c r="D748" s="47" t="s">
        <v>3222</v>
      </c>
      <c r="E748" s="72">
        <v>1500</v>
      </c>
      <c r="F748" s="59">
        <v>8000</v>
      </c>
      <c r="G748" s="59">
        <v>8000</v>
      </c>
      <c r="H748" s="59">
        <v>8000</v>
      </c>
      <c r="I748" s="59">
        <v>8000</v>
      </c>
      <c r="J748" s="59">
        <v>8000</v>
      </c>
      <c r="K748" s="59">
        <v>8000</v>
      </c>
      <c r="L748" s="59">
        <v>8000</v>
      </c>
      <c r="M748" s="59">
        <v>8000</v>
      </c>
      <c r="N748" s="59">
        <v>8000</v>
      </c>
      <c r="O748" s="59">
        <v>8000</v>
      </c>
      <c r="P748" s="59">
        <v>8500</v>
      </c>
      <c r="Q748" s="53">
        <v>8500</v>
      </c>
      <c r="R748" s="82">
        <f t="shared" si="83"/>
        <v>0</v>
      </c>
      <c r="S748" s="73" t="str">
        <f t="shared" ref="S748:S758" si="84">IF(ABS(R748)&gt;15," VERIFIER", "BIEN")</f>
        <v>BIEN</v>
      </c>
    </row>
    <row r="749" spans="1:19" ht="12" customHeight="1" x14ac:dyDescent="0.25">
      <c r="A749" s="47" t="s">
        <v>1075</v>
      </c>
      <c r="B749" s="47" t="s">
        <v>119</v>
      </c>
      <c r="C749" s="55" t="e">
        <f>VLOOKUP(B749,'[1]IHPC=INPC_Doba'!$D$3:$E$508,2,0)</f>
        <v>#REF!</v>
      </c>
      <c r="D749" s="47" t="s">
        <v>1255</v>
      </c>
      <c r="E749" s="72">
        <v>1700</v>
      </c>
      <c r="F749" s="59">
        <v>9500</v>
      </c>
      <c r="G749" s="59">
        <v>9000</v>
      </c>
      <c r="H749" s="59">
        <v>9000</v>
      </c>
      <c r="I749" s="59">
        <v>9000</v>
      </c>
      <c r="J749" s="59">
        <v>9000</v>
      </c>
      <c r="K749" s="59">
        <v>9000</v>
      </c>
      <c r="L749" s="59">
        <v>9000</v>
      </c>
      <c r="M749" s="59">
        <v>9000</v>
      </c>
      <c r="N749" s="59">
        <v>9000</v>
      </c>
      <c r="O749" s="59">
        <v>9000</v>
      </c>
      <c r="P749" s="59">
        <v>9000</v>
      </c>
      <c r="Q749" s="53">
        <v>9000</v>
      </c>
      <c r="R749" s="82">
        <f t="shared" si="83"/>
        <v>0</v>
      </c>
      <c r="S749" s="73" t="str">
        <f t="shared" si="84"/>
        <v>BIEN</v>
      </c>
    </row>
    <row r="750" spans="1:19" ht="24" customHeight="1" x14ac:dyDescent="0.25">
      <c r="A750" s="47" t="s">
        <v>402</v>
      </c>
      <c r="B750" s="47" t="s">
        <v>170</v>
      </c>
      <c r="C750" s="47" t="str">
        <f>VLOOKUP(B750,'[1]IHPC=INPC_Doba'!$D$3:$E$508,2,0)</f>
        <v>Brouette locale</v>
      </c>
      <c r="D750" s="47" t="s">
        <v>3223</v>
      </c>
      <c r="E750" s="72">
        <v>1500</v>
      </c>
      <c r="F750" s="59">
        <v>20000</v>
      </c>
      <c r="G750" s="59">
        <v>19000</v>
      </c>
      <c r="H750" s="59">
        <v>20000</v>
      </c>
      <c r="I750" s="59">
        <v>20000</v>
      </c>
      <c r="J750" s="59">
        <v>19000</v>
      </c>
      <c r="K750" s="59">
        <v>18000</v>
      </c>
      <c r="L750" s="59">
        <v>20000</v>
      </c>
      <c r="M750" s="59">
        <v>19000</v>
      </c>
      <c r="N750" s="59">
        <v>20000</v>
      </c>
      <c r="O750" s="59">
        <v>19000</v>
      </c>
      <c r="P750" s="59">
        <v>15000</v>
      </c>
      <c r="Q750" s="53">
        <v>15000</v>
      </c>
      <c r="R750" s="82">
        <f t="shared" si="83"/>
        <v>-5.0000000000000044</v>
      </c>
      <c r="S750" s="73" t="str">
        <f t="shared" si="84"/>
        <v>BIEN</v>
      </c>
    </row>
    <row r="751" spans="1:19" ht="12" customHeight="1" x14ac:dyDescent="0.25">
      <c r="A751" s="47" t="s">
        <v>409</v>
      </c>
      <c r="B751" s="47" t="s">
        <v>171</v>
      </c>
      <c r="C751" s="55" t="e">
        <f>VLOOKUP(B751,'[1]IHPC=INPC_Doba'!$D$3:$E$508,2,0)</f>
        <v>#REF!</v>
      </c>
      <c r="D751" s="47" t="s">
        <v>1323</v>
      </c>
      <c r="E751" s="72">
        <v>2000</v>
      </c>
      <c r="F751" s="59">
        <v>1500</v>
      </c>
      <c r="G751" s="59">
        <v>1500</v>
      </c>
      <c r="H751" s="59">
        <v>1500</v>
      </c>
      <c r="I751" s="59">
        <v>1500</v>
      </c>
      <c r="J751" s="59">
        <v>1500</v>
      </c>
      <c r="K751" s="59">
        <v>1500</v>
      </c>
      <c r="L751" s="59">
        <v>1500</v>
      </c>
      <c r="M751" s="59">
        <v>1500</v>
      </c>
      <c r="N751" s="59">
        <v>1500</v>
      </c>
      <c r="O751" s="59">
        <v>1500</v>
      </c>
      <c r="P751" s="59">
        <v>1500</v>
      </c>
      <c r="Q751" s="53">
        <v>1500</v>
      </c>
      <c r="R751" s="82">
        <f t="shared" si="83"/>
        <v>0</v>
      </c>
      <c r="S751" s="73" t="str">
        <f t="shared" si="84"/>
        <v>BIEN</v>
      </c>
    </row>
    <row r="752" spans="1:19" ht="24" customHeight="1" x14ac:dyDescent="0.25">
      <c r="A752" s="47" t="s">
        <v>441</v>
      </c>
      <c r="B752" s="47" t="s">
        <v>117</v>
      </c>
      <c r="C752" s="47" t="str">
        <f>VLOOKUP(B752,'[1]IHPC=INPC_Doba'!$D$3:$E$508,2,0)</f>
        <v>Chaux vive 18kg</v>
      </c>
      <c r="D752" s="47" t="s">
        <v>3224</v>
      </c>
      <c r="E752" s="72">
        <v>2000</v>
      </c>
      <c r="F752" s="59">
        <v>8000</v>
      </c>
      <c r="G752" s="59">
        <v>8000</v>
      </c>
      <c r="H752" s="59">
        <v>8000</v>
      </c>
      <c r="I752" s="59">
        <v>8000</v>
      </c>
      <c r="J752" s="59">
        <v>8000</v>
      </c>
      <c r="K752" s="59">
        <v>8000</v>
      </c>
      <c r="L752" s="59">
        <v>8000</v>
      </c>
      <c r="M752" s="59">
        <v>8000</v>
      </c>
      <c r="N752" s="59">
        <v>8000</v>
      </c>
      <c r="O752" s="59">
        <v>8000</v>
      </c>
      <c r="P752" s="59">
        <v>8000</v>
      </c>
      <c r="Q752" s="53">
        <v>8000</v>
      </c>
      <c r="R752" s="82">
        <f t="shared" si="83"/>
        <v>0</v>
      </c>
      <c r="S752" s="73" t="str">
        <f t="shared" si="84"/>
        <v>BIEN</v>
      </c>
    </row>
    <row r="753" spans="1:19" x14ac:dyDescent="0.25">
      <c r="A753" s="47" t="s">
        <v>461</v>
      </c>
      <c r="B753" s="47" t="s">
        <v>121</v>
      </c>
      <c r="C753" s="47" t="str">
        <f>VLOOKUP(B753,'[1]IHPC=INPC_Doba'!$D$3:$E$508,2,0)</f>
        <v>Ciment en sac</v>
      </c>
      <c r="D753" s="47" t="s">
        <v>1257</v>
      </c>
      <c r="E753" s="72">
        <f>VLOOKUP(A753,[2]Feuil1!A$1:AR$874,8,0)</f>
        <v>9500</v>
      </c>
      <c r="F753" s="59">
        <v>9000</v>
      </c>
      <c r="G753" s="59">
        <v>9000</v>
      </c>
      <c r="H753" s="59">
        <v>9000</v>
      </c>
      <c r="I753" s="59">
        <v>9000</v>
      </c>
      <c r="J753" s="59">
        <v>9000</v>
      </c>
      <c r="K753" s="59">
        <v>9000</v>
      </c>
      <c r="L753" s="59">
        <v>9000</v>
      </c>
      <c r="M753" s="59">
        <v>9000</v>
      </c>
      <c r="N753" s="59">
        <v>9000</v>
      </c>
      <c r="O753" s="59">
        <v>9000</v>
      </c>
      <c r="P753" s="59">
        <v>9000</v>
      </c>
      <c r="Q753" s="53">
        <v>9000</v>
      </c>
      <c r="R753" s="82">
        <f t="shared" si="83"/>
        <v>0</v>
      </c>
      <c r="S753" s="73" t="str">
        <f t="shared" si="84"/>
        <v>BIEN</v>
      </c>
    </row>
    <row r="754" spans="1:19" ht="36" customHeight="1" x14ac:dyDescent="0.25">
      <c r="A754" s="47" t="s">
        <v>1091</v>
      </c>
      <c r="B754" s="47" t="s">
        <v>120</v>
      </c>
      <c r="C754" s="47" t="str">
        <f>VLOOKUP(B754,'[1]IHPC=INPC_Doba'!$D$3:$E$508,2,0)</f>
        <v>Contre-plaqué 4mm</v>
      </c>
      <c r="D754" s="47" t="s">
        <v>1256</v>
      </c>
      <c r="E754" s="72">
        <v>2000</v>
      </c>
      <c r="F754" s="59">
        <v>6000</v>
      </c>
      <c r="G754" s="59">
        <v>6000</v>
      </c>
      <c r="H754" s="59">
        <v>6000</v>
      </c>
      <c r="I754" s="59">
        <v>6000</v>
      </c>
      <c r="J754" s="59">
        <v>5000</v>
      </c>
      <c r="K754" s="59">
        <v>5000</v>
      </c>
      <c r="L754" s="59">
        <v>5500</v>
      </c>
      <c r="M754" s="59">
        <v>6000</v>
      </c>
      <c r="N754" s="59">
        <v>6000</v>
      </c>
      <c r="O754" s="59">
        <v>6000</v>
      </c>
      <c r="P754" s="59">
        <v>5000</v>
      </c>
      <c r="Q754" s="53">
        <v>5000</v>
      </c>
      <c r="R754" s="82">
        <f t="shared" si="83"/>
        <v>0</v>
      </c>
      <c r="S754" s="73" t="str">
        <f t="shared" si="84"/>
        <v>BIEN</v>
      </c>
    </row>
    <row r="755" spans="1:19" x14ac:dyDescent="0.25">
      <c r="A755" s="47" t="s">
        <v>583</v>
      </c>
      <c r="B755" s="47" t="s">
        <v>172</v>
      </c>
      <c r="C755" s="47" t="str">
        <f>VLOOKUP(B755,'[1]IHPC=INPC_Doba'!$D$3:$E$508,2,0)</f>
        <v>Houe de fabrication locale</v>
      </c>
      <c r="D755" s="47" t="s">
        <v>3225</v>
      </c>
      <c r="E755" s="72">
        <f>VLOOKUP(A755,[2]Feuil1!A$1:AR$874,8,0)</f>
        <v>1250</v>
      </c>
      <c r="F755" s="59">
        <v>1250</v>
      </c>
      <c r="G755" s="59">
        <v>1250</v>
      </c>
      <c r="H755" s="59">
        <v>1250</v>
      </c>
      <c r="I755" s="59">
        <v>1250</v>
      </c>
      <c r="J755" s="59">
        <v>1250</v>
      </c>
      <c r="K755" s="59">
        <v>1250</v>
      </c>
      <c r="L755" s="59">
        <v>1250</v>
      </c>
      <c r="M755" s="59">
        <v>1250</v>
      </c>
      <c r="N755" s="59">
        <v>1250</v>
      </c>
      <c r="O755" s="59">
        <v>1250</v>
      </c>
      <c r="P755" s="59">
        <v>1250</v>
      </c>
      <c r="Q755" s="53">
        <v>1250</v>
      </c>
      <c r="R755" s="82">
        <f t="shared" si="83"/>
        <v>0</v>
      </c>
      <c r="S755" s="73" t="str">
        <f t="shared" si="84"/>
        <v>BIEN</v>
      </c>
    </row>
    <row r="756" spans="1:19" ht="24" customHeight="1" x14ac:dyDescent="0.25">
      <c r="A756" s="47" t="s">
        <v>662</v>
      </c>
      <c r="B756" s="47" t="s">
        <v>174</v>
      </c>
      <c r="C756" s="47" t="str">
        <f>VLOOKUP(B756,'[1]IHPC=INPC_Doba'!$D$3:$E$508,2,0)</f>
        <v>Pelle locale</v>
      </c>
      <c r="D756" s="47" t="s">
        <v>3226</v>
      </c>
      <c r="E756" s="72">
        <v>300</v>
      </c>
      <c r="F756" s="59">
        <v>1500</v>
      </c>
      <c r="G756" s="59">
        <v>1500</v>
      </c>
      <c r="H756" s="59">
        <v>1500</v>
      </c>
      <c r="I756" s="59">
        <v>1500</v>
      </c>
      <c r="J756" s="59">
        <v>1500</v>
      </c>
      <c r="K756" s="59">
        <v>1500</v>
      </c>
      <c r="L756" s="59">
        <v>1500</v>
      </c>
      <c r="M756" s="59">
        <v>1500</v>
      </c>
      <c r="N756" s="59">
        <v>1500</v>
      </c>
      <c r="O756" s="59">
        <v>1500</v>
      </c>
      <c r="P756" s="59">
        <v>1750</v>
      </c>
      <c r="Q756" s="53">
        <v>1750</v>
      </c>
      <c r="R756" s="82">
        <f t="shared" si="83"/>
        <v>0</v>
      </c>
      <c r="S756" s="73" t="str">
        <f t="shared" si="84"/>
        <v>BIEN</v>
      </c>
    </row>
    <row r="757" spans="1:19" x14ac:dyDescent="0.25">
      <c r="A757" s="49" t="s">
        <v>676</v>
      </c>
      <c r="B757" s="47" t="s">
        <v>127</v>
      </c>
      <c r="C757" s="47" t="str">
        <f>VLOOKUP(B757,'[1]IHPC=INPC_Doba'!$D$3:$E$508,2,0)</f>
        <v>Pointes à tôle le kg</v>
      </c>
      <c r="D757" s="47" t="s">
        <v>3227</v>
      </c>
      <c r="E757" s="72">
        <f>VLOOKUP(A757,[2]Feuil1!A$1:AR$874,8,0)</f>
        <v>1750</v>
      </c>
      <c r="F757" s="59">
        <v>2000</v>
      </c>
      <c r="G757" s="59">
        <v>2000</v>
      </c>
      <c r="H757" s="59">
        <v>2000</v>
      </c>
      <c r="I757" s="59">
        <v>2000</v>
      </c>
      <c r="J757" s="59">
        <v>2000</v>
      </c>
      <c r="K757" s="59">
        <v>2000</v>
      </c>
      <c r="L757" s="59">
        <v>2000</v>
      </c>
      <c r="M757" s="59">
        <v>2000</v>
      </c>
      <c r="N757" s="59">
        <v>2000</v>
      </c>
      <c r="O757" s="59">
        <v>2000</v>
      </c>
      <c r="P757" s="59">
        <v>1750</v>
      </c>
      <c r="Q757" s="53">
        <v>1750</v>
      </c>
      <c r="R757" s="82">
        <f t="shared" si="83"/>
        <v>0</v>
      </c>
      <c r="S757" s="73" t="str">
        <f t="shared" si="84"/>
        <v>BIEN</v>
      </c>
    </row>
    <row r="758" spans="1:19" ht="36" customHeight="1" x14ac:dyDescent="0.25">
      <c r="A758" s="47" t="s">
        <v>796</v>
      </c>
      <c r="B758" s="47" t="s">
        <v>126</v>
      </c>
      <c r="C758" s="47" t="str">
        <f>VLOOKUP(B758,'[1]IHPC=INPC_Doba'!$D$3:$E$508,2,0)</f>
        <v>Tôle en aluminium de 2m</v>
      </c>
      <c r="D758" s="47" t="s">
        <v>3228</v>
      </c>
      <c r="E758" s="72">
        <v>250</v>
      </c>
      <c r="F758" s="59">
        <v>3500</v>
      </c>
      <c r="G758" s="59">
        <v>3500</v>
      </c>
      <c r="H758" s="59">
        <v>3500</v>
      </c>
      <c r="I758" s="59">
        <v>3500</v>
      </c>
      <c r="J758" s="59">
        <v>3500</v>
      </c>
      <c r="K758" s="59">
        <v>3500</v>
      </c>
      <c r="L758" s="59">
        <v>3250</v>
      </c>
      <c r="M758" s="59">
        <v>3250</v>
      </c>
      <c r="N758" s="59">
        <v>3250</v>
      </c>
      <c r="O758" s="59">
        <v>3250</v>
      </c>
      <c r="P758" s="59">
        <v>3250</v>
      </c>
      <c r="Q758" s="53">
        <v>3250</v>
      </c>
      <c r="R758" s="82">
        <f t="shared" si="83"/>
        <v>0</v>
      </c>
      <c r="S758" s="73" t="str">
        <f t="shared" si="84"/>
        <v>BIEN</v>
      </c>
    </row>
    <row r="759" spans="1:19" x14ac:dyDescent="0.25">
      <c r="A759" s="44" t="s">
        <v>3229</v>
      </c>
      <c r="B759" s="45" t="s">
        <v>3230</v>
      </c>
      <c r="C759" s="45"/>
      <c r="D759" s="74" t="s">
        <v>3511</v>
      </c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5"/>
      <c r="Q759" s="75"/>
      <c r="R759" s="82" t="e">
        <f t="shared" si="83"/>
        <v>#DIV/0!</v>
      </c>
      <c r="S759" s="73"/>
    </row>
    <row r="760" spans="1:19" ht="24" customHeight="1" x14ac:dyDescent="0.25">
      <c r="A760" s="47" t="s">
        <v>374</v>
      </c>
      <c r="B760" s="47" t="s">
        <v>118</v>
      </c>
      <c r="C760" s="47" t="str">
        <f>VLOOKUP(B760,'[1]IHPC=INPC_Doba'!$D$3:$E$508,2,0)</f>
        <v>Chevron de 6m de long</v>
      </c>
      <c r="D760" s="47" t="s">
        <v>3231</v>
      </c>
      <c r="E760" s="72">
        <v>8000</v>
      </c>
      <c r="F760" s="59">
        <v>6000</v>
      </c>
      <c r="G760" s="59">
        <v>6000</v>
      </c>
      <c r="H760" s="59">
        <v>6000</v>
      </c>
      <c r="I760" s="59">
        <v>6000</v>
      </c>
      <c r="J760" s="59">
        <v>6000</v>
      </c>
      <c r="K760" s="59">
        <v>6000</v>
      </c>
      <c r="L760" s="59">
        <v>6000</v>
      </c>
      <c r="M760" s="59">
        <v>6000</v>
      </c>
      <c r="N760" s="59">
        <v>6000</v>
      </c>
      <c r="O760" s="59">
        <v>6000</v>
      </c>
      <c r="P760" s="59">
        <v>6000</v>
      </c>
      <c r="Q760" s="53">
        <v>6000</v>
      </c>
      <c r="R760" s="82">
        <f t="shared" si="83"/>
        <v>0</v>
      </c>
      <c r="S760" s="73" t="str">
        <f t="shared" ref="S760:S769" si="85">IF(ABS(R760)&gt;15," VERIFIER", "BIEN")</f>
        <v>BIEN</v>
      </c>
    </row>
    <row r="761" spans="1:19" ht="24" customHeight="1" x14ac:dyDescent="0.25">
      <c r="A761" s="47" t="s">
        <v>562</v>
      </c>
      <c r="B761" s="47" t="s">
        <v>3572</v>
      </c>
      <c r="C761" s="47"/>
      <c r="D761" s="47" t="s">
        <v>3573</v>
      </c>
      <c r="E761" s="72">
        <v>3000</v>
      </c>
      <c r="F761" s="59">
        <v>3500</v>
      </c>
      <c r="G761" s="59">
        <v>3500</v>
      </c>
      <c r="H761" s="59">
        <v>3500</v>
      </c>
      <c r="I761" s="59">
        <v>3500</v>
      </c>
      <c r="J761" s="59">
        <v>3500</v>
      </c>
      <c r="K761" s="59">
        <v>3500</v>
      </c>
      <c r="L761" s="59">
        <v>3500</v>
      </c>
      <c r="M761" s="59">
        <v>3500</v>
      </c>
      <c r="N761" s="59">
        <v>3500</v>
      </c>
      <c r="O761" s="59">
        <v>3500</v>
      </c>
      <c r="P761" s="59">
        <v>3500</v>
      </c>
      <c r="Q761" s="53">
        <v>3500</v>
      </c>
      <c r="R761" s="82">
        <f t="shared" si="83"/>
        <v>0</v>
      </c>
      <c r="S761" s="73" t="str">
        <f t="shared" si="85"/>
        <v>BIEN</v>
      </c>
    </row>
    <row r="762" spans="1:19" ht="24" customHeight="1" x14ac:dyDescent="0.25">
      <c r="A762" s="47" t="s">
        <v>1074</v>
      </c>
      <c r="B762" s="47" t="s">
        <v>119</v>
      </c>
      <c r="C762" s="55" t="e">
        <f>VLOOKUP(B762,'[1]IHPC=INPC_Doba'!$D$3:$E$508,2,0)</f>
        <v>#REF!</v>
      </c>
      <c r="D762" s="47" t="s">
        <v>1255</v>
      </c>
      <c r="E762" s="72">
        <v>9000</v>
      </c>
      <c r="F762" s="59">
        <v>9000</v>
      </c>
      <c r="G762" s="59">
        <v>9000</v>
      </c>
      <c r="H762" s="59">
        <v>9000</v>
      </c>
      <c r="I762" s="59">
        <v>9000</v>
      </c>
      <c r="J762" s="59">
        <v>9000</v>
      </c>
      <c r="K762" s="59">
        <v>9000</v>
      </c>
      <c r="L762" s="59">
        <v>9000</v>
      </c>
      <c r="M762" s="59">
        <v>9000</v>
      </c>
      <c r="N762" s="59">
        <v>9000</v>
      </c>
      <c r="O762" s="59">
        <v>9000</v>
      </c>
      <c r="P762" s="59">
        <v>9000</v>
      </c>
      <c r="Q762" s="53">
        <v>9000</v>
      </c>
      <c r="R762" s="82">
        <f t="shared" si="83"/>
        <v>0</v>
      </c>
      <c r="S762" s="73" t="str">
        <f t="shared" si="85"/>
        <v>BIEN</v>
      </c>
    </row>
    <row r="763" spans="1:19" ht="24" customHeight="1" x14ac:dyDescent="0.25">
      <c r="A763" s="47" t="s">
        <v>440</v>
      </c>
      <c r="B763" s="47" t="s">
        <v>117</v>
      </c>
      <c r="C763" s="47" t="str">
        <f>VLOOKUP(B763,'[1]IHPC=INPC_Doba'!$D$3:$E$508,2,0)</f>
        <v>Chaux vive 18kg</v>
      </c>
      <c r="D763" s="47" t="s">
        <v>3224</v>
      </c>
      <c r="E763" s="72">
        <v>15000</v>
      </c>
      <c r="F763" s="59">
        <v>8000</v>
      </c>
      <c r="G763" s="59">
        <v>8000</v>
      </c>
      <c r="H763" s="59">
        <v>8000</v>
      </c>
      <c r="I763" s="59">
        <v>8000</v>
      </c>
      <c r="J763" s="59">
        <v>8000</v>
      </c>
      <c r="K763" s="59">
        <v>8000</v>
      </c>
      <c r="L763" s="59">
        <v>8000</v>
      </c>
      <c r="M763" s="59">
        <v>8000</v>
      </c>
      <c r="N763" s="59">
        <v>8000</v>
      </c>
      <c r="O763" s="59">
        <v>8000</v>
      </c>
      <c r="P763" s="59">
        <v>8000</v>
      </c>
      <c r="Q763" s="53">
        <v>8000</v>
      </c>
      <c r="R763" s="82">
        <f t="shared" si="83"/>
        <v>0</v>
      </c>
      <c r="S763" s="73" t="str">
        <f t="shared" si="85"/>
        <v>BIEN</v>
      </c>
    </row>
    <row r="764" spans="1:19" ht="36" customHeight="1" x14ac:dyDescent="0.25">
      <c r="A764" s="47" t="s">
        <v>460</v>
      </c>
      <c r="B764" s="47" t="s">
        <v>121</v>
      </c>
      <c r="C764" s="47" t="str">
        <f>VLOOKUP(B764,'[1]IHPC=INPC_Doba'!$D$3:$E$508,2,0)</f>
        <v>Ciment en sac</v>
      </c>
      <c r="D764" s="47" t="s">
        <v>1257</v>
      </c>
      <c r="E764" s="72">
        <v>1500</v>
      </c>
      <c r="F764" s="59">
        <v>9000</v>
      </c>
      <c r="G764" s="59">
        <v>9000</v>
      </c>
      <c r="H764" s="59">
        <v>9000</v>
      </c>
      <c r="I764" s="59">
        <v>9000</v>
      </c>
      <c r="J764" s="59">
        <v>9000</v>
      </c>
      <c r="K764" s="59">
        <v>9000</v>
      </c>
      <c r="L764" s="59">
        <v>9000</v>
      </c>
      <c r="M764" s="59">
        <v>9000</v>
      </c>
      <c r="N764" s="59">
        <v>9000</v>
      </c>
      <c r="O764" s="59">
        <v>9000</v>
      </c>
      <c r="P764" s="59">
        <v>9500</v>
      </c>
      <c r="Q764" s="53">
        <v>9500</v>
      </c>
      <c r="R764" s="82">
        <f t="shared" si="83"/>
        <v>0</v>
      </c>
      <c r="S764" s="73" t="str">
        <f t="shared" si="85"/>
        <v>BIEN</v>
      </c>
    </row>
    <row r="765" spans="1:19" ht="24" customHeight="1" x14ac:dyDescent="0.25">
      <c r="A765" s="47" t="s">
        <v>1087</v>
      </c>
      <c r="B765" s="47" t="s">
        <v>120</v>
      </c>
      <c r="C765" s="47" t="str">
        <f>VLOOKUP(B765,'[1]IHPC=INPC_Doba'!$D$3:$E$508,2,0)</f>
        <v>Contre-plaqué 4mm</v>
      </c>
      <c r="D765" s="47" t="s">
        <v>1256</v>
      </c>
      <c r="E765" s="72">
        <v>8000</v>
      </c>
      <c r="F765" s="59">
        <v>6000</v>
      </c>
      <c r="G765" s="59">
        <v>6000</v>
      </c>
      <c r="H765" s="59">
        <v>6000</v>
      </c>
      <c r="I765" s="59">
        <v>6000</v>
      </c>
      <c r="J765" s="59">
        <v>5500</v>
      </c>
      <c r="K765" s="59">
        <v>5000</v>
      </c>
      <c r="L765" s="59">
        <v>5500</v>
      </c>
      <c r="M765" s="59">
        <v>5500</v>
      </c>
      <c r="N765" s="59">
        <v>6000</v>
      </c>
      <c r="O765" s="59">
        <v>6000</v>
      </c>
      <c r="P765" s="59">
        <v>5000</v>
      </c>
      <c r="Q765" s="53">
        <v>5000</v>
      </c>
      <c r="R765" s="82">
        <f t="shared" si="83"/>
        <v>0</v>
      </c>
      <c r="S765" s="73" t="str">
        <f t="shared" si="85"/>
        <v>BIEN</v>
      </c>
    </row>
    <row r="766" spans="1:19" ht="12" customHeight="1" x14ac:dyDescent="0.25">
      <c r="A766" s="47" t="s">
        <v>656</v>
      </c>
      <c r="B766" s="47" t="s">
        <v>3402</v>
      </c>
      <c r="C766" s="47" t="e">
        <f>VLOOKUP(B766,'[1]IHPC=INPC_Doba'!$D$3:$E$508,2,0)</f>
        <v>#N/A</v>
      </c>
      <c r="D766" s="47" t="s">
        <v>3232</v>
      </c>
      <c r="E766" s="72">
        <v>9500</v>
      </c>
      <c r="F766" s="59">
        <v>20000</v>
      </c>
      <c r="G766" s="59">
        <v>20000</v>
      </c>
      <c r="H766" s="59">
        <v>20000</v>
      </c>
      <c r="I766" s="59">
        <v>20000</v>
      </c>
      <c r="J766" s="59">
        <v>19000</v>
      </c>
      <c r="K766" s="59">
        <v>20000</v>
      </c>
      <c r="L766" s="59">
        <v>18000</v>
      </c>
      <c r="M766" s="59">
        <v>20000</v>
      </c>
      <c r="N766" s="59">
        <v>20000</v>
      </c>
      <c r="O766" s="59">
        <v>19000</v>
      </c>
      <c r="P766" s="59">
        <v>25000</v>
      </c>
      <c r="Q766" s="53">
        <v>25000</v>
      </c>
      <c r="R766" s="82">
        <f t="shared" si="83"/>
        <v>-5.0000000000000044</v>
      </c>
      <c r="S766" s="73" t="str">
        <f t="shared" si="85"/>
        <v>BIEN</v>
      </c>
    </row>
    <row r="767" spans="1:19" ht="12" customHeight="1" x14ac:dyDescent="0.25">
      <c r="A767" s="46" t="s">
        <v>658</v>
      </c>
      <c r="B767" s="47" t="s">
        <v>3403</v>
      </c>
      <c r="C767" s="55" t="e">
        <f>VLOOKUP(B767,'[1]IHPC=INPC_Doba'!$D$3:$E$508,2,0)</f>
        <v>#N/A</v>
      </c>
      <c r="D767" s="47" t="s">
        <v>3233</v>
      </c>
      <c r="E767" s="72">
        <v>5000</v>
      </c>
      <c r="F767" s="59">
        <v>52500</v>
      </c>
      <c r="G767" s="59">
        <v>57500</v>
      </c>
      <c r="H767" s="59">
        <v>65000</v>
      </c>
      <c r="I767" s="59">
        <v>65000</v>
      </c>
      <c r="J767" s="59">
        <v>62500</v>
      </c>
      <c r="K767" s="59">
        <v>65000</v>
      </c>
      <c r="L767" s="59">
        <v>65000</v>
      </c>
      <c r="M767" s="59">
        <v>65000</v>
      </c>
      <c r="N767" s="59">
        <v>65000</v>
      </c>
      <c r="O767" s="59">
        <v>65000</v>
      </c>
      <c r="P767" s="59">
        <v>47000</v>
      </c>
      <c r="Q767" s="53">
        <v>47000</v>
      </c>
      <c r="R767" s="82">
        <f t="shared" si="83"/>
        <v>0</v>
      </c>
      <c r="S767" s="73" t="str">
        <f t="shared" si="85"/>
        <v>BIEN</v>
      </c>
    </row>
    <row r="768" spans="1:19" ht="12" customHeight="1" x14ac:dyDescent="0.25">
      <c r="A768" s="49" t="s">
        <v>675</v>
      </c>
      <c r="B768" s="47" t="s">
        <v>127</v>
      </c>
      <c r="C768" s="47" t="str">
        <f>VLOOKUP(B768,'[1]IHPC=INPC_Doba'!$D$3:$E$508,2,0)</f>
        <v>Pointes à tôle le kg</v>
      </c>
      <c r="D768" s="47" t="s">
        <v>3227</v>
      </c>
      <c r="E768" s="72">
        <v>1250</v>
      </c>
      <c r="F768" s="59">
        <v>2250</v>
      </c>
      <c r="G768" s="59">
        <v>2000</v>
      </c>
      <c r="H768" s="59">
        <v>2000</v>
      </c>
      <c r="I768" s="59">
        <v>2000</v>
      </c>
      <c r="J768" s="59">
        <v>2000</v>
      </c>
      <c r="K768" s="59">
        <v>2000</v>
      </c>
      <c r="L768" s="59">
        <v>2000</v>
      </c>
      <c r="M768" s="59">
        <v>2000</v>
      </c>
      <c r="N768" s="59">
        <v>2000</v>
      </c>
      <c r="O768" s="59">
        <v>2000</v>
      </c>
      <c r="P768" s="59">
        <v>1750</v>
      </c>
      <c r="Q768" s="53">
        <v>1750</v>
      </c>
      <c r="R768" s="82">
        <f t="shared" si="83"/>
        <v>0</v>
      </c>
      <c r="S768" s="73" t="str">
        <f t="shared" si="85"/>
        <v>BIEN</v>
      </c>
    </row>
    <row r="769" spans="1:19" ht="12" customHeight="1" x14ac:dyDescent="0.25">
      <c r="A769" s="47" t="s">
        <v>795</v>
      </c>
      <c r="B769" s="47" t="s">
        <v>126</v>
      </c>
      <c r="C769" s="47" t="str">
        <f>VLOOKUP(B769,'[1]IHPC=INPC_Doba'!$D$3:$E$508,2,0)</f>
        <v>Tôle en aluminium de 2m</v>
      </c>
      <c r="D769" s="47" t="s">
        <v>3228</v>
      </c>
      <c r="E769" s="72">
        <v>1750</v>
      </c>
      <c r="F769" s="59">
        <v>3500</v>
      </c>
      <c r="G769" s="59">
        <v>3500</v>
      </c>
      <c r="H769" s="59">
        <v>3500</v>
      </c>
      <c r="I769" s="59">
        <v>3500</v>
      </c>
      <c r="J769" s="59">
        <v>3500</v>
      </c>
      <c r="K769" s="59">
        <v>3500</v>
      </c>
      <c r="L769" s="59">
        <v>3500</v>
      </c>
      <c r="M769" s="59">
        <v>3500</v>
      </c>
      <c r="N769" s="59">
        <v>3250</v>
      </c>
      <c r="O769" s="59">
        <v>3250</v>
      </c>
      <c r="P769" s="59">
        <v>3250</v>
      </c>
      <c r="Q769" s="53">
        <v>3250</v>
      </c>
      <c r="R769" s="82">
        <f t="shared" si="83"/>
        <v>0</v>
      </c>
      <c r="S769" s="73" t="str">
        <f t="shared" si="85"/>
        <v>BIEN</v>
      </c>
    </row>
    <row r="770" spans="1:19" ht="12" customHeight="1" x14ac:dyDescent="0.25">
      <c r="A770" s="44" t="s">
        <v>3234</v>
      </c>
      <c r="B770" s="45" t="s">
        <v>3235</v>
      </c>
      <c r="C770" s="45"/>
      <c r="D770" s="74" t="s">
        <v>3512</v>
      </c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5"/>
      <c r="Q770" s="75"/>
      <c r="R770" s="82" t="e">
        <f t="shared" si="83"/>
        <v>#DIV/0!</v>
      </c>
      <c r="S770" s="73"/>
    </row>
    <row r="771" spans="1:19" ht="12" customHeight="1" x14ac:dyDescent="0.25">
      <c r="A771" s="47" t="s">
        <v>375</v>
      </c>
      <c r="B771" s="47" t="s">
        <v>118</v>
      </c>
      <c r="C771" s="47" t="str">
        <f>VLOOKUP(B771,'[1]IHPC=INPC_Doba'!$D$3:$E$508,2,0)</f>
        <v>Chevron de 6m de long</v>
      </c>
      <c r="D771" s="47" t="s">
        <v>3231</v>
      </c>
      <c r="E771" s="72">
        <v>3000</v>
      </c>
      <c r="F771" s="59">
        <v>6000</v>
      </c>
      <c r="G771" s="59">
        <v>6000</v>
      </c>
      <c r="H771" s="59">
        <v>6000</v>
      </c>
      <c r="I771" s="59">
        <v>6000</v>
      </c>
      <c r="J771" s="59">
        <v>6000</v>
      </c>
      <c r="K771" s="59">
        <v>6000</v>
      </c>
      <c r="L771" s="59">
        <v>6000</v>
      </c>
      <c r="M771" s="59">
        <v>6000</v>
      </c>
      <c r="N771" s="59">
        <v>6000</v>
      </c>
      <c r="O771" s="59">
        <v>6000</v>
      </c>
      <c r="P771" s="59">
        <v>6000</v>
      </c>
      <c r="Q771" s="53">
        <v>6000</v>
      </c>
      <c r="R771" s="82">
        <f t="shared" si="83"/>
        <v>0</v>
      </c>
      <c r="S771" s="73" t="str">
        <f t="shared" ref="S771:S780" si="86">IF(ABS(R771)&gt;15," VERIFIER", "BIEN")</f>
        <v>BIEN</v>
      </c>
    </row>
    <row r="772" spans="1:19" ht="36" x14ac:dyDescent="0.25">
      <c r="A772" s="47" t="s">
        <v>403</v>
      </c>
      <c r="B772" s="47" t="s">
        <v>170</v>
      </c>
      <c r="C772" s="47" t="str">
        <f>VLOOKUP(B772,'[1]IHPC=INPC_Doba'!$D$3:$E$508,2,0)</f>
        <v>Brouette locale</v>
      </c>
      <c r="D772" s="47" t="s">
        <v>3223</v>
      </c>
      <c r="E772" s="72">
        <f>VLOOKUP(A772,[2]Feuil1!A$1:AR$874,8,0)</f>
        <v>15000</v>
      </c>
      <c r="F772" s="59">
        <v>20000</v>
      </c>
      <c r="G772" s="59">
        <v>19000</v>
      </c>
      <c r="H772" s="59">
        <v>20000</v>
      </c>
      <c r="I772" s="59">
        <v>20000</v>
      </c>
      <c r="J772" s="59">
        <v>19000</v>
      </c>
      <c r="K772" s="59">
        <v>19000</v>
      </c>
      <c r="L772" s="59">
        <v>20000</v>
      </c>
      <c r="M772" s="59">
        <v>20000</v>
      </c>
      <c r="N772" s="59">
        <v>19000</v>
      </c>
      <c r="O772" s="59">
        <v>19000</v>
      </c>
      <c r="P772" s="59">
        <v>15000</v>
      </c>
      <c r="Q772" s="53">
        <v>15000</v>
      </c>
      <c r="R772" s="82">
        <f t="shared" ref="R772:R835" si="87">(O772/N772-1)*100</f>
        <v>0</v>
      </c>
      <c r="S772" s="73" t="str">
        <f t="shared" si="86"/>
        <v>BIEN</v>
      </c>
    </row>
    <row r="773" spans="1:19" ht="24" customHeight="1" x14ac:dyDescent="0.25">
      <c r="A773" s="47" t="s">
        <v>410</v>
      </c>
      <c r="B773" s="47" t="s">
        <v>171</v>
      </c>
      <c r="C773" s="55" t="e">
        <f>VLOOKUP(B773,'[1]IHPC=INPC_Doba'!$D$3:$E$508,2,0)</f>
        <v>#REF!</v>
      </c>
      <c r="D773" s="47" t="s">
        <v>1323</v>
      </c>
      <c r="E773" s="72">
        <v>5750</v>
      </c>
      <c r="F773" s="59">
        <v>2000</v>
      </c>
      <c r="G773" s="59">
        <v>2000</v>
      </c>
      <c r="H773" s="59">
        <v>2000</v>
      </c>
      <c r="I773" s="59">
        <v>2000</v>
      </c>
      <c r="J773" s="59">
        <v>2000</v>
      </c>
      <c r="K773" s="59">
        <v>2000</v>
      </c>
      <c r="L773" s="59">
        <v>2000</v>
      </c>
      <c r="M773" s="59">
        <v>2000</v>
      </c>
      <c r="N773" s="59">
        <v>2000</v>
      </c>
      <c r="O773" s="59">
        <v>2000</v>
      </c>
      <c r="P773" s="59">
        <v>1500</v>
      </c>
      <c r="Q773" s="53">
        <v>1500</v>
      </c>
      <c r="R773" s="82">
        <f t="shared" si="87"/>
        <v>0</v>
      </c>
      <c r="S773" s="73" t="str">
        <f t="shared" si="86"/>
        <v>BIEN</v>
      </c>
    </row>
    <row r="774" spans="1:19" ht="27.75" customHeight="1" x14ac:dyDescent="0.25">
      <c r="A774" s="47" t="s">
        <v>2162</v>
      </c>
      <c r="B774" s="47" t="s">
        <v>117</v>
      </c>
      <c r="C774" s="47" t="str">
        <f>VLOOKUP(B774,'[1]IHPC=INPC_Doba'!$D$3:$E$508,2,0)</f>
        <v>Chaux vive 18kg</v>
      </c>
      <c r="D774" s="47" t="s">
        <v>3224</v>
      </c>
      <c r="E774" s="72">
        <v>3000</v>
      </c>
      <c r="F774" s="59">
        <v>8000</v>
      </c>
      <c r="G774" s="59">
        <v>8000</v>
      </c>
      <c r="H774" s="59">
        <v>8000</v>
      </c>
      <c r="I774" s="59">
        <v>8000</v>
      </c>
      <c r="J774" s="59">
        <v>8000</v>
      </c>
      <c r="K774" s="59">
        <v>8000</v>
      </c>
      <c r="L774" s="59">
        <v>8000</v>
      </c>
      <c r="M774" s="59">
        <v>8000</v>
      </c>
      <c r="N774" s="59">
        <v>8000</v>
      </c>
      <c r="O774" s="59">
        <v>8000</v>
      </c>
      <c r="P774" s="59">
        <v>8000</v>
      </c>
      <c r="Q774" s="53">
        <v>8000</v>
      </c>
      <c r="R774" s="82">
        <f t="shared" si="87"/>
        <v>0</v>
      </c>
      <c r="S774" s="73" t="str">
        <f t="shared" si="86"/>
        <v>BIEN</v>
      </c>
    </row>
    <row r="775" spans="1:19" ht="24" customHeight="1" x14ac:dyDescent="0.25">
      <c r="A775" s="47" t="s">
        <v>462</v>
      </c>
      <c r="B775" s="47" t="s">
        <v>121</v>
      </c>
      <c r="C775" s="47" t="str">
        <f>VLOOKUP(B775,'[1]IHPC=INPC_Doba'!$D$3:$E$508,2,0)</f>
        <v>Ciment en sac</v>
      </c>
      <c r="D775" s="47" t="s">
        <v>1257</v>
      </c>
      <c r="E775" s="72">
        <v>9000</v>
      </c>
      <c r="F775" s="59">
        <v>9000</v>
      </c>
      <c r="G775" s="59">
        <v>9000</v>
      </c>
      <c r="H775" s="59">
        <v>9000</v>
      </c>
      <c r="I775" s="59">
        <v>9000</v>
      </c>
      <c r="J775" s="59">
        <v>9000</v>
      </c>
      <c r="K775" s="59">
        <v>9000</v>
      </c>
      <c r="L775" s="59">
        <v>9000</v>
      </c>
      <c r="M775" s="59">
        <v>9000</v>
      </c>
      <c r="N775" s="59">
        <v>9000</v>
      </c>
      <c r="O775" s="59">
        <v>9000</v>
      </c>
      <c r="P775" s="59">
        <v>8000</v>
      </c>
      <c r="Q775" s="53">
        <v>8000</v>
      </c>
      <c r="R775" s="82">
        <f t="shared" si="87"/>
        <v>0</v>
      </c>
      <c r="S775" s="73" t="str">
        <f t="shared" si="86"/>
        <v>BIEN</v>
      </c>
    </row>
    <row r="776" spans="1:19" ht="24" customHeight="1" x14ac:dyDescent="0.25">
      <c r="A776" s="47" t="s">
        <v>1088</v>
      </c>
      <c r="B776" s="47" t="s">
        <v>120</v>
      </c>
      <c r="C776" s="47" t="str">
        <f>VLOOKUP(B776,'[1]IHPC=INPC_Doba'!$D$3:$E$508,2,0)</f>
        <v>Contre-plaqué 4mm</v>
      </c>
      <c r="D776" s="47" t="s">
        <v>1256</v>
      </c>
      <c r="E776" s="72">
        <v>8000</v>
      </c>
      <c r="F776" s="59">
        <v>6000</v>
      </c>
      <c r="G776" s="59">
        <v>5500</v>
      </c>
      <c r="H776" s="59">
        <v>5500</v>
      </c>
      <c r="I776" s="59">
        <v>5500</v>
      </c>
      <c r="J776" s="59">
        <v>5500</v>
      </c>
      <c r="K776" s="59">
        <v>5000</v>
      </c>
      <c r="L776" s="59">
        <v>6000</v>
      </c>
      <c r="M776" s="59">
        <v>6000</v>
      </c>
      <c r="N776" s="59">
        <v>6000</v>
      </c>
      <c r="O776" s="59">
        <v>6000</v>
      </c>
      <c r="P776" s="59">
        <v>5000</v>
      </c>
      <c r="Q776" s="53">
        <v>5000</v>
      </c>
      <c r="R776" s="82">
        <f t="shared" si="87"/>
        <v>0</v>
      </c>
      <c r="S776" s="73" t="str">
        <f t="shared" si="86"/>
        <v>BIEN</v>
      </c>
    </row>
    <row r="777" spans="1:19" ht="12" customHeight="1" x14ac:dyDescent="0.25">
      <c r="A777" s="47" t="s">
        <v>625</v>
      </c>
      <c r="B777" s="47" t="s">
        <v>173</v>
      </c>
      <c r="C777" s="55" t="e">
        <f>VLOOKUP(B777,'[1]IHPC=INPC_Doba'!$D$3:$E$508,2,0)</f>
        <v>#REF!</v>
      </c>
      <c r="D777" s="47" t="s">
        <v>3236</v>
      </c>
      <c r="E777" s="72">
        <v>9500</v>
      </c>
      <c r="F777" s="59">
        <v>3000</v>
      </c>
      <c r="G777" s="59">
        <v>3000</v>
      </c>
      <c r="H777" s="59">
        <v>3000</v>
      </c>
      <c r="I777" s="59">
        <v>3000</v>
      </c>
      <c r="J777" s="59">
        <v>3000</v>
      </c>
      <c r="K777" s="59">
        <v>3000</v>
      </c>
      <c r="L777" s="59">
        <v>3000</v>
      </c>
      <c r="M777" s="59">
        <v>3000</v>
      </c>
      <c r="N777" s="59">
        <v>3000</v>
      </c>
      <c r="O777" s="59">
        <v>3000</v>
      </c>
      <c r="P777" s="59">
        <v>3000</v>
      </c>
      <c r="Q777" s="53">
        <v>3000</v>
      </c>
      <c r="R777" s="82">
        <f t="shared" si="87"/>
        <v>0</v>
      </c>
      <c r="S777" s="73" t="str">
        <f t="shared" si="86"/>
        <v>BIEN</v>
      </c>
    </row>
    <row r="778" spans="1:19" ht="12" customHeight="1" x14ac:dyDescent="0.25">
      <c r="A778" s="47" t="s">
        <v>657</v>
      </c>
      <c r="B778" s="47" t="s">
        <v>3402</v>
      </c>
      <c r="C778" s="47" t="e">
        <f>VLOOKUP(B778,'[1]IHPC=INPC_Doba'!$D$3:$E$508,2,0)</f>
        <v>#N/A</v>
      </c>
      <c r="D778" s="47" t="s">
        <v>3232</v>
      </c>
      <c r="E778" s="72">
        <v>5000</v>
      </c>
      <c r="F778" s="59">
        <v>20000</v>
      </c>
      <c r="G778" s="59">
        <v>20000</v>
      </c>
      <c r="H778" s="59">
        <v>20000</v>
      </c>
      <c r="I778" s="59">
        <v>20000</v>
      </c>
      <c r="J778" s="59">
        <v>19000</v>
      </c>
      <c r="K778" s="59">
        <v>18000</v>
      </c>
      <c r="L778" s="59">
        <v>19000</v>
      </c>
      <c r="M778" s="59">
        <v>20000</v>
      </c>
      <c r="N778" s="59">
        <v>20000</v>
      </c>
      <c r="O778" s="59">
        <v>19000</v>
      </c>
      <c r="P778" s="59">
        <v>25000</v>
      </c>
      <c r="Q778" s="53">
        <v>25000</v>
      </c>
      <c r="R778" s="82">
        <f t="shared" si="87"/>
        <v>-5.0000000000000044</v>
      </c>
      <c r="S778" s="73" t="str">
        <f t="shared" si="86"/>
        <v>BIEN</v>
      </c>
    </row>
    <row r="779" spans="1:19" ht="24" customHeight="1" x14ac:dyDescent="0.25">
      <c r="A779" s="46" t="s">
        <v>659</v>
      </c>
      <c r="B779" s="47" t="s">
        <v>3403</v>
      </c>
      <c r="C779" s="55" t="e">
        <f>VLOOKUP(B779,'[1]IHPC=INPC_Doba'!$D$3:$E$508,2,0)</f>
        <v>#N/A</v>
      </c>
      <c r="D779" s="47" t="s">
        <v>3233</v>
      </c>
      <c r="E779" s="72">
        <v>25000</v>
      </c>
      <c r="F779" s="59">
        <v>58000</v>
      </c>
      <c r="G779" s="59">
        <v>57500</v>
      </c>
      <c r="H779" s="59">
        <v>65000</v>
      </c>
      <c r="I779" s="59">
        <v>63000</v>
      </c>
      <c r="J779" s="59">
        <v>62500</v>
      </c>
      <c r="K779" s="59">
        <v>65000</v>
      </c>
      <c r="L779" s="59">
        <v>65000</v>
      </c>
      <c r="M779" s="59">
        <v>65000</v>
      </c>
      <c r="N779" s="59">
        <v>65000</v>
      </c>
      <c r="O779" s="59">
        <v>65000</v>
      </c>
      <c r="P779" s="59">
        <v>47500</v>
      </c>
      <c r="Q779" s="53">
        <v>47500</v>
      </c>
      <c r="R779" s="82">
        <f t="shared" si="87"/>
        <v>0</v>
      </c>
      <c r="S779" s="73" t="str">
        <f t="shared" si="86"/>
        <v>BIEN</v>
      </c>
    </row>
    <row r="780" spans="1:19" ht="24" customHeight="1" x14ac:dyDescent="0.25">
      <c r="A780" s="47" t="s">
        <v>663</v>
      </c>
      <c r="B780" s="47" t="s">
        <v>174</v>
      </c>
      <c r="C780" s="47" t="str">
        <f>VLOOKUP(B780,'[1]IHPC=INPC_Doba'!$D$3:$E$508,2,0)</f>
        <v>Pelle locale</v>
      </c>
      <c r="D780" s="47" t="s">
        <v>3226</v>
      </c>
      <c r="E780" s="72">
        <v>47500</v>
      </c>
      <c r="F780" s="59">
        <v>1500</v>
      </c>
      <c r="G780" s="59">
        <v>1500</v>
      </c>
      <c r="H780" s="59">
        <v>1500</v>
      </c>
      <c r="I780" s="59">
        <v>1500</v>
      </c>
      <c r="J780" s="59">
        <v>1500</v>
      </c>
      <c r="K780" s="59">
        <v>1500</v>
      </c>
      <c r="L780" s="59">
        <v>1500</v>
      </c>
      <c r="M780" s="59">
        <v>1500</v>
      </c>
      <c r="N780" s="59">
        <v>1500</v>
      </c>
      <c r="O780" s="59">
        <v>1500</v>
      </c>
      <c r="P780" s="59">
        <v>2500</v>
      </c>
      <c r="Q780" s="53">
        <v>1750</v>
      </c>
      <c r="R780" s="82">
        <f t="shared" si="87"/>
        <v>0</v>
      </c>
      <c r="S780" s="73" t="str">
        <f t="shared" si="86"/>
        <v>BIEN</v>
      </c>
    </row>
    <row r="781" spans="1:19" ht="12" customHeight="1" x14ac:dyDescent="0.25">
      <c r="A781" s="44" t="s">
        <v>3237</v>
      </c>
      <c r="B781" s="45" t="s">
        <v>3568</v>
      </c>
      <c r="C781" s="45"/>
      <c r="D781" s="74" t="s">
        <v>3569</v>
      </c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5"/>
      <c r="Q781" s="75"/>
      <c r="R781" s="82" t="e">
        <f t="shared" si="87"/>
        <v>#DIV/0!</v>
      </c>
      <c r="S781" s="73"/>
    </row>
    <row r="782" spans="1:19" ht="12" customHeight="1" x14ac:dyDescent="0.25">
      <c r="A782" s="47" t="s">
        <v>2164</v>
      </c>
      <c r="B782" s="47" t="s">
        <v>119</v>
      </c>
      <c r="C782" s="55" t="e">
        <f>VLOOKUP(B782,'[1]IHPC=INPC_Doba'!$D$3:$E$508,2,0)</f>
        <v>#REF!</v>
      </c>
      <c r="D782" s="47" t="s">
        <v>1255</v>
      </c>
      <c r="E782" s="72">
        <v>3000</v>
      </c>
      <c r="F782" s="59">
        <v>9000</v>
      </c>
      <c r="G782" s="59">
        <v>9000</v>
      </c>
      <c r="H782" s="59">
        <v>9000</v>
      </c>
      <c r="I782" s="59">
        <v>9000</v>
      </c>
      <c r="J782" s="59">
        <v>9000</v>
      </c>
      <c r="K782" s="59">
        <v>9000</v>
      </c>
      <c r="L782" s="59">
        <v>9000</v>
      </c>
      <c r="M782" s="59">
        <v>9000</v>
      </c>
      <c r="N782" s="59">
        <v>9000</v>
      </c>
      <c r="O782" s="59">
        <v>9000</v>
      </c>
      <c r="P782" s="59">
        <v>9500</v>
      </c>
      <c r="Q782" s="53">
        <v>9500</v>
      </c>
      <c r="R782" s="82">
        <f t="shared" si="87"/>
        <v>0</v>
      </c>
      <c r="S782" s="73" t="str">
        <f t="shared" ref="S782:S785" si="88">IF(ABS(R782)&gt;15," VERIFIER", "BIEN")</f>
        <v>BIEN</v>
      </c>
    </row>
    <row r="783" spans="1:19" ht="36" x14ac:dyDescent="0.25">
      <c r="A783" s="47" t="s">
        <v>626</v>
      </c>
      <c r="B783" s="47" t="s">
        <v>173</v>
      </c>
      <c r="C783" s="55" t="e">
        <f>VLOOKUP(B783,'[1]IHPC=INPC_Doba'!$D$3:$E$508,2,0)</f>
        <v>#REF!</v>
      </c>
      <c r="D783" s="47" t="s">
        <v>3236</v>
      </c>
      <c r="E783" s="72">
        <f>VLOOKUP(A783,[2]Feuil1!A$1:AR$874,8,0)</f>
        <v>2500</v>
      </c>
      <c r="F783" s="59">
        <v>3000</v>
      </c>
      <c r="G783" s="59">
        <v>3000</v>
      </c>
      <c r="H783" s="59">
        <v>3000</v>
      </c>
      <c r="I783" s="59">
        <v>3000</v>
      </c>
      <c r="J783" s="59">
        <v>3000</v>
      </c>
      <c r="K783" s="59">
        <v>3000</v>
      </c>
      <c r="L783" s="59">
        <v>3000</v>
      </c>
      <c r="M783" s="59">
        <v>3000</v>
      </c>
      <c r="N783" s="59">
        <v>3000</v>
      </c>
      <c r="O783" s="59">
        <v>3000</v>
      </c>
      <c r="P783" s="59">
        <v>2500</v>
      </c>
      <c r="Q783" s="53">
        <v>2500</v>
      </c>
      <c r="R783" s="82">
        <f t="shared" si="87"/>
        <v>0</v>
      </c>
      <c r="S783" s="73" t="str">
        <f t="shared" si="88"/>
        <v>BIEN</v>
      </c>
    </row>
    <row r="784" spans="1:19" ht="24" customHeight="1" x14ac:dyDescent="0.25">
      <c r="A784" s="47" t="s">
        <v>3238</v>
      </c>
      <c r="B784" s="47" t="s">
        <v>3402</v>
      </c>
      <c r="C784" s="47" t="e">
        <f>VLOOKUP(B784,'[1]IHPC=INPC_Doba'!$D$3:$E$508,2,0)</f>
        <v>#N/A</v>
      </c>
      <c r="D784" s="47" t="s">
        <v>3232</v>
      </c>
      <c r="E784" s="72">
        <v>5750</v>
      </c>
      <c r="F784" s="59">
        <v>20000</v>
      </c>
      <c r="G784" s="59">
        <v>20000</v>
      </c>
      <c r="H784" s="59">
        <v>20000</v>
      </c>
      <c r="I784" s="59">
        <v>20000</v>
      </c>
      <c r="J784" s="59">
        <v>19000</v>
      </c>
      <c r="K784" s="59">
        <v>20000</v>
      </c>
      <c r="L784" s="59">
        <v>18000</v>
      </c>
      <c r="M784" s="59">
        <v>19000</v>
      </c>
      <c r="N784" s="59">
        <v>19000</v>
      </c>
      <c r="O784" s="59">
        <v>18000</v>
      </c>
      <c r="P784" s="59">
        <v>25000</v>
      </c>
      <c r="Q784" s="53">
        <v>25000</v>
      </c>
      <c r="R784" s="82">
        <f t="shared" si="87"/>
        <v>-5.2631578947368478</v>
      </c>
      <c r="S784" s="73" t="str">
        <f t="shared" si="88"/>
        <v>BIEN</v>
      </c>
    </row>
    <row r="785" spans="1:19" ht="24" customHeight="1" x14ac:dyDescent="0.25">
      <c r="A785" s="46" t="s">
        <v>660</v>
      </c>
      <c r="B785" s="47" t="s">
        <v>3403</v>
      </c>
      <c r="C785" s="55" t="e">
        <f>VLOOKUP(B785,'[1]IHPC=INPC_Doba'!$D$3:$E$508,2,0)</f>
        <v>#N/A</v>
      </c>
      <c r="D785" s="47" t="s">
        <v>3233</v>
      </c>
      <c r="E785" s="72">
        <v>3000</v>
      </c>
      <c r="F785" s="59">
        <v>60000</v>
      </c>
      <c r="G785" s="59">
        <v>57500</v>
      </c>
      <c r="H785" s="59">
        <v>65000</v>
      </c>
      <c r="I785" s="59">
        <v>63000</v>
      </c>
      <c r="J785" s="59">
        <v>62500</v>
      </c>
      <c r="K785" s="59">
        <v>65000</v>
      </c>
      <c r="L785" s="59">
        <v>65000</v>
      </c>
      <c r="M785" s="59">
        <v>65000</v>
      </c>
      <c r="N785" s="59">
        <v>65000</v>
      </c>
      <c r="O785" s="59">
        <v>65000</v>
      </c>
      <c r="P785" s="59">
        <v>47000</v>
      </c>
      <c r="Q785" s="53">
        <v>47000</v>
      </c>
      <c r="R785" s="82">
        <f t="shared" si="87"/>
        <v>0</v>
      </c>
      <c r="S785" s="73" t="str">
        <f t="shared" si="88"/>
        <v>BIEN</v>
      </c>
    </row>
    <row r="786" spans="1:19" x14ac:dyDescent="0.25">
      <c r="A786" s="44" t="s">
        <v>3239</v>
      </c>
      <c r="B786" s="45" t="s">
        <v>3240</v>
      </c>
      <c r="C786" s="45"/>
      <c r="D786" s="74" t="s">
        <v>3513</v>
      </c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5"/>
      <c r="Q786" s="75"/>
      <c r="R786" s="82" t="e">
        <f t="shared" si="87"/>
        <v>#DIV/0!</v>
      </c>
      <c r="S786" s="73"/>
    </row>
    <row r="787" spans="1:19" ht="36" customHeight="1" x14ac:dyDescent="0.25">
      <c r="A787" s="47" t="s">
        <v>341</v>
      </c>
      <c r="B787" s="47" t="s">
        <v>169</v>
      </c>
      <c r="C787" s="55" t="e">
        <f>VLOOKUP(B787,'[1]IHPC=INPC_Doba'!$D$3:$E$508,2,0)</f>
        <v>#REF!</v>
      </c>
      <c r="D787" s="47" t="s">
        <v>3222</v>
      </c>
      <c r="E787" s="72">
        <v>1500</v>
      </c>
      <c r="F787" s="59">
        <v>8000</v>
      </c>
      <c r="G787" s="59">
        <v>8000</v>
      </c>
      <c r="H787" s="59">
        <v>8000</v>
      </c>
      <c r="I787" s="59">
        <v>8000</v>
      </c>
      <c r="J787" s="59">
        <v>8000</v>
      </c>
      <c r="K787" s="59">
        <v>8000</v>
      </c>
      <c r="L787" s="59">
        <v>8000</v>
      </c>
      <c r="M787" s="59">
        <v>8000</v>
      </c>
      <c r="N787" s="59">
        <v>8000</v>
      </c>
      <c r="O787" s="59">
        <v>8000</v>
      </c>
      <c r="P787" s="59">
        <v>8000</v>
      </c>
      <c r="Q787" s="53">
        <v>8000</v>
      </c>
      <c r="R787" s="82">
        <f t="shared" si="87"/>
        <v>0</v>
      </c>
      <c r="S787" s="73" t="str">
        <f t="shared" ref="S787:S796" si="89">IF(ABS(R787)&gt;15," VERIFIER", "BIEN")</f>
        <v>BIEN</v>
      </c>
    </row>
    <row r="788" spans="1:19" ht="24" customHeight="1" x14ac:dyDescent="0.25">
      <c r="A788" s="47" t="s">
        <v>2228</v>
      </c>
      <c r="B788" s="47" t="s">
        <v>170</v>
      </c>
      <c r="C788" s="47" t="str">
        <f>VLOOKUP(B788,'[1]IHPC=INPC_Doba'!$D$3:$E$508,2,0)</f>
        <v>Brouette locale</v>
      </c>
      <c r="D788" s="47" t="s">
        <v>3223</v>
      </c>
      <c r="E788" s="72">
        <v>8000</v>
      </c>
      <c r="F788" s="59">
        <v>20000</v>
      </c>
      <c r="G788" s="59">
        <v>20000</v>
      </c>
      <c r="H788" s="59">
        <v>20000</v>
      </c>
      <c r="I788" s="59">
        <v>19000</v>
      </c>
      <c r="J788" s="59">
        <v>19000</v>
      </c>
      <c r="K788" s="59">
        <v>20000</v>
      </c>
      <c r="L788" s="59">
        <v>20000</v>
      </c>
      <c r="M788" s="59">
        <v>20000</v>
      </c>
      <c r="N788" s="59">
        <v>19000</v>
      </c>
      <c r="O788" s="59">
        <v>19000</v>
      </c>
      <c r="P788" s="59">
        <v>15000</v>
      </c>
      <c r="Q788" s="53">
        <v>15000</v>
      </c>
      <c r="R788" s="82">
        <f t="shared" si="87"/>
        <v>0</v>
      </c>
      <c r="S788" s="73" t="str">
        <f t="shared" si="89"/>
        <v>BIEN</v>
      </c>
    </row>
    <row r="789" spans="1:19" ht="12" customHeight="1" x14ac:dyDescent="0.25">
      <c r="A789" s="47" t="s">
        <v>408</v>
      </c>
      <c r="B789" s="47" t="s">
        <v>171</v>
      </c>
      <c r="C789" s="55" t="e">
        <f>VLOOKUP(B789,'[1]IHPC=INPC_Doba'!$D$3:$E$508,2,0)</f>
        <v>#REF!</v>
      </c>
      <c r="D789" s="47" t="s">
        <v>1323</v>
      </c>
      <c r="E789" s="72">
        <v>9500</v>
      </c>
      <c r="F789" s="59">
        <v>1500</v>
      </c>
      <c r="G789" s="59">
        <v>1500</v>
      </c>
      <c r="H789" s="59">
        <v>1500</v>
      </c>
      <c r="I789" s="59">
        <v>1500</v>
      </c>
      <c r="J789" s="59">
        <v>1500</v>
      </c>
      <c r="K789" s="59">
        <v>1500</v>
      </c>
      <c r="L789" s="59">
        <v>1500</v>
      </c>
      <c r="M789" s="59">
        <v>1500</v>
      </c>
      <c r="N789" s="59">
        <v>1500</v>
      </c>
      <c r="O789" s="59">
        <v>1500</v>
      </c>
      <c r="P789" s="59">
        <v>1500</v>
      </c>
      <c r="Q789" s="53">
        <v>1500</v>
      </c>
      <c r="R789" s="82">
        <f t="shared" si="87"/>
        <v>0</v>
      </c>
      <c r="S789" s="73" t="str">
        <f t="shared" si="89"/>
        <v>BIEN</v>
      </c>
    </row>
    <row r="790" spans="1:19" ht="12" customHeight="1" x14ac:dyDescent="0.25">
      <c r="A790" s="47" t="s">
        <v>624</v>
      </c>
      <c r="B790" s="47" t="s">
        <v>173</v>
      </c>
      <c r="C790" s="55" t="e">
        <f>VLOOKUP(B790,'[1]IHPC=INPC_Doba'!$D$3:$E$508,2,0)</f>
        <v>#REF!</v>
      </c>
      <c r="D790" s="47" t="s">
        <v>3236</v>
      </c>
      <c r="E790" s="72">
        <v>5000</v>
      </c>
      <c r="F790" s="59">
        <v>2000</v>
      </c>
      <c r="G790" s="59">
        <v>2000</v>
      </c>
      <c r="H790" s="59">
        <v>2000</v>
      </c>
      <c r="I790" s="59">
        <v>2000</v>
      </c>
      <c r="J790" s="59">
        <v>2000</v>
      </c>
      <c r="K790" s="59">
        <v>2000</v>
      </c>
      <c r="L790" s="59">
        <v>2000</v>
      </c>
      <c r="M790" s="59">
        <v>2000</v>
      </c>
      <c r="N790" s="59">
        <v>2000</v>
      </c>
      <c r="O790" s="59">
        <v>2000</v>
      </c>
      <c r="P790" s="59">
        <v>2000</v>
      </c>
      <c r="Q790" s="53">
        <v>2000</v>
      </c>
      <c r="R790" s="82">
        <f t="shared" si="87"/>
        <v>0</v>
      </c>
      <c r="S790" s="73" t="str">
        <f t="shared" si="89"/>
        <v>BIEN</v>
      </c>
    </row>
    <row r="791" spans="1:19" ht="24" customHeight="1" x14ac:dyDescent="0.25">
      <c r="A791" s="47" t="s">
        <v>661</v>
      </c>
      <c r="B791" s="47" t="s">
        <v>174</v>
      </c>
      <c r="C791" s="47" t="str">
        <f>VLOOKUP(B791,'[1]IHPC=INPC_Doba'!$D$3:$E$508,2,0)</f>
        <v>Pelle locale</v>
      </c>
      <c r="D791" s="47" t="s">
        <v>3226</v>
      </c>
      <c r="E791" s="72">
        <v>2750</v>
      </c>
      <c r="F791" s="59">
        <v>1500</v>
      </c>
      <c r="G791" s="59">
        <v>1500</v>
      </c>
      <c r="H791" s="59">
        <v>1500</v>
      </c>
      <c r="I791" s="59">
        <v>1500</v>
      </c>
      <c r="J791" s="59">
        <v>1500</v>
      </c>
      <c r="K791" s="59">
        <v>1500</v>
      </c>
      <c r="L791" s="59">
        <v>1500</v>
      </c>
      <c r="M791" s="59">
        <v>1500</v>
      </c>
      <c r="N791" s="59">
        <v>1500</v>
      </c>
      <c r="O791" s="59">
        <v>1500</v>
      </c>
      <c r="P791" s="59">
        <v>2000</v>
      </c>
      <c r="Q791" s="53">
        <v>2000</v>
      </c>
      <c r="R791" s="82">
        <f t="shared" si="87"/>
        <v>0</v>
      </c>
      <c r="S791" s="73" t="str">
        <f t="shared" si="89"/>
        <v>BIEN</v>
      </c>
    </row>
    <row r="792" spans="1:19" ht="24" customHeight="1" x14ac:dyDescent="0.25">
      <c r="A792" s="47" t="s">
        <v>674</v>
      </c>
      <c r="B792" s="47" t="s">
        <v>127</v>
      </c>
      <c r="C792" s="47" t="str">
        <f>VLOOKUP(B792,'[1]IHPC=INPC_Doba'!$D$3:$E$508,2,0)</f>
        <v>Pointes à tôle le kg</v>
      </c>
      <c r="D792" s="47" t="s">
        <v>3227</v>
      </c>
      <c r="E792" s="72">
        <v>25000</v>
      </c>
      <c r="F792" s="59">
        <v>2500</v>
      </c>
      <c r="G792" s="59">
        <v>2000</v>
      </c>
      <c r="H792" s="59">
        <v>2000</v>
      </c>
      <c r="I792" s="59">
        <v>2000</v>
      </c>
      <c r="J792" s="59">
        <v>2000</v>
      </c>
      <c r="K792" s="59">
        <v>2000</v>
      </c>
      <c r="L792" s="59">
        <v>2000</v>
      </c>
      <c r="M792" s="59">
        <v>2000</v>
      </c>
      <c r="N792" s="59">
        <v>2000</v>
      </c>
      <c r="O792" s="59">
        <v>2000</v>
      </c>
      <c r="P792" s="59">
        <v>1750</v>
      </c>
      <c r="Q792" s="53">
        <v>1750</v>
      </c>
      <c r="R792" s="82">
        <f t="shared" si="87"/>
        <v>0</v>
      </c>
      <c r="S792" s="73" t="str">
        <f t="shared" si="89"/>
        <v>BIEN</v>
      </c>
    </row>
    <row r="793" spans="1:19" ht="24" customHeight="1" x14ac:dyDescent="0.25">
      <c r="A793" s="46" t="s">
        <v>702</v>
      </c>
      <c r="B793" s="47" t="s">
        <v>176</v>
      </c>
      <c r="C793" s="55" t="e">
        <f>VLOOKUP(B793,'[1]IHPC=INPC_Doba'!$D$3:$E$508,2,0)</f>
        <v>#REF!</v>
      </c>
      <c r="D793" s="47" t="s">
        <v>1329</v>
      </c>
      <c r="E793" s="72">
        <v>47500</v>
      </c>
      <c r="F793" s="59">
        <v>3000</v>
      </c>
      <c r="G793" s="59">
        <v>3000</v>
      </c>
      <c r="H793" s="59">
        <v>3000</v>
      </c>
      <c r="I793" s="59">
        <v>3000</v>
      </c>
      <c r="J793" s="59">
        <v>3000</v>
      </c>
      <c r="K793" s="59">
        <v>3000</v>
      </c>
      <c r="L793" s="59">
        <v>3000</v>
      </c>
      <c r="M793" s="59">
        <v>3000</v>
      </c>
      <c r="N793" s="59">
        <v>3000</v>
      </c>
      <c r="O793" s="59">
        <v>3000</v>
      </c>
      <c r="P793" s="59">
        <v>2500</v>
      </c>
      <c r="Q793" s="53">
        <v>2500</v>
      </c>
      <c r="R793" s="82">
        <f t="shared" si="87"/>
        <v>0</v>
      </c>
      <c r="S793" s="73" t="str">
        <f t="shared" si="89"/>
        <v>BIEN</v>
      </c>
    </row>
    <row r="794" spans="1:19" ht="12" customHeight="1" x14ac:dyDescent="0.25">
      <c r="A794" s="46" t="s">
        <v>725</v>
      </c>
      <c r="B794" s="47" t="s">
        <v>177</v>
      </c>
      <c r="C794" s="55" t="e">
        <f>VLOOKUP(B794,'[1]IHPC=INPC_Doba'!$D$3:$E$508,2,0)</f>
        <v>#REF!</v>
      </c>
      <c r="D794" s="47" t="s">
        <v>1330</v>
      </c>
      <c r="E794" s="72">
        <v>2000</v>
      </c>
      <c r="F794" s="59">
        <v>2000</v>
      </c>
      <c r="G794" s="59">
        <v>2000</v>
      </c>
      <c r="H794" s="59">
        <v>2000</v>
      </c>
      <c r="I794" s="59">
        <v>2000</v>
      </c>
      <c r="J794" s="59">
        <v>2000</v>
      </c>
      <c r="K794" s="59">
        <v>2000</v>
      </c>
      <c r="L794" s="59">
        <v>2250</v>
      </c>
      <c r="M794" s="59">
        <v>3000</v>
      </c>
      <c r="N794" s="59">
        <v>3000</v>
      </c>
      <c r="O794" s="59">
        <v>3000</v>
      </c>
      <c r="P794" s="59">
        <v>3000</v>
      </c>
      <c r="Q794" s="53">
        <v>3000</v>
      </c>
      <c r="R794" s="82">
        <f t="shared" si="87"/>
        <v>0</v>
      </c>
      <c r="S794" s="73" t="str">
        <f t="shared" si="89"/>
        <v>BIEN</v>
      </c>
    </row>
    <row r="795" spans="1:19" ht="60" x14ac:dyDescent="0.25">
      <c r="A795" s="46" t="s">
        <v>733</v>
      </c>
      <c r="B795" s="47" t="s">
        <v>180</v>
      </c>
      <c r="C795" s="55" t="e">
        <f>VLOOKUP(B795,'[1]IHPC=INPC_Doba'!$D$3:$E$508,2,0)</f>
        <v>#REF!</v>
      </c>
      <c r="D795" s="47" t="s">
        <v>3241</v>
      </c>
      <c r="E795" s="72">
        <f>VLOOKUP(A795,[2]Feuil1!A$1:AR$874,8,0)</f>
        <v>2500</v>
      </c>
      <c r="F795" s="59">
        <v>3000</v>
      </c>
      <c r="G795" s="59">
        <v>3000</v>
      </c>
      <c r="H795" s="59">
        <v>3000</v>
      </c>
      <c r="I795" s="59">
        <v>3000</v>
      </c>
      <c r="J795" s="59">
        <v>3000</v>
      </c>
      <c r="K795" s="59">
        <v>3000</v>
      </c>
      <c r="L795" s="59">
        <v>3000</v>
      </c>
      <c r="M795" s="59">
        <v>3000</v>
      </c>
      <c r="N795" s="59">
        <v>3000</v>
      </c>
      <c r="O795" s="59">
        <v>3000</v>
      </c>
      <c r="P795" s="59">
        <v>2500</v>
      </c>
      <c r="Q795" s="53">
        <v>2500</v>
      </c>
      <c r="R795" s="82">
        <f t="shared" si="87"/>
        <v>0</v>
      </c>
      <c r="S795" s="73" t="str">
        <f t="shared" si="89"/>
        <v>BIEN</v>
      </c>
    </row>
    <row r="796" spans="1:19" ht="24" customHeight="1" x14ac:dyDescent="0.25">
      <c r="A796" s="46" t="s">
        <v>794</v>
      </c>
      <c r="B796" s="47" t="s">
        <v>126</v>
      </c>
      <c r="C796" s="47" t="str">
        <f>VLOOKUP(B796,'[1]IHPC=INPC_Doba'!$D$3:$E$508,2,0)</f>
        <v>Tôle en aluminium de 2m</v>
      </c>
      <c r="D796" s="47" t="s">
        <v>3228</v>
      </c>
      <c r="E796" s="72">
        <v>9500</v>
      </c>
      <c r="F796" s="59">
        <v>3500</v>
      </c>
      <c r="G796" s="59">
        <v>3500</v>
      </c>
      <c r="H796" s="59">
        <v>3500</v>
      </c>
      <c r="I796" s="59">
        <v>3500</v>
      </c>
      <c r="J796" s="59">
        <v>3500</v>
      </c>
      <c r="K796" s="59">
        <v>3500</v>
      </c>
      <c r="L796" s="59">
        <v>3250</v>
      </c>
      <c r="M796" s="59">
        <v>3250</v>
      </c>
      <c r="N796" s="59">
        <v>3250</v>
      </c>
      <c r="O796" s="59">
        <v>3250</v>
      </c>
      <c r="P796" s="59">
        <v>3250</v>
      </c>
      <c r="Q796" s="53">
        <v>3250</v>
      </c>
      <c r="R796" s="82">
        <f t="shared" si="87"/>
        <v>0</v>
      </c>
      <c r="S796" s="73" t="str">
        <f t="shared" si="89"/>
        <v>BIEN</v>
      </c>
    </row>
    <row r="797" spans="1:19" x14ac:dyDescent="0.25">
      <c r="A797" s="44" t="s">
        <v>3242</v>
      </c>
      <c r="B797" s="45" t="s">
        <v>3243</v>
      </c>
      <c r="C797" s="45"/>
      <c r="D797" s="74" t="s">
        <v>3514</v>
      </c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5"/>
      <c r="Q797" s="75"/>
      <c r="R797" s="82" t="e">
        <f t="shared" si="87"/>
        <v>#DIV/0!</v>
      </c>
      <c r="S797" s="73"/>
    </row>
    <row r="798" spans="1:19" ht="24" customHeight="1" x14ac:dyDescent="0.25">
      <c r="A798" s="47" t="s">
        <v>2163</v>
      </c>
      <c r="B798" s="47" t="s">
        <v>118</v>
      </c>
      <c r="C798" s="47" t="str">
        <f>VLOOKUP(B798,'[1]IHPC=INPC_Doba'!$D$3:$E$508,2,0)</f>
        <v>Chevron de 6m de long</v>
      </c>
      <c r="D798" s="47" t="s">
        <v>3231</v>
      </c>
      <c r="E798" s="72">
        <v>25000</v>
      </c>
      <c r="F798" s="59">
        <v>6000</v>
      </c>
      <c r="G798" s="59">
        <v>6000</v>
      </c>
      <c r="H798" s="59">
        <v>6000</v>
      </c>
      <c r="I798" s="59">
        <v>6000</v>
      </c>
      <c r="J798" s="59">
        <v>6000</v>
      </c>
      <c r="K798" s="59">
        <v>6000</v>
      </c>
      <c r="L798" s="59">
        <v>6000</v>
      </c>
      <c r="M798" s="59">
        <v>6000</v>
      </c>
      <c r="N798" s="59">
        <v>6000</v>
      </c>
      <c r="O798" s="59">
        <v>6000</v>
      </c>
      <c r="P798" s="59">
        <v>6000</v>
      </c>
      <c r="Q798" s="53">
        <v>6000</v>
      </c>
      <c r="R798" s="82">
        <f t="shared" si="87"/>
        <v>0</v>
      </c>
      <c r="S798" s="73" t="str">
        <f t="shared" ref="S798:S803" si="90">IF(ABS(R798)&gt;15," VERIFIER", "BIEN")</f>
        <v>BIEN</v>
      </c>
    </row>
    <row r="799" spans="1:19" ht="24" customHeight="1" x14ac:dyDescent="0.25">
      <c r="A799" s="47" t="s">
        <v>418</v>
      </c>
      <c r="B799" s="47" t="s">
        <v>116</v>
      </c>
      <c r="C799" s="55" t="e">
        <f>VLOOKUP(B799,'[1]IHPC=INPC_Doba'!$D$3:$E$508,2,0)</f>
        <v>#REF!</v>
      </c>
      <c r="D799" s="47" t="s">
        <v>3244</v>
      </c>
      <c r="E799" s="72">
        <v>47500</v>
      </c>
      <c r="F799" s="59">
        <v>6000</v>
      </c>
      <c r="G799" s="59">
        <v>6000</v>
      </c>
      <c r="H799" s="59">
        <v>6000</v>
      </c>
      <c r="I799" s="59">
        <v>6000</v>
      </c>
      <c r="J799" s="59">
        <v>6000</v>
      </c>
      <c r="K799" s="59">
        <v>6000</v>
      </c>
      <c r="L799" s="59">
        <v>6000</v>
      </c>
      <c r="M799" s="59">
        <v>6000</v>
      </c>
      <c r="N799" s="59">
        <v>6000</v>
      </c>
      <c r="O799" s="59">
        <v>6000</v>
      </c>
      <c r="P799" s="59">
        <v>5500</v>
      </c>
      <c r="Q799" s="53">
        <v>5500</v>
      </c>
      <c r="R799" s="82">
        <f t="shared" si="87"/>
        <v>0</v>
      </c>
      <c r="S799" s="73" t="str">
        <f t="shared" si="90"/>
        <v>BIEN</v>
      </c>
    </row>
    <row r="800" spans="1:19" ht="36" x14ac:dyDescent="0.25">
      <c r="A800" s="46" t="s">
        <v>703</v>
      </c>
      <c r="B800" s="47" t="s">
        <v>176</v>
      </c>
      <c r="C800" s="55" t="e">
        <f>VLOOKUP(B800,'[1]IHPC=INPC_Doba'!$D$3:$E$508,2,0)</f>
        <v>#REF!</v>
      </c>
      <c r="D800" s="47" t="s">
        <v>1329</v>
      </c>
      <c r="E800" s="72">
        <f>VLOOKUP(A800,[2]Feuil1!A$1:AR$874,8,0)</f>
        <v>2000</v>
      </c>
      <c r="F800" s="59">
        <v>3000</v>
      </c>
      <c r="G800" s="59">
        <v>3000</v>
      </c>
      <c r="H800" s="59">
        <v>3000</v>
      </c>
      <c r="I800" s="59">
        <v>3000</v>
      </c>
      <c r="J800" s="59">
        <v>3000</v>
      </c>
      <c r="K800" s="59">
        <v>3000</v>
      </c>
      <c r="L800" s="59">
        <v>2500</v>
      </c>
      <c r="M800" s="59">
        <v>2500</v>
      </c>
      <c r="N800" s="59">
        <v>2500</v>
      </c>
      <c r="O800" s="59">
        <v>2500</v>
      </c>
      <c r="P800" s="59">
        <v>2500</v>
      </c>
      <c r="Q800" s="53">
        <v>2500</v>
      </c>
      <c r="R800" s="82">
        <f t="shared" si="87"/>
        <v>0</v>
      </c>
      <c r="S800" s="73" t="str">
        <f t="shared" si="90"/>
        <v>BIEN</v>
      </c>
    </row>
    <row r="801" spans="1:19" ht="24" customHeight="1" x14ac:dyDescent="0.25">
      <c r="A801" s="47" t="s">
        <v>713</v>
      </c>
      <c r="B801" s="47" t="s">
        <v>125</v>
      </c>
      <c r="C801" s="55" t="e">
        <f>VLOOKUP(B801,'[1]IHPC=INPC_Doba'!$D$3:$E$508,2,0)</f>
        <v>#REF!</v>
      </c>
      <c r="D801" s="47" t="s">
        <v>1262</v>
      </c>
      <c r="E801" s="72">
        <v>8000</v>
      </c>
      <c r="F801" s="59">
        <v>3000</v>
      </c>
      <c r="G801" s="59">
        <v>3000</v>
      </c>
      <c r="H801" s="59">
        <v>3000</v>
      </c>
      <c r="I801" s="59">
        <v>3000</v>
      </c>
      <c r="J801" s="59">
        <v>3000</v>
      </c>
      <c r="K801" s="59">
        <v>3000</v>
      </c>
      <c r="L801" s="59">
        <v>2500</v>
      </c>
      <c r="M801" s="59">
        <v>3000</v>
      </c>
      <c r="N801" s="59">
        <v>3000</v>
      </c>
      <c r="O801" s="59">
        <v>3000</v>
      </c>
      <c r="P801" s="59">
        <v>2500</v>
      </c>
      <c r="Q801" s="53">
        <v>2500</v>
      </c>
      <c r="R801" s="82">
        <f t="shared" si="87"/>
        <v>0</v>
      </c>
      <c r="S801" s="73" t="str">
        <f t="shared" si="90"/>
        <v>BIEN</v>
      </c>
    </row>
    <row r="802" spans="1:19" ht="24" customHeight="1" x14ac:dyDescent="0.25">
      <c r="A802" s="46" t="s">
        <v>726</v>
      </c>
      <c r="B802" s="47" t="s">
        <v>177</v>
      </c>
      <c r="C802" s="55" t="e">
        <f>VLOOKUP(B802,'[1]IHPC=INPC_Doba'!$D$3:$E$508,2,0)</f>
        <v>#REF!</v>
      </c>
      <c r="D802" s="47" t="s">
        <v>1330</v>
      </c>
      <c r="E802" s="72">
        <v>15000</v>
      </c>
      <c r="F802" s="59">
        <v>2500</v>
      </c>
      <c r="G802" s="59">
        <v>2500</v>
      </c>
      <c r="H802" s="59">
        <v>2500</v>
      </c>
      <c r="I802" s="59">
        <v>2500</v>
      </c>
      <c r="J802" s="59">
        <v>2500</v>
      </c>
      <c r="K802" s="59">
        <v>2500</v>
      </c>
      <c r="L802" s="59">
        <v>2500</v>
      </c>
      <c r="M802" s="59">
        <v>2500</v>
      </c>
      <c r="N802" s="59">
        <v>2500</v>
      </c>
      <c r="O802" s="59">
        <v>2500</v>
      </c>
      <c r="P802" s="59">
        <v>2500</v>
      </c>
      <c r="Q802" s="53">
        <v>2500</v>
      </c>
      <c r="R802" s="82">
        <f t="shared" si="87"/>
        <v>0</v>
      </c>
      <c r="S802" s="73" t="str">
        <f t="shared" si="90"/>
        <v>BIEN</v>
      </c>
    </row>
    <row r="803" spans="1:19" ht="36" customHeight="1" x14ac:dyDescent="0.25">
      <c r="A803" s="46" t="s">
        <v>734</v>
      </c>
      <c r="B803" s="47" t="s">
        <v>180</v>
      </c>
      <c r="C803" s="55" t="e">
        <f>VLOOKUP(B803,'[1]IHPC=INPC_Doba'!$D$3:$E$508,2,0)</f>
        <v>#REF!</v>
      </c>
      <c r="D803" s="47" t="s">
        <v>3241</v>
      </c>
      <c r="E803" s="72">
        <v>1500</v>
      </c>
      <c r="F803" s="59">
        <v>2500</v>
      </c>
      <c r="G803" s="59">
        <v>2500</v>
      </c>
      <c r="H803" s="59">
        <v>2500</v>
      </c>
      <c r="I803" s="59">
        <v>2500</v>
      </c>
      <c r="J803" s="59">
        <v>2500</v>
      </c>
      <c r="K803" s="59">
        <v>2500</v>
      </c>
      <c r="L803" s="59">
        <v>2500</v>
      </c>
      <c r="M803" s="59">
        <v>2500</v>
      </c>
      <c r="N803" s="59">
        <v>2500</v>
      </c>
      <c r="O803" s="59">
        <v>2500</v>
      </c>
      <c r="P803" s="59">
        <v>2500</v>
      </c>
      <c r="Q803" s="53">
        <v>2500</v>
      </c>
      <c r="R803" s="82">
        <f t="shared" si="87"/>
        <v>0</v>
      </c>
      <c r="S803" s="73" t="str">
        <f t="shared" si="90"/>
        <v>BIEN</v>
      </c>
    </row>
    <row r="804" spans="1:19" x14ac:dyDescent="0.25">
      <c r="A804" s="44" t="s">
        <v>3245</v>
      </c>
      <c r="B804" s="45" t="s">
        <v>3246</v>
      </c>
      <c r="C804" s="45"/>
      <c r="D804" s="74" t="s">
        <v>3515</v>
      </c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5"/>
      <c r="Q804" s="75"/>
      <c r="R804" s="82" t="e">
        <f t="shared" si="87"/>
        <v>#DIV/0!</v>
      </c>
      <c r="S804" s="73"/>
    </row>
    <row r="805" spans="1:19" ht="12" customHeight="1" x14ac:dyDescent="0.25">
      <c r="A805" s="47" t="s">
        <v>580</v>
      </c>
      <c r="B805" s="47" t="s">
        <v>3404</v>
      </c>
      <c r="C805" s="55" t="e">
        <f>VLOOKUP(B805,'[1]IHPC=INPC_Doba'!$D$3:$E$508,2,0)</f>
        <v>#N/A</v>
      </c>
      <c r="D805" s="47" t="s">
        <v>3247</v>
      </c>
      <c r="E805" s="72">
        <v>2000</v>
      </c>
      <c r="F805" s="59">
        <v>350</v>
      </c>
      <c r="G805" s="59">
        <v>350</v>
      </c>
      <c r="H805" s="59">
        <v>350</v>
      </c>
      <c r="I805" s="59">
        <v>350</v>
      </c>
      <c r="J805" s="59">
        <v>350</v>
      </c>
      <c r="K805" s="59">
        <v>350</v>
      </c>
      <c r="L805" s="59">
        <v>350</v>
      </c>
      <c r="M805" s="59">
        <v>350</v>
      </c>
      <c r="N805" s="59">
        <v>350</v>
      </c>
      <c r="O805" s="59">
        <v>350</v>
      </c>
      <c r="P805" s="59">
        <v>350</v>
      </c>
      <c r="Q805" s="53">
        <v>350</v>
      </c>
      <c r="R805" s="82">
        <f t="shared" si="87"/>
        <v>0</v>
      </c>
      <c r="S805" s="73" t="str">
        <f t="shared" ref="S805:S809" si="91">IF(ABS(R805)&gt;15," VERIFIER", "BIEN")</f>
        <v>BIEN</v>
      </c>
    </row>
    <row r="806" spans="1:19" ht="12" customHeight="1" x14ac:dyDescent="0.25">
      <c r="A806" s="47" t="s">
        <v>667</v>
      </c>
      <c r="B806" s="47" t="s">
        <v>3405</v>
      </c>
      <c r="C806" s="55" t="e">
        <f>VLOOKUP(B806,'[1]IHPC=INPC_Doba'!$D$3:$E$508,2,0)</f>
        <v>#N/A</v>
      </c>
      <c r="D806" s="47" t="s">
        <v>1541</v>
      </c>
      <c r="E806" s="72">
        <v>1750</v>
      </c>
      <c r="F806" s="59">
        <v>500</v>
      </c>
      <c r="G806" s="59">
        <v>500</v>
      </c>
      <c r="H806" s="59">
        <v>500</v>
      </c>
      <c r="I806" s="59">
        <v>500</v>
      </c>
      <c r="J806" s="59">
        <v>500</v>
      </c>
      <c r="K806" s="59">
        <v>500</v>
      </c>
      <c r="L806" s="59">
        <v>500</v>
      </c>
      <c r="M806" s="59">
        <v>500</v>
      </c>
      <c r="N806" s="59">
        <v>500</v>
      </c>
      <c r="O806" s="59">
        <v>500</v>
      </c>
      <c r="P806" s="59">
        <v>500</v>
      </c>
      <c r="Q806" s="53">
        <v>500</v>
      </c>
      <c r="R806" s="82">
        <f t="shared" si="87"/>
        <v>0</v>
      </c>
      <c r="S806" s="73" t="str">
        <f t="shared" si="91"/>
        <v>BIEN</v>
      </c>
    </row>
    <row r="807" spans="1:19" ht="24" customHeight="1" x14ac:dyDescent="0.25">
      <c r="A807" s="47" t="s">
        <v>2374</v>
      </c>
      <c r="B807" s="47" t="s">
        <v>1683</v>
      </c>
      <c r="C807" s="47" t="str">
        <f>VLOOKUP(B807,'[1]IHPC=INPC_Doba'!$D$3:$E$508,2,0)</f>
        <v>Café complet</v>
      </c>
      <c r="D807" s="47" t="s">
        <v>1533</v>
      </c>
      <c r="E807" s="72">
        <v>2000</v>
      </c>
      <c r="F807" s="59">
        <v>50</v>
      </c>
      <c r="G807" s="59">
        <v>50</v>
      </c>
      <c r="H807" s="59">
        <v>50</v>
      </c>
      <c r="I807" s="59">
        <v>50</v>
      </c>
      <c r="J807" s="59">
        <v>50</v>
      </c>
      <c r="K807" s="59">
        <v>50</v>
      </c>
      <c r="L807" s="59">
        <v>50</v>
      </c>
      <c r="M807" s="59">
        <v>50</v>
      </c>
      <c r="N807" s="59">
        <v>50</v>
      </c>
      <c r="O807" s="59">
        <v>50</v>
      </c>
      <c r="P807" s="59">
        <v>50</v>
      </c>
      <c r="Q807" s="53">
        <v>50</v>
      </c>
      <c r="R807" s="82">
        <f t="shared" si="87"/>
        <v>0</v>
      </c>
      <c r="S807" s="73" t="str">
        <f t="shared" si="91"/>
        <v>BIEN</v>
      </c>
    </row>
    <row r="808" spans="1:19" ht="24" customHeight="1" x14ac:dyDescent="0.25">
      <c r="A808" s="46" t="s">
        <v>2388</v>
      </c>
      <c r="B808" s="47" t="s">
        <v>3406</v>
      </c>
      <c r="C808" s="55" t="e">
        <f>VLOOKUP(B808,'[1]IHPC=INPC_Doba'!$D$3:$E$508,2,0)</f>
        <v>#N/A</v>
      </c>
      <c r="D808" s="47" t="s">
        <v>3248</v>
      </c>
      <c r="E808" s="72">
        <v>3000</v>
      </c>
      <c r="F808" s="59">
        <v>100</v>
      </c>
      <c r="G808" s="59">
        <v>100</v>
      </c>
      <c r="H808" s="59">
        <v>100</v>
      </c>
      <c r="I808" s="59">
        <v>100</v>
      </c>
      <c r="J808" s="59">
        <v>100</v>
      </c>
      <c r="K808" s="59">
        <v>100</v>
      </c>
      <c r="L808" s="59">
        <v>100</v>
      </c>
      <c r="M808" s="59">
        <v>100</v>
      </c>
      <c r="N808" s="59">
        <v>100</v>
      </c>
      <c r="O808" s="59">
        <v>100</v>
      </c>
      <c r="P808" s="59">
        <v>100</v>
      </c>
      <c r="Q808" s="53">
        <v>100</v>
      </c>
      <c r="R808" s="82">
        <f t="shared" si="87"/>
        <v>0</v>
      </c>
      <c r="S808" s="73" t="str">
        <f t="shared" si="91"/>
        <v>BIEN</v>
      </c>
    </row>
    <row r="809" spans="1:19" ht="48" customHeight="1" x14ac:dyDescent="0.25">
      <c r="A809" s="47" t="s">
        <v>2373</v>
      </c>
      <c r="B809" s="47" t="s">
        <v>3407</v>
      </c>
      <c r="C809" s="55" t="e">
        <f>VLOOKUP(B809,'[1]IHPC=INPC_Doba'!$D$3:$E$508,2,0)</f>
        <v>#N/A</v>
      </c>
      <c r="D809" s="47" t="s">
        <v>3249</v>
      </c>
      <c r="E809" s="72">
        <v>2500</v>
      </c>
      <c r="F809" s="59">
        <v>50</v>
      </c>
      <c r="G809" s="59">
        <v>50</v>
      </c>
      <c r="H809" s="59">
        <v>50</v>
      </c>
      <c r="I809" s="59">
        <v>50</v>
      </c>
      <c r="J809" s="59">
        <v>50</v>
      </c>
      <c r="K809" s="59">
        <v>50</v>
      </c>
      <c r="L809" s="59">
        <v>50</v>
      </c>
      <c r="M809" s="59">
        <v>50</v>
      </c>
      <c r="N809" s="59">
        <v>50</v>
      </c>
      <c r="O809" s="59">
        <v>50</v>
      </c>
      <c r="P809" s="59">
        <v>50</v>
      </c>
      <c r="Q809" s="53">
        <v>50</v>
      </c>
      <c r="R809" s="82">
        <f t="shared" si="87"/>
        <v>0</v>
      </c>
      <c r="S809" s="73" t="str">
        <f t="shared" si="91"/>
        <v>BIEN</v>
      </c>
    </row>
    <row r="810" spans="1:19" ht="12" customHeight="1" x14ac:dyDescent="0.25">
      <c r="A810" s="44" t="s">
        <v>3250</v>
      </c>
      <c r="B810" s="45" t="s">
        <v>3251</v>
      </c>
      <c r="C810" s="45"/>
      <c r="D810" s="74" t="s">
        <v>3516</v>
      </c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5"/>
      <c r="Q810" s="75"/>
      <c r="R810" s="82" t="e">
        <f t="shared" si="87"/>
        <v>#DIV/0!</v>
      </c>
      <c r="S810" s="73"/>
    </row>
    <row r="811" spans="1:19" x14ac:dyDescent="0.25">
      <c r="A811" s="47" t="s">
        <v>677</v>
      </c>
      <c r="B811" s="47" t="s">
        <v>270</v>
      </c>
      <c r="C811" s="55" t="e">
        <f>VLOOKUP(B811,'[1]IHPC=INPC_Doba'!$D$3:$E$508,2,0)</f>
        <v>#REF!</v>
      </c>
      <c r="D811" s="47" t="s">
        <v>3252</v>
      </c>
      <c r="E811" s="72">
        <f>VLOOKUP(A811,[2]Feuil1!A$1:AR$874,8,0)</f>
        <v>1750</v>
      </c>
      <c r="F811" s="59">
        <v>2000</v>
      </c>
      <c r="G811" s="59">
        <v>2000</v>
      </c>
      <c r="H811" s="59">
        <v>2000</v>
      </c>
      <c r="I811" s="59">
        <v>2000</v>
      </c>
      <c r="J811" s="59">
        <v>2000</v>
      </c>
      <c r="K811" s="59">
        <v>2000</v>
      </c>
      <c r="L811" s="59">
        <v>2000</v>
      </c>
      <c r="M811" s="59">
        <v>2000</v>
      </c>
      <c r="N811" s="59">
        <v>2000</v>
      </c>
      <c r="O811" s="59">
        <v>2000</v>
      </c>
      <c r="P811" s="59">
        <v>1500</v>
      </c>
      <c r="Q811" s="53">
        <v>1500</v>
      </c>
      <c r="R811" s="82">
        <f t="shared" si="87"/>
        <v>0</v>
      </c>
      <c r="S811" s="73" t="str">
        <f t="shared" ref="S811:S812" si="92">IF(ABS(R811)&gt;15," VERIFIER", "BIEN")</f>
        <v>BIEN</v>
      </c>
    </row>
    <row r="812" spans="1:19" ht="24" customHeight="1" x14ac:dyDescent="0.25">
      <c r="A812" s="46" t="s">
        <v>686</v>
      </c>
      <c r="B812" s="47" t="s">
        <v>3408</v>
      </c>
      <c r="C812" s="55" t="e">
        <f>VLOOKUP(B812,'[1]IHPC=INPC_Doba'!$D$3:$E$508,2,0)</f>
        <v>#N/A</v>
      </c>
      <c r="D812" s="47" t="s">
        <v>3253</v>
      </c>
      <c r="E812" s="72">
        <v>5750</v>
      </c>
      <c r="F812" s="59">
        <v>3500</v>
      </c>
      <c r="G812" s="59">
        <v>3500</v>
      </c>
      <c r="H812" s="59">
        <v>3500</v>
      </c>
      <c r="I812" s="59">
        <v>3500</v>
      </c>
      <c r="J812" s="59">
        <v>3500</v>
      </c>
      <c r="K812" s="59">
        <v>3500</v>
      </c>
      <c r="L812" s="59">
        <v>3500</v>
      </c>
      <c r="M812" s="59">
        <v>3500</v>
      </c>
      <c r="N812" s="59">
        <v>3500</v>
      </c>
      <c r="O812" s="59">
        <v>3500</v>
      </c>
      <c r="P812" s="59">
        <v>3500</v>
      </c>
      <c r="Q812" s="53">
        <v>3500</v>
      </c>
      <c r="R812" s="82">
        <f t="shared" si="87"/>
        <v>0</v>
      </c>
      <c r="S812" s="73" t="str">
        <f t="shared" si="92"/>
        <v>BIEN</v>
      </c>
    </row>
    <row r="813" spans="1:19" x14ac:dyDescent="0.25">
      <c r="A813" s="44" t="s">
        <v>3254</v>
      </c>
      <c r="B813" s="45" t="s">
        <v>3255</v>
      </c>
      <c r="C813" s="45"/>
      <c r="D813" s="74" t="s">
        <v>3517</v>
      </c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5"/>
      <c r="Q813" s="75"/>
      <c r="R813" s="82" t="e">
        <f t="shared" si="87"/>
        <v>#DIV/0!</v>
      </c>
      <c r="S813" s="73"/>
    </row>
    <row r="814" spans="1:19" ht="24" customHeight="1" x14ac:dyDescent="0.25">
      <c r="A814" s="47" t="s">
        <v>2398</v>
      </c>
      <c r="B814" s="47" t="s">
        <v>3409</v>
      </c>
      <c r="C814" s="47" t="e">
        <f>VLOOKUP(B814,'[1]IHPC=INPC_Doba'!$D$3:$E$508,2,0)</f>
        <v>#N/A</v>
      </c>
      <c r="D814" s="47" t="s">
        <v>3256</v>
      </c>
      <c r="E814" s="72">
        <v>2000</v>
      </c>
      <c r="F814" s="59">
        <v>5000</v>
      </c>
      <c r="G814" s="59">
        <v>4500</v>
      </c>
      <c r="H814" s="59">
        <v>4500</v>
      </c>
      <c r="I814" s="59">
        <v>5000</v>
      </c>
      <c r="J814" s="59">
        <v>4500</v>
      </c>
      <c r="K814" s="59">
        <v>4500</v>
      </c>
      <c r="L814" s="59">
        <v>4500</v>
      </c>
      <c r="M814" s="59">
        <v>4500</v>
      </c>
      <c r="N814" s="59">
        <v>5000</v>
      </c>
      <c r="O814" s="59">
        <v>5000</v>
      </c>
      <c r="P814" s="59">
        <v>4000</v>
      </c>
      <c r="Q814" s="53">
        <v>4000</v>
      </c>
      <c r="R814" s="82">
        <f t="shared" si="87"/>
        <v>0</v>
      </c>
      <c r="S814" s="73" t="str">
        <f>IF(ABS(R814)&gt;15," VERIFIER", "BIEN")</f>
        <v>BIEN</v>
      </c>
    </row>
    <row r="815" spans="1:19" ht="12" customHeight="1" x14ac:dyDescent="0.25">
      <c r="A815" s="44" t="s">
        <v>1061</v>
      </c>
      <c r="B815" s="45" t="s">
        <v>3257</v>
      </c>
      <c r="C815" s="45"/>
      <c r="D815" s="74" t="s">
        <v>3518</v>
      </c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5"/>
      <c r="Q815" s="75"/>
      <c r="R815" s="82" t="e">
        <f t="shared" si="87"/>
        <v>#DIV/0!</v>
      </c>
      <c r="S815" s="73"/>
    </row>
    <row r="816" spans="1:19" ht="24" customHeight="1" x14ac:dyDescent="0.25">
      <c r="A816" s="47" t="s">
        <v>2401</v>
      </c>
      <c r="B816" s="47" t="s">
        <v>274</v>
      </c>
      <c r="C816" s="47" t="str">
        <f>VLOOKUP(B816,'[1]IHPC=INPC_Doba'!$D$3:$E$508,2,0)</f>
        <v>Coupe cheveux homme</v>
      </c>
      <c r="D816" s="47" t="s">
        <v>1551</v>
      </c>
      <c r="E816" s="72">
        <v>3000</v>
      </c>
      <c r="F816" s="59">
        <v>500</v>
      </c>
      <c r="G816" s="59">
        <v>500</v>
      </c>
      <c r="H816" s="59">
        <v>500</v>
      </c>
      <c r="I816" s="59">
        <v>500</v>
      </c>
      <c r="J816" s="59">
        <v>500</v>
      </c>
      <c r="K816" s="59">
        <v>500</v>
      </c>
      <c r="L816" s="59">
        <v>500</v>
      </c>
      <c r="M816" s="59">
        <v>500</v>
      </c>
      <c r="N816" s="59">
        <v>500</v>
      </c>
      <c r="O816" s="59">
        <v>500</v>
      </c>
      <c r="P816" s="59">
        <v>500</v>
      </c>
      <c r="Q816" s="53">
        <v>500</v>
      </c>
      <c r="R816" s="82">
        <f t="shared" si="87"/>
        <v>0</v>
      </c>
      <c r="S816" s="73" t="str">
        <f>IF(ABS(R816)&gt;15," VERIFIER", "BIEN")</f>
        <v>BIEN</v>
      </c>
    </row>
    <row r="817" spans="1:19" x14ac:dyDescent="0.25">
      <c r="A817" s="44" t="s">
        <v>1056</v>
      </c>
      <c r="B817" s="45" t="s">
        <v>3258</v>
      </c>
      <c r="C817" s="45"/>
      <c r="D817" s="74" t="s">
        <v>3519</v>
      </c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5"/>
      <c r="Q817" s="75"/>
      <c r="R817" s="82" t="e">
        <f t="shared" si="87"/>
        <v>#DIV/0!</v>
      </c>
      <c r="S817" s="73"/>
    </row>
    <row r="818" spans="1:19" ht="24" x14ac:dyDescent="0.25">
      <c r="A818" s="47" t="s">
        <v>2400</v>
      </c>
      <c r="B818" s="47" t="s">
        <v>274</v>
      </c>
      <c r="C818" s="47" t="str">
        <f>VLOOKUP(B818,'[1]IHPC=INPC_Doba'!$D$3:$E$508,2,0)</f>
        <v>Coupe cheveux homme</v>
      </c>
      <c r="D818" s="47" t="s">
        <v>1551</v>
      </c>
      <c r="E818" s="72">
        <f>VLOOKUP(A818,[2]Feuil1!A$1:AR$874,8,0)</f>
        <v>500</v>
      </c>
      <c r="F818" s="59">
        <v>500</v>
      </c>
      <c r="G818" s="59">
        <v>500</v>
      </c>
      <c r="H818" s="59">
        <v>500</v>
      </c>
      <c r="I818" s="59">
        <v>500</v>
      </c>
      <c r="J818" s="59">
        <v>500</v>
      </c>
      <c r="K818" s="59">
        <v>500</v>
      </c>
      <c r="L818" s="59">
        <v>500</v>
      </c>
      <c r="M818" s="59">
        <v>500</v>
      </c>
      <c r="N818" s="59">
        <v>500</v>
      </c>
      <c r="O818" s="59">
        <v>500</v>
      </c>
      <c r="P818" s="59">
        <v>500</v>
      </c>
      <c r="Q818" s="53">
        <v>500</v>
      </c>
      <c r="R818" s="82">
        <f t="shared" si="87"/>
        <v>0</v>
      </c>
      <c r="S818" s="73" t="str">
        <f>IF(ABS(R818)&gt;15," VERIFIER", "BIEN")</f>
        <v>BIEN</v>
      </c>
    </row>
    <row r="819" spans="1:19" x14ac:dyDescent="0.25">
      <c r="A819" s="44" t="s">
        <v>1055</v>
      </c>
      <c r="B819" s="45" t="s">
        <v>3259</v>
      </c>
      <c r="C819" s="45"/>
      <c r="D819" s="74" t="s">
        <v>3520</v>
      </c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5"/>
      <c r="Q819" s="75"/>
      <c r="R819" s="82" t="e">
        <f t="shared" si="87"/>
        <v>#DIV/0!</v>
      </c>
      <c r="S819" s="73"/>
    </row>
    <row r="820" spans="1:19" ht="24" customHeight="1" x14ac:dyDescent="0.25">
      <c r="A820" s="47" t="s">
        <v>470</v>
      </c>
      <c r="B820" s="47" t="s">
        <v>274</v>
      </c>
      <c r="C820" s="47" t="str">
        <f>VLOOKUP(B820,'[1]IHPC=INPC_Doba'!$D$3:$E$508,2,0)</f>
        <v>Coupe cheveux homme</v>
      </c>
      <c r="D820" s="47" t="s">
        <v>1551</v>
      </c>
      <c r="E820" s="72">
        <v>500</v>
      </c>
      <c r="F820" s="59">
        <v>500</v>
      </c>
      <c r="G820" s="59">
        <v>500</v>
      </c>
      <c r="H820" s="59">
        <v>500</v>
      </c>
      <c r="I820" s="59">
        <v>500</v>
      </c>
      <c r="J820" s="59">
        <v>500</v>
      </c>
      <c r="K820" s="59">
        <v>500</v>
      </c>
      <c r="L820" s="59">
        <v>500</v>
      </c>
      <c r="M820" s="59">
        <v>500</v>
      </c>
      <c r="N820" s="59">
        <v>500</v>
      </c>
      <c r="O820" s="59">
        <v>500</v>
      </c>
      <c r="P820" s="59">
        <v>500</v>
      </c>
      <c r="Q820" s="53">
        <v>500</v>
      </c>
      <c r="R820" s="82">
        <f t="shared" si="87"/>
        <v>0</v>
      </c>
      <c r="S820" s="73" t="str">
        <f>IF(ABS(R820)&gt;15," VERIFIER", "BIEN")</f>
        <v>BIEN</v>
      </c>
    </row>
    <row r="821" spans="1:19" x14ac:dyDescent="0.25">
      <c r="A821" s="44" t="s">
        <v>3260</v>
      </c>
      <c r="B821" s="45" t="s">
        <v>3261</v>
      </c>
      <c r="C821" s="45"/>
      <c r="D821" s="74" t="s">
        <v>3521</v>
      </c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5"/>
      <c r="Q821" s="75"/>
      <c r="R821" s="82" t="e">
        <f t="shared" si="87"/>
        <v>#DIV/0!</v>
      </c>
      <c r="S821" s="73"/>
    </row>
    <row r="822" spans="1:19" ht="36" customHeight="1" x14ac:dyDescent="0.25">
      <c r="A822" s="47" t="s">
        <v>2399</v>
      </c>
      <c r="B822" s="47" t="s">
        <v>3409</v>
      </c>
      <c r="C822" s="47" t="e">
        <f>VLOOKUP(B822,'[1]IHPC=INPC_Doba'!$D$3:$E$508,2,0)</f>
        <v>#N/A</v>
      </c>
      <c r="D822" s="47" t="s">
        <v>3256</v>
      </c>
      <c r="E822" s="72">
        <v>100</v>
      </c>
      <c r="F822" s="59">
        <v>4500</v>
      </c>
      <c r="G822" s="59">
        <v>4500</v>
      </c>
      <c r="H822" s="59">
        <v>4500</v>
      </c>
      <c r="I822" s="59">
        <v>5000</v>
      </c>
      <c r="J822" s="59">
        <v>5000</v>
      </c>
      <c r="K822" s="59">
        <v>4500</v>
      </c>
      <c r="L822" s="59">
        <v>4500</v>
      </c>
      <c r="M822" s="59">
        <v>4500</v>
      </c>
      <c r="N822" s="59">
        <v>5000</v>
      </c>
      <c r="O822" s="59">
        <v>4500</v>
      </c>
      <c r="P822" s="59">
        <v>3500</v>
      </c>
      <c r="Q822" s="53">
        <v>3500</v>
      </c>
      <c r="R822" s="82">
        <f t="shared" si="87"/>
        <v>-9.9999999999999982</v>
      </c>
      <c r="S822" s="73" t="str">
        <f t="shared" ref="S822:S824" si="93">IF(ABS(R822)&gt;15," VERIFIER", "BIEN")</f>
        <v>BIEN</v>
      </c>
    </row>
    <row r="823" spans="1:19" ht="36" customHeight="1" x14ac:dyDescent="0.25">
      <c r="A823" s="47" t="s">
        <v>1001</v>
      </c>
      <c r="B823" s="47" t="s">
        <v>999</v>
      </c>
      <c r="C823" s="55" t="e">
        <f>VLOOKUP(B823,'[1]IHPC=INPC_Doba'!$D$3:$E$508,2,0)</f>
        <v>#REF!</v>
      </c>
      <c r="D823" s="47" t="s">
        <v>3262</v>
      </c>
      <c r="E823" s="72">
        <v>50</v>
      </c>
      <c r="F823" s="59">
        <v>3500</v>
      </c>
      <c r="G823" s="59">
        <v>3500</v>
      </c>
      <c r="H823" s="59">
        <v>3500</v>
      </c>
      <c r="I823" s="59">
        <v>3500</v>
      </c>
      <c r="J823" s="59">
        <v>3500</v>
      </c>
      <c r="K823" s="59">
        <v>3500</v>
      </c>
      <c r="L823" s="59">
        <v>3500</v>
      </c>
      <c r="M823" s="59">
        <v>3500</v>
      </c>
      <c r="N823" s="59">
        <v>3500</v>
      </c>
      <c r="O823" s="59">
        <v>3500</v>
      </c>
      <c r="P823" s="59">
        <v>3000</v>
      </c>
      <c r="Q823" s="53">
        <v>3000</v>
      </c>
      <c r="R823" s="82">
        <f t="shared" si="87"/>
        <v>0</v>
      </c>
      <c r="S823" s="73" t="str">
        <f t="shared" si="93"/>
        <v>BIEN</v>
      </c>
    </row>
    <row r="824" spans="1:19" x14ac:dyDescent="0.25">
      <c r="A824" s="47" t="s">
        <v>802</v>
      </c>
      <c r="B824" s="47" t="s">
        <v>275</v>
      </c>
      <c r="C824" s="55" t="e">
        <f>VLOOKUP(B824,'[1]IHPC=INPC_Doba'!$D$3:$E$508,2,0)</f>
        <v>#REF!</v>
      </c>
      <c r="D824" s="47" t="s">
        <v>1552</v>
      </c>
      <c r="E824" s="72">
        <f>VLOOKUP(A824,[2]Feuil1!A$1:AR$874,8,0)</f>
        <v>3000</v>
      </c>
      <c r="F824" s="59">
        <v>2500</v>
      </c>
      <c r="G824" s="59">
        <v>2500</v>
      </c>
      <c r="H824" s="59">
        <v>2500</v>
      </c>
      <c r="I824" s="59">
        <v>2500</v>
      </c>
      <c r="J824" s="59">
        <v>2500</v>
      </c>
      <c r="K824" s="59">
        <v>2500</v>
      </c>
      <c r="L824" s="59">
        <v>2500</v>
      </c>
      <c r="M824" s="59">
        <v>2500</v>
      </c>
      <c r="N824" s="59">
        <v>3000</v>
      </c>
      <c r="O824" s="59">
        <v>3000</v>
      </c>
      <c r="P824" s="59">
        <v>3000</v>
      </c>
      <c r="Q824" s="53">
        <v>3000</v>
      </c>
      <c r="R824" s="82">
        <f t="shared" si="87"/>
        <v>0</v>
      </c>
      <c r="S824" s="73" t="str">
        <f t="shared" si="93"/>
        <v>BIEN</v>
      </c>
    </row>
    <row r="825" spans="1:19" ht="12" customHeight="1" x14ac:dyDescent="0.25">
      <c r="A825" s="44" t="s">
        <v>3263</v>
      </c>
      <c r="B825" s="45" t="s">
        <v>3264</v>
      </c>
      <c r="C825" s="45"/>
      <c r="D825" s="74" t="s">
        <v>1776</v>
      </c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5"/>
      <c r="Q825" s="75"/>
      <c r="R825" s="82" t="e">
        <f t="shared" si="87"/>
        <v>#DIV/0!</v>
      </c>
      <c r="S825" s="73"/>
    </row>
    <row r="826" spans="1:19" ht="24" customHeight="1" x14ac:dyDescent="0.25">
      <c r="A826" s="47" t="s">
        <v>400</v>
      </c>
      <c r="B826" s="47" t="s">
        <v>115</v>
      </c>
      <c r="C826" s="47" t="str">
        <f>VLOOKUP(B826,'[1]IHPC=INPC_Doba'!$D$3:$E$508,2,0)</f>
        <v>Brique cuite l'unité</v>
      </c>
      <c r="D826" s="47" t="s">
        <v>1250</v>
      </c>
      <c r="E826" s="72">
        <v>3250</v>
      </c>
      <c r="F826" s="59">
        <v>25</v>
      </c>
      <c r="G826" s="59">
        <v>25</v>
      </c>
      <c r="H826" s="59">
        <v>25</v>
      </c>
      <c r="I826" s="59">
        <v>25</v>
      </c>
      <c r="J826" s="59">
        <v>25</v>
      </c>
      <c r="K826" s="59">
        <v>25</v>
      </c>
      <c r="L826" s="59">
        <v>25</v>
      </c>
      <c r="M826" s="59">
        <v>25</v>
      </c>
      <c r="N826" s="59">
        <v>25</v>
      </c>
      <c r="O826" s="59">
        <v>25</v>
      </c>
      <c r="P826" s="59">
        <v>25</v>
      </c>
      <c r="Q826" s="53">
        <v>25</v>
      </c>
      <c r="R826" s="82">
        <f t="shared" si="87"/>
        <v>0</v>
      </c>
      <c r="S826" s="73" t="str">
        <f t="shared" ref="S826:S829" si="94">IF(ABS(R826)&gt;15," VERIFIER", "BIEN")</f>
        <v>BIEN</v>
      </c>
    </row>
    <row r="827" spans="1:19" ht="24" x14ac:dyDescent="0.25">
      <c r="A827" s="47" t="s">
        <v>3265</v>
      </c>
      <c r="B827" s="47" t="s">
        <v>3266</v>
      </c>
      <c r="C827" s="55" t="e">
        <f>VLOOKUP(B827,'[1]IHPC=INPC_Doba'!$D$3:$E$508,2,0)</f>
        <v>#REF!</v>
      </c>
      <c r="D827" s="47" t="s">
        <v>3267</v>
      </c>
      <c r="E827" s="72">
        <f>VLOOKUP(A827,[2]Feuil1!A$1:AR$874,8,0)</f>
        <v>4000</v>
      </c>
      <c r="F827" s="59">
        <v>4000</v>
      </c>
      <c r="G827" s="59">
        <v>4000</v>
      </c>
      <c r="H827" s="59">
        <v>4000</v>
      </c>
      <c r="I827" s="59">
        <v>4000</v>
      </c>
      <c r="J827" s="59">
        <v>4000</v>
      </c>
      <c r="K827" s="59">
        <v>4000</v>
      </c>
      <c r="L827" s="59">
        <v>4000</v>
      </c>
      <c r="M827" s="59">
        <v>4000</v>
      </c>
      <c r="N827" s="59">
        <v>4000</v>
      </c>
      <c r="O827" s="59">
        <v>4000</v>
      </c>
      <c r="P827" s="59">
        <v>4500</v>
      </c>
      <c r="Q827" s="53">
        <v>4500</v>
      </c>
      <c r="R827" s="82">
        <f t="shared" si="87"/>
        <v>0</v>
      </c>
      <c r="S827" s="73" t="str">
        <f t="shared" si="94"/>
        <v>BIEN</v>
      </c>
    </row>
    <row r="828" spans="1:19" ht="12" customHeight="1" x14ac:dyDescent="0.25">
      <c r="A828" s="47" t="s">
        <v>2165</v>
      </c>
      <c r="B828" s="47" t="s">
        <v>1617</v>
      </c>
      <c r="C828" s="55" t="e">
        <f>VLOOKUP(B828,'[1]IHPC=INPC_Doba'!$D$3:$E$508,2,0)</f>
        <v>#REF!</v>
      </c>
      <c r="D828" s="47" t="s">
        <v>3268</v>
      </c>
      <c r="E828" s="72">
        <v>4000</v>
      </c>
      <c r="F828" s="59">
        <v>35000</v>
      </c>
      <c r="G828" s="59">
        <v>35000</v>
      </c>
      <c r="H828" s="59">
        <v>35000</v>
      </c>
      <c r="I828" s="59">
        <v>35000</v>
      </c>
      <c r="J828" s="59">
        <v>35000</v>
      </c>
      <c r="K828" s="59">
        <v>35000</v>
      </c>
      <c r="L828" s="59">
        <v>35000</v>
      </c>
      <c r="M828" s="59">
        <v>35000</v>
      </c>
      <c r="N828" s="59">
        <v>35000</v>
      </c>
      <c r="O828" s="59">
        <v>35000</v>
      </c>
      <c r="P828" s="59">
        <v>30000</v>
      </c>
      <c r="Q828" s="53">
        <v>30000</v>
      </c>
      <c r="R828" s="82">
        <f t="shared" si="87"/>
        <v>0</v>
      </c>
      <c r="S828" s="73" t="str">
        <f t="shared" si="94"/>
        <v>BIEN</v>
      </c>
    </row>
    <row r="829" spans="1:19" ht="24" x14ac:dyDescent="0.25">
      <c r="A829" s="47" t="s">
        <v>2166</v>
      </c>
      <c r="B829" s="47" t="s">
        <v>3410</v>
      </c>
      <c r="C829" s="47" t="e">
        <f>VLOOKUP(B829,'[1]IHPC=INPC_Doba'!$D$3:$E$508,2,0)</f>
        <v>#N/A</v>
      </c>
      <c r="D829" s="47" t="s">
        <v>3269</v>
      </c>
      <c r="E829" s="72">
        <f>VLOOKUP(A829,[2]Feuil1!A$1:AR$874,8,0)</f>
        <v>30000</v>
      </c>
      <c r="F829" s="59">
        <v>35000</v>
      </c>
      <c r="G829" s="59">
        <v>35000</v>
      </c>
      <c r="H829" s="59">
        <v>35000</v>
      </c>
      <c r="I829" s="59">
        <v>35000</v>
      </c>
      <c r="J829" s="59">
        <v>35000</v>
      </c>
      <c r="K829" s="59">
        <v>35000</v>
      </c>
      <c r="L829" s="59">
        <v>35000</v>
      </c>
      <c r="M829" s="59">
        <v>35000</v>
      </c>
      <c r="N829" s="59">
        <v>35000</v>
      </c>
      <c r="O829" s="59">
        <v>35000</v>
      </c>
      <c r="P829" s="59">
        <v>35000</v>
      </c>
      <c r="Q829" s="53">
        <v>35000</v>
      </c>
      <c r="R829" s="82">
        <f t="shared" si="87"/>
        <v>0</v>
      </c>
      <c r="S829" s="73" t="str">
        <f t="shared" si="94"/>
        <v>BIEN</v>
      </c>
    </row>
    <row r="830" spans="1:19" x14ac:dyDescent="0.25">
      <c r="A830" s="44" t="s">
        <v>3270</v>
      </c>
      <c r="B830" s="45" t="s">
        <v>1789</v>
      </c>
      <c r="C830" s="45"/>
      <c r="D830" s="74" t="s">
        <v>3522</v>
      </c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5"/>
      <c r="Q830" s="75"/>
      <c r="R830" s="82" t="e">
        <f t="shared" si="87"/>
        <v>#DIV/0!</v>
      </c>
      <c r="S830" s="73"/>
    </row>
    <row r="831" spans="1:19" x14ac:dyDescent="0.25">
      <c r="A831" s="49" t="s">
        <v>558</v>
      </c>
      <c r="B831" s="47" t="s">
        <v>132</v>
      </c>
      <c r="C831" s="47" t="str">
        <f>VLOOKUP(B831,'[1]IHPC=INPC_Doba'!$D$3:$E$508,2,0)</f>
        <v>Electricité le Kwh</v>
      </c>
      <c r="D831" s="47" t="s">
        <v>1274</v>
      </c>
      <c r="E831" s="72">
        <f>VLOOKUP(A831,[2]Feuil1!A$1:AR$874,8,0)</f>
        <v>85</v>
      </c>
      <c r="F831" s="59">
        <v>85</v>
      </c>
      <c r="G831" s="59">
        <v>85</v>
      </c>
      <c r="H831" s="59">
        <v>85</v>
      </c>
      <c r="I831" s="59">
        <v>85</v>
      </c>
      <c r="J831" s="59">
        <v>85</v>
      </c>
      <c r="K831" s="59">
        <v>85</v>
      </c>
      <c r="L831" s="59">
        <v>85</v>
      </c>
      <c r="M831" s="59">
        <v>85</v>
      </c>
      <c r="N831" s="59">
        <v>85</v>
      </c>
      <c r="O831" s="59">
        <v>85</v>
      </c>
      <c r="P831" s="59">
        <v>85</v>
      </c>
      <c r="Q831" s="53">
        <v>85</v>
      </c>
      <c r="R831" s="82">
        <f t="shared" si="87"/>
        <v>0</v>
      </c>
      <c r="S831" s="73" t="str">
        <f>IF(ABS(R831)&gt;15," VERIFIER", "BIEN")</f>
        <v>BIEN</v>
      </c>
    </row>
    <row r="832" spans="1:19" x14ac:dyDescent="0.25">
      <c r="A832" s="44" t="s">
        <v>3271</v>
      </c>
      <c r="B832" s="45" t="s">
        <v>1788</v>
      </c>
      <c r="C832" s="45"/>
      <c r="D832" s="74" t="s">
        <v>3522</v>
      </c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5"/>
      <c r="Q832" s="75"/>
      <c r="R832" s="82" t="e">
        <f t="shared" si="87"/>
        <v>#DIV/0!</v>
      </c>
      <c r="S832" s="73"/>
    </row>
    <row r="833" spans="1:19" ht="24" x14ac:dyDescent="0.25">
      <c r="A833" s="47" t="s">
        <v>557</v>
      </c>
      <c r="B833" s="47" t="s">
        <v>3411</v>
      </c>
      <c r="C833" s="47" t="e">
        <f>VLOOKUP(B833,'[1]IHPC=INPC_Doba'!$D$3:$E$508,2,0)</f>
        <v>#N/A</v>
      </c>
      <c r="D833" s="47" t="s">
        <v>1273</v>
      </c>
      <c r="E833" s="72">
        <f>VLOOKUP(A833,[2]Feuil1!A$1:AR$874,8,0)</f>
        <v>200</v>
      </c>
      <c r="F833" s="59">
        <v>200</v>
      </c>
      <c r="G833" s="59">
        <v>200</v>
      </c>
      <c r="H833" s="59">
        <v>200</v>
      </c>
      <c r="I833" s="59">
        <v>200</v>
      </c>
      <c r="J833" s="59">
        <v>200</v>
      </c>
      <c r="K833" s="59">
        <v>200</v>
      </c>
      <c r="L833" s="59">
        <v>200</v>
      </c>
      <c r="M833" s="59">
        <v>200</v>
      </c>
      <c r="N833" s="59">
        <v>200</v>
      </c>
      <c r="O833" s="59">
        <v>200</v>
      </c>
      <c r="P833" s="59">
        <v>200</v>
      </c>
      <c r="Q833" s="53">
        <v>200</v>
      </c>
      <c r="R833" s="82">
        <f t="shared" si="87"/>
        <v>0</v>
      </c>
      <c r="S833" s="73" t="str">
        <f>IF(ABS(R833)&gt;15," VERIFIER", "BIEN")</f>
        <v>BIEN</v>
      </c>
    </row>
    <row r="834" spans="1:19" x14ac:dyDescent="0.25">
      <c r="A834" s="44" t="s">
        <v>3272</v>
      </c>
      <c r="B834" s="45" t="s">
        <v>3273</v>
      </c>
      <c r="C834" s="45"/>
      <c r="D834" s="74" t="s">
        <v>3523</v>
      </c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5"/>
      <c r="Q834" s="75"/>
      <c r="R834" s="82" t="e">
        <f t="shared" si="87"/>
        <v>#DIV/0!</v>
      </c>
      <c r="S834" s="73"/>
    </row>
    <row r="835" spans="1:19" x14ac:dyDescent="0.25">
      <c r="A835" s="46" t="s">
        <v>2460</v>
      </c>
      <c r="B835" s="47" t="s">
        <v>1489</v>
      </c>
      <c r="C835" s="47" t="str">
        <f>VLOOKUP(B835,'[1]IHPC=INPC_Doba'!$D$3:$E$508,2,0)</f>
        <v>Prix d'entrée au stade</v>
      </c>
      <c r="D835" s="47" t="s">
        <v>3274</v>
      </c>
      <c r="E835" s="72">
        <f>VLOOKUP(A835,[2]Feuil1!A$1:AR$874,8,0)</f>
        <v>100</v>
      </c>
      <c r="F835" s="59">
        <v>100</v>
      </c>
      <c r="G835" s="59">
        <v>100</v>
      </c>
      <c r="H835" s="59">
        <v>100</v>
      </c>
      <c r="I835" s="59">
        <v>100</v>
      </c>
      <c r="J835" s="59">
        <v>100</v>
      </c>
      <c r="K835" s="59">
        <v>100</v>
      </c>
      <c r="L835" s="59">
        <v>100</v>
      </c>
      <c r="M835" s="59">
        <v>100</v>
      </c>
      <c r="N835" s="59">
        <v>100</v>
      </c>
      <c r="O835" s="59">
        <v>100</v>
      </c>
      <c r="P835" s="59">
        <v>100</v>
      </c>
      <c r="Q835" s="53">
        <v>100</v>
      </c>
      <c r="R835" s="82">
        <f t="shared" si="87"/>
        <v>0</v>
      </c>
      <c r="S835" s="73" t="str">
        <f>IF(ABS(R835)&gt;15," VERIFIER", "BIEN")</f>
        <v>BIEN</v>
      </c>
    </row>
    <row r="836" spans="1:19" ht="12" customHeight="1" x14ac:dyDescent="0.25">
      <c r="A836" s="44" t="s">
        <v>3275</v>
      </c>
      <c r="B836" s="45" t="s">
        <v>1879</v>
      </c>
      <c r="C836" s="45"/>
      <c r="D836" s="74" t="s">
        <v>3524</v>
      </c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5"/>
      <c r="Q836" s="75"/>
      <c r="R836" s="82" t="e">
        <f t="shared" ref="R836:R899" si="95">(O836/N836-1)*100</f>
        <v>#DIV/0!</v>
      </c>
      <c r="S836" s="73"/>
    </row>
    <row r="837" spans="1:19" ht="24" customHeight="1" x14ac:dyDescent="0.25">
      <c r="A837" s="47" t="s">
        <v>926</v>
      </c>
      <c r="B837" s="47" t="s">
        <v>924</v>
      </c>
      <c r="C837" s="47" t="str">
        <f>VLOOKUP(B837,'[1]IHPC=INPC_Doba'!$D$3:$E$508,2,0)</f>
        <v>Assurance automobile</v>
      </c>
      <c r="D837" s="47" t="s">
        <v>1580</v>
      </c>
      <c r="E837" s="72">
        <v>2500</v>
      </c>
      <c r="F837" s="59">
        <v>89085</v>
      </c>
      <c r="G837" s="59">
        <v>89085</v>
      </c>
      <c r="H837" s="59">
        <v>89085</v>
      </c>
      <c r="I837" s="59">
        <v>89085</v>
      </c>
      <c r="J837" s="59">
        <v>89085</v>
      </c>
      <c r="K837" s="59">
        <v>89085</v>
      </c>
      <c r="L837" s="59">
        <v>89085</v>
      </c>
      <c r="M837" s="59">
        <v>89085</v>
      </c>
      <c r="N837" s="59">
        <v>89085</v>
      </c>
      <c r="O837" s="59">
        <v>89085</v>
      </c>
      <c r="P837" s="59">
        <v>89085</v>
      </c>
      <c r="Q837" s="53">
        <v>89085</v>
      </c>
      <c r="R837" s="82">
        <f t="shared" si="95"/>
        <v>0</v>
      </c>
      <c r="S837" s="73" t="str">
        <f t="shared" ref="S837:S838" si="96">IF(ABS(R837)&gt;15," VERIFIER", "BIEN")</f>
        <v>BIEN</v>
      </c>
    </row>
    <row r="838" spans="1:19" ht="12" customHeight="1" x14ac:dyDescent="0.25">
      <c r="A838" s="47" t="s">
        <v>3571</v>
      </c>
      <c r="B838" s="47" t="s">
        <v>925</v>
      </c>
      <c r="C838" s="47" t="e">
        <f>VLOOKUP(B838,'[1]IHPC=INPC_Doba'!$D$3:$E$508,2,0)</f>
        <v>#REF!</v>
      </c>
      <c r="D838" s="47" t="s">
        <v>3473</v>
      </c>
      <c r="E838" s="72">
        <v>3000</v>
      </c>
      <c r="F838" s="59">
        <v>22615</v>
      </c>
      <c r="G838" s="59">
        <v>22615</v>
      </c>
      <c r="H838" s="59">
        <v>22615</v>
      </c>
      <c r="I838" s="59">
        <v>22615</v>
      </c>
      <c r="J838" s="59">
        <v>22615</v>
      </c>
      <c r="K838" s="59">
        <v>22615</v>
      </c>
      <c r="L838" s="59">
        <v>22615</v>
      </c>
      <c r="M838" s="59">
        <v>22615</v>
      </c>
      <c r="N838" s="59">
        <v>22615</v>
      </c>
      <c r="O838" s="59">
        <v>22615</v>
      </c>
      <c r="P838" s="59">
        <v>23615</v>
      </c>
      <c r="Q838" s="53">
        <v>23615</v>
      </c>
      <c r="R838" s="82">
        <f t="shared" si="95"/>
        <v>0</v>
      </c>
      <c r="S838" s="73" t="str">
        <f t="shared" si="96"/>
        <v>BIEN</v>
      </c>
    </row>
    <row r="839" spans="1:19" x14ac:dyDescent="0.25">
      <c r="A839" s="44" t="s">
        <v>3276</v>
      </c>
      <c r="B839" s="45" t="s">
        <v>3277</v>
      </c>
      <c r="C839" s="45"/>
      <c r="D839" s="74" t="s">
        <v>3422</v>
      </c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5"/>
      <c r="Q839" s="75"/>
      <c r="R839" s="82" t="e">
        <f t="shared" si="95"/>
        <v>#DIV/0!</v>
      </c>
      <c r="S839" s="73"/>
    </row>
    <row r="840" spans="1:19" ht="24" customHeight="1" x14ac:dyDescent="0.25">
      <c r="A840" s="46" t="s">
        <v>3278</v>
      </c>
      <c r="B840" s="47" t="s">
        <v>3412</v>
      </c>
      <c r="C840" s="47" t="e">
        <f>VLOOKUP(B840,'[1]IHPC=INPC_Doba'!$D$3:$E$508,2,0)</f>
        <v>#N/A</v>
      </c>
      <c r="D840" s="47" t="s">
        <v>3279</v>
      </c>
      <c r="E840" s="72">
        <v>25</v>
      </c>
      <c r="F840" s="59">
        <v>575</v>
      </c>
      <c r="G840" s="59">
        <v>575</v>
      </c>
      <c r="H840" s="59">
        <v>575</v>
      </c>
      <c r="I840" s="59">
        <v>575</v>
      </c>
      <c r="J840" s="59">
        <v>600</v>
      </c>
      <c r="K840" s="59">
        <v>600</v>
      </c>
      <c r="L840" s="59">
        <v>700</v>
      </c>
      <c r="M840" s="59">
        <v>800</v>
      </c>
      <c r="N840" s="59">
        <v>750</v>
      </c>
      <c r="O840" s="59">
        <v>700</v>
      </c>
      <c r="P840" s="59">
        <v>575</v>
      </c>
      <c r="Q840" s="53">
        <v>575</v>
      </c>
      <c r="R840" s="82">
        <f t="shared" si="95"/>
        <v>-6.6666666666666652</v>
      </c>
      <c r="S840" s="73" t="str">
        <f t="shared" ref="S840:S842" si="97">IF(ABS(R840)&gt;15," VERIFIER", "BIEN")</f>
        <v>BIEN</v>
      </c>
    </row>
    <row r="841" spans="1:19" ht="24" customHeight="1" x14ac:dyDescent="0.25">
      <c r="A841" s="47" t="s">
        <v>3280</v>
      </c>
      <c r="B841" s="47" t="s">
        <v>237</v>
      </c>
      <c r="C841" s="47" t="str">
        <f>VLOOKUP(B841,'[1]IHPC=INPC_Doba'!$D$3:$E$508,2,0)</f>
        <v>Gaz-oil de station</v>
      </c>
      <c r="D841" s="47" t="s">
        <v>1440</v>
      </c>
      <c r="E841" s="72">
        <v>4000</v>
      </c>
      <c r="F841" s="59">
        <v>600</v>
      </c>
      <c r="G841" s="59">
        <v>600</v>
      </c>
      <c r="H841" s="59">
        <v>600</v>
      </c>
      <c r="I841" s="59">
        <v>600</v>
      </c>
      <c r="J841" s="59">
        <v>800</v>
      </c>
      <c r="K841" s="59">
        <v>800</v>
      </c>
      <c r="L841" s="59">
        <v>775</v>
      </c>
      <c r="M841" s="59">
        <v>775</v>
      </c>
      <c r="N841" s="59">
        <v>700</v>
      </c>
      <c r="O841" s="59">
        <v>775</v>
      </c>
      <c r="P841" s="59">
        <v>600</v>
      </c>
      <c r="Q841" s="53">
        <v>600</v>
      </c>
      <c r="R841" s="82">
        <f t="shared" si="95"/>
        <v>10.714285714285721</v>
      </c>
      <c r="S841" s="73" t="str">
        <f t="shared" si="97"/>
        <v>BIEN</v>
      </c>
    </row>
    <row r="842" spans="1:19" ht="24" customHeight="1" x14ac:dyDescent="0.25">
      <c r="A842" s="46" t="s">
        <v>587</v>
      </c>
      <c r="B842" s="47" t="s">
        <v>238</v>
      </c>
      <c r="C842" s="47" t="str">
        <f>VLOOKUP(B842,'[1]IHPC=INPC_Doba'!$D$3:$E$508,2,0)</f>
        <v>Huile 40 pour moteur à essence (bidon de 5litres)</v>
      </c>
      <c r="D842" s="47" t="s">
        <v>3281</v>
      </c>
      <c r="E842" s="72">
        <v>30000</v>
      </c>
      <c r="F842" s="59">
        <v>7500</v>
      </c>
      <c r="G842" s="59">
        <v>8500</v>
      </c>
      <c r="H842" s="59">
        <v>8000</v>
      </c>
      <c r="I842" s="59">
        <v>8000</v>
      </c>
      <c r="J842" s="59">
        <v>7500</v>
      </c>
      <c r="K842" s="59">
        <v>7500</v>
      </c>
      <c r="L842" s="59">
        <v>8000</v>
      </c>
      <c r="M842" s="59">
        <v>7500</v>
      </c>
      <c r="N842" s="59">
        <v>8000</v>
      </c>
      <c r="O842" s="59">
        <v>8500</v>
      </c>
      <c r="P842" s="59">
        <v>6500</v>
      </c>
      <c r="Q842" s="53">
        <v>6500</v>
      </c>
      <c r="R842" s="82">
        <f t="shared" si="95"/>
        <v>6.25</v>
      </c>
      <c r="S842" s="73" t="str">
        <f t="shared" si="97"/>
        <v>BIEN</v>
      </c>
    </row>
    <row r="843" spans="1:19" x14ac:dyDescent="0.25">
      <c r="A843" s="44" t="s">
        <v>3282</v>
      </c>
      <c r="B843" s="45" t="s">
        <v>3283</v>
      </c>
      <c r="C843" s="45"/>
      <c r="D843" s="74" t="s">
        <v>3525</v>
      </c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5"/>
      <c r="Q843" s="75"/>
      <c r="R843" s="82" t="e">
        <f t="shared" si="95"/>
        <v>#DIV/0!</v>
      </c>
      <c r="S843" s="73"/>
    </row>
    <row r="844" spans="1:19" ht="36" x14ac:dyDescent="0.25">
      <c r="A844" s="46" t="s">
        <v>605</v>
      </c>
      <c r="B844" s="47" t="s">
        <v>3413</v>
      </c>
      <c r="C844" s="55" t="e">
        <f>VLOOKUP(B844,'[1]IHPC=INPC_Doba'!$D$3:$E$508,2,0)</f>
        <v>#N/A</v>
      </c>
      <c r="D844" s="47" t="s">
        <v>3284</v>
      </c>
      <c r="E844" s="72">
        <f>VLOOKUP(A844,[2]Feuil1!A$1:AR$874,8,0)</f>
        <v>1000</v>
      </c>
      <c r="F844" s="59">
        <v>1000</v>
      </c>
      <c r="G844" s="59">
        <v>1000</v>
      </c>
      <c r="H844" s="59">
        <v>1000</v>
      </c>
      <c r="I844" s="59">
        <v>1000</v>
      </c>
      <c r="J844" s="59">
        <v>1000</v>
      </c>
      <c r="K844" s="59">
        <v>1000</v>
      </c>
      <c r="L844" s="59">
        <v>1000</v>
      </c>
      <c r="M844" s="59">
        <v>1000</v>
      </c>
      <c r="N844" s="59">
        <v>1500</v>
      </c>
      <c r="O844" s="59">
        <v>1500</v>
      </c>
      <c r="P844" s="59">
        <v>1000</v>
      </c>
      <c r="Q844" s="53">
        <v>1000</v>
      </c>
      <c r="R844" s="82">
        <f t="shared" si="95"/>
        <v>0</v>
      </c>
      <c r="S844" s="73" t="str">
        <f t="shared" ref="S844:S845" si="98">IF(ABS(R844)&gt;15," VERIFIER", "BIEN")</f>
        <v>BIEN</v>
      </c>
    </row>
    <row r="845" spans="1:19" ht="12" customHeight="1" x14ac:dyDescent="0.25">
      <c r="A845" s="47" t="s">
        <v>2315</v>
      </c>
      <c r="B845" s="47" t="s">
        <v>3414</v>
      </c>
      <c r="C845" s="55" t="e">
        <f>VLOOKUP(B845,'[1]IHPC=INPC_Doba'!$D$3:$E$508,2,0)</f>
        <v>#N/A</v>
      </c>
      <c r="D845" s="47" t="s">
        <v>3285</v>
      </c>
      <c r="E845" s="72">
        <v>85</v>
      </c>
      <c r="F845" s="59">
        <v>250</v>
      </c>
      <c r="G845" s="59">
        <v>250</v>
      </c>
      <c r="H845" s="59">
        <v>250</v>
      </c>
      <c r="I845" s="59">
        <v>250</v>
      </c>
      <c r="J845" s="59">
        <v>250</v>
      </c>
      <c r="K845" s="59">
        <v>250</v>
      </c>
      <c r="L845" s="59">
        <v>250</v>
      </c>
      <c r="M845" s="59">
        <v>250</v>
      </c>
      <c r="N845" s="59">
        <v>500</v>
      </c>
      <c r="O845" s="59">
        <v>500</v>
      </c>
      <c r="P845" s="59">
        <v>250</v>
      </c>
      <c r="Q845" s="53">
        <v>250</v>
      </c>
      <c r="R845" s="82">
        <f t="shared" si="95"/>
        <v>0</v>
      </c>
      <c r="S845" s="73" t="str">
        <f t="shared" si="98"/>
        <v>BIEN</v>
      </c>
    </row>
    <row r="846" spans="1:19" x14ac:dyDescent="0.25">
      <c r="A846" s="44" t="s">
        <v>3286</v>
      </c>
      <c r="B846" s="45" t="s">
        <v>3287</v>
      </c>
      <c r="C846" s="45"/>
      <c r="D846" s="74" t="s">
        <v>3526</v>
      </c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5"/>
      <c r="Q846" s="75"/>
      <c r="R846" s="82" t="e">
        <f t="shared" si="95"/>
        <v>#DIV/0!</v>
      </c>
      <c r="S846" s="73"/>
    </row>
    <row r="847" spans="1:19" ht="12" customHeight="1" x14ac:dyDescent="0.25">
      <c r="A847" s="47" t="s">
        <v>555</v>
      </c>
      <c r="B847" s="47" t="s">
        <v>3412</v>
      </c>
      <c r="C847" s="47" t="e">
        <f>VLOOKUP(B847,'[1]IHPC=INPC_Doba'!$D$3:$E$508,2,0)</f>
        <v>#N/A</v>
      </c>
      <c r="D847" s="47" t="s">
        <v>3279</v>
      </c>
      <c r="E847" s="72">
        <v>200</v>
      </c>
      <c r="F847" s="59">
        <v>575</v>
      </c>
      <c r="G847" s="59">
        <v>575</v>
      </c>
      <c r="H847" s="59">
        <v>575</v>
      </c>
      <c r="I847" s="59">
        <v>575</v>
      </c>
      <c r="J847" s="59">
        <v>600</v>
      </c>
      <c r="K847" s="59">
        <v>600</v>
      </c>
      <c r="L847" s="59">
        <v>700</v>
      </c>
      <c r="M847" s="59">
        <v>800</v>
      </c>
      <c r="N847" s="59">
        <v>750</v>
      </c>
      <c r="O847" s="59">
        <v>700</v>
      </c>
      <c r="P847" s="59">
        <v>575</v>
      </c>
      <c r="Q847" s="53">
        <v>575</v>
      </c>
      <c r="R847" s="82">
        <f t="shared" si="95"/>
        <v>-6.6666666666666652</v>
      </c>
      <c r="S847" s="73" t="str">
        <f t="shared" ref="S847:S849" si="99">IF(ABS(R847)&gt;15," VERIFIER", "BIEN")</f>
        <v>BIEN</v>
      </c>
    </row>
    <row r="848" spans="1:19" ht="24" x14ac:dyDescent="0.25">
      <c r="A848" s="47" t="s">
        <v>574</v>
      </c>
      <c r="B848" s="47" t="s">
        <v>237</v>
      </c>
      <c r="C848" s="47" t="str">
        <f>VLOOKUP(B848,'[1]IHPC=INPC_Doba'!$D$3:$E$508,2,0)</f>
        <v>Gaz-oil de station</v>
      </c>
      <c r="D848" s="47" t="s">
        <v>1440</v>
      </c>
      <c r="E848" s="72">
        <f>VLOOKUP(A848,[2]Feuil1!A$1:AR$874,8,0)</f>
        <v>625</v>
      </c>
      <c r="F848" s="59">
        <v>600</v>
      </c>
      <c r="G848" s="59">
        <v>600</v>
      </c>
      <c r="H848" s="59">
        <v>600</v>
      </c>
      <c r="I848" s="59">
        <v>600</v>
      </c>
      <c r="J848" s="59">
        <v>800</v>
      </c>
      <c r="K848" s="59">
        <v>800</v>
      </c>
      <c r="L848" s="59">
        <v>775</v>
      </c>
      <c r="M848" s="59">
        <v>775</v>
      </c>
      <c r="N848" s="59">
        <v>700</v>
      </c>
      <c r="O848" s="59">
        <v>775</v>
      </c>
      <c r="P848" s="59">
        <v>600</v>
      </c>
      <c r="Q848" s="53">
        <v>600</v>
      </c>
      <c r="R848" s="82">
        <f t="shared" si="95"/>
        <v>10.714285714285721</v>
      </c>
      <c r="S848" s="73" t="str">
        <f t="shared" si="99"/>
        <v>BIEN</v>
      </c>
    </row>
    <row r="849" spans="1:19" ht="12" customHeight="1" x14ac:dyDescent="0.25">
      <c r="A849" s="47" t="s">
        <v>586</v>
      </c>
      <c r="B849" s="47" t="s">
        <v>238</v>
      </c>
      <c r="C849" s="47" t="str">
        <f>VLOOKUP(B849,'[1]IHPC=INPC_Doba'!$D$3:$E$508,2,0)</f>
        <v>Huile 40 pour moteur à essence (bidon de 5litres)</v>
      </c>
      <c r="D849" s="47" t="s">
        <v>3281</v>
      </c>
      <c r="E849" s="72">
        <v>100</v>
      </c>
      <c r="F849" s="59">
        <v>7500</v>
      </c>
      <c r="G849" s="59">
        <v>8500</v>
      </c>
      <c r="H849" s="59">
        <v>8500</v>
      </c>
      <c r="I849" s="59">
        <v>8500</v>
      </c>
      <c r="J849" s="59">
        <v>7500</v>
      </c>
      <c r="K849" s="59">
        <v>7500</v>
      </c>
      <c r="L849" s="59">
        <v>8000</v>
      </c>
      <c r="M849" s="59">
        <v>8000</v>
      </c>
      <c r="N849" s="59">
        <v>8000</v>
      </c>
      <c r="O849" s="59">
        <v>8500</v>
      </c>
      <c r="P849" s="59">
        <v>6000</v>
      </c>
      <c r="Q849" s="53">
        <v>6000</v>
      </c>
      <c r="R849" s="82">
        <f t="shared" si="95"/>
        <v>6.25</v>
      </c>
      <c r="S849" s="73" t="str">
        <f t="shared" si="99"/>
        <v>BIEN</v>
      </c>
    </row>
    <row r="850" spans="1:19" x14ac:dyDescent="0.25">
      <c r="A850" s="44" t="s">
        <v>3288</v>
      </c>
      <c r="B850" s="45" t="s">
        <v>3289</v>
      </c>
      <c r="C850" s="45"/>
      <c r="D850" s="74" t="s">
        <v>3527</v>
      </c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5"/>
      <c r="Q850" s="75"/>
      <c r="R850" s="82" t="e">
        <f t="shared" si="95"/>
        <v>#DIV/0!</v>
      </c>
      <c r="S850" s="73"/>
    </row>
    <row r="851" spans="1:19" ht="24" customHeight="1" x14ac:dyDescent="0.25">
      <c r="A851" s="46" t="s">
        <v>3290</v>
      </c>
      <c r="B851" s="47" t="s">
        <v>238</v>
      </c>
      <c r="C851" s="47" t="str">
        <f>VLOOKUP(B851,'[1]IHPC=INPC_Doba'!$D$3:$E$508,2,0)</f>
        <v>Huile 40 pour moteur à essence (bidon de 5litres)</v>
      </c>
      <c r="D851" s="47" t="s">
        <v>3281</v>
      </c>
      <c r="E851" s="72">
        <v>89085</v>
      </c>
      <c r="F851" s="59">
        <v>7500</v>
      </c>
      <c r="G851" s="59">
        <v>7500</v>
      </c>
      <c r="H851" s="59">
        <v>7500</v>
      </c>
      <c r="I851" s="59">
        <v>7500</v>
      </c>
      <c r="J851" s="59">
        <v>7500</v>
      </c>
      <c r="K851" s="59">
        <v>7500</v>
      </c>
      <c r="L851" s="59">
        <v>8000</v>
      </c>
      <c r="M851" s="59">
        <v>8000</v>
      </c>
      <c r="N851" s="59">
        <v>8000</v>
      </c>
      <c r="O851" s="59">
        <v>8500</v>
      </c>
      <c r="P851" s="59">
        <v>6000</v>
      </c>
      <c r="Q851" s="53">
        <v>6000</v>
      </c>
      <c r="R851" s="82">
        <f t="shared" si="95"/>
        <v>6.25</v>
      </c>
      <c r="S851" s="73" t="str">
        <f>IF(ABS(R851)&gt;15," VERIFIER", "BIEN")</f>
        <v>BIEN</v>
      </c>
    </row>
    <row r="852" spans="1:19" x14ac:dyDescent="0.25">
      <c r="A852" s="44" t="s">
        <v>296</v>
      </c>
      <c r="B852" s="45" t="s">
        <v>3291</v>
      </c>
      <c r="C852" s="45"/>
      <c r="D852" s="74" t="s">
        <v>3452</v>
      </c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5"/>
      <c r="Q852" s="75"/>
      <c r="R852" s="82" t="e">
        <f t="shared" si="95"/>
        <v>#DIV/0!</v>
      </c>
      <c r="S852" s="73"/>
    </row>
    <row r="853" spans="1:19" ht="48" x14ac:dyDescent="0.25">
      <c r="A853" s="47" t="s">
        <v>689</v>
      </c>
      <c r="B853" s="47" t="s">
        <v>92</v>
      </c>
      <c r="C853" s="55" t="e">
        <f>VLOOKUP(B853,'[1]IHPC=INPC_Doba'!$D$3:$E$508,2,0)</f>
        <v>#REF!</v>
      </c>
      <c r="D853" s="47" t="s">
        <v>3004</v>
      </c>
      <c r="E853" s="72">
        <f>VLOOKUP(A853,[2]Feuil1!A$1:AR$874,8,0)</f>
        <v>500</v>
      </c>
      <c r="F853" s="59">
        <v>500</v>
      </c>
      <c r="G853" s="59">
        <v>500</v>
      </c>
      <c r="H853" s="59">
        <v>500</v>
      </c>
      <c r="I853" s="59">
        <v>500</v>
      </c>
      <c r="J853" s="59">
        <v>500</v>
      </c>
      <c r="K853" s="59">
        <v>500</v>
      </c>
      <c r="L853" s="59">
        <v>500</v>
      </c>
      <c r="M853" s="59">
        <v>500</v>
      </c>
      <c r="N853" s="59">
        <v>500</v>
      </c>
      <c r="O853" s="59">
        <v>500</v>
      </c>
      <c r="P853" s="59">
        <v>500</v>
      </c>
      <c r="Q853" s="53">
        <v>500</v>
      </c>
      <c r="R853" s="82">
        <f t="shared" si="95"/>
        <v>0</v>
      </c>
      <c r="S853" s="73" t="str">
        <f t="shared" ref="S853:S863" si="100">IF(ABS(R853)&gt;15," VERIFIER", "BIEN")</f>
        <v>BIEN</v>
      </c>
    </row>
    <row r="854" spans="1:19" ht="24" customHeight="1" x14ac:dyDescent="0.25">
      <c r="A854" s="47" t="s">
        <v>690</v>
      </c>
      <c r="B854" s="47" t="s">
        <v>93</v>
      </c>
      <c r="C854" s="47" t="str">
        <f>VLOOKUP(B854,'[1]IHPC=INPC_Doba'!$D$3:$E$508,2,0)</f>
        <v>Blanchissage d'un costume</v>
      </c>
      <c r="D854" s="47" t="s">
        <v>3005</v>
      </c>
      <c r="E854" s="72">
        <v>575</v>
      </c>
      <c r="F854" s="59">
        <v>1500</v>
      </c>
      <c r="G854" s="59">
        <v>1500</v>
      </c>
      <c r="H854" s="59">
        <v>1500</v>
      </c>
      <c r="I854" s="59">
        <v>1500</v>
      </c>
      <c r="J854" s="59">
        <v>1500</v>
      </c>
      <c r="K854" s="59">
        <v>1500</v>
      </c>
      <c r="L854" s="59">
        <v>1500</v>
      </c>
      <c r="M854" s="59">
        <v>1500</v>
      </c>
      <c r="N854" s="59">
        <v>1500</v>
      </c>
      <c r="O854" s="59">
        <v>1500</v>
      </c>
      <c r="P854" s="59">
        <v>2000</v>
      </c>
      <c r="Q854" s="53">
        <v>2000</v>
      </c>
      <c r="R854" s="82">
        <f t="shared" si="95"/>
        <v>0</v>
      </c>
      <c r="S854" s="73" t="str">
        <f t="shared" si="100"/>
        <v>BIEN</v>
      </c>
    </row>
    <row r="855" spans="1:19" ht="12" customHeight="1" x14ac:dyDescent="0.25">
      <c r="A855" s="47" t="s">
        <v>691</v>
      </c>
      <c r="B855" s="47" t="s">
        <v>94</v>
      </c>
      <c r="C855" s="55" t="e">
        <f>VLOOKUP(B855,'[1]IHPC=INPC_Doba'!$D$3:$E$508,2,0)</f>
        <v>#REF!</v>
      </c>
      <c r="D855" s="47" t="s">
        <v>3006</v>
      </c>
      <c r="E855" s="72">
        <v>625</v>
      </c>
      <c r="F855" s="59">
        <v>1000</v>
      </c>
      <c r="G855" s="59">
        <v>1000</v>
      </c>
      <c r="H855" s="59">
        <v>1000</v>
      </c>
      <c r="I855" s="59">
        <v>1000</v>
      </c>
      <c r="J855" s="59">
        <v>1000</v>
      </c>
      <c r="K855" s="59">
        <v>1000</v>
      </c>
      <c r="L855" s="59">
        <v>1000</v>
      </c>
      <c r="M855" s="59">
        <v>1000</v>
      </c>
      <c r="N855" s="59">
        <v>1000</v>
      </c>
      <c r="O855" s="59">
        <v>1000</v>
      </c>
      <c r="P855" s="59">
        <v>1000</v>
      </c>
      <c r="Q855" s="53">
        <v>1000</v>
      </c>
      <c r="R855" s="82">
        <f t="shared" si="95"/>
        <v>0</v>
      </c>
      <c r="S855" s="73" t="str">
        <f t="shared" si="100"/>
        <v>BIEN</v>
      </c>
    </row>
    <row r="856" spans="1:19" ht="24" customHeight="1" x14ac:dyDescent="0.25">
      <c r="A856" s="47" t="s">
        <v>2106</v>
      </c>
      <c r="B856" s="47" t="s">
        <v>1606</v>
      </c>
      <c r="C856" s="55" t="e">
        <f>VLOOKUP(B856,'[1]IHPC=INPC_Doba'!$D$3:$E$508,2,0)</f>
        <v>#REF!</v>
      </c>
      <c r="D856" s="47" t="s">
        <v>3292</v>
      </c>
      <c r="E856" s="72">
        <v>6000</v>
      </c>
      <c r="F856" s="59">
        <v>1000</v>
      </c>
      <c r="G856" s="59">
        <v>1000</v>
      </c>
      <c r="H856" s="59">
        <v>1000</v>
      </c>
      <c r="I856" s="59">
        <v>1000</v>
      </c>
      <c r="J856" s="59">
        <v>1000</v>
      </c>
      <c r="K856" s="59">
        <v>1000</v>
      </c>
      <c r="L856" s="59">
        <v>1000</v>
      </c>
      <c r="M856" s="59">
        <v>1000</v>
      </c>
      <c r="N856" s="59">
        <v>1000</v>
      </c>
      <c r="O856" s="59">
        <v>1000</v>
      </c>
      <c r="P856" s="59">
        <v>1000</v>
      </c>
      <c r="Q856" s="53">
        <v>1000</v>
      </c>
      <c r="R856" s="82">
        <f t="shared" si="95"/>
        <v>0</v>
      </c>
      <c r="S856" s="73" t="str">
        <f t="shared" si="100"/>
        <v>BIEN</v>
      </c>
    </row>
    <row r="857" spans="1:19" ht="48" x14ac:dyDescent="0.25">
      <c r="A857" s="47" t="s">
        <v>692</v>
      </c>
      <c r="B857" s="47" t="s">
        <v>95</v>
      </c>
      <c r="C857" s="55" t="e">
        <f>VLOOKUP(B857,'[1]IHPC=INPC_Doba'!$D$3:$E$508,2,0)</f>
        <v>#REF!</v>
      </c>
      <c r="D857" s="47" t="s">
        <v>1220</v>
      </c>
      <c r="E857" s="72">
        <f>VLOOKUP(A857,[2]Feuil1!A$1:AR$874,8,0)</f>
        <v>1000</v>
      </c>
      <c r="F857" s="59">
        <v>1500</v>
      </c>
      <c r="G857" s="59">
        <v>1500</v>
      </c>
      <c r="H857" s="59">
        <v>1500</v>
      </c>
      <c r="I857" s="59">
        <v>1500</v>
      </c>
      <c r="J857" s="59">
        <v>1500</v>
      </c>
      <c r="K857" s="59">
        <v>1500</v>
      </c>
      <c r="L857" s="59">
        <v>1500</v>
      </c>
      <c r="M857" s="59">
        <v>1500</v>
      </c>
      <c r="N857" s="59">
        <v>1500</v>
      </c>
      <c r="O857" s="59">
        <v>1500</v>
      </c>
      <c r="P857" s="59">
        <v>1000</v>
      </c>
      <c r="Q857" s="53">
        <v>1000</v>
      </c>
      <c r="R857" s="82">
        <f t="shared" si="95"/>
        <v>0</v>
      </c>
      <c r="S857" s="73" t="str">
        <f t="shared" si="100"/>
        <v>BIEN</v>
      </c>
    </row>
    <row r="858" spans="1:19" ht="24" customHeight="1" x14ac:dyDescent="0.25">
      <c r="A858" s="47" t="s">
        <v>693</v>
      </c>
      <c r="B858" s="47" t="s">
        <v>96</v>
      </c>
      <c r="C858" s="55" t="e">
        <f>VLOOKUP(B858,'[1]IHPC=INPC_Doba'!$D$3:$E$508,2,0)</f>
        <v>#REF!</v>
      </c>
      <c r="D858" s="47" t="s">
        <v>1221</v>
      </c>
      <c r="E858" s="72">
        <v>1000</v>
      </c>
      <c r="F858" s="59">
        <v>500</v>
      </c>
      <c r="G858" s="59">
        <v>500</v>
      </c>
      <c r="H858" s="59">
        <v>500</v>
      </c>
      <c r="I858" s="59">
        <v>500</v>
      </c>
      <c r="J858" s="59">
        <v>500</v>
      </c>
      <c r="K858" s="59">
        <v>500</v>
      </c>
      <c r="L858" s="59">
        <v>500</v>
      </c>
      <c r="M858" s="59">
        <v>500</v>
      </c>
      <c r="N858" s="59">
        <v>500</v>
      </c>
      <c r="O858" s="59">
        <v>500</v>
      </c>
      <c r="P858" s="59">
        <v>500</v>
      </c>
      <c r="Q858" s="53">
        <v>500</v>
      </c>
      <c r="R858" s="82">
        <f t="shared" si="95"/>
        <v>0</v>
      </c>
      <c r="S858" s="73" t="str">
        <f t="shared" si="100"/>
        <v>BIEN</v>
      </c>
    </row>
    <row r="859" spans="1:19" ht="12" customHeight="1" x14ac:dyDescent="0.25">
      <c r="A859" s="47" t="s">
        <v>694</v>
      </c>
      <c r="B859" s="47" t="s">
        <v>97</v>
      </c>
      <c r="C859" s="55" t="e">
        <f>VLOOKUP(B859,'[1]IHPC=INPC_Doba'!$D$3:$E$508,2,0)</f>
        <v>#REF!</v>
      </c>
      <c r="D859" s="47" t="s">
        <v>1222</v>
      </c>
      <c r="E859" s="72">
        <v>250</v>
      </c>
      <c r="F859" s="59">
        <v>250</v>
      </c>
      <c r="G859" s="59">
        <v>250</v>
      </c>
      <c r="H859" s="59">
        <v>250</v>
      </c>
      <c r="I859" s="59">
        <v>250</v>
      </c>
      <c r="J859" s="59">
        <v>250</v>
      </c>
      <c r="K859" s="59">
        <v>250</v>
      </c>
      <c r="L859" s="59">
        <v>250</v>
      </c>
      <c r="M859" s="59">
        <v>250</v>
      </c>
      <c r="N859" s="59">
        <v>250</v>
      </c>
      <c r="O859" s="59">
        <v>250</v>
      </c>
      <c r="P859" s="59">
        <v>500</v>
      </c>
      <c r="Q859" s="53">
        <v>500</v>
      </c>
      <c r="R859" s="82">
        <f t="shared" si="95"/>
        <v>0</v>
      </c>
      <c r="S859" s="73" t="str">
        <f t="shared" si="100"/>
        <v>BIEN</v>
      </c>
    </row>
    <row r="860" spans="1:19" ht="48" x14ac:dyDescent="0.25">
      <c r="A860" s="47" t="s">
        <v>695</v>
      </c>
      <c r="B860" s="47" t="s">
        <v>98</v>
      </c>
      <c r="C860" s="55" t="e">
        <f>VLOOKUP(B860,'[1]IHPC=INPC_Doba'!$D$3:$E$508,2,0)</f>
        <v>#REF!</v>
      </c>
      <c r="D860" s="47" t="s">
        <v>1223</v>
      </c>
      <c r="E860" s="72">
        <f>VLOOKUP(A860,[2]Feuil1!A$1:AR$874,8,0)</f>
        <v>1000</v>
      </c>
      <c r="F860" s="59">
        <v>750</v>
      </c>
      <c r="G860" s="59">
        <v>750</v>
      </c>
      <c r="H860" s="59">
        <v>750</v>
      </c>
      <c r="I860" s="59">
        <v>750</v>
      </c>
      <c r="J860" s="59">
        <v>750</v>
      </c>
      <c r="K860" s="59">
        <v>750</v>
      </c>
      <c r="L860" s="59">
        <v>750</v>
      </c>
      <c r="M860" s="59">
        <v>750</v>
      </c>
      <c r="N860" s="59">
        <v>750</v>
      </c>
      <c r="O860" s="59">
        <v>750</v>
      </c>
      <c r="P860" s="59">
        <v>1000</v>
      </c>
      <c r="Q860" s="53">
        <v>1000</v>
      </c>
      <c r="R860" s="82">
        <f t="shared" si="95"/>
        <v>0</v>
      </c>
      <c r="S860" s="73" t="str">
        <f t="shared" si="100"/>
        <v>BIEN</v>
      </c>
    </row>
    <row r="861" spans="1:19" ht="24" customHeight="1" x14ac:dyDescent="0.25">
      <c r="A861" s="47" t="s">
        <v>696</v>
      </c>
      <c r="B861" s="47" t="s">
        <v>99</v>
      </c>
      <c r="C861" s="55" t="e">
        <f>VLOOKUP(B861,'[1]IHPC=INPC_Doba'!$D$3:$E$508,2,0)</f>
        <v>#REF!</v>
      </c>
      <c r="D861" s="47" t="s">
        <v>1224</v>
      </c>
      <c r="E861" s="72">
        <v>575</v>
      </c>
      <c r="F861" s="59">
        <v>1500</v>
      </c>
      <c r="G861" s="59">
        <v>1500</v>
      </c>
      <c r="H861" s="59">
        <v>1500</v>
      </c>
      <c r="I861" s="59">
        <v>1500</v>
      </c>
      <c r="J861" s="59">
        <v>1500</v>
      </c>
      <c r="K861" s="59">
        <v>1500</v>
      </c>
      <c r="L861" s="59">
        <v>1500</v>
      </c>
      <c r="M861" s="59">
        <v>1500</v>
      </c>
      <c r="N861" s="59">
        <v>1500</v>
      </c>
      <c r="O861" s="59">
        <v>1500</v>
      </c>
      <c r="P861" s="59">
        <v>1500</v>
      </c>
      <c r="Q861" s="53">
        <v>1500</v>
      </c>
      <c r="R861" s="82">
        <f t="shared" si="95"/>
        <v>0</v>
      </c>
      <c r="S861" s="73" t="str">
        <f t="shared" si="100"/>
        <v>BIEN</v>
      </c>
    </row>
    <row r="862" spans="1:19" ht="12" customHeight="1" x14ac:dyDescent="0.25">
      <c r="A862" s="47" t="s">
        <v>697</v>
      </c>
      <c r="B862" s="47" t="s">
        <v>100</v>
      </c>
      <c r="C862" s="47" t="str">
        <f>VLOOKUP(B862,'[1]IHPC=INPC_Doba'!$D$3:$E$508,2,0)</f>
        <v>Blanchissage d'une veste</v>
      </c>
      <c r="D862" s="47" t="s">
        <v>100</v>
      </c>
      <c r="E862" s="72">
        <v>625</v>
      </c>
      <c r="F862" s="59">
        <v>1500</v>
      </c>
      <c r="G862" s="59">
        <v>1500</v>
      </c>
      <c r="H862" s="59">
        <v>1500</v>
      </c>
      <c r="I862" s="59">
        <v>1500</v>
      </c>
      <c r="J862" s="59">
        <v>1500</v>
      </c>
      <c r="K862" s="59">
        <v>1500</v>
      </c>
      <c r="L862" s="59">
        <v>1500</v>
      </c>
      <c r="M862" s="59">
        <v>1500</v>
      </c>
      <c r="N862" s="59">
        <v>1500</v>
      </c>
      <c r="O862" s="59">
        <v>1500</v>
      </c>
      <c r="P862" s="59">
        <v>1500</v>
      </c>
      <c r="Q862" s="53">
        <v>1500</v>
      </c>
      <c r="R862" s="82">
        <f t="shared" si="95"/>
        <v>0</v>
      </c>
      <c r="S862" s="73" t="str">
        <f t="shared" si="100"/>
        <v>BIEN</v>
      </c>
    </row>
    <row r="863" spans="1:19" ht="24" customHeight="1" x14ac:dyDescent="0.25">
      <c r="A863" s="47" t="s">
        <v>698</v>
      </c>
      <c r="B863" s="47" t="s">
        <v>101</v>
      </c>
      <c r="C863" s="55" t="e">
        <f>VLOOKUP(B863,'[1]IHPC=INPC_Doba'!$D$3:$E$508,2,0)</f>
        <v>#REF!</v>
      </c>
      <c r="D863" s="47" t="s">
        <v>1226</v>
      </c>
      <c r="E863" s="72">
        <v>6000</v>
      </c>
      <c r="F863" s="59">
        <v>250</v>
      </c>
      <c r="G863" s="59">
        <v>250</v>
      </c>
      <c r="H863" s="59">
        <v>250</v>
      </c>
      <c r="I863" s="59">
        <v>250</v>
      </c>
      <c r="J863" s="59">
        <v>250</v>
      </c>
      <c r="K863" s="59">
        <v>250</v>
      </c>
      <c r="L863" s="59">
        <v>250</v>
      </c>
      <c r="M863" s="59">
        <v>250</v>
      </c>
      <c r="N863" s="59">
        <v>250</v>
      </c>
      <c r="O863" s="59">
        <v>250</v>
      </c>
      <c r="P863" s="59">
        <v>500</v>
      </c>
      <c r="Q863" s="53">
        <v>500</v>
      </c>
      <c r="R863" s="82">
        <f t="shared" si="95"/>
        <v>0</v>
      </c>
      <c r="S863" s="73" t="str">
        <f t="shared" si="100"/>
        <v>BIEN</v>
      </c>
    </row>
    <row r="864" spans="1:19" x14ac:dyDescent="0.25">
      <c r="A864" s="44" t="s">
        <v>3293</v>
      </c>
      <c r="B864" s="45" t="s">
        <v>3294</v>
      </c>
      <c r="C864" s="45"/>
      <c r="D864" s="74" t="s">
        <v>3428</v>
      </c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5"/>
      <c r="Q864" s="75"/>
      <c r="R864" s="82" t="e">
        <f t="shared" si="95"/>
        <v>#DIV/0!</v>
      </c>
      <c r="S864" s="73"/>
    </row>
    <row r="865" spans="1:19" ht="24" customHeight="1" x14ac:dyDescent="0.25">
      <c r="A865" s="47" t="s">
        <v>669</v>
      </c>
      <c r="B865" s="47" t="s">
        <v>269</v>
      </c>
      <c r="C865" s="55" t="e">
        <f>VLOOKUP(B865,'[1]IHPC=INPC_Doba'!$D$3:$E$508,2,0)</f>
        <v>#REF!</v>
      </c>
      <c r="D865" s="47" t="s">
        <v>3295</v>
      </c>
      <c r="E865" s="72">
        <v>6000</v>
      </c>
      <c r="F865" s="59">
        <v>250</v>
      </c>
      <c r="G865" s="59">
        <v>250</v>
      </c>
      <c r="H865" s="59">
        <v>250</v>
      </c>
      <c r="I865" s="59">
        <v>250</v>
      </c>
      <c r="J865" s="59">
        <v>250</v>
      </c>
      <c r="K865" s="59">
        <v>250</v>
      </c>
      <c r="L865" s="59">
        <v>250</v>
      </c>
      <c r="M865" s="59">
        <v>250</v>
      </c>
      <c r="N865" s="59">
        <v>250</v>
      </c>
      <c r="O865" s="59">
        <v>250</v>
      </c>
      <c r="P865" s="59">
        <v>250</v>
      </c>
      <c r="Q865" s="53">
        <v>250</v>
      </c>
      <c r="R865" s="82">
        <f t="shared" si="95"/>
        <v>0</v>
      </c>
      <c r="S865" s="73" t="str">
        <f>IF(ABS(R865)&gt;15," VERIFIER", "BIEN")</f>
        <v>BIEN</v>
      </c>
    </row>
    <row r="866" spans="1:19" ht="24" x14ac:dyDescent="0.25">
      <c r="A866" s="44" t="s">
        <v>1071</v>
      </c>
      <c r="B866" s="45" t="s">
        <v>1840</v>
      </c>
      <c r="C866" s="45"/>
      <c r="D866" s="74" t="s">
        <v>3421</v>
      </c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5"/>
      <c r="Q866" s="75"/>
      <c r="R866" s="82" t="e">
        <f t="shared" si="95"/>
        <v>#DIV/0!</v>
      </c>
      <c r="S866" s="73"/>
    </row>
    <row r="867" spans="1:19" ht="36" customHeight="1" x14ac:dyDescent="0.25">
      <c r="A867" s="46" t="s">
        <v>826</v>
      </c>
      <c r="B867" s="47" t="s">
        <v>3415</v>
      </c>
      <c r="C867" s="47" t="e">
        <f>VLOOKUP(B867,'[1]IHPC=INPC_Doba'!$D$3:$E$508,2,0)</f>
        <v>#N/A</v>
      </c>
      <c r="D867" s="47" t="s">
        <v>1467</v>
      </c>
      <c r="E867" s="72">
        <v>500</v>
      </c>
      <c r="F867" s="59">
        <v>90</v>
      </c>
      <c r="G867" s="59">
        <v>90</v>
      </c>
      <c r="H867" s="59">
        <v>90</v>
      </c>
      <c r="I867" s="59">
        <v>90</v>
      </c>
      <c r="J867" s="59">
        <v>90</v>
      </c>
      <c r="K867" s="59">
        <v>90</v>
      </c>
      <c r="L867" s="59">
        <v>90</v>
      </c>
      <c r="M867" s="59">
        <v>90</v>
      </c>
      <c r="N867" s="59">
        <v>90</v>
      </c>
      <c r="O867" s="59">
        <v>90</v>
      </c>
      <c r="P867" s="59">
        <v>90</v>
      </c>
      <c r="Q867" s="53">
        <v>90</v>
      </c>
      <c r="R867" s="82">
        <f t="shared" si="95"/>
        <v>0</v>
      </c>
      <c r="S867" s="73" t="str">
        <f t="shared" ref="S867:S868" si="101">IF(ABS(R867)&gt;15," VERIFIER", "BIEN")</f>
        <v>BIEN</v>
      </c>
    </row>
    <row r="868" spans="1:19" ht="48" customHeight="1" x14ac:dyDescent="0.25">
      <c r="A868" s="47" t="s">
        <v>825</v>
      </c>
      <c r="B868" s="47" t="s">
        <v>3416</v>
      </c>
      <c r="C868" s="47" t="e">
        <f>VLOOKUP(B868,'[1]IHPC=INPC_Doba'!$D$3:$E$508,2,0)</f>
        <v>#N/A</v>
      </c>
      <c r="D868" s="47" t="s">
        <v>1467</v>
      </c>
      <c r="E868" s="72">
        <v>2500</v>
      </c>
      <c r="F868" s="59">
        <v>90</v>
      </c>
      <c r="G868" s="59">
        <v>90</v>
      </c>
      <c r="H868" s="59">
        <v>90</v>
      </c>
      <c r="I868" s="59">
        <v>90</v>
      </c>
      <c r="J868" s="59">
        <v>90</v>
      </c>
      <c r="K868" s="59">
        <v>90</v>
      </c>
      <c r="L868" s="59">
        <v>90</v>
      </c>
      <c r="M868" s="59">
        <v>90</v>
      </c>
      <c r="N868" s="59">
        <v>90</v>
      </c>
      <c r="O868" s="59">
        <v>90</v>
      </c>
      <c r="P868" s="59">
        <v>90</v>
      </c>
      <c r="Q868" s="53">
        <v>90</v>
      </c>
      <c r="R868" s="82">
        <f t="shared" si="95"/>
        <v>0</v>
      </c>
      <c r="S868" s="73" t="str">
        <f t="shared" si="101"/>
        <v>BIEN</v>
      </c>
    </row>
    <row r="869" spans="1:19" x14ac:dyDescent="0.25">
      <c r="A869" s="44" t="s">
        <v>1059</v>
      </c>
      <c r="B869" s="45" t="s">
        <v>3296</v>
      </c>
      <c r="C869" s="45"/>
      <c r="D869" s="74" t="s">
        <v>3528</v>
      </c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5"/>
      <c r="Q869" s="75"/>
      <c r="R869" s="82" t="e">
        <f t="shared" si="95"/>
        <v>#DIV/0!</v>
      </c>
      <c r="S869" s="73"/>
    </row>
    <row r="870" spans="1:19" ht="48" customHeight="1" x14ac:dyDescent="0.25">
      <c r="A870" s="47" t="s">
        <v>2397</v>
      </c>
      <c r="B870" s="47" t="s">
        <v>3409</v>
      </c>
      <c r="C870" s="47" t="e">
        <f>VLOOKUP(B870,'[1]IHPC=INPC_Doba'!$D$3:$E$508,2,0)</f>
        <v>#N/A</v>
      </c>
      <c r="D870" s="47" t="s">
        <v>3256</v>
      </c>
      <c r="E870" s="72">
        <v>1000</v>
      </c>
      <c r="F870" s="59">
        <v>4500</v>
      </c>
      <c r="G870" s="59">
        <v>4500</v>
      </c>
      <c r="H870" s="59">
        <v>4500</v>
      </c>
      <c r="I870" s="59">
        <v>5000</v>
      </c>
      <c r="J870" s="59">
        <v>4500</v>
      </c>
      <c r="K870" s="59">
        <v>4500</v>
      </c>
      <c r="L870" s="59">
        <v>4500</v>
      </c>
      <c r="M870" s="59">
        <v>4500</v>
      </c>
      <c r="N870" s="59">
        <v>4500</v>
      </c>
      <c r="O870" s="59">
        <v>4500</v>
      </c>
      <c r="P870" s="59">
        <v>4500</v>
      </c>
      <c r="Q870" s="53">
        <v>4500</v>
      </c>
      <c r="R870" s="82">
        <f t="shared" si="95"/>
        <v>0</v>
      </c>
      <c r="S870" s="73" t="str">
        <f t="shared" ref="S870:S871" si="102">IF(ABS(R870)&gt;15," VERIFIER", "BIEN")</f>
        <v>BIEN</v>
      </c>
    </row>
    <row r="871" spans="1:19" ht="48" customHeight="1" x14ac:dyDescent="0.25">
      <c r="A871" s="47" t="s">
        <v>1000</v>
      </c>
      <c r="B871" s="47" t="s">
        <v>999</v>
      </c>
      <c r="C871" s="55" t="e">
        <f>VLOOKUP(B871,'[1]IHPC=INPC_Doba'!$D$3:$E$508,2,0)</f>
        <v>#REF!</v>
      </c>
      <c r="D871" s="47" t="s">
        <v>3262</v>
      </c>
      <c r="E871" s="72">
        <v>1000</v>
      </c>
      <c r="F871" s="59">
        <v>3000</v>
      </c>
      <c r="G871" s="59">
        <v>3000</v>
      </c>
      <c r="H871" s="59">
        <v>3000</v>
      </c>
      <c r="I871" s="59">
        <v>3000</v>
      </c>
      <c r="J871" s="59">
        <v>3000</v>
      </c>
      <c r="K871" s="59">
        <v>3000</v>
      </c>
      <c r="L871" s="59">
        <v>3500</v>
      </c>
      <c r="M871" s="59">
        <v>3500</v>
      </c>
      <c r="N871" s="59">
        <v>3500</v>
      </c>
      <c r="O871" s="59">
        <v>3500</v>
      </c>
      <c r="P871" s="59">
        <v>2500</v>
      </c>
      <c r="Q871" s="53">
        <v>2500</v>
      </c>
      <c r="R871" s="82">
        <f t="shared" si="95"/>
        <v>0</v>
      </c>
      <c r="S871" s="73" t="str">
        <f t="shared" si="102"/>
        <v>BIEN</v>
      </c>
    </row>
    <row r="872" spans="1:19" x14ac:dyDescent="0.25">
      <c r="A872" s="44" t="s">
        <v>3297</v>
      </c>
      <c r="B872" s="45" t="s">
        <v>3298</v>
      </c>
      <c r="C872" s="45"/>
      <c r="D872" s="74" t="s">
        <v>3529</v>
      </c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5"/>
      <c r="Q872" s="75"/>
      <c r="R872" s="82" t="e">
        <f t="shared" si="95"/>
        <v>#DIV/0!</v>
      </c>
      <c r="S872" s="73"/>
    </row>
    <row r="873" spans="1:19" ht="48" customHeight="1" x14ac:dyDescent="0.25">
      <c r="A873" s="47" t="s">
        <v>2370</v>
      </c>
      <c r="B873" s="47" t="s">
        <v>1530</v>
      </c>
      <c r="C873" s="55" t="e">
        <f>VLOOKUP(B873,'[1]IHPC=INPC_Doba'!$D$3:$E$508,2,0)</f>
        <v>#REF!</v>
      </c>
      <c r="D873" s="47" t="s">
        <v>1530</v>
      </c>
      <c r="E873" s="72">
        <v>500</v>
      </c>
      <c r="F873" s="59">
        <v>50000</v>
      </c>
      <c r="G873" s="59">
        <v>50000</v>
      </c>
      <c r="H873" s="59">
        <v>50000</v>
      </c>
      <c r="I873" s="59">
        <v>50000</v>
      </c>
      <c r="J873" s="59">
        <v>50000</v>
      </c>
      <c r="K873" s="59">
        <v>50000</v>
      </c>
      <c r="L873" s="59">
        <v>50000</v>
      </c>
      <c r="M873" s="59">
        <v>50000</v>
      </c>
      <c r="N873" s="59">
        <v>50000</v>
      </c>
      <c r="O873" s="59">
        <v>50000</v>
      </c>
      <c r="P873" s="59">
        <v>50000</v>
      </c>
      <c r="Q873" s="53">
        <v>50000</v>
      </c>
      <c r="R873" s="82">
        <f t="shared" si="95"/>
        <v>0</v>
      </c>
      <c r="S873" s="73" t="str">
        <f>IF(ABS(R873)&gt;15," VERIFIER", "BIEN")</f>
        <v>BIEN</v>
      </c>
    </row>
    <row r="874" spans="1:19" x14ac:dyDescent="0.25">
      <c r="A874" s="44" t="s">
        <v>3299</v>
      </c>
      <c r="B874" s="45" t="s">
        <v>3300</v>
      </c>
      <c r="C874" s="45"/>
      <c r="D874" s="74" t="s">
        <v>3434</v>
      </c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5"/>
      <c r="Q874" s="75"/>
      <c r="R874" s="82" t="e">
        <f t="shared" si="95"/>
        <v>#DIV/0!</v>
      </c>
      <c r="S874" s="73"/>
    </row>
    <row r="875" spans="1:19" ht="48" customHeight="1" x14ac:dyDescent="0.25">
      <c r="A875" s="47" t="s">
        <v>2350</v>
      </c>
      <c r="B875" s="47" t="s">
        <v>1676</v>
      </c>
      <c r="C875" s="47" t="str">
        <f>VLOOKUP(B875,'[1]IHPC=INPC_Doba'!$D$3:$E$508,2,0)</f>
        <v>Journal Ndjaména Hebdo</v>
      </c>
      <c r="D875" s="47" t="s">
        <v>1502</v>
      </c>
      <c r="E875" s="72">
        <v>2000</v>
      </c>
      <c r="F875" s="59">
        <v>500</v>
      </c>
      <c r="G875" s="59">
        <v>500</v>
      </c>
      <c r="H875" s="59">
        <v>500</v>
      </c>
      <c r="I875" s="59">
        <v>500</v>
      </c>
      <c r="J875" s="59">
        <v>500</v>
      </c>
      <c r="K875" s="59">
        <v>500</v>
      </c>
      <c r="L875" s="59">
        <v>500</v>
      </c>
      <c r="M875" s="59">
        <v>500</v>
      </c>
      <c r="N875" s="59">
        <v>500</v>
      </c>
      <c r="O875" s="59">
        <v>500</v>
      </c>
      <c r="P875" s="59">
        <v>500</v>
      </c>
      <c r="Q875" s="53">
        <v>500</v>
      </c>
      <c r="R875" s="82">
        <f t="shared" si="95"/>
        <v>0</v>
      </c>
      <c r="S875" s="73" t="str">
        <f t="shared" ref="S875:S877" si="103">IF(ABS(R875)&gt;15," VERIFIER", "BIEN")</f>
        <v>BIEN</v>
      </c>
    </row>
    <row r="876" spans="1:19" ht="12" customHeight="1" x14ac:dyDescent="0.25">
      <c r="A876" s="47" t="s">
        <v>2351</v>
      </c>
      <c r="B876" s="47" t="s">
        <v>1677</v>
      </c>
      <c r="C876" s="55" t="e">
        <f>VLOOKUP(B876,'[1]IHPC=INPC_Doba'!$D$3:$E$508,2,0)</f>
        <v>#REF!</v>
      </c>
      <c r="D876" s="47" t="s">
        <v>1503</v>
      </c>
      <c r="E876" s="72">
        <v>1500</v>
      </c>
      <c r="F876" s="59">
        <v>200</v>
      </c>
      <c r="G876" s="59">
        <v>200</v>
      </c>
      <c r="H876" s="59">
        <v>200</v>
      </c>
      <c r="I876" s="59">
        <v>200</v>
      </c>
      <c r="J876" s="59">
        <v>200</v>
      </c>
      <c r="K876" s="59">
        <v>200</v>
      </c>
      <c r="L876" s="59">
        <v>200</v>
      </c>
      <c r="M876" s="59">
        <v>200</v>
      </c>
      <c r="N876" s="59">
        <v>200</v>
      </c>
      <c r="O876" s="59">
        <v>200</v>
      </c>
      <c r="P876" s="59">
        <v>150</v>
      </c>
      <c r="Q876" s="53">
        <v>150</v>
      </c>
      <c r="R876" s="82">
        <f t="shared" si="95"/>
        <v>0</v>
      </c>
      <c r="S876" s="73" t="str">
        <f t="shared" si="103"/>
        <v>BIEN</v>
      </c>
    </row>
    <row r="877" spans="1:19" ht="48" customHeight="1" x14ac:dyDescent="0.25">
      <c r="A877" s="47" t="s">
        <v>2352</v>
      </c>
      <c r="B877" s="47" t="s">
        <v>1678</v>
      </c>
      <c r="C877" s="47" t="str">
        <f>VLOOKUP(B877,'[1]IHPC=INPC_Doba'!$D$3:$E$508,2,0)</f>
        <v>Tchad et culture</v>
      </c>
      <c r="D877" s="47" t="s">
        <v>1504</v>
      </c>
      <c r="E877" s="72">
        <v>500</v>
      </c>
      <c r="F877" s="59">
        <v>600</v>
      </c>
      <c r="G877" s="59">
        <v>600</v>
      </c>
      <c r="H877" s="59">
        <v>600</v>
      </c>
      <c r="I877" s="59">
        <v>600</v>
      </c>
      <c r="J877" s="59">
        <v>600</v>
      </c>
      <c r="K877" s="59">
        <v>600</v>
      </c>
      <c r="L877" s="59">
        <v>600</v>
      </c>
      <c r="M877" s="59">
        <v>600</v>
      </c>
      <c r="N877" s="59">
        <v>600</v>
      </c>
      <c r="O877" s="59">
        <v>600</v>
      </c>
      <c r="P877" s="59">
        <v>600</v>
      </c>
      <c r="Q877" s="53">
        <v>600</v>
      </c>
      <c r="R877" s="82">
        <f t="shared" si="95"/>
        <v>0</v>
      </c>
      <c r="S877" s="73" t="str">
        <f t="shared" si="103"/>
        <v>BIEN</v>
      </c>
    </row>
    <row r="878" spans="1:19" x14ac:dyDescent="0.25">
      <c r="A878" s="44" t="s">
        <v>3301</v>
      </c>
      <c r="B878" s="45" t="s">
        <v>3302</v>
      </c>
      <c r="C878" s="45"/>
      <c r="D878" s="74" t="s">
        <v>3530</v>
      </c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5"/>
      <c r="Q878" s="75"/>
      <c r="R878" s="82" t="e">
        <f t="shared" si="95"/>
        <v>#DIV/0!</v>
      </c>
      <c r="S878" s="73"/>
    </row>
    <row r="879" spans="1:19" ht="24" customHeight="1" x14ac:dyDescent="0.25">
      <c r="A879" s="47" t="s">
        <v>445</v>
      </c>
      <c r="B879" s="47" t="s">
        <v>53</v>
      </c>
      <c r="C879" s="47" t="str">
        <f>VLOOKUP(B879,'[1]IHPC=INPC_Doba'!$D$3:$E$508,2,0)</f>
        <v>Chemise manches courtes en coton</v>
      </c>
      <c r="D879" s="47" t="s">
        <v>1159</v>
      </c>
      <c r="E879" s="72">
        <v>250</v>
      </c>
      <c r="F879" s="59">
        <v>3500</v>
      </c>
      <c r="G879" s="59">
        <v>3500</v>
      </c>
      <c r="H879" s="59">
        <v>3500</v>
      </c>
      <c r="I879" s="59">
        <v>3500</v>
      </c>
      <c r="J879" s="59">
        <v>3500</v>
      </c>
      <c r="K879" s="59">
        <v>4000</v>
      </c>
      <c r="L879" s="59">
        <v>3500</v>
      </c>
      <c r="M879" s="59">
        <v>3500</v>
      </c>
      <c r="N879" s="59">
        <v>4000</v>
      </c>
      <c r="O879" s="59">
        <v>3500</v>
      </c>
      <c r="P879" s="59">
        <v>3500</v>
      </c>
      <c r="Q879" s="53">
        <v>3500</v>
      </c>
      <c r="R879" s="82">
        <f t="shared" si="95"/>
        <v>-12.5</v>
      </c>
      <c r="S879" s="73" t="str">
        <f t="shared" ref="S879:S894" si="104">IF(ABS(R879)&gt;15," VERIFIER", "BIEN")</f>
        <v>BIEN</v>
      </c>
    </row>
    <row r="880" spans="1:19" ht="24" x14ac:dyDescent="0.25">
      <c r="A880" s="47" t="s">
        <v>448</v>
      </c>
      <c r="B880" s="47" t="s">
        <v>54</v>
      </c>
      <c r="C880" s="47" t="str">
        <f>VLOOKUP(B880,'[1]IHPC=INPC_Doba'!$D$3:$E$508,2,0)</f>
        <v>Chemise manches longues en coton</v>
      </c>
      <c r="D880" s="47" t="s">
        <v>1161</v>
      </c>
      <c r="E880" s="72">
        <f>VLOOKUP(A880,[2]Feuil1!A$1:AR$874,8,0)</f>
        <v>5000</v>
      </c>
      <c r="F880" s="59">
        <v>4500</v>
      </c>
      <c r="G880" s="59">
        <v>4500</v>
      </c>
      <c r="H880" s="59">
        <v>4500</v>
      </c>
      <c r="I880" s="59">
        <v>4500</v>
      </c>
      <c r="J880" s="59">
        <v>4000</v>
      </c>
      <c r="K880" s="59">
        <v>4500</v>
      </c>
      <c r="L880" s="59">
        <v>4000</v>
      </c>
      <c r="M880" s="59">
        <v>4000</v>
      </c>
      <c r="N880" s="59">
        <v>4500</v>
      </c>
      <c r="O880" s="59">
        <v>4000</v>
      </c>
      <c r="P880" s="59">
        <v>5000</v>
      </c>
      <c r="Q880" s="53">
        <v>5000</v>
      </c>
      <c r="R880" s="82">
        <f t="shared" si="95"/>
        <v>-11.111111111111116</v>
      </c>
      <c r="S880" s="73" t="str">
        <f t="shared" si="104"/>
        <v>BIEN</v>
      </c>
    </row>
    <row r="881" spans="1:19" ht="24" customHeight="1" x14ac:dyDescent="0.25">
      <c r="A881" s="47" t="s">
        <v>2066</v>
      </c>
      <c r="B881" s="47" t="s">
        <v>1597</v>
      </c>
      <c r="C881" s="55" t="e">
        <f>VLOOKUP(B881,'[1]IHPC=INPC_Doba'!$D$3:$E$508,2,0)</f>
        <v>#REF!</v>
      </c>
      <c r="D881" s="47" t="s">
        <v>1170</v>
      </c>
      <c r="E881" s="72">
        <v>80</v>
      </c>
      <c r="F881" s="59">
        <v>5000</v>
      </c>
      <c r="G881" s="59">
        <v>4500</v>
      </c>
      <c r="H881" s="59">
        <v>4500</v>
      </c>
      <c r="I881" s="59">
        <v>4500</v>
      </c>
      <c r="J881" s="59">
        <v>5000</v>
      </c>
      <c r="K881" s="59">
        <v>5000</v>
      </c>
      <c r="L881" s="59">
        <v>5000</v>
      </c>
      <c r="M881" s="59">
        <v>5000</v>
      </c>
      <c r="N881" s="59">
        <v>5000</v>
      </c>
      <c r="O881" s="59">
        <v>4500</v>
      </c>
      <c r="P881" s="59">
        <v>4000</v>
      </c>
      <c r="Q881" s="53">
        <v>4000</v>
      </c>
      <c r="R881" s="82">
        <f t="shared" si="95"/>
        <v>-9.9999999999999982</v>
      </c>
      <c r="S881" s="73" t="str">
        <f t="shared" si="104"/>
        <v>BIEN</v>
      </c>
    </row>
    <row r="882" spans="1:19" ht="24" customHeight="1" x14ac:dyDescent="0.25">
      <c r="A882" s="47" t="s">
        <v>515</v>
      </c>
      <c r="B882" s="47" t="s">
        <v>3373</v>
      </c>
      <c r="C882" s="55" t="e">
        <f>VLOOKUP(B882,'[1]IHPC=INPC_Doba'!$D$3:$E$508,2,0)</f>
        <v>#N/A</v>
      </c>
      <c r="D882" s="47" t="s">
        <v>55</v>
      </c>
      <c r="E882" s="72">
        <v>150</v>
      </c>
      <c r="F882" s="59">
        <v>35000</v>
      </c>
      <c r="G882" s="59">
        <v>35000</v>
      </c>
      <c r="H882" s="59">
        <v>35000</v>
      </c>
      <c r="I882" s="59">
        <v>35000</v>
      </c>
      <c r="J882" s="59">
        <v>35000</v>
      </c>
      <c r="K882" s="59">
        <v>35000</v>
      </c>
      <c r="L882" s="59">
        <v>35000</v>
      </c>
      <c r="M882" s="59">
        <v>35000</v>
      </c>
      <c r="N882" s="59">
        <v>35000</v>
      </c>
      <c r="O882" s="59">
        <v>35000</v>
      </c>
      <c r="P882" s="59">
        <v>35000</v>
      </c>
      <c r="Q882" s="53">
        <v>35000</v>
      </c>
      <c r="R882" s="82">
        <f t="shared" si="95"/>
        <v>0</v>
      </c>
      <c r="S882" s="73" t="str">
        <f t="shared" si="104"/>
        <v>BIEN</v>
      </c>
    </row>
    <row r="883" spans="1:19" x14ac:dyDescent="0.25">
      <c r="A883" s="47" t="s">
        <v>2071</v>
      </c>
      <c r="B883" s="47" t="s">
        <v>1600</v>
      </c>
      <c r="C883" s="55" t="e">
        <f>VLOOKUP(B883,'[1]IHPC=INPC_Doba'!$D$3:$E$508,2,0)</f>
        <v>#REF!</v>
      </c>
      <c r="D883" s="47" t="s">
        <v>1178</v>
      </c>
      <c r="E883" s="72">
        <f>VLOOKUP(A883,[2]Feuil1!A$1:AR$874,8,0)</f>
        <v>30000</v>
      </c>
      <c r="F883" s="59">
        <v>30000</v>
      </c>
      <c r="G883" s="59">
        <v>30000</v>
      </c>
      <c r="H883" s="59">
        <v>30000</v>
      </c>
      <c r="I883" s="59">
        <v>30000</v>
      </c>
      <c r="J883" s="59">
        <v>30000</v>
      </c>
      <c r="K883" s="59">
        <v>30000</v>
      </c>
      <c r="L883" s="59">
        <v>30000</v>
      </c>
      <c r="M883" s="59">
        <v>30000</v>
      </c>
      <c r="N883" s="59">
        <v>30000</v>
      </c>
      <c r="O883" s="59">
        <v>30000</v>
      </c>
      <c r="P883" s="59">
        <v>30000</v>
      </c>
      <c r="Q883" s="53">
        <v>30000</v>
      </c>
      <c r="R883" s="82">
        <f t="shared" si="95"/>
        <v>0</v>
      </c>
      <c r="S883" s="73" t="str">
        <f t="shared" si="104"/>
        <v>BIEN</v>
      </c>
    </row>
    <row r="884" spans="1:19" ht="12" customHeight="1" x14ac:dyDescent="0.25">
      <c r="A884" s="46" t="s">
        <v>2067</v>
      </c>
      <c r="B884" s="47" t="s">
        <v>1598</v>
      </c>
      <c r="C884" s="55" t="e">
        <f>VLOOKUP(B884,'[1]IHPC=INPC_Doba'!$D$3:$E$508,2,0)</f>
        <v>#REF!</v>
      </c>
      <c r="D884" s="47" t="s">
        <v>1172</v>
      </c>
      <c r="E884" s="72">
        <v>4500</v>
      </c>
      <c r="F884" s="59">
        <v>8000</v>
      </c>
      <c r="G884" s="59">
        <v>8000</v>
      </c>
      <c r="H884" s="59">
        <v>8000</v>
      </c>
      <c r="I884" s="59">
        <v>8000</v>
      </c>
      <c r="J884" s="59">
        <v>8000</v>
      </c>
      <c r="K884" s="59">
        <v>8000</v>
      </c>
      <c r="L884" s="59">
        <v>8000</v>
      </c>
      <c r="M884" s="59">
        <v>8000</v>
      </c>
      <c r="N884" s="59">
        <v>8000</v>
      </c>
      <c r="O884" s="59">
        <v>8000</v>
      </c>
      <c r="P884" s="59">
        <v>8000</v>
      </c>
      <c r="Q884" s="53">
        <v>8000</v>
      </c>
      <c r="R884" s="82">
        <f t="shared" si="95"/>
        <v>0</v>
      </c>
      <c r="S884" s="73" t="str">
        <f t="shared" si="104"/>
        <v>BIEN</v>
      </c>
    </row>
    <row r="885" spans="1:19" ht="24" customHeight="1" x14ac:dyDescent="0.25">
      <c r="A885" s="46" t="s">
        <v>552</v>
      </c>
      <c r="B885" s="47" t="s">
        <v>64</v>
      </c>
      <c r="C885" s="55" t="e">
        <f>VLOOKUP(B885,'[1]IHPC=INPC_Doba'!$D$3:$E$508,2,0)</f>
        <v>#REF!</v>
      </c>
      <c r="D885" s="47" t="s">
        <v>1172</v>
      </c>
      <c r="E885" s="72">
        <v>2500</v>
      </c>
      <c r="F885" s="59">
        <v>8000</v>
      </c>
      <c r="G885" s="59">
        <v>8000</v>
      </c>
      <c r="H885" s="59">
        <v>8000</v>
      </c>
      <c r="I885" s="59">
        <v>8000</v>
      </c>
      <c r="J885" s="59">
        <v>8000</v>
      </c>
      <c r="K885" s="59">
        <v>8000</v>
      </c>
      <c r="L885" s="59">
        <v>8000</v>
      </c>
      <c r="M885" s="59">
        <v>8000</v>
      </c>
      <c r="N885" s="59">
        <v>8000</v>
      </c>
      <c r="O885" s="59">
        <v>8000</v>
      </c>
      <c r="P885" s="59">
        <v>8000</v>
      </c>
      <c r="Q885" s="53">
        <v>8000</v>
      </c>
      <c r="R885" s="82">
        <f t="shared" si="95"/>
        <v>0</v>
      </c>
      <c r="S885" s="73" t="str">
        <f t="shared" si="104"/>
        <v>BIEN</v>
      </c>
    </row>
    <row r="886" spans="1:19" ht="24" customHeight="1" x14ac:dyDescent="0.25">
      <c r="A886" s="46" t="s">
        <v>2048</v>
      </c>
      <c r="B886" s="47" t="s">
        <v>46</v>
      </c>
      <c r="C886" s="47" t="str">
        <f>VLOOKUP(B886,'[1]IHPC=INPC_Doba'!$D$3:$E$508,2,0)</f>
        <v>Pièce d'étoffe Print</v>
      </c>
      <c r="D886" s="47" t="s">
        <v>2988</v>
      </c>
      <c r="E886" s="72">
        <f>VLOOKUP(A886,[2]Feuil1!A$1:AR$874,8,0)</f>
        <v>4500</v>
      </c>
      <c r="F886" s="59">
        <v>6000</v>
      </c>
      <c r="G886" s="59">
        <v>6000</v>
      </c>
      <c r="H886" s="59">
        <v>6000</v>
      </c>
      <c r="I886" s="59">
        <v>6500</v>
      </c>
      <c r="J886" s="59">
        <v>6500</v>
      </c>
      <c r="K886" s="59">
        <v>6000</v>
      </c>
      <c r="L886" s="59">
        <v>6000</v>
      </c>
      <c r="M886" s="59">
        <v>6000</v>
      </c>
      <c r="N886" s="59">
        <v>6000</v>
      </c>
      <c r="O886" s="59">
        <v>6000</v>
      </c>
      <c r="P886" s="59">
        <v>6000</v>
      </c>
      <c r="Q886" s="53">
        <v>6000</v>
      </c>
      <c r="R886" s="82">
        <f t="shared" si="95"/>
        <v>0</v>
      </c>
      <c r="S886" s="73" t="str">
        <f t="shared" si="104"/>
        <v>BIEN</v>
      </c>
    </row>
    <row r="887" spans="1:19" ht="24" customHeight="1" x14ac:dyDescent="0.25">
      <c r="A887" s="46" t="s">
        <v>589</v>
      </c>
      <c r="B887" s="47" t="s">
        <v>65</v>
      </c>
      <c r="C887" s="47" t="str">
        <f>VLOOKUP(B887,'[1]IHPC=INPC_Doba'!$D$3:$E$508,2,0)</f>
        <v>Jupe droite</v>
      </c>
      <c r="D887" s="47" t="s">
        <v>1174</v>
      </c>
      <c r="E887" s="72">
        <v>50000</v>
      </c>
      <c r="F887" s="59">
        <v>6000</v>
      </c>
      <c r="G887" s="59">
        <v>5500</v>
      </c>
      <c r="H887" s="59">
        <v>5000</v>
      </c>
      <c r="I887" s="59">
        <v>6000</v>
      </c>
      <c r="J887" s="59">
        <v>5500</v>
      </c>
      <c r="K887" s="59">
        <v>6000</v>
      </c>
      <c r="L887" s="59">
        <v>5500</v>
      </c>
      <c r="M887" s="59">
        <v>5500</v>
      </c>
      <c r="N887" s="59">
        <v>6000</v>
      </c>
      <c r="O887" s="59">
        <v>6000</v>
      </c>
      <c r="P887" s="59">
        <v>6000</v>
      </c>
      <c r="Q887" s="53">
        <v>6000</v>
      </c>
      <c r="R887" s="82">
        <f t="shared" si="95"/>
        <v>0</v>
      </c>
      <c r="S887" s="73" t="str">
        <f t="shared" si="104"/>
        <v>BIEN</v>
      </c>
    </row>
    <row r="888" spans="1:19" x14ac:dyDescent="0.25">
      <c r="A888" s="47" t="s">
        <v>2047</v>
      </c>
      <c r="B888" s="47" t="s">
        <v>45</v>
      </c>
      <c r="C888" s="47" t="str">
        <f>VLOOKUP(B888,'[1]IHPC=INPC_Doba'!$D$3:$E$508,2,0)</f>
        <v>Pagne print</v>
      </c>
      <c r="D888" s="47" t="s">
        <v>1149</v>
      </c>
      <c r="E888" s="72">
        <f>VLOOKUP(A888,[2]Feuil1!A$1:AR$874,8,0)</f>
        <v>2000</v>
      </c>
      <c r="F888" s="59">
        <v>2000</v>
      </c>
      <c r="G888" s="59">
        <v>2000</v>
      </c>
      <c r="H888" s="59">
        <v>2000</v>
      </c>
      <c r="I888" s="59">
        <v>2000</v>
      </c>
      <c r="J888" s="59">
        <v>2000</v>
      </c>
      <c r="K888" s="59">
        <v>2000</v>
      </c>
      <c r="L888" s="59">
        <v>2000</v>
      </c>
      <c r="M888" s="59">
        <v>2000</v>
      </c>
      <c r="N888" s="59">
        <v>2000</v>
      </c>
      <c r="O888" s="59">
        <v>2000</v>
      </c>
      <c r="P888" s="59">
        <v>2000</v>
      </c>
      <c r="Q888" s="53">
        <v>2000</v>
      </c>
      <c r="R888" s="82">
        <f t="shared" si="95"/>
        <v>0</v>
      </c>
      <c r="S888" s="73" t="str">
        <f t="shared" si="104"/>
        <v>BIEN</v>
      </c>
    </row>
    <row r="889" spans="1:19" ht="12" customHeight="1" x14ac:dyDescent="0.25">
      <c r="A889" s="47" t="s">
        <v>3303</v>
      </c>
      <c r="B889" s="47" t="s">
        <v>57</v>
      </c>
      <c r="C889" s="47" t="str">
        <f>VLOOKUP(B889,'[1]IHPC=INPC_Doba'!$D$3:$E$508,2,0)</f>
        <v>Pantalon prêt à porter jean</v>
      </c>
      <c r="D889" s="47" t="s">
        <v>2946</v>
      </c>
      <c r="E889" s="72">
        <v>500</v>
      </c>
      <c r="F889" s="59">
        <v>6500</v>
      </c>
      <c r="G889" s="59">
        <v>6500</v>
      </c>
      <c r="H889" s="59">
        <v>6500</v>
      </c>
      <c r="I889" s="59">
        <v>6500</v>
      </c>
      <c r="J889" s="59">
        <v>6000</v>
      </c>
      <c r="K889" s="59">
        <v>6000</v>
      </c>
      <c r="L889" s="59">
        <v>6000</v>
      </c>
      <c r="M889" s="59">
        <v>6000</v>
      </c>
      <c r="N889" s="59">
        <v>6000</v>
      </c>
      <c r="O889" s="59">
        <v>6000</v>
      </c>
      <c r="P889" s="59">
        <v>5000</v>
      </c>
      <c r="Q889" s="53">
        <v>5000</v>
      </c>
      <c r="R889" s="82">
        <f t="shared" si="95"/>
        <v>0</v>
      </c>
      <c r="S889" s="73" t="str">
        <f t="shared" si="104"/>
        <v>BIEN</v>
      </c>
    </row>
    <row r="890" spans="1:19" ht="12" customHeight="1" x14ac:dyDescent="0.25">
      <c r="A890" s="47" t="s">
        <v>3304</v>
      </c>
      <c r="B890" s="47" t="s">
        <v>71</v>
      </c>
      <c r="C890" s="47" t="str">
        <f>VLOOKUP(B890,'[1]IHPC=INPC_Doba'!$D$3:$E$508,2,0)</f>
        <v>Robe pour fille de 6 ans environ</v>
      </c>
      <c r="D890" s="47" t="s">
        <v>1189</v>
      </c>
      <c r="E890" s="72">
        <v>150</v>
      </c>
      <c r="F890" s="59">
        <v>6500</v>
      </c>
      <c r="G890" s="59">
        <v>6000</v>
      </c>
      <c r="H890" s="59">
        <v>6000</v>
      </c>
      <c r="I890" s="59">
        <v>7000</v>
      </c>
      <c r="J890" s="59">
        <v>6500</v>
      </c>
      <c r="K890" s="59">
        <v>6000</v>
      </c>
      <c r="L890" s="59">
        <v>5000</v>
      </c>
      <c r="M890" s="59">
        <v>5000</v>
      </c>
      <c r="N890" s="59">
        <v>6000</v>
      </c>
      <c r="O890" s="59">
        <v>5500</v>
      </c>
      <c r="P890" s="59">
        <v>6500</v>
      </c>
      <c r="Q890" s="53">
        <v>6500</v>
      </c>
      <c r="R890" s="82">
        <f t="shared" si="95"/>
        <v>-8.3333333333333375</v>
      </c>
      <c r="S890" s="73" t="str">
        <f t="shared" si="104"/>
        <v>BIEN</v>
      </c>
    </row>
    <row r="891" spans="1:19" ht="12" customHeight="1" x14ac:dyDescent="0.25">
      <c r="A891" s="47" t="s">
        <v>3305</v>
      </c>
      <c r="B891" s="47" t="s">
        <v>1180</v>
      </c>
      <c r="C891" s="47" t="str">
        <f>VLOOKUP(B891,'[1]IHPC=INPC_Doba'!$D$3:$E$508,2,0)</f>
        <v>Tee-shirt femme</v>
      </c>
      <c r="D891" s="47" t="s">
        <v>2991</v>
      </c>
      <c r="E891" s="72">
        <v>600</v>
      </c>
      <c r="F891" s="59">
        <v>1500</v>
      </c>
      <c r="G891" s="59">
        <v>1500</v>
      </c>
      <c r="H891" s="59">
        <v>1500</v>
      </c>
      <c r="I891" s="59">
        <v>1500</v>
      </c>
      <c r="J891" s="59">
        <v>1500</v>
      </c>
      <c r="K891" s="59">
        <v>1500</v>
      </c>
      <c r="L891" s="59">
        <v>1500</v>
      </c>
      <c r="M891" s="59">
        <v>1500</v>
      </c>
      <c r="N891" s="59">
        <v>1500</v>
      </c>
      <c r="O891" s="59">
        <v>1500</v>
      </c>
      <c r="P891" s="59">
        <v>1500</v>
      </c>
      <c r="Q891" s="53">
        <v>1500</v>
      </c>
      <c r="R891" s="82">
        <f t="shared" si="95"/>
        <v>0</v>
      </c>
      <c r="S891" s="73" t="str">
        <f t="shared" si="104"/>
        <v>BIEN</v>
      </c>
    </row>
    <row r="892" spans="1:19" x14ac:dyDescent="0.25">
      <c r="A892" s="47" t="s">
        <v>2062</v>
      </c>
      <c r="B892" s="47" t="s">
        <v>62</v>
      </c>
      <c r="C892" s="47" t="str">
        <f>VLOOKUP(B892,'[1]IHPC=INPC_Doba'!$D$3:$E$508,2,0)</f>
        <v>T-shirt homme</v>
      </c>
      <c r="D892" s="47" t="s">
        <v>2947</v>
      </c>
      <c r="E892" s="72">
        <f>VLOOKUP(A892,[2]Feuil1!A$1:AR$874,8,0)</f>
        <v>3000</v>
      </c>
      <c r="F892" s="59">
        <v>2500</v>
      </c>
      <c r="G892" s="59">
        <v>2500</v>
      </c>
      <c r="H892" s="59">
        <v>2500</v>
      </c>
      <c r="I892" s="59">
        <v>2500</v>
      </c>
      <c r="J892" s="59">
        <v>2500</v>
      </c>
      <c r="K892" s="59">
        <v>2500</v>
      </c>
      <c r="L892" s="59">
        <v>2500</v>
      </c>
      <c r="M892" s="59">
        <v>2500</v>
      </c>
      <c r="N892" s="59">
        <v>2500</v>
      </c>
      <c r="O892" s="59">
        <v>2500</v>
      </c>
      <c r="P892" s="59">
        <v>3000</v>
      </c>
      <c r="Q892" s="53">
        <v>3000</v>
      </c>
      <c r="R892" s="82">
        <f t="shared" si="95"/>
        <v>0</v>
      </c>
      <c r="S892" s="73" t="str">
        <f t="shared" si="104"/>
        <v>BIEN</v>
      </c>
    </row>
    <row r="893" spans="1:19" ht="24" customHeight="1" x14ac:dyDescent="0.25">
      <c r="A893" s="47" t="s">
        <v>2065</v>
      </c>
      <c r="B893" s="47" t="s">
        <v>1596</v>
      </c>
      <c r="C893" s="55" t="e">
        <f>VLOOKUP(B893,'[1]IHPC=INPC_Doba'!$D$3:$E$508,2,0)</f>
        <v>#REF!</v>
      </c>
      <c r="D893" s="47" t="s">
        <v>1169</v>
      </c>
      <c r="E893" s="72">
        <v>3000</v>
      </c>
      <c r="F893" s="59">
        <v>3000</v>
      </c>
      <c r="G893" s="59">
        <v>3500</v>
      </c>
      <c r="H893" s="59">
        <v>3500</v>
      </c>
      <c r="I893" s="59">
        <v>3500</v>
      </c>
      <c r="J893" s="59">
        <v>3000</v>
      </c>
      <c r="K893" s="59">
        <v>3000</v>
      </c>
      <c r="L893" s="59">
        <v>3000</v>
      </c>
      <c r="M893" s="59">
        <v>3000</v>
      </c>
      <c r="N893" s="59">
        <v>3000</v>
      </c>
      <c r="O893" s="59">
        <v>3000</v>
      </c>
      <c r="P893" s="59">
        <v>4000</v>
      </c>
      <c r="Q893" s="53">
        <v>4000</v>
      </c>
      <c r="R893" s="82">
        <f t="shared" si="95"/>
        <v>0</v>
      </c>
      <c r="S893" s="73" t="str">
        <f t="shared" si="104"/>
        <v>BIEN</v>
      </c>
    </row>
    <row r="894" spans="1:19" ht="24" customHeight="1" x14ac:dyDescent="0.25">
      <c r="A894" s="46" t="s">
        <v>3306</v>
      </c>
      <c r="B894" s="47" t="s">
        <v>58</v>
      </c>
      <c r="C894" s="55" t="e">
        <f>VLOOKUP(B894,'[1]IHPC=INPC_Doba'!$D$3:$E$508,2,0)</f>
        <v>#REF!</v>
      </c>
      <c r="D894" s="47" t="s">
        <v>2992</v>
      </c>
      <c r="E894" s="72">
        <v>5000</v>
      </c>
      <c r="F894" s="59">
        <v>25000</v>
      </c>
      <c r="G894" s="59">
        <v>25000</v>
      </c>
      <c r="H894" s="59">
        <v>25000</v>
      </c>
      <c r="I894" s="59">
        <v>25000</v>
      </c>
      <c r="J894" s="59">
        <v>25000</v>
      </c>
      <c r="K894" s="59">
        <v>25000</v>
      </c>
      <c r="L894" s="59">
        <v>25000</v>
      </c>
      <c r="M894" s="59">
        <v>25000</v>
      </c>
      <c r="N894" s="59">
        <v>25000</v>
      </c>
      <c r="O894" s="59">
        <v>25000</v>
      </c>
      <c r="P894" s="59">
        <v>25000</v>
      </c>
      <c r="Q894" s="53">
        <v>25000</v>
      </c>
      <c r="R894" s="82">
        <f t="shared" si="95"/>
        <v>0</v>
      </c>
      <c r="S894" s="73" t="str">
        <f t="shared" si="104"/>
        <v>BIEN</v>
      </c>
    </row>
    <row r="895" spans="1:19" x14ac:dyDescent="0.25">
      <c r="A895" s="44" t="s">
        <v>3307</v>
      </c>
      <c r="B895" s="45" t="s">
        <v>3308</v>
      </c>
      <c r="C895" s="45"/>
      <c r="D895" s="74" t="s">
        <v>3423</v>
      </c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5"/>
      <c r="Q895" s="75"/>
      <c r="R895" s="82" t="e">
        <f t="shared" si="95"/>
        <v>#DIV/0!</v>
      </c>
      <c r="S895" s="73"/>
    </row>
    <row r="896" spans="1:19" ht="12" customHeight="1" x14ac:dyDescent="0.25">
      <c r="A896" s="47" t="s">
        <v>397</v>
      </c>
      <c r="B896" s="47" t="s">
        <v>226</v>
      </c>
      <c r="C896" s="47" t="str">
        <f>VLOOKUP(B896,'[1]IHPC=INPC_Doba'!$D$3:$E$508,2,0)</f>
        <v>Bougie pour moto</v>
      </c>
      <c r="D896" s="47" t="s">
        <v>3064</v>
      </c>
      <c r="E896" s="72">
        <v>32500</v>
      </c>
      <c r="F896" s="59">
        <v>500</v>
      </c>
      <c r="G896" s="59">
        <v>500</v>
      </c>
      <c r="H896" s="59">
        <v>500</v>
      </c>
      <c r="I896" s="59">
        <v>500</v>
      </c>
      <c r="J896" s="59">
        <v>500</v>
      </c>
      <c r="K896" s="59">
        <v>500</v>
      </c>
      <c r="L896" s="59">
        <v>500</v>
      </c>
      <c r="M896" s="59">
        <v>500</v>
      </c>
      <c r="N896" s="59">
        <v>500</v>
      </c>
      <c r="O896" s="59">
        <v>500</v>
      </c>
      <c r="P896" s="59">
        <v>500</v>
      </c>
      <c r="Q896" s="53">
        <v>500</v>
      </c>
      <c r="R896" s="82">
        <f t="shared" si="95"/>
        <v>0</v>
      </c>
      <c r="S896" s="73" t="str">
        <f t="shared" ref="S896:S903" si="105">IF(ABS(R896)&gt;15," VERIFIER", "BIEN")</f>
        <v>BIEN</v>
      </c>
    </row>
    <row r="897" spans="1:19" ht="12" customHeight="1" x14ac:dyDescent="0.25">
      <c r="A897" s="47" t="s">
        <v>417</v>
      </c>
      <c r="B897" s="47" t="s">
        <v>228</v>
      </c>
      <c r="C897" s="55" t="e">
        <f>VLOOKUP(B897,'[1]IHPC=INPC_Doba'!$D$3:$E$508,2,0)</f>
        <v>#REF!</v>
      </c>
      <c r="D897" s="47" t="s">
        <v>2807</v>
      </c>
      <c r="E897" s="72">
        <v>30000</v>
      </c>
      <c r="F897" s="59">
        <v>4500</v>
      </c>
      <c r="G897" s="59">
        <v>4500</v>
      </c>
      <c r="H897" s="59">
        <v>4500</v>
      </c>
      <c r="I897" s="59">
        <v>4500</v>
      </c>
      <c r="J897" s="59">
        <v>4500</v>
      </c>
      <c r="K897" s="59">
        <v>4500</v>
      </c>
      <c r="L897" s="59">
        <v>4500</v>
      </c>
      <c r="M897" s="59">
        <v>4500</v>
      </c>
      <c r="N897" s="59">
        <v>4000</v>
      </c>
      <c r="O897" s="59">
        <v>4000</v>
      </c>
      <c r="P897" s="59">
        <v>4000</v>
      </c>
      <c r="Q897" s="53">
        <v>4000</v>
      </c>
      <c r="R897" s="82">
        <f t="shared" si="95"/>
        <v>0</v>
      </c>
      <c r="S897" s="73" t="str">
        <f t="shared" si="105"/>
        <v>BIEN</v>
      </c>
    </row>
    <row r="898" spans="1:19" ht="24" customHeight="1" x14ac:dyDescent="0.25">
      <c r="A898" s="47" t="s">
        <v>429</v>
      </c>
      <c r="B898" s="47" t="s">
        <v>229</v>
      </c>
      <c r="C898" s="47" t="str">
        <f>VLOOKUP(B898,'[1]IHPC=INPC_Doba'!$D$3:$E$508,2,0)</f>
        <v>Chambre à air pour moto</v>
      </c>
      <c r="D898" s="47" t="s">
        <v>2808</v>
      </c>
      <c r="E898" s="72">
        <v>8000</v>
      </c>
      <c r="F898" s="59">
        <v>2000</v>
      </c>
      <c r="G898" s="59">
        <v>2000</v>
      </c>
      <c r="H898" s="59">
        <v>2000</v>
      </c>
      <c r="I898" s="59">
        <v>2000</v>
      </c>
      <c r="J898" s="59">
        <v>2000</v>
      </c>
      <c r="K898" s="59">
        <v>2000</v>
      </c>
      <c r="L898" s="59">
        <v>2000</v>
      </c>
      <c r="M898" s="59">
        <v>2000</v>
      </c>
      <c r="N898" s="59">
        <v>2000</v>
      </c>
      <c r="O898" s="59">
        <v>2000</v>
      </c>
      <c r="P898" s="59">
        <v>1500</v>
      </c>
      <c r="Q898" s="53">
        <v>1500</v>
      </c>
      <c r="R898" s="82">
        <f t="shared" si="95"/>
        <v>0</v>
      </c>
      <c r="S898" s="73" t="str">
        <f t="shared" si="105"/>
        <v>BIEN</v>
      </c>
    </row>
    <row r="899" spans="1:19" ht="12" customHeight="1" x14ac:dyDescent="0.25">
      <c r="A899" s="47" t="s">
        <v>3309</v>
      </c>
      <c r="B899" s="47" t="s">
        <v>231</v>
      </c>
      <c r="C899" s="55" t="e">
        <f>VLOOKUP(B899,'[1]IHPC=INPC_Doba'!$D$3:$E$508,2,0)</f>
        <v>#REF!</v>
      </c>
      <c r="D899" s="47" t="s">
        <v>2910</v>
      </c>
      <c r="E899" s="72">
        <v>8000</v>
      </c>
      <c r="F899" s="59">
        <v>11500</v>
      </c>
      <c r="G899" s="59">
        <v>11000</v>
      </c>
      <c r="H899" s="59">
        <v>12000</v>
      </c>
      <c r="I899" s="59">
        <v>12000</v>
      </c>
      <c r="J899" s="59">
        <v>12000</v>
      </c>
      <c r="K899" s="59">
        <v>12000</v>
      </c>
      <c r="L899" s="59">
        <v>12000</v>
      </c>
      <c r="M899" s="59">
        <v>12000</v>
      </c>
      <c r="N899" s="59">
        <v>12000</v>
      </c>
      <c r="O899" s="59">
        <v>12000</v>
      </c>
      <c r="P899" s="59">
        <v>11500</v>
      </c>
      <c r="Q899" s="53">
        <v>11500</v>
      </c>
      <c r="R899" s="82">
        <f t="shared" si="95"/>
        <v>0</v>
      </c>
      <c r="S899" s="73" t="str">
        <f t="shared" si="105"/>
        <v>BIEN</v>
      </c>
    </row>
    <row r="900" spans="1:19" ht="24" customHeight="1" x14ac:dyDescent="0.25">
      <c r="A900" s="46" t="s">
        <v>672</v>
      </c>
      <c r="B900" s="47" t="s">
        <v>233</v>
      </c>
      <c r="C900" s="47" t="str">
        <f>VLOOKUP(B900,'[1]IHPC=INPC_Doba'!$D$3:$E$508,2,0)</f>
        <v>Pneu moto</v>
      </c>
      <c r="D900" s="47" t="s">
        <v>2813</v>
      </c>
      <c r="E900" s="72">
        <v>4500</v>
      </c>
      <c r="F900" s="59">
        <v>12000</v>
      </c>
      <c r="G900" s="59">
        <v>12000</v>
      </c>
      <c r="H900" s="59">
        <v>12000</v>
      </c>
      <c r="I900" s="59">
        <v>12000</v>
      </c>
      <c r="J900" s="59">
        <v>11000</v>
      </c>
      <c r="K900" s="59">
        <v>11000</v>
      </c>
      <c r="L900" s="59">
        <v>11000</v>
      </c>
      <c r="M900" s="59">
        <v>12000</v>
      </c>
      <c r="N900" s="59">
        <v>11000</v>
      </c>
      <c r="O900" s="59">
        <v>11000</v>
      </c>
      <c r="P900" s="59">
        <v>12500</v>
      </c>
      <c r="Q900" s="53">
        <v>12500</v>
      </c>
      <c r="R900" s="82">
        <f t="shared" ref="R900:R903" si="106">(O900/N900-1)*100</f>
        <v>0</v>
      </c>
      <c r="S900" s="73" t="str">
        <f t="shared" si="105"/>
        <v>BIEN</v>
      </c>
    </row>
    <row r="901" spans="1:19" ht="24" customHeight="1" x14ac:dyDescent="0.25">
      <c r="A901" s="46" t="s">
        <v>3310</v>
      </c>
      <c r="B901" s="47" t="s">
        <v>234</v>
      </c>
      <c r="C901" s="47" t="str">
        <f>VLOOKUP(B901,'[1]IHPC=INPC_Doba'!$D$3:$E$508,2,0)</f>
        <v>Pneu bicyclette</v>
      </c>
      <c r="D901" s="47" t="s">
        <v>2814</v>
      </c>
      <c r="E901" s="72">
        <v>4500</v>
      </c>
      <c r="F901" s="59">
        <v>3500</v>
      </c>
      <c r="G901" s="59">
        <v>3500</v>
      </c>
      <c r="H901" s="59">
        <v>3500</v>
      </c>
      <c r="I901" s="59">
        <v>3500</v>
      </c>
      <c r="J901" s="59">
        <v>3500</v>
      </c>
      <c r="K901" s="59">
        <v>3500</v>
      </c>
      <c r="L901" s="59">
        <v>3500</v>
      </c>
      <c r="M901" s="59">
        <v>3500</v>
      </c>
      <c r="N901" s="59">
        <v>3500</v>
      </c>
      <c r="O901" s="59">
        <v>3500</v>
      </c>
      <c r="P901" s="59">
        <v>3500</v>
      </c>
      <c r="Q901" s="53">
        <v>3500</v>
      </c>
      <c r="R901" s="82">
        <f t="shared" si="106"/>
        <v>0</v>
      </c>
      <c r="S901" s="73" t="str">
        <f t="shared" si="105"/>
        <v>BIEN</v>
      </c>
    </row>
    <row r="902" spans="1:19" ht="12" customHeight="1" x14ac:dyDescent="0.25">
      <c r="A902" s="47" t="s">
        <v>1046</v>
      </c>
      <c r="B902" s="47" t="s">
        <v>3367</v>
      </c>
      <c r="C902" s="55" t="e">
        <f>VLOOKUP(B902,'[1]IHPC=INPC_Doba'!$D$3:$E$508,2,0)</f>
        <v>#N/A</v>
      </c>
      <c r="D902" s="47" t="s">
        <v>2913</v>
      </c>
      <c r="E902" s="72">
        <v>2000</v>
      </c>
      <c r="F902" s="59">
        <v>1500</v>
      </c>
      <c r="G902" s="59">
        <v>1500</v>
      </c>
      <c r="H902" s="59">
        <v>1500</v>
      </c>
      <c r="I902" s="59">
        <v>1500</v>
      </c>
      <c r="J902" s="59">
        <v>1500</v>
      </c>
      <c r="K902" s="59">
        <v>1500</v>
      </c>
      <c r="L902" s="59">
        <v>1500</v>
      </c>
      <c r="M902" s="59">
        <v>1500</v>
      </c>
      <c r="N902" s="59">
        <v>1500</v>
      </c>
      <c r="O902" s="59">
        <v>1500</v>
      </c>
      <c r="P902" s="59">
        <v>2000</v>
      </c>
      <c r="Q902" s="53">
        <v>2000</v>
      </c>
      <c r="R902" s="82">
        <f t="shared" si="106"/>
        <v>0</v>
      </c>
      <c r="S902" s="73" t="str">
        <f t="shared" si="105"/>
        <v>BIEN</v>
      </c>
    </row>
    <row r="903" spans="1:19" ht="12" customHeight="1" x14ac:dyDescent="0.25">
      <c r="A903" s="47" t="s">
        <v>737</v>
      </c>
      <c r="B903" s="47" t="s">
        <v>3382</v>
      </c>
      <c r="C903" s="55" t="e">
        <f>VLOOKUP(B903,'[1]IHPC=INPC_Doba'!$D$3:$E$508,2,0)</f>
        <v>#N/A</v>
      </c>
      <c r="D903" s="47" t="s">
        <v>3311</v>
      </c>
      <c r="E903" s="72">
        <v>5000</v>
      </c>
      <c r="F903" s="59">
        <v>600</v>
      </c>
      <c r="G903" s="59">
        <v>650</v>
      </c>
      <c r="H903" s="59">
        <v>700</v>
      </c>
      <c r="I903" s="59">
        <v>750</v>
      </c>
      <c r="J903" s="59">
        <v>750</v>
      </c>
      <c r="K903" s="59">
        <v>700</v>
      </c>
      <c r="L903" s="59">
        <v>700</v>
      </c>
      <c r="M903" s="59">
        <v>750</v>
      </c>
      <c r="N903" s="59">
        <v>750</v>
      </c>
      <c r="O903" s="59">
        <v>750</v>
      </c>
      <c r="P903" s="59">
        <v>750</v>
      </c>
      <c r="Q903" s="53">
        <v>750</v>
      </c>
      <c r="R903" s="82">
        <f t="shared" si="106"/>
        <v>0</v>
      </c>
      <c r="S903" s="73" t="str">
        <f t="shared" si="105"/>
        <v>BIEN</v>
      </c>
    </row>
    <row r="904" spans="1:19" x14ac:dyDescent="0.25">
      <c r="S904" s="76"/>
    </row>
  </sheetData>
  <autoFilter ref="A2:T903" xr:uid="{00000000-0009-0000-0000-000003000000}"/>
  <phoneticPr fontId="26" type="noConversion"/>
  <conditionalFormatting sqref="C4:C5 B867:B868 B746 B371 B550:B553 B543:B548 B507:B518 B502:B505 B691 B666:B683 B21:B22 B35:B44 D180 D562:D567 D616 D633 D760 D837 B7 B9 B11:B14 B16:B19 B46:B59 B61:B71 B73:B74 B76:B85 B110:B117 B130:B137 B139:B148 B150:B164 B166:B178 B180 B191:B203 B205:B207 B209 B211 B213:B217 B219:B223 B225:B232 B234:B235 B237 B239:B243 B245:B247 B249 B259:B264 B266:B269 B271:B272 B274 B276 B278:B279 B281:B289 B291:B296 B298:B306 B308:B319 B321:B331 B333:B341 B343:B354 B356:B366 B388 B373:B386 B405:B415 B390:B403 B417 B419:B427 B429:B431 B433:B434 B436 B438 B440:B441 B443:B444 B446 B448 B450:B456 B458:B497 B499:B500 B520:B524 B526:B532 B534:B541 B555:B558 B560 B562:B567 B570:B579 B585:B586 B588:B590 B596:B601 B603:B614 B616 B633 B650 B652 B654 B656 B658 B660 B662 B664 B685 B687 B689 B693 B695:B704 B742 B744 B748:B758 B760 B771:B780 B782:B785 B787:B796 B798:B803 B805:B809 B811:B812 B814 B816 B818 B820 B822:B824 B826:B829 B831 B833 B835 B837 B840:B842 B844:B845 B847:B849 B851 B853:B863 B865 B870:B871 B873 B875:B877 B879:B894 B251:B257 B368:B369 B581:B583 B762:B769 D762:D769 B182:B187 D182:D187 B635:B648 D635:D648 D189 B189 B592:B594 B618:B631 D618:D631 B706:B740 B896:B903 B24:B33 B87:B108 B119:B128 B3:F3 E4:F5 Q139:Q141 Q379 P633:P645 P896:P903 P647:P648 D896:L903 D879:P894 D875:P877 D873:P873 D870:P871 D867:P868 D865:P865 D853:P863 D851:P851 D847:P849 D844:P845 D840:P842 E837:P838 D835:P835 D833:P833 D831:P831 D826:P829 D822:P824 D820:P820 D818:P818 D816:P816 D814:P814 D811:P812 D805:P809 D798:P803 D787:P796 D782:P785 D771:P780 E760:P769 D748:P758 D746:P746 D744:P744 D742:P742 D706:P740 D695:P704 D693:P693 D691:P691 D689:P689 D687:P687 D685:P685 D666:P683 D664:P664 D662:P662 D660:P660 D658:P658 D656:P656 D654:P654 D652:P652 D650:P650 E633:O648 E616:P631 D603:P614 D596:P601 D592:P594 D588:P590 D585:P586 D581:P583 D570:P579 E562:P568 D560:P560 D555:P558 D550:P553 D543:P548 D534:P541 D526:P532 D520:P524 D507:P518 D502:P505 D499:P500 D458:P497 D450:P456 D448:P448 D446:P446 D443:P444 D440:P441 D438:P438 D436:P436 D433:P434 D429:P431 D419:P427 D417:P417 D405:P415 D390:P403 D388:P388 D373:P386 D371:P371 D368:P369 D356:P366 D343:P354 D333:P341 D321:P331 D308:P319 D298:P306 D291:P296 D281:P289 D278:P279 D276:P276 D274:P274 D271:P272 D266:P269 D259:P264 D251:P257 D249:P249 D245:P247 D239:P243 D237:P237 D234:P235 D225:P232 D219:P223 D213:P217 D211:P211 D209:P209 D205:P207 D191:P203 E180:P189 D166:P178 D150:P164 D139:P148 D130:P137 D119:P128 D110:P117 D87:P108 D76:P85 D73:P74 D61:P71 D46:P59 D35:P44 D24:P33 D21:P22 D16:P19 D11:P14 D9:P9 D7:P7 L3:P5">
    <cfRule type="expression" dxfId="72" priority="70">
      <formula>#REF!=" "</formula>
    </cfRule>
  </conditionalFormatting>
  <conditionalFormatting sqref="A868 A582:A583 A274 A162:A164 A3:A5 A7 A9 A11:A14 A16:A19 A21:A22 A24:A33 A61:A71 A73:A74 A76:A85 A87:A108 A110:A117 A130:A137 A139:A148 A150:A159 A166:A178 A191:A203 A205:A207 A209 A211 A213:A217 A225:A232 A234:A235 A219:A223 A237 A239:A243 A245:A247 A249 A259:A264 A266:A269 A276 A281:A289 A291:A296 A298:A306 A308:A319 A321:A331 A333:A341 A343:A354 A356:A366 A368:A369 A371 A373:A386 A390:A403 A388 A405:A415 A417 A419:A427 A429:A431 A433:A434 A436 A438 A440:A441 A443:A444 A446 A450:A456 A458:A497 A499:A500 A502:A505 A507:A518 A520:A524 A526:A532 A534:A541 A543:A548 A550:A553 A555:A558 A570:A579 A562:A567 A585:A586 A588:A590 A592:A594 A596:A601 A603:A614 A616 A633 A656 A654 A652 A650 A658 A660 A662 A664 A685 A706:A722 A695:A704 A687 A689 A691 A693 A746 A744 A748:A758 A760 A771:A780 A875:A877 A873 A870:A871 A278:A279 A560 A119:A128 A35:A44 A46:A59 A251 A666:A672 A674:A683 A742 A724:A740 A253:A257 A626:A631 A762:A769 A635:A640 A618:A624 A642:A648">
    <cfRule type="duplicateValues" dxfId="71" priority="69" stopIfTrue="1"/>
  </conditionalFormatting>
  <conditionalFormatting sqref="C424 C426 C443:C444 C304:C306 C308">
    <cfRule type="expression" dxfId="70" priority="68">
      <formula>#REF!=" "</formula>
    </cfRule>
  </conditionalFormatting>
  <conditionalFormatting sqref="C245:C246">
    <cfRule type="expression" dxfId="69" priority="67">
      <formula>#REF!=" "</formula>
    </cfRule>
  </conditionalFormatting>
  <conditionalFormatting sqref="C285">
    <cfRule type="expression" dxfId="68" priority="66">
      <formula>#REF!=" "</formula>
    </cfRule>
  </conditionalFormatting>
  <conditionalFormatting sqref="C294">
    <cfRule type="expression" dxfId="67" priority="65">
      <formula>#REF!=" "</formula>
    </cfRule>
  </conditionalFormatting>
  <conditionalFormatting sqref="C295">
    <cfRule type="expression" dxfId="66" priority="64">
      <formula>#REF!=" "</formula>
    </cfRule>
  </conditionalFormatting>
  <conditionalFormatting sqref="C296">
    <cfRule type="expression" dxfId="65" priority="63">
      <formula>#REF!=" "</formula>
    </cfRule>
  </conditionalFormatting>
  <conditionalFormatting sqref="C298">
    <cfRule type="expression" dxfId="64" priority="62">
      <formula>#REF!=" "</formula>
    </cfRule>
  </conditionalFormatting>
  <conditionalFormatting sqref="C281:C282">
    <cfRule type="expression" dxfId="63" priority="61">
      <formula>#REF!=" "</formula>
    </cfRule>
  </conditionalFormatting>
  <conditionalFormatting sqref="C283:C284">
    <cfRule type="expression" dxfId="62" priority="60">
      <formula>#REF!=" "</formula>
    </cfRule>
  </conditionalFormatting>
  <conditionalFormatting sqref="C286">
    <cfRule type="expression" dxfId="61" priority="59">
      <formula>#REF!=" "</formula>
    </cfRule>
  </conditionalFormatting>
  <conditionalFormatting sqref="C287">
    <cfRule type="expression" dxfId="60" priority="58">
      <formula>#REF!=" "</formula>
    </cfRule>
  </conditionalFormatting>
  <conditionalFormatting sqref="C292:C293">
    <cfRule type="expression" dxfId="59" priority="57">
      <formula>#REF!=" "</formula>
    </cfRule>
  </conditionalFormatting>
  <conditionalFormatting sqref="C303">
    <cfRule type="expression" dxfId="58" priority="56">
      <formula>#REF!=" "</formula>
    </cfRule>
  </conditionalFormatting>
  <conditionalFormatting sqref="C384:C385">
    <cfRule type="expression" dxfId="57" priority="55">
      <formula>#REF!=" "</formula>
    </cfRule>
  </conditionalFormatting>
  <conditionalFormatting sqref="C251:C252">
    <cfRule type="expression" dxfId="56" priority="54">
      <formula>#REF!=" "</formula>
    </cfRule>
  </conditionalFormatting>
  <conditionalFormatting sqref="C417 C419:C420">
    <cfRule type="expression" dxfId="55" priority="53">
      <formula>#REF!=" "</formula>
    </cfRule>
  </conditionalFormatting>
  <conditionalFormatting sqref="C422">
    <cfRule type="expression" dxfId="54" priority="52">
      <formula>#REF!=" "</formula>
    </cfRule>
  </conditionalFormatting>
  <conditionalFormatting sqref="C421">
    <cfRule type="expression" dxfId="53" priority="51">
      <formula>#REF!=" "</formula>
    </cfRule>
  </conditionalFormatting>
  <conditionalFormatting sqref="C423">
    <cfRule type="expression" dxfId="52" priority="50">
      <formula>#REF!=" "</formula>
    </cfRule>
  </conditionalFormatting>
  <conditionalFormatting sqref="C425">
    <cfRule type="expression" dxfId="51" priority="49">
      <formula>#REF!=" "</formula>
    </cfRule>
  </conditionalFormatting>
  <conditionalFormatting sqref="C137">
    <cfRule type="expression" dxfId="50" priority="48">
      <formula>#REF!=" "</formula>
    </cfRule>
  </conditionalFormatting>
  <conditionalFormatting sqref="C158">
    <cfRule type="expression" dxfId="49" priority="47">
      <formula>#REF!=" "</formula>
    </cfRule>
  </conditionalFormatting>
  <conditionalFormatting sqref="C288:C289 C291">
    <cfRule type="expression" dxfId="48" priority="46">
      <formula>#REF!=" "</formula>
    </cfRule>
  </conditionalFormatting>
  <conditionalFormatting sqref="C247 C249">
    <cfRule type="expression" dxfId="47" priority="45">
      <formula>#REF!=" "</formula>
    </cfRule>
  </conditionalFormatting>
  <conditionalFormatting sqref="C278:C279">
    <cfRule type="expression" dxfId="46" priority="44">
      <formula>#REF!=" "</formula>
    </cfRule>
  </conditionalFormatting>
  <conditionalFormatting sqref="C274">
    <cfRule type="expression" dxfId="45" priority="43">
      <formula>#REF!=" "</formula>
    </cfRule>
  </conditionalFormatting>
  <conditionalFormatting sqref="C276">
    <cfRule type="expression" dxfId="44" priority="42">
      <formula>#REF!=" "</formula>
    </cfRule>
  </conditionalFormatting>
  <conditionalFormatting sqref="C271">
    <cfRule type="expression" dxfId="43" priority="41">
      <formula>#REF!=" "</formula>
    </cfRule>
  </conditionalFormatting>
  <conditionalFormatting sqref="C272">
    <cfRule type="expression" dxfId="42" priority="40">
      <formula>#REF!=" "</formula>
    </cfRule>
  </conditionalFormatting>
  <conditionalFormatting sqref="A271">
    <cfRule type="duplicateValues" dxfId="41" priority="39" stopIfTrue="1"/>
  </conditionalFormatting>
  <conditionalFormatting sqref="A272">
    <cfRule type="duplicateValues" dxfId="40" priority="38" stopIfTrue="1"/>
  </conditionalFormatting>
  <conditionalFormatting sqref="C868 C870">
    <cfRule type="expression" dxfId="39" priority="37">
      <formula>#REF!=" "</formula>
    </cfRule>
  </conditionalFormatting>
  <conditionalFormatting sqref="C871 C873">
    <cfRule type="expression" dxfId="38" priority="36">
      <formula>#REF!=" "</formula>
    </cfRule>
  </conditionalFormatting>
  <conditionalFormatting sqref="A179">
    <cfRule type="expression" dxfId="37" priority="35">
      <formula>#REF!=" "</formula>
    </cfRule>
  </conditionalFormatting>
  <conditionalFormatting sqref="D4:D5">
    <cfRule type="expression" dxfId="36" priority="33">
      <formula>#REF!=" "</formula>
    </cfRule>
  </conditionalFormatting>
  <conditionalFormatting sqref="B4:B5">
    <cfRule type="expression" dxfId="35" priority="34">
      <formula>#REF!=" "</formula>
    </cfRule>
  </conditionalFormatting>
  <conditionalFormatting sqref="A723">
    <cfRule type="duplicateValues" dxfId="34" priority="32" stopIfTrue="1"/>
  </conditionalFormatting>
  <conditionalFormatting sqref="A448">
    <cfRule type="expression" dxfId="33" priority="31">
      <formula>#REF!=" "</formula>
    </cfRule>
  </conditionalFormatting>
  <conditionalFormatting sqref="A625">
    <cfRule type="expression" dxfId="32" priority="30">
      <formula>#REF!=" "</formula>
    </cfRule>
  </conditionalFormatting>
  <conditionalFormatting sqref="A862">
    <cfRule type="expression" dxfId="31" priority="29">
      <formula>#REF!=" "</formula>
    </cfRule>
  </conditionalFormatting>
  <conditionalFormatting sqref="A761">
    <cfRule type="duplicateValues" dxfId="30" priority="28" stopIfTrue="1"/>
  </conditionalFormatting>
  <conditionalFormatting sqref="D761">
    <cfRule type="expression" dxfId="29" priority="27">
      <formula>#REF!=" "</formula>
    </cfRule>
  </conditionalFormatting>
  <conditionalFormatting sqref="B761">
    <cfRule type="expression" dxfId="28" priority="26">
      <formula>#REF!=" "</formula>
    </cfRule>
  </conditionalFormatting>
  <conditionalFormatting sqref="D181">
    <cfRule type="expression" dxfId="27" priority="25">
      <formula>#REF!=" "</formula>
    </cfRule>
  </conditionalFormatting>
  <conditionalFormatting sqref="B181">
    <cfRule type="expression" dxfId="26" priority="24">
      <formula>#REF!=" "</formula>
    </cfRule>
  </conditionalFormatting>
  <conditionalFormatting sqref="D838">
    <cfRule type="expression" dxfId="25" priority="23">
      <formula>#REF!=" "</formula>
    </cfRule>
  </conditionalFormatting>
  <conditionalFormatting sqref="B838">
    <cfRule type="expression" dxfId="24" priority="22">
      <formula>#REF!=" "</formula>
    </cfRule>
  </conditionalFormatting>
  <conditionalFormatting sqref="A634">
    <cfRule type="duplicateValues" dxfId="23" priority="21" stopIfTrue="1"/>
  </conditionalFormatting>
  <conditionalFormatting sqref="D634">
    <cfRule type="expression" dxfId="22" priority="20">
      <formula>#REF!=" "</formula>
    </cfRule>
  </conditionalFormatting>
  <conditionalFormatting sqref="B634">
    <cfRule type="expression" dxfId="21" priority="19">
      <formula>#REF!=" "</formula>
    </cfRule>
  </conditionalFormatting>
  <conditionalFormatting sqref="B617">
    <cfRule type="expression" dxfId="20" priority="18">
      <formula>#REF!=" "</formula>
    </cfRule>
  </conditionalFormatting>
  <conditionalFormatting sqref="A617">
    <cfRule type="duplicateValues" dxfId="19" priority="17" stopIfTrue="1"/>
  </conditionalFormatting>
  <conditionalFormatting sqref="D617">
    <cfRule type="expression" dxfId="18" priority="16">
      <formula>#REF!=" "</formula>
    </cfRule>
  </conditionalFormatting>
  <conditionalFormatting sqref="B188">
    <cfRule type="expression" dxfId="17" priority="15">
      <formula>#REF!=" "</formula>
    </cfRule>
  </conditionalFormatting>
  <conditionalFormatting sqref="D188">
    <cfRule type="expression" dxfId="16" priority="14">
      <formula>#REF!=" "</formula>
    </cfRule>
  </conditionalFormatting>
  <conditionalFormatting sqref="D568">
    <cfRule type="expression" dxfId="15" priority="13">
      <formula>#REF!=" "</formula>
    </cfRule>
  </conditionalFormatting>
  <conditionalFormatting sqref="B568">
    <cfRule type="expression" dxfId="14" priority="12">
      <formula>#REF!=" "</formula>
    </cfRule>
  </conditionalFormatting>
  <conditionalFormatting sqref="A568">
    <cfRule type="duplicateValues" dxfId="13" priority="11" stopIfTrue="1"/>
  </conditionalFormatting>
  <conditionalFormatting sqref="A641">
    <cfRule type="expression" dxfId="12" priority="10">
      <formula>#REF!=" "</formula>
    </cfRule>
  </conditionalFormatting>
  <conditionalFormatting sqref="G3:G5">
    <cfRule type="expression" dxfId="11" priority="8">
      <formula>#REF!=" "</formula>
    </cfRule>
  </conditionalFormatting>
  <conditionalFormatting sqref="H3:H5">
    <cfRule type="expression" dxfId="10" priority="7">
      <formula>#REF!=" "</formula>
    </cfRule>
  </conditionalFormatting>
  <conditionalFormatting sqref="I3:I5">
    <cfRule type="expression" dxfId="9" priority="6">
      <formula>#REF!=" "</formula>
    </cfRule>
  </conditionalFormatting>
  <conditionalFormatting sqref="J3:J5">
    <cfRule type="expression" dxfId="8" priority="5">
      <formula>#REF!=" "</formula>
    </cfRule>
  </conditionalFormatting>
  <conditionalFormatting sqref="K3:K5">
    <cfRule type="expression" dxfId="7" priority="4">
      <formula>#REF!=" "</formula>
    </cfRule>
  </conditionalFormatting>
  <conditionalFormatting sqref="M896:M903">
    <cfRule type="expression" dxfId="6" priority="3">
      <formula>#REF!=" "</formula>
    </cfRule>
  </conditionalFormatting>
  <conditionalFormatting sqref="N896:N903">
    <cfRule type="expression" dxfId="5" priority="2">
      <formula>#REF!=" "</formula>
    </cfRule>
  </conditionalFormatting>
  <conditionalFormatting sqref="O896:O903">
    <cfRule type="expression" dxfId="4" priority="1">
      <formula>#REF!=" "</formula>
    </cfRule>
  </conditionalFormatting>
  <dataValidations count="1">
    <dataValidation allowBlank="1" showInputMessage="1" showErrorMessage="1" prompt="Saisissez telles quelles, les descriptions faites par l'enquêteur." sqref="D761" xr:uid="{00000000-0002-0000-0300-000000000000}"/>
  </dataValidations>
  <pageMargins left="0.31496062992125984" right="0.31496062992125984" top="0.15748031496062992" bottom="0.15748031496062992" header="0.31496062992125984" footer="0.31496062992125984"/>
  <pageSetup paperSize="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E76"/>
  <sheetViews>
    <sheetView topLeftCell="Q57" zoomScale="110" zoomScaleNormal="110" workbookViewId="0">
      <selection activeCell="C3" sqref="C3:AE3"/>
    </sheetView>
  </sheetViews>
  <sheetFormatPr baseColWidth="10" defaultColWidth="11.5546875" defaultRowHeight="14.4" x14ac:dyDescent="0.3"/>
  <cols>
    <col min="1" max="1" width="15.88671875" customWidth="1"/>
    <col min="2" max="2" width="36.88671875" customWidth="1"/>
    <col min="3" max="3" width="13.21875" customWidth="1"/>
    <col min="4" max="4" width="22" customWidth="1"/>
    <col min="5" max="5" width="7.44140625" style="34" customWidth="1"/>
    <col min="6" max="9" width="11.5546875" customWidth="1"/>
    <col min="10" max="10" width="15.5546875" customWidth="1"/>
    <col min="14" max="14" width="11.5546875" customWidth="1"/>
    <col min="31" max="31" width="13.33203125" customWidth="1"/>
  </cols>
  <sheetData>
    <row r="1" spans="1:31" ht="15.75" customHeight="1" x14ac:dyDescent="0.3">
      <c r="F1" s="98" t="s">
        <v>2550</v>
      </c>
      <c r="G1" s="99"/>
      <c r="H1" s="99"/>
      <c r="I1" s="100"/>
      <c r="J1" s="37"/>
      <c r="K1" s="98" t="s">
        <v>2551</v>
      </c>
      <c r="L1" s="99"/>
      <c r="M1" s="99"/>
      <c r="N1" s="100"/>
      <c r="O1" s="37"/>
      <c r="P1" s="101" t="s">
        <v>2552</v>
      </c>
      <c r="Q1" s="102"/>
      <c r="R1" s="102"/>
      <c r="S1" s="103"/>
      <c r="T1" s="37"/>
      <c r="U1" s="98" t="s">
        <v>2700</v>
      </c>
      <c r="V1" s="99"/>
      <c r="W1" s="99"/>
      <c r="X1" s="100"/>
      <c r="Y1" s="37"/>
      <c r="Z1" s="98" t="s">
        <v>2701</v>
      </c>
      <c r="AA1" s="99"/>
      <c r="AB1" s="99"/>
      <c r="AC1" s="100"/>
      <c r="AD1" s="37"/>
      <c r="AE1" s="87"/>
    </row>
    <row r="2" spans="1:31" ht="15.6" x14ac:dyDescent="0.3">
      <c r="A2" s="2" t="s">
        <v>2518</v>
      </c>
      <c r="B2" s="3" t="s">
        <v>2520</v>
      </c>
      <c r="C2" s="3"/>
      <c r="D2" s="3"/>
      <c r="E2" s="35" t="s">
        <v>2553</v>
      </c>
      <c r="F2" s="38" t="s">
        <v>2554</v>
      </c>
      <c r="G2" s="38" t="s">
        <v>2555</v>
      </c>
      <c r="H2" s="38" t="s">
        <v>2554</v>
      </c>
      <c r="I2" s="38" t="s">
        <v>2555</v>
      </c>
      <c r="J2" s="37" t="s">
        <v>2556</v>
      </c>
      <c r="K2" s="38" t="s">
        <v>2554</v>
      </c>
      <c r="L2" s="38" t="s">
        <v>2555</v>
      </c>
      <c r="M2" s="38" t="s">
        <v>2554</v>
      </c>
      <c r="N2" s="38" t="s">
        <v>2555</v>
      </c>
      <c r="O2" s="37" t="s">
        <v>2556</v>
      </c>
      <c r="P2" s="38" t="s">
        <v>2554</v>
      </c>
      <c r="Q2" s="38" t="s">
        <v>2555</v>
      </c>
      <c r="R2" s="38" t="s">
        <v>2554</v>
      </c>
      <c r="S2" s="38" t="s">
        <v>2555</v>
      </c>
      <c r="T2" s="37" t="s">
        <v>2556</v>
      </c>
      <c r="U2" s="38" t="s">
        <v>2554</v>
      </c>
      <c r="V2" s="38" t="s">
        <v>2555</v>
      </c>
      <c r="W2" s="38" t="s">
        <v>2554</v>
      </c>
      <c r="X2" s="38" t="s">
        <v>2555</v>
      </c>
      <c r="Y2" s="37" t="s">
        <v>2556</v>
      </c>
      <c r="Z2" s="38" t="s">
        <v>2554</v>
      </c>
      <c r="AA2" s="38" t="s">
        <v>2555</v>
      </c>
      <c r="AB2" s="38" t="s">
        <v>2554</v>
      </c>
      <c r="AC2" s="39" t="s">
        <v>2555</v>
      </c>
      <c r="AD2" s="37" t="s">
        <v>2556</v>
      </c>
      <c r="AE2" s="86" t="s">
        <v>3652</v>
      </c>
    </row>
    <row r="3" spans="1:31" ht="18" x14ac:dyDescent="0.35">
      <c r="A3" s="3" t="s">
        <v>2624</v>
      </c>
      <c r="B3" s="3" t="s">
        <v>2557</v>
      </c>
      <c r="C3" s="3" t="s">
        <v>3660</v>
      </c>
      <c r="D3" s="79" t="s">
        <v>3584</v>
      </c>
      <c r="E3" s="36">
        <v>3</v>
      </c>
      <c r="F3" s="5">
        <v>300</v>
      </c>
      <c r="G3" s="5">
        <v>624</v>
      </c>
      <c r="H3" s="5">
        <v>300</v>
      </c>
      <c r="I3" s="5">
        <v>612</v>
      </c>
      <c r="J3" s="40">
        <f>IF(AND(OR(G3="",G3=0),OR(I3="",I3=0)),"",IF(OR(G3="",G3=0),H3/I3*1000,IF(OR(I3="",I3=0),F3/G3*1000,(F3/G3+H3/I3)*500)))</f>
        <v>485.48265460030166</v>
      </c>
      <c r="K3" s="5">
        <v>300</v>
      </c>
      <c r="L3" s="5">
        <v>692</v>
      </c>
      <c r="M3" s="5">
        <v>300</v>
      </c>
      <c r="N3" s="5">
        <v>627</v>
      </c>
      <c r="O3" s="41">
        <f t="shared" ref="O3:O65" si="0">IF(AND(OR(L3="",L3=0),OR(N3="",N3=0)),"",IF(OR(L3="",L3=0),M3/N3*1000,IF(OR(N3="",N3=0),K3/L3*1000,(K3/L3+M3/N3)*500)))</f>
        <v>455.99745554111234</v>
      </c>
      <c r="P3" s="5">
        <v>300</v>
      </c>
      <c r="Q3" s="5">
        <v>624</v>
      </c>
      <c r="R3" s="5">
        <v>300</v>
      </c>
      <c r="S3" s="5">
        <v>665</v>
      </c>
      <c r="T3" s="41">
        <f t="shared" ref="T3:T65" si="1">IF(AND(OR(Q3="",Q3=0),OR(S3="",S3=0)),"",IF(OR(Q3="",Q3=0),R3/S3*1000,IF(OR(S3="",S3=0),P3/Q3*1000,(P3/Q3+R3/S3)*500)))</f>
        <v>465.94852515905148</v>
      </c>
      <c r="U3" s="5">
        <v>300</v>
      </c>
      <c r="V3" s="5">
        <v>513</v>
      </c>
      <c r="W3" s="5">
        <v>300</v>
      </c>
      <c r="X3" s="5">
        <v>508</v>
      </c>
      <c r="Y3" s="41">
        <f t="shared" ref="Y3:Y65" si="2">IF(AND(OR(V3="",V3=0),OR(X3="",X3=0)),"",IF(OR(V3="",V3=0),W3/X3*1000,IF(OR(X3="",X3=0),U3/V3*1000,(U3/V3+W3/X3)*500)))</f>
        <v>587.67325136989461</v>
      </c>
      <c r="Z3" s="5">
        <v>300</v>
      </c>
      <c r="AA3" s="5">
        <v>612</v>
      </c>
      <c r="AB3" s="5">
        <v>300</v>
      </c>
      <c r="AC3" s="5">
        <v>578</v>
      </c>
      <c r="AD3" s="41">
        <f t="shared" ref="AD3:AD65" si="3">IF(AND(OR(AA3="",AA3=0),OR(AC3="",AC3=0)),"",IF(OR(AA3="",AA3=0),AB3/AC3*1000,IF(OR(AC3="",AC3=0),Z3/AA3*1000,(Z3/AA3+AB3/AC3)*500)))</f>
        <v>504.6136101499423</v>
      </c>
      <c r="AE3" s="88">
        <f>AVERAGE(AD3,Y3,T3,O3,J3)</f>
        <v>499.94309936406046</v>
      </c>
    </row>
    <row r="4" spans="1:31" ht="18" x14ac:dyDescent="0.35">
      <c r="A4" s="3" t="s">
        <v>2625</v>
      </c>
      <c r="B4" s="3" t="s">
        <v>2558</v>
      </c>
      <c r="C4" s="3" t="s">
        <v>3661</v>
      </c>
      <c r="D4" s="79" t="s">
        <v>3585</v>
      </c>
      <c r="E4" s="36">
        <v>3</v>
      </c>
      <c r="F4" s="5">
        <v>300</v>
      </c>
      <c r="G4" s="5">
        <v>660</v>
      </c>
      <c r="H4" s="5">
        <v>300</v>
      </c>
      <c r="I4" s="5">
        <v>645</v>
      </c>
      <c r="J4" s="40">
        <f t="shared" ref="J4:J66" si="4">IF(AND(OR(G4="",G4=0),OR(I4="",I4=0)),"",IF(OR(G4="",G4=0),H4/I4*1000,IF(OR(I4="",I4=0),F4/G4*1000,(F4/G4+H4/I4)*500)))</f>
        <v>459.83086680761096</v>
      </c>
      <c r="K4" s="5">
        <v>300</v>
      </c>
      <c r="L4" s="5">
        <v>674</v>
      </c>
      <c r="M4" s="5">
        <v>300</v>
      </c>
      <c r="N4" s="5">
        <v>610</v>
      </c>
      <c r="O4" s="41">
        <f t="shared" si="0"/>
        <v>468.45356812764504</v>
      </c>
      <c r="P4" s="5">
        <v>300</v>
      </c>
      <c r="Q4" s="5">
        <v>629</v>
      </c>
      <c r="R4" s="5">
        <v>300</v>
      </c>
      <c r="S4" s="5">
        <v>654</v>
      </c>
      <c r="T4" s="41">
        <f t="shared" si="1"/>
        <v>467.83156605067023</v>
      </c>
      <c r="U4" s="5">
        <v>300</v>
      </c>
      <c r="V4" s="5">
        <v>533</v>
      </c>
      <c r="W4" s="5">
        <v>300</v>
      </c>
      <c r="X4" s="5">
        <v>514</v>
      </c>
      <c r="Y4" s="41">
        <f t="shared" si="2"/>
        <v>573.25468495630787</v>
      </c>
      <c r="Z4" s="5">
        <v>300</v>
      </c>
      <c r="AA4" s="5">
        <v>590</v>
      </c>
      <c r="AB4" s="5">
        <v>300</v>
      </c>
      <c r="AC4" s="5">
        <v>614</v>
      </c>
      <c r="AD4" s="41">
        <f t="shared" si="3"/>
        <v>498.5369624026942</v>
      </c>
      <c r="AE4" s="88">
        <f t="shared" ref="AE4:AE67" si="5">AVERAGE(AD4,Y4,T4,O4,J4)</f>
        <v>493.5815296689857</v>
      </c>
    </row>
    <row r="5" spans="1:31" ht="18" x14ac:dyDescent="0.35">
      <c r="A5" s="3" t="s">
        <v>2626</v>
      </c>
      <c r="B5" s="3" t="s">
        <v>3555</v>
      </c>
      <c r="C5" s="3" t="s">
        <v>3662</v>
      </c>
      <c r="D5" s="79" t="s">
        <v>3586</v>
      </c>
      <c r="E5" s="36">
        <v>3</v>
      </c>
      <c r="F5" s="5">
        <v>100</v>
      </c>
      <c r="G5" s="5">
        <v>97</v>
      </c>
      <c r="H5" s="5">
        <v>100</v>
      </c>
      <c r="I5" s="5">
        <v>94</v>
      </c>
      <c r="J5" s="40">
        <f t="shared" si="4"/>
        <v>1047.3788111427943</v>
      </c>
      <c r="K5" s="5">
        <v>100</v>
      </c>
      <c r="L5" s="5">
        <v>99</v>
      </c>
      <c r="M5" s="5">
        <v>100</v>
      </c>
      <c r="N5" s="5">
        <v>102</v>
      </c>
      <c r="O5" s="41">
        <f t="shared" si="0"/>
        <v>995.24658348187756</v>
      </c>
      <c r="P5" s="5">
        <v>100</v>
      </c>
      <c r="Q5" s="5">
        <v>95</v>
      </c>
      <c r="R5" s="5">
        <v>100</v>
      </c>
      <c r="S5" s="5">
        <v>105</v>
      </c>
      <c r="T5" s="41">
        <f t="shared" si="1"/>
        <v>1002.5062656641603</v>
      </c>
      <c r="U5" s="5">
        <v>100</v>
      </c>
      <c r="V5" s="5">
        <v>117</v>
      </c>
      <c r="W5" s="5">
        <v>100</v>
      </c>
      <c r="X5" s="5">
        <v>120</v>
      </c>
      <c r="Y5" s="41">
        <f t="shared" si="2"/>
        <v>844.017094017094</v>
      </c>
      <c r="Z5" s="5">
        <v>100</v>
      </c>
      <c r="AA5" s="5">
        <v>116</v>
      </c>
      <c r="AB5" s="5">
        <v>100</v>
      </c>
      <c r="AC5" s="5">
        <v>114</v>
      </c>
      <c r="AD5" s="41">
        <f t="shared" si="3"/>
        <v>869.63097398669072</v>
      </c>
      <c r="AE5" s="88">
        <f t="shared" si="5"/>
        <v>951.75594565852339</v>
      </c>
    </row>
    <row r="6" spans="1:31" ht="18" x14ac:dyDescent="0.35">
      <c r="A6" s="3" t="s">
        <v>2627</v>
      </c>
      <c r="B6" s="3" t="s">
        <v>2559</v>
      </c>
      <c r="C6" s="3" t="s">
        <v>3663</v>
      </c>
      <c r="D6" s="79"/>
      <c r="E6" s="36">
        <v>3</v>
      </c>
      <c r="F6" s="5">
        <v>100</v>
      </c>
      <c r="G6" s="5">
        <v>123</v>
      </c>
      <c r="H6" s="5">
        <v>100</v>
      </c>
      <c r="I6" s="5">
        <v>117</v>
      </c>
      <c r="J6" s="40">
        <f t="shared" si="4"/>
        <v>833.85449239107777</v>
      </c>
      <c r="K6" s="5">
        <v>100</v>
      </c>
      <c r="L6" s="5">
        <v>118</v>
      </c>
      <c r="M6" s="5">
        <v>100</v>
      </c>
      <c r="N6" s="5">
        <v>121</v>
      </c>
      <c r="O6" s="41">
        <f t="shared" si="0"/>
        <v>836.95195405518973</v>
      </c>
      <c r="P6" s="5">
        <v>100</v>
      </c>
      <c r="Q6" s="5">
        <v>116</v>
      </c>
      <c r="R6" s="5">
        <v>100</v>
      </c>
      <c r="S6" s="5">
        <v>113</v>
      </c>
      <c r="T6" s="41">
        <f t="shared" si="1"/>
        <v>873.51235886481538</v>
      </c>
      <c r="U6" s="5">
        <v>100</v>
      </c>
      <c r="V6" s="5">
        <v>128</v>
      </c>
      <c r="W6" s="5">
        <v>100</v>
      </c>
      <c r="X6" s="5">
        <v>125</v>
      </c>
      <c r="Y6" s="41">
        <f t="shared" si="2"/>
        <v>790.625</v>
      </c>
      <c r="Z6" s="5">
        <v>100</v>
      </c>
      <c r="AA6" s="5">
        <v>125</v>
      </c>
      <c r="AB6" s="5">
        <v>100</v>
      </c>
      <c r="AC6" s="5">
        <v>122</v>
      </c>
      <c r="AD6" s="41">
        <f t="shared" si="3"/>
        <v>809.8360655737705</v>
      </c>
      <c r="AE6" s="88">
        <f t="shared" si="5"/>
        <v>828.95597417697059</v>
      </c>
    </row>
    <row r="7" spans="1:31" ht="18" x14ac:dyDescent="0.35">
      <c r="A7" s="42" t="s">
        <v>2628</v>
      </c>
      <c r="B7" s="42" t="s">
        <v>2560</v>
      </c>
      <c r="C7" s="3" t="s">
        <v>3664</v>
      </c>
      <c r="D7" s="80" t="s">
        <v>3587</v>
      </c>
      <c r="E7" s="36">
        <v>3</v>
      </c>
      <c r="F7" s="5">
        <v>150</v>
      </c>
      <c r="G7" s="5">
        <v>112</v>
      </c>
      <c r="H7" s="5">
        <v>150</v>
      </c>
      <c r="I7" s="5">
        <v>115</v>
      </c>
      <c r="J7" s="40">
        <f t="shared" si="4"/>
        <v>1321.8167701863354</v>
      </c>
      <c r="K7" s="5">
        <v>150</v>
      </c>
      <c r="L7" s="5">
        <v>109</v>
      </c>
      <c r="M7" s="5">
        <v>150</v>
      </c>
      <c r="N7" s="5">
        <v>115</v>
      </c>
      <c r="O7" s="41">
        <f t="shared" si="0"/>
        <v>1340.2473075388909</v>
      </c>
      <c r="P7" s="5">
        <v>150</v>
      </c>
      <c r="Q7" s="5">
        <v>119</v>
      </c>
      <c r="R7" s="5">
        <v>150</v>
      </c>
      <c r="S7" s="5">
        <v>117</v>
      </c>
      <c r="T7" s="41">
        <f t="shared" si="1"/>
        <v>1271.2777418659771</v>
      </c>
      <c r="U7" s="5">
        <v>150</v>
      </c>
      <c r="V7" s="5">
        <v>132</v>
      </c>
      <c r="W7" s="5">
        <v>150</v>
      </c>
      <c r="X7" s="5">
        <v>130</v>
      </c>
      <c r="Y7" s="41">
        <f t="shared" si="2"/>
        <v>1145.1048951048949</v>
      </c>
      <c r="Z7" s="5">
        <v>125</v>
      </c>
      <c r="AA7" s="5">
        <v>136</v>
      </c>
      <c r="AB7" s="5">
        <v>125</v>
      </c>
      <c r="AC7" s="5">
        <v>133</v>
      </c>
      <c r="AD7" s="41">
        <f t="shared" si="3"/>
        <v>929.48363555948686</v>
      </c>
      <c r="AE7" s="88">
        <f t="shared" si="5"/>
        <v>1201.5860700511171</v>
      </c>
    </row>
    <row r="8" spans="1:31" ht="18" x14ac:dyDescent="0.35">
      <c r="A8" s="3" t="s">
        <v>2629</v>
      </c>
      <c r="B8" s="3" t="s">
        <v>2561</v>
      </c>
      <c r="C8" s="3" t="s">
        <v>3665</v>
      </c>
      <c r="D8" s="79"/>
      <c r="E8" s="36">
        <v>3</v>
      </c>
      <c r="F8" s="5">
        <v>100</v>
      </c>
      <c r="G8" s="5">
        <v>103</v>
      </c>
      <c r="H8" s="5">
        <v>100</v>
      </c>
      <c r="I8" s="5">
        <v>110</v>
      </c>
      <c r="J8" s="40">
        <f t="shared" si="4"/>
        <v>939.98234774933803</v>
      </c>
      <c r="K8" s="5">
        <v>100</v>
      </c>
      <c r="L8" s="5">
        <v>105</v>
      </c>
      <c r="M8" s="5">
        <v>100</v>
      </c>
      <c r="N8" s="5">
        <v>110</v>
      </c>
      <c r="O8" s="41">
        <f t="shared" si="0"/>
        <v>930.73593073593065</v>
      </c>
      <c r="P8" s="5">
        <v>100</v>
      </c>
      <c r="Q8" s="5">
        <v>107</v>
      </c>
      <c r="R8" s="5">
        <v>100</v>
      </c>
      <c r="S8" s="5">
        <v>98</v>
      </c>
      <c r="T8" s="41">
        <f t="shared" si="1"/>
        <v>977.49380125882124</v>
      </c>
      <c r="U8" s="5">
        <v>100</v>
      </c>
      <c r="V8" s="5">
        <v>127</v>
      </c>
      <c r="W8" s="5">
        <v>100</v>
      </c>
      <c r="X8" s="5">
        <v>126</v>
      </c>
      <c r="Y8" s="41">
        <f t="shared" si="2"/>
        <v>790.52618422697162</v>
      </c>
      <c r="Z8" s="5">
        <v>100</v>
      </c>
      <c r="AA8" s="5">
        <v>122</v>
      </c>
      <c r="AB8" s="5">
        <v>100</v>
      </c>
      <c r="AC8" s="5">
        <v>130</v>
      </c>
      <c r="AD8" s="41">
        <f t="shared" si="3"/>
        <v>794.45145018915514</v>
      </c>
      <c r="AE8" s="88">
        <f t="shared" si="5"/>
        <v>886.63794283204334</v>
      </c>
    </row>
    <row r="9" spans="1:31" ht="18" x14ac:dyDescent="0.35">
      <c r="A9" s="3" t="s">
        <v>2630</v>
      </c>
      <c r="B9" s="3" t="s">
        <v>3556</v>
      </c>
      <c r="C9" s="3" t="s">
        <v>3666</v>
      </c>
      <c r="D9" s="79" t="s">
        <v>3588</v>
      </c>
      <c r="E9" s="36">
        <v>3</v>
      </c>
      <c r="F9" s="5">
        <v>100</v>
      </c>
      <c r="G9" s="5">
        <v>100</v>
      </c>
      <c r="H9" s="5">
        <v>100</v>
      </c>
      <c r="I9" s="5">
        <v>97</v>
      </c>
      <c r="J9" s="40">
        <f t="shared" si="4"/>
        <v>1015.4639175257731</v>
      </c>
      <c r="K9" s="5">
        <v>100</v>
      </c>
      <c r="L9" s="5">
        <v>96</v>
      </c>
      <c r="M9" s="5">
        <v>100</v>
      </c>
      <c r="N9" s="5">
        <v>94</v>
      </c>
      <c r="O9" s="41">
        <f t="shared" si="0"/>
        <v>1052.7482269503548</v>
      </c>
      <c r="P9" s="5">
        <v>100</v>
      </c>
      <c r="Q9" s="5">
        <v>106</v>
      </c>
      <c r="R9" s="5">
        <v>100</v>
      </c>
      <c r="S9" s="5">
        <v>102</v>
      </c>
      <c r="T9" s="41">
        <f t="shared" si="1"/>
        <v>961.89419163891966</v>
      </c>
      <c r="U9" s="5">
        <v>100</v>
      </c>
      <c r="V9" s="5">
        <v>90</v>
      </c>
      <c r="W9" s="5">
        <v>100</v>
      </c>
      <c r="X9" s="5">
        <v>87</v>
      </c>
      <c r="Y9" s="41">
        <f t="shared" si="2"/>
        <v>1130.2681992337164</v>
      </c>
      <c r="Z9" s="5">
        <v>100</v>
      </c>
      <c r="AA9" s="5">
        <v>94</v>
      </c>
      <c r="AB9" s="5">
        <v>100</v>
      </c>
      <c r="AC9" s="5">
        <v>98</v>
      </c>
      <c r="AD9" s="41">
        <f t="shared" si="3"/>
        <v>1042.1189752496741</v>
      </c>
      <c r="AE9" s="88">
        <f t="shared" si="5"/>
        <v>1040.4987021196876</v>
      </c>
    </row>
    <row r="10" spans="1:31" ht="18" x14ac:dyDescent="0.35">
      <c r="A10" s="3" t="s">
        <v>2631</v>
      </c>
      <c r="B10" s="3" t="s">
        <v>2562</v>
      </c>
      <c r="C10" s="3" t="s">
        <v>3667</v>
      </c>
      <c r="D10" s="79" t="s">
        <v>3589</v>
      </c>
      <c r="E10" s="36">
        <v>3</v>
      </c>
      <c r="F10" s="5">
        <v>100</v>
      </c>
      <c r="G10" s="5">
        <v>117</v>
      </c>
      <c r="H10" s="5">
        <v>100</v>
      </c>
      <c r="I10" s="5">
        <v>112</v>
      </c>
      <c r="J10" s="40">
        <f t="shared" si="4"/>
        <v>873.77899877899881</v>
      </c>
      <c r="K10" s="5">
        <v>100</v>
      </c>
      <c r="L10" s="5">
        <v>112</v>
      </c>
      <c r="M10" s="5">
        <v>100</v>
      </c>
      <c r="N10" s="5">
        <v>116</v>
      </c>
      <c r="O10" s="41">
        <f t="shared" si="0"/>
        <v>877.46305418719214</v>
      </c>
      <c r="P10" s="5">
        <v>100</v>
      </c>
      <c r="Q10" s="5">
        <v>117</v>
      </c>
      <c r="R10" s="5">
        <v>100</v>
      </c>
      <c r="S10" s="5">
        <v>114</v>
      </c>
      <c r="T10" s="41">
        <f t="shared" si="1"/>
        <v>865.9469185784975</v>
      </c>
      <c r="U10" s="5">
        <v>100</v>
      </c>
      <c r="V10" s="5">
        <v>129</v>
      </c>
      <c r="W10" s="5">
        <v>100</v>
      </c>
      <c r="X10" s="5">
        <v>128</v>
      </c>
      <c r="Y10" s="41">
        <f t="shared" si="2"/>
        <v>778.22189922480618</v>
      </c>
      <c r="Z10" s="5">
        <v>100</v>
      </c>
      <c r="AA10" s="5">
        <v>118</v>
      </c>
      <c r="AB10" s="5">
        <v>100</v>
      </c>
      <c r="AC10" s="5">
        <v>122</v>
      </c>
      <c r="AD10" s="41">
        <f t="shared" si="3"/>
        <v>833.56487913309252</v>
      </c>
      <c r="AE10" s="88">
        <f t="shared" si="5"/>
        <v>845.79514998051741</v>
      </c>
    </row>
    <row r="11" spans="1:31" ht="18" x14ac:dyDescent="0.35">
      <c r="A11" s="3" t="s">
        <v>2632</v>
      </c>
      <c r="B11" s="3" t="s">
        <v>3557</v>
      </c>
      <c r="C11" s="3" t="s">
        <v>3668</v>
      </c>
      <c r="D11" s="79"/>
      <c r="E11" s="36">
        <v>3</v>
      </c>
      <c r="F11" s="5">
        <v>100</v>
      </c>
      <c r="G11" s="5">
        <v>257</v>
      </c>
      <c r="H11" s="5">
        <v>100</v>
      </c>
      <c r="I11" s="5">
        <v>254</v>
      </c>
      <c r="J11" s="40">
        <f t="shared" si="4"/>
        <v>391.4029228836668</v>
      </c>
      <c r="K11" s="5">
        <v>100</v>
      </c>
      <c r="L11" s="5">
        <v>263</v>
      </c>
      <c r="M11" s="5">
        <v>100</v>
      </c>
      <c r="N11" s="5">
        <v>270</v>
      </c>
      <c r="O11" s="41">
        <f t="shared" si="0"/>
        <v>375.29925362624982</v>
      </c>
      <c r="P11" s="5">
        <v>100</v>
      </c>
      <c r="Q11" s="5">
        <v>256</v>
      </c>
      <c r="R11" s="5">
        <v>100</v>
      </c>
      <c r="S11" s="5">
        <v>270</v>
      </c>
      <c r="T11" s="41">
        <f t="shared" si="1"/>
        <v>380.49768518518516</v>
      </c>
      <c r="U11" s="5">
        <v>100</v>
      </c>
      <c r="V11" s="5">
        <v>208</v>
      </c>
      <c r="W11" s="5">
        <v>100</v>
      </c>
      <c r="X11" s="5">
        <v>196</v>
      </c>
      <c r="Y11" s="41">
        <f t="shared" si="2"/>
        <v>495.48665620094192</v>
      </c>
      <c r="Z11" s="5">
        <v>100</v>
      </c>
      <c r="AA11" s="5">
        <v>204</v>
      </c>
      <c r="AB11" s="5">
        <v>100</v>
      </c>
      <c r="AC11" s="5">
        <v>208</v>
      </c>
      <c r="AD11" s="41">
        <f t="shared" si="3"/>
        <v>485.48265460030166</v>
      </c>
      <c r="AE11" s="88">
        <f t="shared" si="5"/>
        <v>425.63383449926903</v>
      </c>
    </row>
    <row r="12" spans="1:31" ht="18" x14ac:dyDescent="0.35">
      <c r="A12" s="42" t="s">
        <v>2633</v>
      </c>
      <c r="B12" s="42" t="s">
        <v>3558</v>
      </c>
      <c r="C12" s="3" t="s">
        <v>3669</v>
      </c>
      <c r="D12" s="80" t="s">
        <v>3590</v>
      </c>
      <c r="E12" s="36">
        <v>3</v>
      </c>
      <c r="F12" s="5">
        <v>100</v>
      </c>
      <c r="G12" s="5">
        <v>223</v>
      </c>
      <c r="H12" s="5">
        <v>100</v>
      </c>
      <c r="I12" s="5">
        <v>225</v>
      </c>
      <c r="J12" s="40">
        <f t="shared" si="4"/>
        <v>446.4374688589935</v>
      </c>
      <c r="K12" s="5">
        <v>100</v>
      </c>
      <c r="L12" s="5">
        <v>219</v>
      </c>
      <c r="M12" s="5">
        <v>100</v>
      </c>
      <c r="N12" s="5">
        <v>217</v>
      </c>
      <c r="O12" s="41">
        <f t="shared" si="0"/>
        <v>458.72524882688379</v>
      </c>
      <c r="P12" s="5">
        <v>100</v>
      </c>
      <c r="Q12" s="5">
        <v>227</v>
      </c>
      <c r="R12" s="5">
        <v>100</v>
      </c>
      <c r="S12" s="5">
        <v>231</v>
      </c>
      <c r="T12" s="41">
        <f t="shared" si="1"/>
        <v>436.71453363083316</v>
      </c>
      <c r="U12" s="5">
        <v>100</v>
      </c>
      <c r="V12" s="5">
        <v>188</v>
      </c>
      <c r="W12" s="5">
        <v>100</v>
      </c>
      <c r="X12" s="5">
        <v>195</v>
      </c>
      <c r="Y12" s="41">
        <f t="shared" si="2"/>
        <v>522.36770321876702</v>
      </c>
      <c r="Z12" s="5">
        <v>100</v>
      </c>
      <c r="AA12" s="5">
        <v>204</v>
      </c>
      <c r="AB12" s="5">
        <v>100</v>
      </c>
      <c r="AC12" s="5">
        <v>196</v>
      </c>
      <c r="AD12" s="41">
        <f t="shared" si="3"/>
        <v>500.20008003201275</v>
      </c>
      <c r="AE12" s="88">
        <f t="shared" si="5"/>
        <v>472.88900691349806</v>
      </c>
    </row>
    <row r="13" spans="1:31" ht="18" x14ac:dyDescent="0.35">
      <c r="A13" s="3" t="s">
        <v>2634</v>
      </c>
      <c r="B13" s="3" t="s">
        <v>2563</v>
      </c>
      <c r="C13" s="3" t="s">
        <v>3670</v>
      </c>
      <c r="D13" s="79" t="s">
        <v>3591</v>
      </c>
      <c r="E13" s="36">
        <v>3</v>
      </c>
      <c r="F13" s="5">
        <v>250</v>
      </c>
      <c r="G13" s="5">
        <v>103</v>
      </c>
      <c r="H13" s="5">
        <v>250</v>
      </c>
      <c r="I13" s="5">
        <v>109</v>
      </c>
      <c r="J13" s="40">
        <f t="shared" si="4"/>
        <v>2360.3812238353967</v>
      </c>
      <c r="K13" s="5">
        <v>250</v>
      </c>
      <c r="L13" s="5">
        <v>95</v>
      </c>
      <c r="M13" s="5">
        <v>250</v>
      </c>
      <c r="N13" s="5">
        <v>100</v>
      </c>
      <c r="O13" s="41">
        <f t="shared" si="0"/>
        <v>2565.7894736842104</v>
      </c>
      <c r="P13" s="5">
        <v>250</v>
      </c>
      <c r="Q13" s="5">
        <v>106</v>
      </c>
      <c r="R13" s="5">
        <v>250</v>
      </c>
      <c r="S13" s="5">
        <v>110</v>
      </c>
      <c r="T13" s="41">
        <f t="shared" si="1"/>
        <v>2315.6089193825046</v>
      </c>
      <c r="U13" s="5">
        <v>250</v>
      </c>
      <c r="V13" s="5">
        <v>165</v>
      </c>
      <c r="W13" s="5">
        <v>250</v>
      </c>
      <c r="X13" s="5">
        <v>158</v>
      </c>
      <c r="Y13" s="41">
        <f t="shared" si="2"/>
        <v>1548.7149980820866</v>
      </c>
      <c r="Z13" s="5">
        <v>250</v>
      </c>
      <c r="AA13" s="5">
        <v>166</v>
      </c>
      <c r="AB13" s="5">
        <v>250</v>
      </c>
      <c r="AC13" s="5">
        <v>172</v>
      </c>
      <c r="AD13" s="41">
        <f t="shared" si="3"/>
        <v>1479.7562342392828</v>
      </c>
      <c r="AE13" s="88">
        <f t="shared" si="5"/>
        <v>2054.050169844696</v>
      </c>
    </row>
    <row r="14" spans="1:31" ht="18" x14ac:dyDescent="0.35">
      <c r="A14" s="3" t="s">
        <v>2635</v>
      </c>
      <c r="B14" s="3" t="s">
        <v>2564</v>
      </c>
      <c r="C14" s="3" t="s">
        <v>3671</v>
      </c>
      <c r="D14" s="79" t="s">
        <v>3592</v>
      </c>
      <c r="E14" s="36">
        <v>3</v>
      </c>
      <c r="F14" s="5">
        <v>500</v>
      </c>
      <c r="G14" s="5">
        <v>345</v>
      </c>
      <c r="H14" s="5">
        <v>500</v>
      </c>
      <c r="I14" s="5">
        <v>334</v>
      </c>
      <c r="J14" s="40">
        <f t="shared" si="4"/>
        <v>1473.1406751713964</v>
      </c>
      <c r="K14" s="5">
        <v>500</v>
      </c>
      <c r="L14" s="5">
        <v>314</v>
      </c>
      <c r="M14" s="5">
        <v>500</v>
      </c>
      <c r="N14" s="5">
        <v>295</v>
      </c>
      <c r="O14" s="41">
        <f t="shared" si="0"/>
        <v>1643.6359710676886</v>
      </c>
      <c r="P14" s="5">
        <v>500</v>
      </c>
      <c r="Q14" s="5">
        <v>377</v>
      </c>
      <c r="R14" s="5">
        <v>500</v>
      </c>
      <c r="S14" s="5">
        <v>289</v>
      </c>
      <c r="T14" s="41">
        <f t="shared" si="1"/>
        <v>1528.181876588988</v>
      </c>
      <c r="U14" s="5">
        <v>500</v>
      </c>
      <c r="V14" s="5">
        <v>335</v>
      </c>
      <c r="W14" s="5">
        <v>500</v>
      </c>
      <c r="X14" s="5">
        <v>290</v>
      </c>
      <c r="Y14" s="41">
        <f t="shared" si="2"/>
        <v>1608.3376222336594</v>
      </c>
      <c r="Z14" s="5">
        <v>500</v>
      </c>
      <c r="AA14" s="5">
        <v>306</v>
      </c>
      <c r="AB14" s="5">
        <v>500</v>
      </c>
      <c r="AC14" s="5">
        <v>310</v>
      </c>
      <c r="AD14" s="41">
        <f t="shared" si="3"/>
        <v>1623.4450769555133</v>
      </c>
      <c r="AE14" s="88">
        <f t="shared" si="5"/>
        <v>1575.3482444034491</v>
      </c>
    </row>
    <row r="15" spans="1:31" ht="18" x14ac:dyDescent="0.35">
      <c r="A15" s="3" t="s">
        <v>2636</v>
      </c>
      <c r="B15" s="3" t="s">
        <v>2565</v>
      </c>
      <c r="C15" s="3" t="s">
        <v>3672</v>
      </c>
      <c r="D15" s="79" t="s">
        <v>3593</v>
      </c>
      <c r="E15" s="36">
        <v>3</v>
      </c>
      <c r="F15" s="5">
        <v>500</v>
      </c>
      <c r="G15" s="5">
        <v>236</v>
      </c>
      <c r="H15" s="5">
        <v>500</v>
      </c>
      <c r="I15" s="5">
        <v>242</v>
      </c>
      <c r="J15" s="40">
        <f t="shared" si="4"/>
        <v>2092.3798851379747</v>
      </c>
      <c r="K15" s="5">
        <v>500</v>
      </c>
      <c r="L15" s="5">
        <v>212</v>
      </c>
      <c r="M15" s="5">
        <v>500</v>
      </c>
      <c r="N15" s="5">
        <v>219</v>
      </c>
      <c r="O15" s="41">
        <f t="shared" si="0"/>
        <v>2320.7977944343934</v>
      </c>
      <c r="P15" s="5">
        <v>500</v>
      </c>
      <c r="Q15" s="5">
        <v>222</v>
      </c>
      <c r="R15" s="5">
        <v>500</v>
      </c>
      <c r="S15" s="5">
        <v>234</v>
      </c>
      <c r="T15" s="41">
        <f t="shared" si="1"/>
        <v>2194.5021945021949</v>
      </c>
      <c r="U15" s="5">
        <v>500</v>
      </c>
      <c r="V15" s="5">
        <v>260</v>
      </c>
      <c r="W15" s="5">
        <v>500</v>
      </c>
      <c r="X15" s="5">
        <v>256</v>
      </c>
      <c r="Y15" s="41">
        <f t="shared" si="2"/>
        <v>1938.1009615384617</v>
      </c>
      <c r="Z15" s="5">
        <v>500</v>
      </c>
      <c r="AA15" s="5">
        <v>284</v>
      </c>
      <c r="AB15" s="5">
        <v>500</v>
      </c>
      <c r="AC15" s="5">
        <v>290</v>
      </c>
      <c r="AD15" s="41">
        <f t="shared" si="3"/>
        <v>1742.3506556580865</v>
      </c>
      <c r="AE15" s="88">
        <f t="shared" si="5"/>
        <v>2057.6262982542221</v>
      </c>
    </row>
    <row r="16" spans="1:31" ht="18" x14ac:dyDescent="0.35">
      <c r="A16" s="3" t="s">
        <v>2637</v>
      </c>
      <c r="B16" s="3" t="s">
        <v>2566</v>
      </c>
      <c r="C16" s="3" t="s">
        <v>3673</v>
      </c>
      <c r="D16" s="79" t="s">
        <v>3594</v>
      </c>
      <c r="E16" s="36">
        <v>3</v>
      </c>
      <c r="F16" s="5">
        <v>500</v>
      </c>
      <c r="G16" s="5">
        <v>60</v>
      </c>
      <c r="H16" s="5">
        <v>500</v>
      </c>
      <c r="I16" s="5">
        <v>64</v>
      </c>
      <c r="J16" s="40">
        <f t="shared" si="4"/>
        <v>8072.9166666666679</v>
      </c>
      <c r="K16" s="5">
        <v>500</v>
      </c>
      <c r="L16" s="5">
        <v>65</v>
      </c>
      <c r="M16" s="5">
        <v>500</v>
      </c>
      <c r="N16" s="5">
        <v>67</v>
      </c>
      <c r="O16" s="41">
        <f t="shared" si="0"/>
        <v>7577.4971297359361</v>
      </c>
      <c r="P16" s="5">
        <v>500</v>
      </c>
      <c r="Q16" s="5">
        <v>66</v>
      </c>
      <c r="R16" s="5">
        <v>500</v>
      </c>
      <c r="S16" s="5">
        <v>64</v>
      </c>
      <c r="T16" s="41">
        <f t="shared" si="1"/>
        <v>7694.128787878788</v>
      </c>
      <c r="U16" s="5">
        <v>500</v>
      </c>
      <c r="V16" s="5">
        <v>63</v>
      </c>
      <c r="W16" s="5">
        <v>500</v>
      </c>
      <c r="X16" s="5">
        <v>65</v>
      </c>
      <c r="Y16" s="41">
        <f t="shared" si="2"/>
        <v>7814.4078144078148</v>
      </c>
      <c r="Z16" s="5">
        <v>500</v>
      </c>
      <c r="AA16" s="5">
        <v>66</v>
      </c>
      <c r="AB16" s="5">
        <v>500</v>
      </c>
      <c r="AC16" s="5">
        <v>68</v>
      </c>
      <c r="AD16" s="41">
        <f t="shared" si="3"/>
        <v>7464.3493761140826</v>
      </c>
      <c r="AE16" s="88">
        <f t="shared" si="5"/>
        <v>7724.659954960659</v>
      </c>
    </row>
    <row r="17" spans="1:31" ht="18" x14ac:dyDescent="0.35">
      <c r="A17" s="42" t="s">
        <v>2638</v>
      </c>
      <c r="B17" s="42" t="s">
        <v>2567</v>
      </c>
      <c r="C17" s="3" t="s">
        <v>3674</v>
      </c>
      <c r="D17" s="80"/>
      <c r="E17" s="36">
        <v>3</v>
      </c>
      <c r="F17" s="5">
        <v>500</v>
      </c>
      <c r="G17" s="5">
        <v>239</v>
      </c>
      <c r="H17" s="5">
        <v>500</v>
      </c>
      <c r="I17" s="5">
        <v>250</v>
      </c>
      <c r="J17" s="40">
        <f t="shared" si="4"/>
        <v>2046.0251046025105</v>
      </c>
      <c r="K17" s="5">
        <v>500</v>
      </c>
      <c r="L17" s="5">
        <v>284</v>
      </c>
      <c r="M17" s="5">
        <v>500</v>
      </c>
      <c r="N17" s="5">
        <v>276</v>
      </c>
      <c r="O17" s="41">
        <f t="shared" si="0"/>
        <v>1786.0787915901203</v>
      </c>
      <c r="P17" s="5">
        <v>500</v>
      </c>
      <c r="Q17" s="5">
        <v>249</v>
      </c>
      <c r="R17" s="5">
        <v>500</v>
      </c>
      <c r="S17" s="5">
        <v>260</v>
      </c>
      <c r="T17" s="41">
        <f t="shared" si="1"/>
        <v>1965.5545257954898</v>
      </c>
      <c r="U17" s="5">
        <v>500</v>
      </c>
      <c r="V17" s="5">
        <v>254</v>
      </c>
      <c r="W17" s="5">
        <v>500</v>
      </c>
      <c r="X17" s="5">
        <v>260</v>
      </c>
      <c r="Y17" s="41">
        <f t="shared" si="2"/>
        <v>1945.7904300423986</v>
      </c>
      <c r="Z17" s="5">
        <v>500</v>
      </c>
      <c r="AA17" s="5">
        <v>243</v>
      </c>
      <c r="AB17" s="5">
        <v>500</v>
      </c>
      <c r="AC17" s="5">
        <v>212</v>
      </c>
      <c r="AD17" s="41">
        <f t="shared" si="3"/>
        <v>2208.0518673810079</v>
      </c>
      <c r="AE17" s="88">
        <f t="shared" si="5"/>
        <v>1990.3001438823055</v>
      </c>
    </row>
    <row r="18" spans="1:31" ht="18" x14ac:dyDescent="0.35">
      <c r="A18" s="3" t="s">
        <v>2639</v>
      </c>
      <c r="B18" s="3" t="s">
        <v>2568</v>
      </c>
      <c r="C18" s="3" t="s">
        <v>3675</v>
      </c>
      <c r="D18" s="79" t="s">
        <v>3595</v>
      </c>
      <c r="E18" s="36">
        <v>3</v>
      </c>
      <c r="F18" s="5">
        <v>500</v>
      </c>
      <c r="G18" s="5">
        <v>304</v>
      </c>
      <c r="H18" s="5">
        <v>500</v>
      </c>
      <c r="I18" s="5">
        <v>294</v>
      </c>
      <c r="J18" s="40">
        <f t="shared" si="4"/>
        <v>1672.7085571070531</v>
      </c>
      <c r="K18" s="5">
        <v>500</v>
      </c>
      <c r="L18" s="5">
        <v>306</v>
      </c>
      <c r="M18" s="5">
        <v>500</v>
      </c>
      <c r="N18" s="5">
        <v>323</v>
      </c>
      <c r="O18" s="41">
        <f t="shared" si="0"/>
        <v>1590.9872721018232</v>
      </c>
      <c r="P18" s="5">
        <v>500</v>
      </c>
      <c r="Q18" s="5">
        <v>278</v>
      </c>
      <c r="R18" s="5">
        <v>500</v>
      </c>
      <c r="S18" s="5">
        <v>308</v>
      </c>
      <c r="T18" s="41">
        <f t="shared" si="1"/>
        <v>1710.9688872278798</v>
      </c>
      <c r="U18" s="5">
        <v>500</v>
      </c>
      <c r="V18" s="5">
        <v>268</v>
      </c>
      <c r="W18" s="5">
        <v>500</v>
      </c>
      <c r="X18" s="5">
        <v>292</v>
      </c>
      <c r="Y18" s="41">
        <f t="shared" si="2"/>
        <v>1789.0002044571663</v>
      </c>
      <c r="Z18" s="5">
        <v>500</v>
      </c>
      <c r="AA18" s="5">
        <v>269</v>
      </c>
      <c r="AB18" s="5">
        <v>500</v>
      </c>
      <c r="AC18" s="5">
        <v>263</v>
      </c>
      <c r="AD18" s="41">
        <f t="shared" si="3"/>
        <v>1879.9383719451002</v>
      </c>
      <c r="AE18" s="88">
        <f t="shared" si="5"/>
        <v>1728.7206585678045</v>
      </c>
    </row>
    <row r="19" spans="1:31" ht="18" x14ac:dyDescent="0.35">
      <c r="A19" s="3" t="s">
        <v>2696</v>
      </c>
      <c r="B19" s="3" t="s">
        <v>2697</v>
      </c>
      <c r="C19" s="3" t="s">
        <v>3676</v>
      </c>
      <c r="D19" s="79"/>
      <c r="E19" s="36">
        <v>3</v>
      </c>
      <c r="F19" s="5">
        <v>2000</v>
      </c>
      <c r="G19" s="5">
        <v>1080</v>
      </c>
      <c r="H19" s="5">
        <v>2000</v>
      </c>
      <c r="I19" s="5">
        <v>1076</v>
      </c>
      <c r="J19" s="40">
        <f t="shared" si="4"/>
        <v>1855.2939556657029</v>
      </c>
      <c r="K19" s="5">
        <v>2000</v>
      </c>
      <c r="L19" s="5">
        <v>1102</v>
      </c>
      <c r="M19" s="5">
        <v>2000</v>
      </c>
      <c r="N19" s="5">
        <v>1095</v>
      </c>
      <c r="O19" s="41">
        <f t="shared" si="0"/>
        <v>1820.6830254663582</v>
      </c>
      <c r="P19" s="5">
        <v>2000</v>
      </c>
      <c r="Q19" s="5">
        <v>1094</v>
      </c>
      <c r="R19" s="5">
        <v>2000</v>
      </c>
      <c r="S19" s="5">
        <v>1107</v>
      </c>
      <c r="T19" s="41">
        <f t="shared" si="1"/>
        <v>1817.4191492067266</v>
      </c>
      <c r="U19" s="5">
        <v>2000</v>
      </c>
      <c r="V19" s="5">
        <v>1127</v>
      </c>
      <c r="W19" s="5">
        <v>2000</v>
      </c>
      <c r="X19" s="5">
        <v>1118</v>
      </c>
      <c r="Y19" s="41">
        <f t="shared" si="2"/>
        <v>1781.7658291441335</v>
      </c>
      <c r="Z19" s="5">
        <v>2000</v>
      </c>
      <c r="AA19" s="5">
        <v>1107</v>
      </c>
      <c r="AB19" s="5">
        <v>2000</v>
      </c>
      <c r="AC19" s="5">
        <v>1123</v>
      </c>
      <c r="AD19" s="41">
        <f t="shared" si="3"/>
        <v>1793.8143168905717</v>
      </c>
      <c r="AE19" s="88">
        <f t="shared" si="5"/>
        <v>1813.7952552746988</v>
      </c>
    </row>
    <row r="20" spans="1:31" ht="18" x14ac:dyDescent="0.35">
      <c r="A20" s="3" t="s">
        <v>2640</v>
      </c>
      <c r="B20" s="3" t="s">
        <v>2569</v>
      </c>
      <c r="C20" s="3" t="s">
        <v>3677</v>
      </c>
      <c r="D20" s="3" t="s">
        <v>2569</v>
      </c>
      <c r="E20" s="36">
        <v>3</v>
      </c>
      <c r="F20" s="5">
        <v>2500</v>
      </c>
      <c r="G20" s="5">
        <v>1084</v>
      </c>
      <c r="H20" s="5">
        <v>2500</v>
      </c>
      <c r="I20" s="5">
        <v>1077</v>
      </c>
      <c r="J20" s="40">
        <f t="shared" si="4"/>
        <v>2313.7679148379229</v>
      </c>
      <c r="K20" s="5">
        <v>2500</v>
      </c>
      <c r="L20" s="5">
        <v>1097</v>
      </c>
      <c r="M20" s="5">
        <v>2500</v>
      </c>
      <c r="N20" s="5">
        <v>1123</v>
      </c>
      <c r="O20" s="41">
        <f t="shared" si="0"/>
        <v>2252.5612229905732</v>
      </c>
      <c r="P20" s="5">
        <v>2500</v>
      </c>
      <c r="Q20" s="5">
        <v>1135</v>
      </c>
      <c r="R20" s="5">
        <v>2500</v>
      </c>
      <c r="S20" s="5">
        <v>1120</v>
      </c>
      <c r="T20" s="41">
        <f t="shared" si="1"/>
        <v>2217.3930144745123</v>
      </c>
      <c r="U20" s="5">
        <v>2500</v>
      </c>
      <c r="V20" s="5">
        <v>1240</v>
      </c>
      <c r="W20" s="5">
        <v>2500</v>
      </c>
      <c r="X20" s="5">
        <v>1232</v>
      </c>
      <c r="Y20" s="41">
        <f t="shared" si="2"/>
        <v>2022.6749057394215</v>
      </c>
      <c r="Z20" s="5">
        <v>2500</v>
      </c>
      <c r="AA20" s="5">
        <v>1240</v>
      </c>
      <c r="AB20" s="5">
        <v>2500</v>
      </c>
      <c r="AC20" s="5">
        <v>1237</v>
      </c>
      <c r="AD20" s="41">
        <f t="shared" si="3"/>
        <v>2018.5738128145617</v>
      </c>
      <c r="AE20" s="88">
        <f t="shared" si="5"/>
        <v>2164.9941741713983</v>
      </c>
    </row>
    <row r="21" spans="1:31" ht="18" x14ac:dyDescent="0.35">
      <c r="A21" s="3" t="s">
        <v>2641</v>
      </c>
      <c r="B21" s="3" t="s">
        <v>2570</v>
      </c>
      <c r="C21" s="3" t="s">
        <v>3678</v>
      </c>
      <c r="D21" s="79"/>
      <c r="E21" s="36">
        <v>3</v>
      </c>
      <c r="F21" s="5">
        <v>2250</v>
      </c>
      <c r="G21" s="5">
        <v>730</v>
      </c>
      <c r="H21" s="5">
        <v>2250</v>
      </c>
      <c r="I21" s="5">
        <v>608</v>
      </c>
      <c r="J21" s="40">
        <f t="shared" si="4"/>
        <v>3391.4248377793797</v>
      </c>
      <c r="K21" s="5">
        <v>2000</v>
      </c>
      <c r="L21" s="5">
        <v>590</v>
      </c>
      <c r="M21" s="5">
        <v>2000</v>
      </c>
      <c r="N21" s="5">
        <v>576</v>
      </c>
      <c r="O21" s="41">
        <f t="shared" si="0"/>
        <v>3431.0263653483994</v>
      </c>
      <c r="P21" s="5">
        <v>2000</v>
      </c>
      <c r="Q21" s="5">
        <v>609</v>
      </c>
      <c r="R21" s="5">
        <v>2000</v>
      </c>
      <c r="S21" s="5">
        <v>584</v>
      </c>
      <c r="T21" s="41">
        <f t="shared" si="1"/>
        <v>3354.3648919180332</v>
      </c>
      <c r="U21" s="5">
        <v>2000</v>
      </c>
      <c r="V21" s="5">
        <v>425</v>
      </c>
      <c r="W21" s="5">
        <v>2000</v>
      </c>
      <c r="X21" s="5">
        <v>430</v>
      </c>
      <c r="Y21" s="41">
        <f t="shared" si="2"/>
        <v>4678.522571819426</v>
      </c>
      <c r="Z21" s="5">
        <v>2000</v>
      </c>
      <c r="AA21" s="5">
        <v>489</v>
      </c>
      <c r="AB21" s="5">
        <v>2000</v>
      </c>
      <c r="AC21" s="5">
        <v>473</v>
      </c>
      <c r="AD21" s="41">
        <f t="shared" si="3"/>
        <v>4159.1546799137041</v>
      </c>
      <c r="AE21" s="88">
        <f t="shared" si="5"/>
        <v>3802.898669355789</v>
      </c>
    </row>
    <row r="22" spans="1:31" ht="18" x14ac:dyDescent="0.35">
      <c r="A22" s="42" t="s">
        <v>2642</v>
      </c>
      <c r="B22" s="42" t="s">
        <v>2571</v>
      </c>
      <c r="C22" s="3" t="s">
        <v>3679</v>
      </c>
      <c r="D22" s="80" t="s">
        <v>3596</v>
      </c>
      <c r="E22" s="36">
        <v>3</v>
      </c>
      <c r="F22" s="5">
        <v>1000</v>
      </c>
      <c r="G22" s="5">
        <v>790</v>
      </c>
      <c r="H22" s="5">
        <v>1000</v>
      </c>
      <c r="I22" s="5">
        <v>766</v>
      </c>
      <c r="J22" s="40">
        <f t="shared" si="4"/>
        <v>1285.6529067653769</v>
      </c>
      <c r="K22" s="5">
        <v>1000</v>
      </c>
      <c r="L22" s="5">
        <v>674</v>
      </c>
      <c r="M22" s="5">
        <v>1000</v>
      </c>
      <c r="N22" s="5">
        <v>725</v>
      </c>
      <c r="O22" s="41">
        <f t="shared" si="0"/>
        <v>1431.4949350250693</v>
      </c>
      <c r="P22" s="5">
        <v>1000</v>
      </c>
      <c r="Q22" s="5">
        <v>712</v>
      </c>
      <c r="R22" s="5">
        <v>1000</v>
      </c>
      <c r="S22" s="5">
        <v>743</v>
      </c>
      <c r="T22" s="41">
        <f t="shared" si="1"/>
        <v>1375.1947011054485</v>
      </c>
      <c r="U22" s="5">
        <v>1000</v>
      </c>
      <c r="V22" s="5">
        <v>614</v>
      </c>
      <c r="W22" s="5">
        <v>1000</v>
      </c>
      <c r="X22" s="5">
        <v>603</v>
      </c>
      <c r="Y22" s="41">
        <f t="shared" si="2"/>
        <v>1643.5196439085789</v>
      </c>
      <c r="Z22" s="5">
        <v>1000</v>
      </c>
      <c r="AA22" s="5">
        <v>617</v>
      </c>
      <c r="AB22" s="5">
        <v>1000</v>
      </c>
      <c r="AC22" s="5">
        <v>625</v>
      </c>
      <c r="AD22" s="41">
        <f t="shared" si="3"/>
        <v>1610.3727714748786</v>
      </c>
      <c r="AE22" s="88">
        <f t="shared" si="5"/>
        <v>1469.2469916558705</v>
      </c>
    </row>
    <row r="23" spans="1:31" ht="18" x14ac:dyDescent="0.35">
      <c r="A23" s="3" t="s">
        <v>2643</v>
      </c>
      <c r="B23" s="3" t="s">
        <v>3559</v>
      </c>
      <c r="C23" s="3" t="s">
        <v>3680</v>
      </c>
      <c r="D23" s="79" t="s">
        <v>3597</v>
      </c>
      <c r="E23" s="36">
        <v>3</v>
      </c>
      <c r="F23" s="5">
        <v>1000</v>
      </c>
      <c r="G23" s="5">
        <v>501</v>
      </c>
      <c r="H23" s="5">
        <v>1000</v>
      </c>
      <c r="I23" s="5">
        <v>541</v>
      </c>
      <c r="J23" s="40">
        <f t="shared" si="4"/>
        <v>1922.2184097608847</v>
      </c>
      <c r="K23" s="5">
        <v>1000</v>
      </c>
      <c r="L23" s="5">
        <v>527</v>
      </c>
      <c r="M23" s="5">
        <v>1000</v>
      </c>
      <c r="N23" s="5">
        <v>619</v>
      </c>
      <c r="O23" s="41">
        <f t="shared" si="0"/>
        <v>1756.5210460649942</v>
      </c>
      <c r="P23" s="5">
        <v>1000</v>
      </c>
      <c r="Q23" s="5">
        <v>597</v>
      </c>
      <c r="R23" s="5">
        <v>1000</v>
      </c>
      <c r="S23" s="5">
        <v>616</v>
      </c>
      <c r="T23" s="41">
        <f t="shared" si="1"/>
        <v>1649.2092497117624</v>
      </c>
      <c r="U23" s="5">
        <v>1000</v>
      </c>
      <c r="V23" s="5">
        <v>582</v>
      </c>
      <c r="W23" s="5">
        <v>1000</v>
      </c>
      <c r="X23" s="5">
        <v>550</v>
      </c>
      <c r="Y23" s="41">
        <f t="shared" si="2"/>
        <v>1768.1974383005311</v>
      </c>
      <c r="Z23" s="5">
        <v>1000</v>
      </c>
      <c r="AA23" s="5">
        <v>576</v>
      </c>
      <c r="AB23" s="5">
        <v>1000</v>
      </c>
      <c r="AC23" s="5">
        <v>584</v>
      </c>
      <c r="AD23" s="41">
        <f t="shared" si="3"/>
        <v>1724.2199391171994</v>
      </c>
      <c r="AE23" s="88">
        <f t="shared" si="5"/>
        <v>1764.0732165910745</v>
      </c>
    </row>
    <row r="24" spans="1:31" ht="18" x14ac:dyDescent="0.35">
      <c r="A24" s="3" t="s">
        <v>2644</v>
      </c>
      <c r="B24" s="3" t="s">
        <v>2572</v>
      </c>
      <c r="C24" s="3" t="s">
        <v>3681</v>
      </c>
      <c r="D24" s="79" t="s">
        <v>3598</v>
      </c>
      <c r="E24" s="36">
        <v>3</v>
      </c>
      <c r="F24" s="5">
        <v>500</v>
      </c>
      <c r="G24" s="5">
        <v>200</v>
      </c>
      <c r="H24" s="5">
        <v>500</v>
      </c>
      <c r="I24" s="5">
        <v>193</v>
      </c>
      <c r="J24" s="40">
        <f t="shared" si="4"/>
        <v>2545.3367875647668</v>
      </c>
      <c r="K24" s="5">
        <v>500</v>
      </c>
      <c r="L24" s="5">
        <v>178</v>
      </c>
      <c r="M24" s="5">
        <v>500</v>
      </c>
      <c r="N24" s="5">
        <v>182</v>
      </c>
      <c r="O24" s="41">
        <f t="shared" si="0"/>
        <v>2778.1207556488457</v>
      </c>
      <c r="P24" s="5">
        <v>500</v>
      </c>
      <c r="Q24" s="5">
        <v>184</v>
      </c>
      <c r="R24" s="5">
        <v>500</v>
      </c>
      <c r="S24" s="5">
        <v>190</v>
      </c>
      <c r="T24" s="41">
        <f t="shared" si="1"/>
        <v>2674.4851258581239</v>
      </c>
      <c r="U24" s="5">
        <v>500</v>
      </c>
      <c r="V24" s="5">
        <v>216</v>
      </c>
      <c r="W24" s="5">
        <v>500</v>
      </c>
      <c r="X24" s="5">
        <v>223</v>
      </c>
      <c r="Y24" s="41">
        <f t="shared" si="2"/>
        <v>2278.4836405912642</v>
      </c>
      <c r="Z24" s="5">
        <v>500</v>
      </c>
      <c r="AA24" s="5">
        <v>192</v>
      </c>
      <c r="AB24" s="5">
        <v>500</v>
      </c>
      <c r="AC24" s="5">
        <v>210</v>
      </c>
      <c r="AD24" s="41">
        <f t="shared" si="3"/>
        <v>2492.5595238095239</v>
      </c>
      <c r="AE24" s="88">
        <f t="shared" si="5"/>
        <v>2553.797166694505</v>
      </c>
    </row>
    <row r="25" spans="1:31" ht="18" x14ac:dyDescent="0.35">
      <c r="A25" s="3" t="s">
        <v>2645</v>
      </c>
      <c r="B25" s="3" t="s">
        <v>2573</v>
      </c>
      <c r="C25" s="3" t="s">
        <v>3682</v>
      </c>
      <c r="D25" s="79" t="s">
        <v>2573</v>
      </c>
      <c r="E25" s="36">
        <v>3</v>
      </c>
      <c r="F25" s="5">
        <v>250</v>
      </c>
      <c r="G25" s="5">
        <v>80</v>
      </c>
      <c r="H25" s="5">
        <v>250</v>
      </c>
      <c r="I25" s="5">
        <v>92</v>
      </c>
      <c r="J25" s="40">
        <f t="shared" si="4"/>
        <v>2921.195652173913</v>
      </c>
      <c r="K25" s="5">
        <v>250</v>
      </c>
      <c r="L25" s="5">
        <v>103</v>
      </c>
      <c r="M25" s="5">
        <v>250</v>
      </c>
      <c r="N25" s="5">
        <v>94</v>
      </c>
      <c r="O25" s="41">
        <f t="shared" si="0"/>
        <v>2543.3794670522616</v>
      </c>
      <c r="P25" s="5">
        <v>250</v>
      </c>
      <c r="Q25" s="5">
        <v>97</v>
      </c>
      <c r="R25" s="5">
        <v>250</v>
      </c>
      <c r="S25" s="5">
        <v>95</v>
      </c>
      <c r="T25" s="41">
        <f t="shared" si="1"/>
        <v>2604.4492674986436</v>
      </c>
      <c r="U25" s="5">
        <v>250</v>
      </c>
      <c r="V25" s="5">
        <v>123</v>
      </c>
      <c r="W25" s="5">
        <v>250</v>
      </c>
      <c r="X25" s="5">
        <v>120</v>
      </c>
      <c r="Y25" s="41">
        <f t="shared" si="2"/>
        <v>2057.9268292682927</v>
      </c>
      <c r="Z25" s="5">
        <v>250</v>
      </c>
      <c r="AA25" s="5">
        <v>125</v>
      </c>
      <c r="AB25" s="5">
        <v>250</v>
      </c>
      <c r="AC25" s="5">
        <v>127</v>
      </c>
      <c r="AD25" s="41">
        <f t="shared" si="3"/>
        <v>1984.251968503937</v>
      </c>
      <c r="AE25" s="88">
        <f t="shared" si="5"/>
        <v>2422.2406368994098</v>
      </c>
    </row>
    <row r="26" spans="1:31" ht="18" x14ac:dyDescent="0.35">
      <c r="A26" s="3" t="s">
        <v>2646</v>
      </c>
      <c r="B26" s="3" t="s">
        <v>2574</v>
      </c>
      <c r="C26" s="3" t="s">
        <v>3683</v>
      </c>
      <c r="D26" s="80" t="s">
        <v>3599</v>
      </c>
      <c r="E26" s="36">
        <v>3</v>
      </c>
      <c r="F26" s="5">
        <v>100</v>
      </c>
      <c r="G26" s="5">
        <v>162</v>
      </c>
      <c r="H26" s="5">
        <v>100</v>
      </c>
      <c r="I26" s="5">
        <v>173</v>
      </c>
      <c r="J26" s="40">
        <f t="shared" si="4"/>
        <v>597.65931634910442</v>
      </c>
      <c r="K26" s="5">
        <v>100</v>
      </c>
      <c r="L26" s="5">
        <v>156</v>
      </c>
      <c r="M26" s="5">
        <v>100</v>
      </c>
      <c r="N26" s="5">
        <v>152</v>
      </c>
      <c r="O26" s="41">
        <f t="shared" si="0"/>
        <v>649.46018893387316</v>
      </c>
      <c r="P26" s="5">
        <v>100</v>
      </c>
      <c r="Q26" s="5">
        <v>174</v>
      </c>
      <c r="R26" s="5">
        <v>100</v>
      </c>
      <c r="S26" s="5">
        <v>177</v>
      </c>
      <c r="T26" s="41">
        <f t="shared" si="1"/>
        <v>569.84219754529522</v>
      </c>
      <c r="U26" s="5">
        <v>100</v>
      </c>
      <c r="V26" s="5">
        <v>189</v>
      </c>
      <c r="W26" s="5">
        <v>100</v>
      </c>
      <c r="X26" s="5">
        <v>186</v>
      </c>
      <c r="Y26" s="41">
        <f t="shared" si="2"/>
        <v>533.36746885133982</v>
      </c>
      <c r="Z26" s="5">
        <v>100</v>
      </c>
      <c r="AA26" s="5">
        <v>173</v>
      </c>
      <c r="AB26" s="5">
        <v>100</v>
      </c>
      <c r="AC26" s="5">
        <v>176</v>
      </c>
      <c r="AD26" s="41">
        <f t="shared" si="3"/>
        <v>573.10825013137162</v>
      </c>
      <c r="AE26" s="88">
        <f t="shared" si="5"/>
        <v>584.68748436219687</v>
      </c>
    </row>
    <row r="27" spans="1:31" ht="18" x14ac:dyDescent="0.35">
      <c r="A27" s="42" t="s">
        <v>2647</v>
      </c>
      <c r="B27" s="42" t="s">
        <v>2575</v>
      </c>
      <c r="C27" s="3" t="s">
        <v>3684</v>
      </c>
      <c r="D27" s="79" t="s">
        <v>3599</v>
      </c>
      <c r="E27" s="36">
        <v>3</v>
      </c>
      <c r="F27" s="5">
        <v>100</v>
      </c>
      <c r="G27" s="5">
        <v>159</v>
      </c>
      <c r="H27" s="5">
        <v>100</v>
      </c>
      <c r="I27" s="5">
        <v>164</v>
      </c>
      <c r="J27" s="40">
        <f t="shared" si="4"/>
        <v>619.34345758551922</v>
      </c>
      <c r="K27" s="5">
        <v>100</v>
      </c>
      <c r="L27" s="5">
        <v>172</v>
      </c>
      <c r="M27" s="5">
        <v>100</v>
      </c>
      <c r="N27" s="5">
        <v>177</v>
      </c>
      <c r="O27" s="41">
        <f t="shared" si="0"/>
        <v>573.18355012481936</v>
      </c>
      <c r="P27" s="5">
        <v>100</v>
      </c>
      <c r="Q27" s="5">
        <v>143</v>
      </c>
      <c r="R27" s="5">
        <v>100</v>
      </c>
      <c r="S27" s="5">
        <v>146</v>
      </c>
      <c r="T27" s="41">
        <f t="shared" si="1"/>
        <v>692.11610307500712</v>
      </c>
      <c r="U27" s="5">
        <v>100</v>
      </c>
      <c r="V27" s="5">
        <v>188</v>
      </c>
      <c r="W27" s="5">
        <v>100</v>
      </c>
      <c r="X27" s="5">
        <v>187</v>
      </c>
      <c r="Y27" s="41">
        <f t="shared" si="2"/>
        <v>533.33712595289558</v>
      </c>
      <c r="Z27" s="5">
        <v>100</v>
      </c>
      <c r="AA27" s="5">
        <v>193</v>
      </c>
      <c r="AB27" s="5">
        <v>100</v>
      </c>
      <c r="AC27" s="5">
        <v>189</v>
      </c>
      <c r="AD27" s="41">
        <f t="shared" si="3"/>
        <v>523.61762206321782</v>
      </c>
      <c r="AE27" s="88">
        <f t="shared" si="5"/>
        <v>588.31957176029175</v>
      </c>
    </row>
    <row r="28" spans="1:31" ht="18" x14ac:dyDescent="0.35">
      <c r="A28" s="3" t="s">
        <v>2648</v>
      </c>
      <c r="B28" s="3" t="s">
        <v>2576</v>
      </c>
      <c r="C28" s="3" t="s">
        <v>3685</v>
      </c>
      <c r="D28" s="79" t="s">
        <v>3600</v>
      </c>
      <c r="E28" s="36">
        <v>3</v>
      </c>
      <c r="F28" s="5">
        <v>100</v>
      </c>
      <c r="G28" s="5">
        <v>484</v>
      </c>
      <c r="H28" s="5">
        <v>100</v>
      </c>
      <c r="I28" s="5">
        <v>507</v>
      </c>
      <c r="J28" s="40">
        <f t="shared" si="4"/>
        <v>201.9251145125271</v>
      </c>
      <c r="K28" s="5">
        <v>100</v>
      </c>
      <c r="L28" s="5">
        <v>517</v>
      </c>
      <c r="M28" s="5">
        <v>100</v>
      </c>
      <c r="N28" s="5">
        <v>522</v>
      </c>
      <c r="O28" s="41">
        <f t="shared" si="0"/>
        <v>192.49723945248522</v>
      </c>
      <c r="P28" s="5">
        <v>100</v>
      </c>
      <c r="Q28" s="5">
        <v>465</v>
      </c>
      <c r="R28" s="5">
        <v>100</v>
      </c>
      <c r="S28" s="5">
        <v>470</v>
      </c>
      <c r="T28" s="41">
        <f t="shared" si="1"/>
        <v>213.90986044383436</v>
      </c>
      <c r="U28" s="5">
        <v>100</v>
      </c>
      <c r="V28" s="5">
        <v>578</v>
      </c>
      <c r="W28" s="5">
        <v>100</v>
      </c>
      <c r="X28" s="5">
        <v>582</v>
      </c>
      <c r="Y28" s="41">
        <f t="shared" si="2"/>
        <v>172.41584323238087</v>
      </c>
      <c r="Z28" s="5">
        <v>100</v>
      </c>
      <c r="AA28" s="5">
        <v>617</v>
      </c>
      <c r="AB28" s="5">
        <v>100</v>
      </c>
      <c r="AC28" s="5">
        <v>609</v>
      </c>
      <c r="AD28" s="41">
        <f t="shared" si="3"/>
        <v>163.1390833872251</v>
      </c>
      <c r="AE28" s="88">
        <f t="shared" si="5"/>
        <v>188.77742820569054</v>
      </c>
    </row>
    <row r="29" spans="1:31" ht="18" x14ac:dyDescent="0.35">
      <c r="A29" s="3" t="s">
        <v>2649</v>
      </c>
      <c r="B29" s="3" t="s">
        <v>2577</v>
      </c>
      <c r="C29" s="3" t="s">
        <v>3686</v>
      </c>
      <c r="D29" s="79" t="s">
        <v>3601</v>
      </c>
      <c r="E29" s="36">
        <v>3</v>
      </c>
      <c r="F29" s="5">
        <v>100</v>
      </c>
      <c r="G29" s="5">
        <v>862</v>
      </c>
      <c r="H29" s="5">
        <v>100</v>
      </c>
      <c r="I29" s="5">
        <v>805</v>
      </c>
      <c r="J29" s="40">
        <f t="shared" si="4"/>
        <v>120.11644161346571</v>
      </c>
      <c r="K29" s="5">
        <v>100</v>
      </c>
      <c r="L29" s="5">
        <v>760</v>
      </c>
      <c r="M29" s="5">
        <v>100</v>
      </c>
      <c r="N29" s="5">
        <v>784</v>
      </c>
      <c r="O29" s="41">
        <f t="shared" si="0"/>
        <v>129.56498388829215</v>
      </c>
      <c r="P29" s="5">
        <v>100</v>
      </c>
      <c r="Q29" s="5">
        <v>812</v>
      </c>
      <c r="R29" s="5">
        <v>100</v>
      </c>
      <c r="S29" s="5">
        <v>819</v>
      </c>
      <c r="T29" s="41">
        <f t="shared" si="1"/>
        <v>122.62641572986401</v>
      </c>
      <c r="U29" s="5">
        <v>100</v>
      </c>
      <c r="V29" s="5"/>
      <c r="W29" s="5">
        <v>100</v>
      </c>
      <c r="X29" s="5"/>
      <c r="Y29" s="41" t="str">
        <f t="shared" si="2"/>
        <v/>
      </c>
      <c r="Z29" s="5">
        <v>100</v>
      </c>
      <c r="AA29" s="5"/>
      <c r="AB29" s="5">
        <v>100</v>
      </c>
      <c r="AC29" s="5"/>
      <c r="AD29" s="41" t="str">
        <f t="shared" si="3"/>
        <v/>
      </c>
      <c r="AE29" s="88">
        <f t="shared" si="5"/>
        <v>124.10261374387396</v>
      </c>
    </row>
    <row r="30" spans="1:31" ht="18" x14ac:dyDescent="0.35">
      <c r="A30" s="3" t="s">
        <v>2650</v>
      </c>
      <c r="B30" s="3" t="s">
        <v>2578</v>
      </c>
      <c r="C30" s="3" t="s">
        <v>3687</v>
      </c>
      <c r="D30" s="79" t="s">
        <v>3602</v>
      </c>
      <c r="E30" s="36">
        <v>3</v>
      </c>
      <c r="F30" s="5">
        <v>100</v>
      </c>
      <c r="G30" s="5">
        <v>163</v>
      </c>
      <c r="H30" s="5">
        <v>100</v>
      </c>
      <c r="I30" s="5">
        <v>170</v>
      </c>
      <c r="J30" s="40">
        <f t="shared" si="4"/>
        <v>600.86611331649226</v>
      </c>
      <c r="K30" s="5">
        <v>100</v>
      </c>
      <c r="L30" s="5">
        <v>152</v>
      </c>
      <c r="M30" s="5">
        <v>100</v>
      </c>
      <c r="N30" s="5">
        <v>156</v>
      </c>
      <c r="O30" s="41">
        <f t="shared" si="0"/>
        <v>649.46018893387316</v>
      </c>
      <c r="P30" s="5">
        <v>100</v>
      </c>
      <c r="Q30" s="5">
        <v>160</v>
      </c>
      <c r="R30" s="5">
        <v>100</v>
      </c>
      <c r="S30" s="5">
        <v>154</v>
      </c>
      <c r="T30" s="41">
        <f t="shared" si="1"/>
        <v>637.17532467532465</v>
      </c>
      <c r="U30" s="5">
        <v>100</v>
      </c>
      <c r="V30" s="5">
        <v>148</v>
      </c>
      <c r="W30" s="5">
        <v>100</v>
      </c>
      <c r="X30" s="5">
        <v>147</v>
      </c>
      <c r="Y30" s="41">
        <f t="shared" si="2"/>
        <v>677.9738922596066</v>
      </c>
      <c r="Z30" s="5">
        <v>100</v>
      </c>
      <c r="AA30" s="5">
        <v>163</v>
      </c>
      <c r="AB30" s="5">
        <v>100</v>
      </c>
      <c r="AC30" s="5">
        <v>160</v>
      </c>
      <c r="AD30" s="41">
        <f t="shared" si="3"/>
        <v>619.24846625766872</v>
      </c>
      <c r="AE30" s="88">
        <f t="shared" si="5"/>
        <v>636.94479708859308</v>
      </c>
    </row>
    <row r="31" spans="1:31" ht="18" x14ac:dyDescent="0.35">
      <c r="A31" s="3" t="s">
        <v>2651</v>
      </c>
      <c r="B31" s="3" t="s">
        <v>2579</v>
      </c>
      <c r="C31" s="3" t="s">
        <v>3688</v>
      </c>
      <c r="E31" s="36">
        <v>3</v>
      </c>
      <c r="F31" s="5">
        <v>100</v>
      </c>
      <c r="G31" s="5">
        <v>408</v>
      </c>
      <c r="H31" s="5">
        <v>100</v>
      </c>
      <c r="I31" s="5">
        <v>398</v>
      </c>
      <c r="J31" s="40">
        <f t="shared" si="4"/>
        <v>248.17716031136072</v>
      </c>
      <c r="K31" s="5">
        <v>100</v>
      </c>
      <c r="L31" s="5">
        <v>520</v>
      </c>
      <c r="M31" s="5">
        <v>100</v>
      </c>
      <c r="N31" s="5">
        <v>547</v>
      </c>
      <c r="O31" s="41">
        <f t="shared" si="0"/>
        <v>187.56152439881873</v>
      </c>
      <c r="P31" s="5">
        <v>100</v>
      </c>
      <c r="Q31" s="5">
        <v>517</v>
      </c>
      <c r="R31" s="5">
        <v>100</v>
      </c>
      <c r="S31" s="5">
        <v>479</v>
      </c>
      <c r="T31" s="41">
        <f t="shared" si="1"/>
        <v>201.09593245114942</v>
      </c>
      <c r="U31" s="5">
        <v>100</v>
      </c>
      <c r="V31" s="5">
        <v>627</v>
      </c>
      <c r="W31" s="5">
        <v>100</v>
      </c>
      <c r="X31" s="5">
        <v>640</v>
      </c>
      <c r="Y31" s="41">
        <f t="shared" si="2"/>
        <v>157.86981658692184</v>
      </c>
      <c r="Z31" s="5">
        <v>100</v>
      </c>
      <c r="AA31" s="5">
        <v>672</v>
      </c>
      <c r="AB31" s="5">
        <v>100</v>
      </c>
      <c r="AC31" s="5">
        <v>649</v>
      </c>
      <c r="AD31" s="41">
        <f t="shared" si="3"/>
        <v>151.44636437009319</v>
      </c>
      <c r="AE31" s="88">
        <f t="shared" si="5"/>
        <v>189.23015962366878</v>
      </c>
    </row>
    <row r="32" spans="1:31" ht="18" x14ac:dyDescent="0.35">
      <c r="A32" s="42" t="s">
        <v>2652</v>
      </c>
      <c r="B32" s="42" t="s">
        <v>2580</v>
      </c>
      <c r="C32" s="3" t="s">
        <v>3689</v>
      </c>
      <c r="D32" s="79" t="s">
        <v>3603</v>
      </c>
      <c r="E32" s="36">
        <v>3</v>
      </c>
      <c r="F32" s="5">
        <v>100</v>
      </c>
      <c r="G32" s="5"/>
      <c r="H32" s="5">
        <v>100</v>
      </c>
      <c r="I32" s="5"/>
      <c r="J32" s="40" t="str">
        <f t="shared" si="4"/>
        <v/>
      </c>
      <c r="K32" s="5">
        <v>100</v>
      </c>
      <c r="L32" s="5"/>
      <c r="M32" s="5">
        <v>100</v>
      </c>
      <c r="N32" s="5"/>
      <c r="O32" s="41" t="str">
        <f t="shared" si="0"/>
        <v/>
      </c>
      <c r="P32" s="5">
        <v>100</v>
      </c>
      <c r="Q32" s="5"/>
      <c r="R32" s="5">
        <v>100</v>
      </c>
      <c r="S32" s="5"/>
      <c r="T32" s="41" t="str">
        <f t="shared" si="1"/>
        <v/>
      </c>
      <c r="U32" s="5">
        <v>100</v>
      </c>
      <c r="V32" s="5"/>
      <c r="W32" s="5">
        <v>100</v>
      </c>
      <c r="X32" s="5"/>
      <c r="Y32" s="41" t="str">
        <f t="shared" si="2"/>
        <v/>
      </c>
      <c r="Z32" s="5">
        <v>100</v>
      </c>
      <c r="AA32" s="5"/>
      <c r="AB32" s="5">
        <v>100</v>
      </c>
      <c r="AC32" s="5"/>
      <c r="AD32" s="41" t="str">
        <f t="shared" si="3"/>
        <v/>
      </c>
      <c r="AE32" s="88" t="e">
        <f t="shared" si="5"/>
        <v>#DIV/0!</v>
      </c>
    </row>
    <row r="33" spans="1:31" ht="18" x14ac:dyDescent="0.35">
      <c r="A33" s="3" t="s">
        <v>2653</v>
      </c>
      <c r="B33" s="3" t="s">
        <v>2581</v>
      </c>
      <c r="C33" s="3" t="s">
        <v>3690</v>
      </c>
      <c r="D33" s="79" t="s">
        <v>3604</v>
      </c>
      <c r="E33" s="36">
        <v>3</v>
      </c>
      <c r="F33" s="5">
        <v>250</v>
      </c>
      <c r="G33" s="5">
        <v>238</v>
      </c>
      <c r="H33" s="5">
        <v>250</v>
      </c>
      <c r="I33" s="5">
        <v>223</v>
      </c>
      <c r="J33" s="40">
        <f t="shared" si="4"/>
        <v>1085.7482006255416</v>
      </c>
      <c r="K33" s="5">
        <v>250</v>
      </c>
      <c r="L33" s="5">
        <v>216</v>
      </c>
      <c r="M33" s="5">
        <v>250</v>
      </c>
      <c r="N33" s="5">
        <v>219</v>
      </c>
      <c r="O33" s="41">
        <f t="shared" si="0"/>
        <v>1149.4799594114661</v>
      </c>
      <c r="P33" s="5">
        <v>250</v>
      </c>
      <c r="Q33" s="5">
        <v>230</v>
      </c>
      <c r="R33" s="5">
        <v>250</v>
      </c>
      <c r="S33" s="5">
        <v>227</v>
      </c>
      <c r="T33" s="41">
        <f t="shared" si="1"/>
        <v>1094.1390538211069</v>
      </c>
      <c r="U33" s="5">
        <v>250</v>
      </c>
      <c r="V33" s="5">
        <v>192</v>
      </c>
      <c r="W33" s="5">
        <v>250</v>
      </c>
      <c r="X33" s="5">
        <v>197</v>
      </c>
      <c r="Y33" s="41">
        <f t="shared" si="2"/>
        <v>1285.5594331641287</v>
      </c>
      <c r="Z33" s="5">
        <v>250</v>
      </c>
      <c r="AA33" s="5">
        <v>175</v>
      </c>
      <c r="AB33" s="5">
        <v>250</v>
      </c>
      <c r="AC33" s="5">
        <v>176</v>
      </c>
      <c r="AD33" s="41">
        <f t="shared" si="3"/>
        <v>1424.512987012987</v>
      </c>
      <c r="AE33" s="88">
        <f t="shared" si="5"/>
        <v>1207.8879268070461</v>
      </c>
    </row>
    <row r="34" spans="1:31" ht="18" x14ac:dyDescent="0.35">
      <c r="A34" s="3" t="s">
        <v>2654</v>
      </c>
      <c r="B34" s="3" t="s">
        <v>3560</v>
      </c>
      <c r="C34" s="3" t="s">
        <v>3691</v>
      </c>
      <c r="D34" s="79" t="s">
        <v>3605</v>
      </c>
      <c r="E34" s="36">
        <v>3</v>
      </c>
      <c r="F34" s="5">
        <v>100</v>
      </c>
      <c r="G34" s="5">
        <v>382</v>
      </c>
      <c r="H34" s="5">
        <v>100</v>
      </c>
      <c r="I34" s="5">
        <v>407</v>
      </c>
      <c r="J34" s="40">
        <f t="shared" si="4"/>
        <v>253.74017520614379</v>
      </c>
      <c r="K34" s="5">
        <v>100</v>
      </c>
      <c r="L34" s="5">
        <v>340</v>
      </c>
      <c r="M34" s="5">
        <v>100</v>
      </c>
      <c r="N34" s="5">
        <v>345</v>
      </c>
      <c r="O34" s="41">
        <f t="shared" si="0"/>
        <v>291.98635976129583</v>
      </c>
      <c r="P34" s="5">
        <v>100</v>
      </c>
      <c r="Q34" s="5">
        <v>364</v>
      </c>
      <c r="R34" s="5">
        <v>100</v>
      </c>
      <c r="S34" s="5">
        <v>359</v>
      </c>
      <c r="T34" s="41">
        <f t="shared" si="1"/>
        <v>276.63840337935045</v>
      </c>
      <c r="U34" s="5">
        <v>100</v>
      </c>
      <c r="V34" s="5">
        <v>1187</v>
      </c>
      <c r="W34" s="5">
        <v>100</v>
      </c>
      <c r="X34" s="5">
        <v>1198</v>
      </c>
      <c r="Y34" s="41">
        <f t="shared" si="2"/>
        <v>83.859226202615147</v>
      </c>
      <c r="Z34" s="5">
        <v>100</v>
      </c>
      <c r="AA34" s="5">
        <v>1225</v>
      </c>
      <c r="AB34" s="5">
        <v>100</v>
      </c>
      <c r="AC34" s="5">
        <v>1238</v>
      </c>
      <c r="AD34" s="41">
        <f t="shared" si="3"/>
        <v>81.204048663083981</v>
      </c>
      <c r="AE34" s="88">
        <f t="shared" si="5"/>
        <v>197.48564264249785</v>
      </c>
    </row>
    <row r="35" spans="1:31" ht="18" x14ac:dyDescent="0.35">
      <c r="A35" s="3" t="s">
        <v>2655</v>
      </c>
      <c r="B35" s="3" t="s">
        <v>2582</v>
      </c>
      <c r="C35" s="3" t="s">
        <v>3692</v>
      </c>
      <c r="D35" s="80" t="s">
        <v>3606</v>
      </c>
      <c r="E35" s="36">
        <v>3</v>
      </c>
      <c r="F35" s="5">
        <v>100</v>
      </c>
      <c r="G35" s="5">
        <v>82</v>
      </c>
      <c r="H35" s="5">
        <v>100</v>
      </c>
      <c r="I35" s="5">
        <v>86</v>
      </c>
      <c r="J35" s="40">
        <f t="shared" si="4"/>
        <v>1191.151446398185</v>
      </c>
      <c r="K35" s="5">
        <v>100</v>
      </c>
      <c r="L35" s="5">
        <v>77</v>
      </c>
      <c r="M35" s="5">
        <v>100</v>
      </c>
      <c r="N35" s="5">
        <v>79</v>
      </c>
      <c r="O35" s="41">
        <f t="shared" si="0"/>
        <v>1282.2620417557127</v>
      </c>
      <c r="P35" s="5">
        <v>100</v>
      </c>
      <c r="Q35" s="5">
        <v>90</v>
      </c>
      <c r="R35" s="5">
        <v>100</v>
      </c>
      <c r="S35" s="5">
        <v>87</v>
      </c>
      <c r="T35" s="41">
        <f t="shared" si="1"/>
        <v>1130.2681992337164</v>
      </c>
      <c r="U35" s="5">
        <v>100</v>
      </c>
      <c r="V35" s="5">
        <v>102</v>
      </c>
      <c r="W35" s="5">
        <v>100</v>
      </c>
      <c r="X35" s="5">
        <v>99</v>
      </c>
      <c r="Y35" s="41">
        <f t="shared" si="2"/>
        <v>995.24658348187756</v>
      </c>
      <c r="Z35" s="5">
        <v>100</v>
      </c>
      <c r="AA35" s="5">
        <v>115</v>
      </c>
      <c r="AB35" s="5">
        <v>100</v>
      </c>
      <c r="AC35" s="5">
        <v>112</v>
      </c>
      <c r="AD35" s="41">
        <f t="shared" si="3"/>
        <v>881.21118012422357</v>
      </c>
      <c r="AE35" s="88">
        <f t="shared" si="5"/>
        <v>1096.0278901987431</v>
      </c>
    </row>
    <row r="36" spans="1:31" ht="18" x14ac:dyDescent="0.35">
      <c r="A36" s="3" t="s">
        <v>2656</v>
      </c>
      <c r="B36" s="3" t="s">
        <v>2583</v>
      </c>
      <c r="C36" s="3" t="s">
        <v>3693</v>
      </c>
      <c r="D36" s="79" t="s">
        <v>3607</v>
      </c>
      <c r="E36" s="36">
        <v>3</v>
      </c>
      <c r="F36" s="5">
        <v>100</v>
      </c>
      <c r="G36" s="5">
        <v>887</v>
      </c>
      <c r="H36" s="5">
        <v>100</v>
      </c>
      <c r="I36" s="5">
        <v>912</v>
      </c>
      <c r="J36" s="40">
        <f t="shared" si="4"/>
        <v>111.19434719832275</v>
      </c>
      <c r="K36" s="5">
        <v>100</v>
      </c>
      <c r="L36" s="5">
        <v>725</v>
      </c>
      <c r="M36" s="5">
        <v>100</v>
      </c>
      <c r="N36" s="5">
        <v>812</v>
      </c>
      <c r="O36" s="41">
        <f t="shared" si="0"/>
        <v>130.54187192118226</v>
      </c>
      <c r="P36" s="5">
        <v>100</v>
      </c>
      <c r="Q36" s="5">
        <v>942</v>
      </c>
      <c r="R36" s="5">
        <v>100</v>
      </c>
      <c r="S36" s="5">
        <v>930</v>
      </c>
      <c r="T36" s="41">
        <f t="shared" si="1"/>
        <v>106.84199712348469</v>
      </c>
      <c r="U36" s="5">
        <v>100</v>
      </c>
      <c r="V36" s="5">
        <v>684</v>
      </c>
      <c r="W36" s="5">
        <v>100</v>
      </c>
      <c r="X36" s="5">
        <v>730</v>
      </c>
      <c r="Y36" s="41">
        <f t="shared" si="2"/>
        <v>141.59256588960986</v>
      </c>
      <c r="Z36" s="5">
        <v>100</v>
      </c>
      <c r="AA36" s="5">
        <v>1067</v>
      </c>
      <c r="AB36" s="5">
        <v>100</v>
      </c>
      <c r="AC36" s="5">
        <v>1075</v>
      </c>
      <c r="AD36" s="41">
        <f t="shared" si="3"/>
        <v>93.371984045683391</v>
      </c>
      <c r="AE36" s="88">
        <f t="shared" si="5"/>
        <v>116.70855323565658</v>
      </c>
    </row>
    <row r="37" spans="1:31" ht="18" x14ac:dyDescent="0.35">
      <c r="A37" s="42" t="s">
        <v>2657</v>
      </c>
      <c r="B37" s="42" t="s">
        <v>2584</v>
      </c>
      <c r="C37" s="3" t="s">
        <v>3694</v>
      </c>
      <c r="D37" s="79" t="s">
        <v>2584</v>
      </c>
      <c r="E37" s="36">
        <v>3</v>
      </c>
      <c r="F37" s="5">
        <v>200</v>
      </c>
      <c r="G37" s="5">
        <v>495</v>
      </c>
      <c r="H37" s="5">
        <v>200</v>
      </c>
      <c r="I37" s="5">
        <v>476</v>
      </c>
      <c r="J37" s="40">
        <f t="shared" si="4"/>
        <v>412.10423563364742</v>
      </c>
      <c r="K37" s="5">
        <v>200</v>
      </c>
      <c r="L37" s="5">
        <v>507</v>
      </c>
      <c r="M37" s="5">
        <v>200</v>
      </c>
      <c r="N37" s="5">
        <v>498</v>
      </c>
      <c r="O37" s="41">
        <f t="shared" si="0"/>
        <v>398.04187162852594</v>
      </c>
      <c r="P37" s="5">
        <v>200</v>
      </c>
      <c r="Q37" s="5">
        <v>513</v>
      </c>
      <c r="R37" s="5">
        <v>200</v>
      </c>
      <c r="S37" s="5">
        <v>522</v>
      </c>
      <c r="T37" s="41">
        <f t="shared" si="1"/>
        <v>386.50265510519591</v>
      </c>
      <c r="U37" s="5">
        <v>200</v>
      </c>
      <c r="V37" s="5">
        <v>923</v>
      </c>
      <c r="W37" s="5">
        <v>200</v>
      </c>
      <c r="X37" s="5">
        <v>934</v>
      </c>
      <c r="Y37" s="41">
        <f t="shared" si="2"/>
        <v>215.40874301980557</v>
      </c>
      <c r="Z37" s="5">
        <v>200</v>
      </c>
      <c r="AA37" s="5">
        <v>952</v>
      </c>
      <c r="AB37" s="5">
        <v>200</v>
      </c>
      <c r="AC37" s="5">
        <v>950</v>
      </c>
      <c r="AD37" s="41">
        <f t="shared" si="3"/>
        <v>210.30517470145955</v>
      </c>
      <c r="AE37" s="88">
        <f t="shared" si="5"/>
        <v>324.4725360177269</v>
      </c>
    </row>
    <row r="38" spans="1:31" ht="18" x14ac:dyDescent="0.35">
      <c r="A38" s="3" t="s">
        <v>2658</v>
      </c>
      <c r="B38" s="3" t="s">
        <v>2585</v>
      </c>
      <c r="C38" s="3" t="s">
        <v>3695</v>
      </c>
      <c r="D38" s="79"/>
      <c r="E38" s="36">
        <v>3</v>
      </c>
      <c r="F38" s="5">
        <v>100</v>
      </c>
      <c r="G38" s="5"/>
      <c r="H38" s="5">
        <v>100</v>
      </c>
      <c r="I38" s="5"/>
      <c r="J38" s="40" t="str">
        <f t="shared" si="4"/>
        <v/>
      </c>
      <c r="K38" s="5">
        <v>100</v>
      </c>
      <c r="L38" s="5"/>
      <c r="M38" s="5">
        <v>100</v>
      </c>
      <c r="N38" s="5"/>
      <c r="O38" s="41" t="str">
        <f t="shared" si="0"/>
        <v/>
      </c>
      <c r="P38" s="5">
        <v>100</v>
      </c>
      <c r="Q38" s="5"/>
      <c r="R38" s="5">
        <v>100</v>
      </c>
      <c r="S38" s="5"/>
      <c r="T38" s="41" t="str">
        <f t="shared" si="1"/>
        <v/>
      </c>
      <c r="U38" s="5">
        <v>100</v>
      </c>
      <c r="V38" s="5">
        <v>378</v>
      </c>
      <c r="W38" s="5">
        <v>100</v>
      </c>
      <c r="X38" s="5">
        <v>382</v>
      </c>
      <c r="Y38" s="41">
        <f t="shared" si="2"/>
        <v>263.16518463115324</v>
      </c>
      <c r="Z38" s="5">
        <v>100</v>
      </c>
      <c r="AA38" s="5">
        <v>429</v>
      </c>
      <c r="AB38" s="5">
        <v>100</v>
      </c>
      <c r="AC38" s="5">
        <v>422</v>
      </c>
      <c r="AD38" s="41">
        <f t="shared" si="3"/>
        <v>235.03352887239143</v>
      </c>
      <c r="AE38" s="88">
        <f t="shared" si="5"/>
        <v>249.09935675177235</v>
      </c>
    </row>
    <row r="39" spans="1:31" ht="18" x14ac:dyDescent="0.35">
      <c r="A39" s="3" t="s">
        <v>2659</v>
      </c>
      <c r="B39" s="3" t="s">
        <v>2586</v>
      </c>
      <c r="C39" s="3" t="s">
        <v>3696</v>
      </c>
      <c r="D39" s="79" t="s">
        <v>3608</v>
      </c>
      <c r="E39" s="36">
        <v>3</v>
      </c>
      <c r="F39" s="5">
        <v>100</v>
      </c>
      <c r="G39" s="5">
        <v>100</v>
      </c>
      <c r="H39" s="5">
        <v>100</v>
      </c>
      <c r="I39" s="5">
        <v>106</v>
      </c>
      <c r="J39" s="40">
        <f t="shared" si="4"/>
        <v>971.69811320754718</v>
      </c>
      <c r="K39" s="5">
        <v>100</v>
      </c>
      <c r="L39" s="5">
        <v>97</v>
      </c>
      <c r="M39" s="5">
        <v>100</v>
      </c>
      <c r="N39" s="5">
        <v>94</v>
      </c>
      <c r="O39" s="41">
        <f t="shared" si="0"/>
        <v>1047.3788111427943</v>
      </c>
      <c r="P39" s="5">
        <v>100</v>
      </c>
      <c r="Q39" s="5">
        <v>96</v>
      </c>
      <c r="R39" s="5">
        <v>100</v>
      </c>
      <c r="S39" s="5">
        <v>105</v>
      </c>
      <c r="T39" s="41">
        <f t="shared" si="1"/>
        <v>997.02380952380952</v>
      </c>
      <c r="U39" s="5">
        <v>100</v>
      </c>
      <c r="V39" s="5">
        <v>160</v>
      </c>
      <c r="W39" s="5">
        <v>100</v>
      </c>
      <c r="X39" s="5">
        <v>163</v>
      </c>
      <c r="Y39" s="41">
        <f t="shared" si="2"/>
        <v>619.24846625766872</v>
      </c>
      <c r="Z39" s="5">
        <v>100</v>
      </c>
      <c r="AA39" s="5">
        <v>156</v>
      </c>
      <c r="AB39" s="5">
        <v>100</v>
      </c>
      <c r="AC39" s="5">
        <v>159</v>
      </c>
      <c r="AD39" s="41">
        <f t="shared" si="3"/>
        <v>634.97822931785197</v>
      </c>
      <c r="AE39" s="88">
        <f t="shared" si="5"/>
        <v>854.06548588993451</v>
      </c>
    </row>
    <row r="40" spans="1:31" ht="18" x14ac:dyDescent="0.35">
      <c r="A40" s="3" t="s">
        <v>2660</v>
      </c>
      <c r="B40" s="3" t="s">
        <v>2587</v>
      </c>
      <c r="C40" s="3" t="s">
        <v>3697</v>
      </c>
      <c r="D40" s="80" t="s">
        <v>3609</v>
      </c>
      <c r="E40" s="36">
        <v>3</v>
      </c>
      <c r="F40" s="5">
        <v>100</v>
      </c>
      <c r="G40" s="5">
        <v>294</v>
      </c>
      <c r="H40" s="5">
        <v>100</v>
      </c>
      <c r="I40" s="5">
        <v>304</v>
      </c>
      <c r="J40" s="40">
        <f t="shared" si="4"/>
        <v>334.54171142141064</v>
      </c>
      <c r="K40" s="5">
        <v>100</v>
      </c>
      <c r="L40" s="5">
        <v>384</v>
      </c>
      <c r="M40" s="5">
        <v>100</v>
      </c>
      <c r="N40" s="5">
        <v>392</v>
      </c>
      <c r="O40" s="41">
        <f t="shared" si="0"/>
        <v>257.75935374149662</v>
      </c>
      <c r="P40" s="5">
        <v>100</v>
      </c>
      <c r="Q40" s="5">
        <v>277</v>
      </c>
      <c r="R40" s="5">
        <v>100</v>
      </c>
      <c r="S40" s="5">
        <v>289</v>
      </c>
      <c r="T40" s="41">
        <f t="shared" si="1"/>
        <v>353.51579578529226</v>
      </c>
      <c r="U40" s="5">
        <v>100</v>
      </c>
      <c r="V40" s="5">
        <v>216</v>
      </c>
      <c r="W40" s="5">
        <v>100</v>
      </c>
      <c r="X40" s="5">
        <v>224</v>
      </c>
      <c r="Y40" s="41">
        <f t="shared" si="2"/>
        <v>454.69576719576719</v>
      </c>
      <c r="Z40" s="5">
        <v>100</v>
      </c>
      <c r="AA40" s="5">
        <v>235</v>
      </c>
      <c r="AB40" s="5">
        <v>100</v>
      </c>
      <c r="AC40" s="5">
        <v>246</v>
      </c>
      <c r="AD40" s="41">
        <f t="shared" si="3"/>
        <v>416.0179899671337</v>
      </c>
      <c r="AE40" s="88">
        <f t="shared" si="5"/>
        <v>363.30612362222007</v>
      </c>
    </row>
    <row r="41" spans="1:31" ht="18" x14ac:dyDescent="0.35">
      <c r="A41" s="3" t="s">
        <v>2661</v>
      </c>
      <c r="B41" s="3" t="s">
        <v>2588</v>
      </c>
      <c r="C41" s="3" t="s">
        <v>3698</v>
      </c>
      <c r="D41" s="79" t="s">
        <v>3610</v>
      </c>
      <c r="E41" s="36">
        <v>3</v>
      </c>
      <c r="F41" s="5">
        <v>100</v>
      </c>
      <c r="G41" s="5">
        <v>262</v>
      </c>
      <c r="H41" s="5">
        <v>100</v>
      </c>
      <c r="I41" s="5">
        <v>250</v>
      </c>
      <c r="J41" s="40">
        <f t="shared" si="4"/>
        <v>390.83969465648858</v>
      </c>
      <c r="K41" s="5">
        <v>100</v>
      </c>
      <c r="L41" s="5">
        <v>256</v>
      </c>
      <c r="M41" s="5">
        <v>100</v>
      </c>
      <c r="N41" s="5">
        <v>254</v>
      </c>
      <c r="O41" s="41">
        <f t="shared" si="0"/>
        <v>392.16289370078738</v>
      </c>
      <c r="P41" s="5">
        <v>100</v>
      </c>
      <c r="Q41" s="5">
        <v>243</v>
      </c>
      <c r="R41" s="5">
        <v>100</v>
      </c>
      <c r="S41" s="5">
        <v>240</v>
      </c>
      <c r="T41" s="41">
        <f t="shared" si="1"/>
        <v>414.0946502057613</v>
      </c>
      <c r="U41" s="5">
        <v>100</v>
      </c>
      <c r="V41" s="5">
        <v>192</v>
      </c>
      <c r="W41" s="5">
        <v>100</v>
      </c>
      <c r="X41" s="5">
        <v>204</v>
      </c>
      <c r="Y41" s="41">
        <f t="shared" si="2"/>
        <v>505.51470588235293</v>
      </c>
      <c r="Z41" s="5">
        <v>100</v>
      </c>
      <c r="AA41" s="5">
        <v>267</v>
      </c>
      <c r="AB41" s="5">
        <v>100</v>
      </c>
      <c r="AC41" s="5">
        <v>271</v>
      </c>
      <c r="AD41" s="41">
        <f t="shared" si="3"/>
        <v>371.76776262144648</v>
      </c>
      <c r="AE41" s="88">
        <f t="shared" si="5"/>
        <v>414.8759414133674</v>
      </c>
    </row>
    <row r="42" spans="1:31" ht="18" x14ac:dyDescent="0.35">
      <c r="A42" s="42" t="s">
        <v>2662</v>
      </c>
      <c r="B42" s="42" t="s">
        <v>2589</v>
      </c>
      <c r="C42" s="3" t="s">
        <v>3699</v>
      </c>
      <c r="D42" s="79" t="s">
        <v>3611</v>
      </c>
      <c r="E42" s="36">
        <v>3</v>
      </c>
      <c r="F42" s="5">
        <v>100</v>
      </c>
      <c r="G42" s="5">
        <v>477</v>
      </c>
      <c r="H42" s="5">
        <v>100</v>
      </c>
      <c r="I42" s="5">
        <v>438</v>
      </c>
      <c r="J42" s="40">
        <f t="shared" si="4"/>
        <v>218.97705407656298</v>
      </c>
      <c r="K42" s="5">
        <v>100</v>
      </c>
      <c r="L42" s="5">
        <v>567</v>
      </c>
      <c r="M42" s="5">
        <v>100</v>
      </c>
      <c r="N42" s="5">
        <v>480</v>
      </c>
      <c r="O42" s="41">
        <f t="shared" si="0"/>
        <v>192.35008818342152</v>
      </c>
      <c r="P42" s="5">
        <v>100</v>
      </c>
      <c r="Q42" s="5">
        <v>484</v>
      </c>
      <c r="R42" s="5">
        <v>100</v>
      </c>
      <c r="S42" s="5">
        <v>476</v>
      </c>
      <c r="T42" s="41">
        <f t="shared" si="1"/>
        <v>208.34780193068963</v>
      </c>
      <c r="U42" s="5">
        <v>100</v>
      </c>
      <c r="V42" s="5">
        <v>850</v>
      </c>
      <c r="W42" s="5">
        <v>100</v>
      </c>
      <c r="X42" s="5">
        <v>867</v>
      </c>
      <c r="Y42" s="41">
        <f t="shared" si="2"/>
        <v>116.49365628604383</v>
      </c>
      <c r="Z42" s="5">
        <v>100</v>
      </c>
      <c r="AA42" s="5">
        <v>728</v>
      </c>
      <c r="AB42" s="5">
        <v>100</v>
      </c>
      <c r="AC42" s="5">
        <v>724</v>
      </c>
      <c r="AD42" s="41">
        <f t="shared" si="3"/>
        <v>137.7420921619817</v>
      </c>
      <c r="AE42" s="88">
        <f t="shared" si="5"/>
        <v>174.78213852773993</v>
      </c>
    </row>
    <row r="43" spans="1:31" ht="18" x14ac:dyDescent="0.35">
      <c r="A43" s="3" t="s">
        <v>2663</v>
      </c>
      <c r="B43" s="3" t="s">
        <v>2590</v>
      </c>
      <c r="C43" s="3" t="s">
        <v>3700</v>
      </c>
      <c r="D43" s="79" t="s">
        <v>2590</v>
      </c>
      <c r="E43" s="36">
        <v>3</v>
      </c>
      <c r="F43" s="5">
        <v>100</v>
      </c>
      <c r="G43" s="5">
        <v>1924</v>
      </c>
      <c r="H43" s="5">
        <v>100</v>
      </c>
      <c r="I43" s="5">
        <v>2016</v>
      </c>
      <c r="J43" s="40">
        <f t="shared" si="4"/>
        <v>50.789113289113288</v>
      </c>
      <c r="K43" s="5">
        <v>100</v>
      </c>
      <c r="L43" s="5">
        <v>2524</v>
      </c>
      <c r="M43" s="5">
        <v>100</v>
      </c>
      <c r="N43" s="5">
        <v>2312</v>
      </c>
      <c r="O43" s="41">
        <f t="shared" si="0"/>
        <v>41.436123251388743</v>
      </c>
      <c r="P43" s="5">
        <v>100</v>
      </c>
      <c r="Q43" s="5">
        <v>2617</v>
      </c>
      <c r="R43" s="5">
        <v>100</v>
      </c>
      <c r="S43" s="5">
        <v>2542</v>
      </c>
      <c r="T43" s="41">
        <f t="shared" si="1"/>
        <v>38.775397923220055</v>
      </c>
      <c r="U43" s="5">
        <v>100</v>
      </c>
      <c r="V43" s="5">
        <v>1167</v>
      </c>
      <c r="W43" s="5">
        <v>100</v>
      </c>
      <c r="X43" s="5">
        <v>1212</v>
      </c>
      <c r="Y43" s="41">
        <f t="shared" si="2"/>
        <v>84.099026869267902</v>
      </c>
      <c r="Z43" s="5">
        <v>100</v>
      </c>
      <c r="AA43" s="5">
        <v>1234</v>
      </c>
      <c r="AB43" s="5">
        <v>100</v>
      </c>
      <c r="AC43" s="5">
        <v>1216</v>
      </c>
      <c r="AD43" s="41">
        <f t="shared" si="3"/>
        <v>81.637059626375503</v>
      </c>
      <c r="AE43" s="88">
        <f t="shared" si="5"/>
        <v>59.347344191873091</v>
      </c>
    </row>
    <row r="44" spans="1:31" ht="18" x14ac:dyDescent="0.35">
      <c r="A44" s="3" t="s">
        <v>2664</v>
      </c>
      <c r="B44" s="3" t="s">
        <v>2591</v>
      </c>
      <c r="C44" s="3" t="s">
        <v>3701</v>
      </c>
      <c r="D44" s="79" t="s">
        <v>3612</v>
      </c>
      <c r="E44" s="36">
        <v>3</v>
      </c>
      <c r="F44" s="5">
        <v>100</v>
      </c>
      <c r="G44" s="5">
        <v>240</v>
      </c>
      <c r="H44" s="5">
        <v>100</v>
      </c>
      <c r="I44" s="5">
        <v>253</v>
      </c>
      <c r="J44" s="40">
        <f t="shared" si="4"/>
        <v>405.96179183135706</v>
      </c>
      <c r="K44" s="5">
        <v>100</v>
      </c>
      <c r="L44" s="5">
        <v>195</v>
      </c>
      <c r="M44" s="5">
        <v>100</v>
      </c>
      <c r="N44" s="5">
        <v>199</v>
      </c>
      <c r="O44" s="41">
        <f t="shared" si="0"/>
        <v>507.66653781729156</v>
      </c>
      <c r="P44" s="5">
        <v>100</v>
      </c>
      <c r="Q44" s="5">
        <v>216</v>
      </c>
      <c r="R44" s="5">
        <v>100</v>
      </c>
      <c r="S44" s="5">
        <v>224</v>
      </c>
      <c r="T44" s="41">
        <f t="shared" si="1"/>
        <v>454.69576719576719</v>
      </c>
      <c r="U44" s="5">
        <v>100</v>
      </c>
      <c r="V44" s="5">
        <v>430</v>
      </c>
      <c r="W44" s="5">
        <v>100</v>
      </c>
      <c r="X44" s="5">
        <v>424</v>
      </c>
      <c r="Y44" s="41">
        <f t="shared" si="2"/>
        <v>234.20359806932868</v>
      </c>
      <c r="Z44" s="5">
        <v>100</v>
      </c>
      <c r="AA44" s="5">
        <v>467</v>
      </c>
      <c r="AB44" s="5">
        <v>100</v>
      </c>
      <c r="AC44" s="5">
        <v>510</v>
      </c>
      <c r="AD44" s="41">
        <f t="shared" si="3"/>
        <v>205.10559684259144</v>
      </c>
      <c r="AE44" s="88">
        <f t="shared" si="5"/>
        <v>361.5266583512672</v>
      </c>
    </row>
    <row r="45" spans="1:31" ht="18" x14ac:dyDescent="0.35">
      <c r="A45" s="3" t="s">
        <v>2665</v>
      </c>
      <c r="B45" s="3" t="s">
        <v>2592</v>
      </c>
      <c r="C45" s="3" t="s">
        <v>3702</v>
      </c>
      <c r="D45" s="80" t="s">
        <v>3613</v>
      </c>
      <c r="E45" s="36">
        <v>3</v>
      </c>
      <c r="F45" s="5">
        <v>100</v>
      </c>
      <c r="G45" s="5">
        <v>540</v>
      </c>
      <c r="H45" s="5">
        <v>100</v>
      </c>
      <c r="I45" s="5">
        <v>608</v>
      </c>
      <c r="J45" s="40">
        <f t="shared" si="4"/>
        <v>174.82943469785576</v>
      </c>
      <c r="K45" s="5">
        <v>100</v>
      </c>
      <c r="L45" s="5">
        <v>610</v>
      </c>
      <c r="M45" s="5">
        <v>100</v>
      </c>
      <c r="N45" s="5">
        <v>574</v>
      </c>
      <c r="O45" s="41">
        <f t="shared" si="0"/>
        <v>169.07522705203633</v>
      </c>
      <c r="P45" s="5">
        <v>100</v>
      </c>
      <c r="Q45" s="5">
        <v>569</v>
      </c>
      <c r="R45" s="5">
        <v>100</v>
      </c>
      <c r="S45" s="5">
        <v>573</v>
      </c>
      <c r="T45" s="41">
        <f t="shared" si="1"/>
        <v>175.13349711842523</v>
      </c>
      <c r="U45" s="5">
        <v>100</v>
      </c>
      <c r="V45" s="5">
        <v>975</v>
      </c>
      <c r="W45" s="5">
        <v>100</v>
      </c>
      <c r="X45" s="5">
        <v>980</v>
      </c>
      <c r="Y45" s="41">
        <f t="shared" si="2"/>
        <v>102.30245944531659</v>
      </c>
      <c r="Z45" s="5">
        <v>100</v>
      </c>
      <c r="AA45" s="5">
        <v>856</v>
      </c>
      <c r="AB45" s="5">
        <v>100</v>
      </c>
      <c r="AC45" s="5">
        <v>867</v>
      </c>
      <c r="AD45" s="41">
        <f t="shared" si="3"/>
        <v>116.08134182755015</v>
      </c>
      <c r="AE45" s="88">
        <f t="shared" si="5"/>
        <v>147.48439202823678</v>
      </c>
    </row>
    <row r="46" spans="1:31" ht="18" x14ac:dyDescent="0.35">
      <c r="A46" s="3" t="s">
        <v>2666</v>
      </c>
      <c r="B46" s="3" t="s">
        <v>2593</v>
      </c>
      <c r="C46" s="3" t="s">
        <v>3703</v>
      </c>
      <c r="D46" s="79" t="s">
        <v>3614</v>
      </c>
      <c r="E46" s="36">
        <v>3</v>
      </c>
      <c r="F46" s="5">
        <v>100</v>
      </c>
      <c r="G46" s="5">
        <v>205</v>
      </c>
      <c r="H46" s="5">
        <v>100</v>
      </c>
      <c r="I46" s="5">
        <v>210</v>
      </c>
      <c r="J46" s="40">
        <f t="shared" si="4"/>
        <v>481.99767711962829</v>
      </c>
      <c r="K46" s="5">
        <v>100</v>
      </c>
      <c r="L46" s="5">
        <v>193</v>
      </c>
      <c r="M46" s="5">
        <v>100</v>
      </c>
      <c r="N46" s="5">
        <v>109</v>
      </c>
      <c r="O46" s="41">
        <f t="shared" si="0"/>
        <v>717.7829538432286</v>
      </c>
      <c r="P46" s="5">
        <v>100</v>
      </c>
      <c r="Q46" s="5">
        <v>214</v>
      </c>
      <c r="R46" s="5">
        <v>100</v>
      </c>
      <c r="S46" s="5">
        <v>217</v>
      </c>
      <c r="T46" s="41">
        <f t="shared" si="1"/>
        <v>464.05960635686296</v>
      </c>
      <c r="U46" s="5">
        <v>100</v>
      </c>
      <c r="V46" s="5">
        <v>152</v>
      </c>
      <c r="W46" s="5">
        <v>100</v>
      </c>
      <c r="X46" s="5">
        <v>154</v>
      </c>
      <c r="Y46" s="41">
        <f t="shared" si="2"/>
        <v>653.62269309637736</v>
      </c>
      <c r="Z46" s="5">
        <v>100</v>
      </c>
      <c r="AA46" s="5">
        <v>163</v>
      </c>
      <c r="AB46" s="5">
        <v>100</v>
      </c>
      <c r="AC46" s="5">
        <v>170</v>
      </c>
      <c r="AD46" s="41">
        <f t="shared" si="3"/>
        <v>600.86611331649226</v>
      </c>
      <c r="AE46" s="88">
        <f t="shared" si="5"/>
        <v>583.66580874651788</v>
      </c>
    </row>
    <row r="47" spans="1:31" ht="18" x14ac:dyDescent="0.35">
      <c r="A47" s="42" t="s">
        <v>2667</v>
      </c>
      <c r="B47" s="42" t="s">
        <v>2594</v>
      </c>
      <c r="C47" s="3" t="s">
        <v>3704</v>
      </c>
      <c r="D47" s="79" t="s">
        <v>3615</v>
      </c>
      <c r="E47" s="36">
        <v>3</v>
      </c>
      <c r="F47" s="5">
        <v>400</v>
      </c>
      <c r="G47" s="5">
        <v>1073</v>
      </c>
      <c r="H47" s="5">
        <v>400</v>
      </c>
      <c r="I47" s="5">
        <v>1082</v>
      </c>
      <c r="J47" s="40">
        <f t="shared" si="4"/>
        <v>371.23617339054903</v>
      </c>
      <c r="K47" s="5">
        <v>400</v>
      </c>
      <c r="L47" s="5">
        <v>1109</v>
      </c>
      <c r="M47" s="5">
        <v>400</v>
      </c>
      <c r="N47" s="5">
        <v>1095</v>
      </c>
      <c r="O47" s="41">
        <f t="shared" si="0"/>
        <v>362.99105286345423</v>
      </c>
      <c r="P47" s="5">
        <v>400</v>
      </c>
      <c r="Q47" s="5">
        <v>1070</v>
      </c>
      <c r="R47" s="5">
        <v>400</v>
      </c>
      <c r="S47" s="5">
        <v>1079</v>
      </c>
      <c r="T47" s="41">
        <f t="shared" si="1"/>
        <v>372.27269971330321</v>
      </c>
      <c r="U47" s="5">
        <v>400</v>
      </c>
      <c r="V47" s="5">
        <v>1309</v>
      </c>
      <c r="W47" s="5">
        <v>400</v>
      </c>
      <c r="X47" s="5">
        <v>1287</v>
      </c>
      <c r="Y47" s="41">
        <f t="shared" si="2"/>
        <v>308.18854348266109</v>
      </c>
      <c r="Z47" s="5">
        <v>350</v>
      </c>
      <c r="AA47" s="5">
        <v>1320</v>
      </c>
      <c r="AB47" s="5">
        <v>350</v>
      </c>
      <c r="AC47" s="5">
        <v>1345</v>
      </c>
      <c r="AD47" s="41">
        <f t="shared" si="3"/>
        <v>262.68728173932629</v>
      </c>
      <c r="AE47" s="88">
        <f t="shared" si="5"/>
        <v>335.47515023785883</v>
      </c>
    </row>
    <row r="48" spans="1:31" ht="18" x14ac:dyDescent="0.35">
      <c r="A48" s="3" t="s">
        <v>2668</v>
      </c>
      <c r="B48" s="3" t="s">
        <v>2595</v>
      </c>
      <c r="C48" s="3" t="s">
        <v>3705</v>
      </c>
      <c r="D48" s="79" t="s">
        <v>3616</v>
      </c>
      <c r="E48" s="36">
        <v>3</v>
      </c>
      <c r="F48" s="5">
        <v>100</v>
      </c>
      <c r="G48" s="5">
        <v>46</v>
      </c>
      <c r="H48" s="5">
        <v>100</v>
      </c>
      <c r="I48" s="5">
        <v>47</v>
      </c>
      <c r="J48" s="40">
        <f t="shared" si="4"/>
        <v>2150.7863089731727</v>
      </c>
      <c r="K48" s="5">
        <v>100</v>
      </c>
      <c r="L48" s="5">
        <v>45</v>
      </c>
      <c r="M48" s="5">
        <v>100</v>
      </c>
      <c r="N48" s="5">
        <v>48</v>
      </c>
      <c r="O48" s="41">
        <f t="shared" si="0"/>
        <v>2152.7777777777778</v>
      </c>
      <c r="P48" s="5">
        <v>100</v>
      </c>
      <c r="Q48" s="5">
        <v>43</v>
      </c>
      <c r="R48" s="5">
        <v>100</v>
      </c>
      <c r="S48" s="5">
        <v>42</v>
      </c>
      <c r="T48" s="41">
        <f t="shared" si="1"/>
        <v>2353.2668881506092</v>
      </c>
      <c r="U48" s="5">
        <v>100</v>
      </c>
      <c r="V48" s="5">
        <v>50</v>
      </c>
      <c r="W48" s="5">
        <v>100</v>
      </c>
      <c r="X48" s="5">
        <v>52</v>
      </c>
      <c r="Y48" s="41">
        <f t="shared" si="2"/>
        <v>1961.5384615384617</v>
      </c>
      <c r="Z48" s="5">
        <v>100</v>
      </c>
      <c r="AA48" s="5">
        <v>50</v>
      </c>
      <c r="AB48" s="5">
        <v>100</v>
      </c>
      <c r="AC48" s="5">
        <v>49</v>
      </c>
      <c r="AD48" s="41">
        <f t="shared" si="3"/>
        <v>2020.408163265306</v>
      </c>
      <c r="AE48" s="88">
        <f t="shared" si="5"/>
        <v>2127.7555199410654</v>
      </c>
    </row>
    <row r="49" spans="1:31" ht="18" x14ac:dyDescent="0.35">
      <c r="A49" s="3" t="s">
        <v>2669</v>
      </c>
      <c r="B49" s="3" t="s">
        <v>2596</v>
      </c>
      <c r="C49" s="3" t="s">
        <v>3706</v>
      </c>
      <c r="D49" s="79" t="s">
        <v>3617</v>
      </c>
      <c r="E49" s="36">
        <v>3</v>
      </c>
      <c r="F49" s="5">
        <v>100</v>
      </c>
      <c r="G49" s="5">
        <v>47</v>
      </c>
      <c r="H49" s="5">
        <v>100</v>
      </c>
      <c r="I49" s="5">
        <v>48</v>
      </c>
      <c r="J49" s="40">
        <f t="shared" si="4"/>
        <v>2105.4964539007096</v>
      </c>
      <c r="K49" s="5">
        <v>100</v>
      </c>
      <c r="L49" s="5">
        <v>45</v>
      </c>
      <c r="M49" s="5">
        <v>100</v>
      </c>
      <c r="N49" s="5">
        <v>44</v>
      </c>
      <c r="O49" s="41">
        <f t="shared" si="0"/>
        <v>2247.4747474747473</v>
      </c>
      <c r="P49" s="5">
        <v>100</v>
      </c>
      <c r="Q49" s="5">
        <v>46</v>
      </c>
      <c r="R49" s="5">
        <v>100</v>
      </c>
      <c r="S49" s="5">
        <v>43</v>
      </c>
      <c r="T49" s="41">
        <f t="shared" si="1"/>
        <v>2249.7472194135489</v>
      </c>
      <c r="U49" s="5">
        <v>100</v>
      </c>
      <c r="V49" s="5">
        <v>45</v>
      </c>
      <c r="W49" s="5">
        <v>100</v>
      </c>
      <c r="X49" s="5">
        <v>43</v>
      </c>
      <c r="Y49" s="41">
        <f t="shared" si="2"/>
        <v>2273.9018087855297</v>
      </c>
      <c r="Z49" s="5">
        <v>100</v>
      </c>
      <c r="AA49" s="5">
        <v>46</v>
      </c>
      <c r="AB49" s="5">
        <v>100</v>
      </c>
      <c r="AC49" s="5">
        <v>45</v>
      </c>
      <c r="AD49" s="41">
        <f t="shared" si="3"/>
        <v>2198.0676328502414</v>
      </c>
      <c r="AE49" s="88">
        <f t="shared" si="5"/>
        <v>2214.9375724849551</v>
      </c>
    </row>
    <row r="50" spans="1:31" ht="18" x14ac:dyDescent="0.35">
      <c r="A50" s="3" t="s">
        <v>2670</v>
      </c>
      <c r="B50" s="3" t="s">
        <v>2597</v>
      </c>
      <c r="C50" s="3" t="s">
        <v>3707</v>
      </c>
      <c r="D50" s="80" t="s">
        <v>3618</v>
      </c>
      <c r="E50" s="36">
        <v>3</v>
      </c>
      <c r="F50" s="5">
        <v>100</v>
      </c>
      <c r="G50" s="5">
        <v>143</v>
      </c>
      <c r="H50" s="5">
        <v>100</v>
      </c>
      <c r="I50" s="5">
        <v>142</v>
      </c>
      <c r="J50" s="40">
        <f t="shared" si="4"/>
        <v>701.76302570668759</v>
      </c>
      <c r="K50" s="5">
        <v>100</v>
      </c>
      <c r="L50" s="5">
        <v>139</v>
      </c>
      <c r="M50" s="5">
        <v>100</v>
      </c>
      <c r="N50" s="5">
        <v>142</v>
      </c>
      <c r="O50" s="41">
        <f t="shared" si="0"/>
        <v>711.82490627216532</v>
      </c>
      <c r="P50" s="5">
        <v>100</v>
      </c>
      <c r="Q50" s="5">
        <v>144</v>
      </c>
      <c r="R50" s="5">
        <v>100</v>
      </c>
      <c r="S50" s="5">
        <v>145</v>
      </c>
      <c r="T50" s="41">
        <f t="shared" si="1"/>
        <v>692.0498084291188</v>
      </c>
      <c r="U50" s="5">
        <v>100</v>
      </c>
      <c r="V50" s="5">
        <v>183</v>
      </c>
      <c r="W50" s="5">
        <v>100</v>
      </c>
      <c r="X50" s="5">
        <v>185</v>
      </c>
      <c r="Y50" s="41">
        <f t="shared" si="2"/>
        <v>543.49431398611728</v>
      </c>
      <c r="Z50" s="5">
        <v>100</v>
      </c>
      <c r="AA50" s="5">
        <v>187</v>
      </c>
      <c r="AB50" s="5">
        <v>100</v>
      </c>
      <c r="AC50" s="5">
        <v>189</v>
      </c>
      <c r="AD50" s="41">
        <f t="shared" si="3"/>
        <v>531.92994369464964</v>
      </c>
      <c r="AE50" s="88">
        <f t="shared" si="5"/>
        <v>636.21239961774768</v>
      </c>
    </row>
    <row r="51" spans="1:31" ht="18" x14ac:dyDescent="0.35">
      <c r="A51" s="3" t="s">
        <v>2671</v>
      </c>
      <c r="B51" s="3" t="s">
        <v>2598</v>
      </c>
      <c r="C51" s="3" t="s">
        <v>3708</v>
      </c>
      <c r="D51" s="79" t="s">
        <v>3619</v>
      </c>
      <c r="E51" s="36">
        <v>3</v>
      </c>
      <c r="F51" s="5">
        <v>100</v>
      </c>
      <c r="G51" s="5">
        <v>77</v>
      </c>
      <c r="H51" s="5">
        <v>100</v>
      </c>
      <c r="I51" s="5">
        <v>79</v>
      </c>
      <c r="J51" s="40">
        <f t="shared" si="4"/>
        <v>1282.2620417557127</v>
      </c>
      <c r="K51" s="5">
        <v>100</v>
      </c>
      <c r="L51" s="5">
        <v>76</v>
      </c>
      <c r="M51" s="5">
        <v>100</v>
      </c>
      <c r="N51" s="5">
        <v>75</v>
      </c>
      <c r="O51" s="41">
        <f t="shared" si="0"/>
        <v>1324.5614035087717</v>
      </c>
      <c r="P51" s="5">
        <v>100</v>
      </c>
      <c r="Q51" s="5">
        <v>74</v>
      </c>
      <c r="R51" s="5">
        <v>100</v>
      </c>
      <c r="S51" s="5">
        <v>80</v>
      </c>
      <c r="T51" s="41">
        <f t="shared" si="1"/>
        <v>1300.6756756756756</v>
      </c>
      <c r="U51" s="5">
        <v>100</v>
      </c>
      <c r="V51" s="5">
        <v>68</v>
      </c>
      <c r="W51" s="5">
        <v>100</v>
      </c>
      <c r="X51" s="5">
        <v>70</v>
      </c>
      <c r="Y51" s="41">
        <f t="shared" si="2"/>
        <v>1449.5798319327732</v>
      </c>
      <c r="Z51" s="5">
        <v>100</v>
      </c>
      <c r="AA51" s="5">
        <v>65</v>
      </c>
      <c r="AB51" s="5">
        <v>100</v>
      </c>
      <c r="AC51" s="5">
        <v>68</v>
      </c>
      <c r="AD51" s="41">
        <f t="shared" si="3"/>
        <v>1504.5248868778281</v>
      </c>
      <c r="AE51" s="88">
        <f t="shared" si="5"/>
        <v>1372.3207679501525</v>
      </c>
    </row>
    <row r="52" spans="1:31" ht="18" x14ac:dyDescent="0.35">
      <c r="A52" s="42" t="s">
        <v>2672</v>
      </c>
      <c r="B52" s="42" t="s">
        <v>2599</v>
      </c>
      <c r="C52" s="3" t="s">
        <v>3709</v>
      </c>
      <c r="D52" s="79" t="s">
        <v>3620</v>
      </c>
      <c r="E52" s="36">
        <v>3</v>
      </c>
      <c r="F52" s="5">
        <v>100</v>
      </c>
      <c r="G52" s="5">
        <v>99</v>
      </c>
      <c r="H52" s="5">
        <v>100</v>
      </c>
      <c r="I52" s="5">
        <v>96</v>
      </c>
      <c r="J52" s="40">
        <f t="shared" si="4"/>
        <v>1025.8838383838386</v>
      </c>
      <c r="K52" s="5">
        <v>100</v>
      </c>
      <c r="L52" s="5">
        <v>98</v>
      </c>
      <c r="M52" s="5">
        <v>100</v>
      </c>
      <c r="N52" s="5">
        <v>97</v>
      </c>
      <c r="O52" s="41">
        <f t="shared" si="0"/>
        <v>1025.667999158426</v>
      </c>
      <c r="P52" s="5">
        <v>100</v>
      </c>
      <c r="Q52" s="5">
        <v>96</v>
      </c>
      <c r="R52" s="5">
        <v>100</v>
      </c>
      <c r="S52" s="5">
        <v>94</v>
      </c>
      <c r="T52" s="41">
        <f t="shared" si="1"/>
        <v>1052.7482269503548</v>
      </c>
      <c r="U52" s="5">
        <v>100</v>
      </c>
      <c r="V52" s="5">
        <v>78</v>
      </c>
      <c r="W52" s="5">
        <v>100</v>
      </c>
      <c r="X52" s="5">
        <v>80</v>
      </c>
      <c r="Y52" s="41">
        <f t="shared" si="2"/>
        <v>1266.0256410256409</v>
      </c>
      <c r="Z52" s="5">
        <v>100</v>
      </c>
      <c r="AA52" s="5">
        <v>82</v>
      </c>
      <c r="AB52" s="5">
        <v>100</v>
      </c>
      <c r="AC52" s="5">
        <v>81</v>
      </c>
      <c r="AD52" s="41">
        <f t="shared" si="3"/>
        <v>1227.0400481782594</v>
      </c>
      <c r="AE52" s="88">
        <f t="shared" si="5"/>
        <v>1119.4731507393039</v>
      </c>
    </row>
    <row r="53" spans="1:31" ht="18" x14ac:dyDescent="0.35">
      <c r="A53" s="3" t="s">
        <v>2673</v>
      </c>
      <c r="B53" s="3" t="s">
        <v>2600</v>
      </c>
      <c r="C53" s="3" t="s">
        <v>3710</v>
      </c>
      <c r="D53" s="79" t="s">
        <v>3621</v>
      </c>
      <c r="E53" s="36">
        <v>3</v>
      </c>
      <c r="F53" s="5">
        <v>100</v>
      </c>
      <c r="G53" s="5"/>
      <c r="H53" s="5">
        <v>100</v>
      </c>
      <c r="I53" s="5"/>
      <c r="J53" s="40" t="str">
        <f t="shared" si="4"/>
        <v/>
      </c>
      <c r="K53" s="5">
        <v>100</v>
      </c>
      <c r="L53" s="5"/>
      <c r="M53" s="5">
        <v>100</v>
      </c>
      <c r="N53" s="5"/>
      <c r="O53" s="41" t="str">
        <f t="shared" si="0"/>
        <v/>
      </c>
      <c r="P53" s="5">
        <v>100</v>
      </c>
      <c r="Q53" s="5"/>
      <c r="R53" s="5">
        <v>100</v>
      </c>
      <c r="S53" s="5"/>
      <c r="T53" s="41" t="str">
        <f t="shared" si="1"/>
        <v/>
      </c>
      <c r="U53" s="5">
        <v>100</v>
      </c>
      <c r="V53" s="5">
        <v>644</v>
      </c>
      <c r="W53" s="5">
        <v>100</v>
      </c>
      <c r="X53" s="5">
        <v>656</v>
      </c>
      <c r="Y53" s="41">
        <f t="shared" si="2"/>
        <v>153.85926374791697</v>
      </c>
      <c r="Z53" s="5">
        <v>100</v>
      </c>
      <c r="AA53" s="5">
        <v>634</v>
      </c>
      <c r="AB53" s="5">
        <v>100</v>
      </c>
      <c r="AC53" s="5">
        <v>640</v>
      </c>
      <c r="AD53" s="41">
        <f t="shared" si="3"/>
        <v>156.98935331230285</v>
      </c>
      <c r="AE53" s="88">
        <f t="shared" si="5"/>
        <v>155.4243085301099</v>
      </c>
    </row>
    <row r="54" spans="1:31" ht="18" x14ac:dyDescent="0.35">
      <c r="A54" s="3" t="s">
        <v>2674</v>
      </c>
      <c r="B54" s="3" t="s">
        <v>2601</v>
      </c>
      <c r="C54" s="3" t="s">
        <v>3711</v>
      </c>
      <c r="D54" s="79" t="s">
        <v>3622</v>
      </c>
      <c r="E54" s="36">
        <v>3</v>
      </c>
      <c r="F54" s="5">
        <v>100</v>
      </c>
      <c r="G54" s="5">
        <v>1699</v>
      </c>
      <c r="H54" s="5">
        <v>100</v>
      </c>
      <c r="I54" s="5">
        <v>1725</v>
      </c>
      <c r="J54" s="40">
        <f t="shared" si="4"/>
        <v>58.4145831733927</v>
      </c>
      <c r="K54" s="5">
        <v>100</v>
      </c>
      <c r="L54" s="5">
        <v>1710</v>
      </c>
      <c r="M54" s="5">
        <v>100</v>
      </c>
      <c r="N54" s="5">
        <v>1702</v>
      </c>
      <c r="O54" s="41">
        <f t="shared" si="0"/>
        <v>58.616969372118113</v>
      </c>
      <c r="P54" s="5">
        <v>100</v>
      </c>
      <c r="Q54" s="5">
        <v>1845</v>
      </c>
      <c r="R54" s="5">
        <v>100</v>
      </c>
      <c r="S54" s="5">
        <v>1906</v>
      </c>
      <c r="T54" s="41">
        <f t="shared" si="1"/>
        <v>53.333219586130802</v>
      </c>
      <c r="U54" s="5">
        <v>100</v>
      </c>
      <c r="V54" s="5">
        <v>1485</v>
      </c>
      <c r="W54" s="5">
        <v>100</v>
      </c>
      <c r="X54" s="5">
        <v>1534</v>
      </c>
      <c r="Y54" s="41">
        <f t="shared" si="2"/>
        <v>66.264557789981524</v>
      </c>
      <c r="Z54" s="5">
        <v>100</v>
      </c>
      <c r="AA54" s="5">
        <v>1536</v>
      </c>
      <c r="AB54" s="5">
        <v>100</v>
      </c>
      <c r="AC54" s="5">
        <v>1563</v>
      </c>
      <c r="AD54" s="41">
        <f t="shared" si="3"/>
        <v>64.541846609085098</v>
      </c>
      <c r="AE54" s="88">
        <f t="shared" si="5"/>
        <v>60.234235306141649</v>
      </c>
    </row>
    <row r="55" spans="1:31" ht="18" x14ac:dyDescent="0.35">
      <c r="A55" s="3" t="s">
        <v>2675</v>
      </c>
      <c r="B55" s="3" t="s">
        <v>2602</v>
      </c>
      <c r="C55" s="3" t="s">
        <v>3712</v>
      </c>
      <c r="D55" s="80" t="s">
        <v>3623</v>
      </c>
      <c r="E55" s="36">
        <v>3</v>
      </c>
      <c r="F55" s="5">
        <v>250</v>
      </c>
      <c r="G55" s="5">
        <v>298</v>
      </c>
      <c r="H55" s="5">
        <v>250</v>
      </c>
      <c r="I55" s="5">
        <v>302</v>
      </c>
      <c r="J55" s="40">
        <f t="shared" si="4"/>
        <v>833.37037201653413</v>
      </c>
      <c r="K55" s="5">
        <v>250</v>
      </c>
      <c r="L55" s="5">
        <v>256</v>
      </c>
      <c r="M55" s="5">
        <v>250</v>
      </c>
      <c r="N55" s="5">
        <v>270</v>
      </c>
      <c r="O55" s="41">
        <f t="shared" si="0"/>
        <v>951.24421296296305</v>
      </c>
      <c r="P55" s="5">
        <v>250</v>
      </c>
      <c r="Q55" s="5">
        <v>326</v>
      </c>
      <c r="R55" s="5">
        <v>250</v>
      </c>
      <c r="S55" s="5">
        <v>330</v>
      </c>
      <c r="T55" s="41">
        <f t="shared" si="1"/>
        <v>762.22346160996472</v>
      </c>
      <c r="U55" s="5">
        <v>250</v>
      </c>
      <c r="V55" s="5">
        <v>299</v>
      </c>
      <c r="W55" s="5">
        <v>250</v>
      </c>
      <c r="X55" s="5">
        <v>302</v>
      </c>
      <c r="Y55" s="41">
        <f t="shared" si="2"/>
        <v>831.96748543710817</v>
      </c>
      <c r="Z55" s="5">
        <v>250</v>
      </c>
      <c r="AA55" s="5">
        <v>326</v>
      </c>
      <c r="AB55" s="5">
        <v>250</v>
      </c>
      <c r="AC55" s="5">
        <v>332</v>
      </c>
      <c r="AD55" s="41">
        <f t="shared" si="3"/>
        <v>759.94160691847151</v>
      </c>
      <c r="AE55" s="88">
        <f t="shared" si="5"/>
        <v>827.74942778900845</v>
      </c>
    </row>
    <row r="56" spans="1:31" ht="18" x14ac:dyDescent="0.35">
      <c r="A56" s="3" t="s">
        <v>2676</v>
      </c>
      <c r="B56" s="3" t="s">
        <v>2603</v>
      </c>
      <c r="C56" s="3" t="s">
        <v>3713</v>
      </c>
      <c r="D56" s="79" t="s">
        <v>2603</v>
      </c>
      <c r="E56" s="36">
        <v>3</v>
      </c>
      <c r="F56" s="5">
        <v>100</v>
      </c>
      <c r="G56" s="5">
        <v>613</v>
      </c>
      <c r="H56" s="5">
        <v>100</v>
      </c>
      <c r="I56" s="5">
        <v>590</v>
      </c>
      <c r="J56" s="40">
        <f t="shared" si="4"/>
        <v>166.31183122736195</v>
      </c>
      <c r="K56" s="5">
        <v>100</v>
      </c>
      <c r="L56" s="5">
        <v>587</v>
      </c>
      <c r="M56" s="5">
        <v>100</v>
      </c>
      <c r="N56" s="5">
        <v>592</v>
      </c>
      <c r="O56" s="41">
        <f t="shared" si="0"/>
        <v>169.63833509830101</v>
      </c>
      <c r="P56" s="5">
        <v>100</v>
      </c>
      <c r="Q56" s="5">
        <v>637</v>
      </c>
      <c r="R56" s="5">
        <v>100</v>
      </c>
      <c r="S56" s="5">
        <v>629</v>
      </c>
      <c r="T56" s="41">
        <f t="shared" si="1"/>
        <v>157.98419159763699</v>
      </c>
      <c r="U56" s="5">
        <v>100</v>
      </c>
      <c r="V56" s="5">
        <v>590</v>
      </c>
      <c r="W56" s="5">
        <v>100</v>
      </c>
      <c r="X56" s="5">
        <v>596</v>
      </c>
      <c r="Y56" s="41">
        <f t="shared" si="2"/>
        <v>168.63838016152883</v>
      </c>
      <c r="Z56" s="5">
        <v>100</v>
      </c>
      <c r="AA56" s="5">
        <v>635</v>
      </c>
      <c r="AB56" s="5">
        <v>100</v>
      </c>
      <c r="AC56" s="5">
        <v>639</v>
      </c>
      <c r="AD56" s="41">
        <f t="shared" si="3"/>
        <v>156.98741882616784</v>
      </c>
      <c r="AE56" s="88">
        <f t="shared" si="5"/>
        <v>163.91203138219933</v>
      </c>
    </row>
    <row r="57" spans="1:31" ht="18" x14ac:dyDescent="0.35">
      <c r="A57" s="42" t="s">
        <v>2677</v>
      </c>
      <c r="B57" s="42" t="s">
        <v>2604</v>
      </c>
      <c r="C57" s="3" t="s">
        <v>3714</v>
      </c>
      <c r="D57" s="79" t="s">
        <v>3624</v>
      </c>
      <c r="E57" s="36">
        <v>2</v>
      </c>
      <c r="F57" s="5">
        <v>400</v>
      </c>
      <c r="G57" s="5">
        <v>1176</v>
      </c>
      <c r="H57" s="5">
        <v>400</v>
      </c>
      <c r="I57" s="5">
        <v>1190</v>
      </c>
      <c r="J57" s="40">
        <f t="shared" si="4"/>
        <v>338.13525410164067</v>
      </c>
      <c r="K57" s="5">
        <v>400</v>
      </c>
      <c r="L57" s="5">
        <v>1160</v>
      </c>
      <c r="M57" s="5">
        <v>400</v>
      </c>
      <c r="N57" s="5">
        <v>1164</v>
      </c>
      <c r="O57" s="41">
        <f t="shared" si="0"/>
        <v>344.23509894537267</v>
      </c>
      <c r="P57" s="5">
        <v>400</v>
      </c>
      <c r="Q57" s="5">
        <v>1175</v>
      </c>
      <c r="R57" s="5">
        <v>400</v>
      </c>
      <c r="S57" s="5">
        <v>1170</v>
      </c>
      <c r="T57" s="41">
        <f t="shared" si="1"/>
        <v>341.15293689761774</v>
      </c>
      <c r="U57" s="5">
        <v>400</v>
      </c>
      <c r="V57" s="5">
        <v>1033</v>
      </c>
      <c r="W57" s="5">
        <v>400</v>
      </c>
      <c r="X57" s="5">
        <v>1027</v>
      </c>
      <c r="Y57" s="41">
        <f t="shared" si="2"/>
        <v>388.35280910102921</v>
      </c>
      <c r="Z57" s="5">
        <v>400</v>
      </c>
      <c r="AA57" s="5">
        <v>1076</v>
      </c>
      <c r="AB57" s="5">
        <v>400</v>
      </c>
      <c r="AC57" s="5">
        <v>1084</v>
      </c>
      <c r="AD57" s="41">
        <f t="shared" si="3"/>
        <v>370.37545096640554</v>
      </c>
      <c r="AE57" s="88">
        <f t="shared" si="5"/>
        <v>356.45031000241318</v>
      </c>
    </row>
    <row r="58" spans="1:31" ht="18" x14ac:dyDescent="0.35">
      <c r="A58" s="3" t="s">
        <v>2678</v>
      </c>
      <c r="B58" s="3" t="s">
        <v>2605</v>
      </c>
      <c r="C58" s="3" t="s">
        <v>3715</v>
      </c>
      <c r="E58" s="36">
        <v>3</v>
      </c>
      <c r="F58" s="5">
        <v>100</v>
      </c>
      <c r="G58" s="5">
        <v>443</v>
      </c>
      <c r="H58" s="5">
        <v>100</v>
      </c>
      <c r="I58" s="5">
        <v>445</v>
      </c>
      <c r="J58" s="40">
        <f t="shared" si="4"/>
        <v>225.22636771755396</v>
      </c>
      <c r="K58" s="5">
        <v>100</v>
      </c>
      <c r="L58" s="5">
        <v>425</v>
      </c>
      <c r="M58" s="5">
        <v>100</v>
      </c>
      <c r="N58" s="5">
        <v>430</v>
      </c>
      <c r="O58" s="41">
        <f t="shared" si="0"/>
        <v>233.92612859097127</v>
      </c>
      <c r="P58" s="5">
        <v>100</v>
      </c>
      <c r="Q58" s="5">
        <v>380</v>
      </c>
      <c r="R58" s="5">
        <v>100</v>
      </c>
      <c r="S58" s="5">
        <v>392</v>
      </c>
      <c r="T58" s="41">
        <f t="shared" si="1"/>
        <v>259.12996777658429</v>
      </c>
      <c r="U58" s="5">
        <v>100</v>
      </c>
      <c r="V58" s="5"/>
      <c r="W58" s="5">
        <v>100</v>
      </c>
      <c r="X58" s="5"/>
      <c r="Y58" s="41" t="str">
        <f t="shared" si="2"/>
        <v/>
      </c>
      <c r="Z58" s="5">
        <v>100</v>
      </c>
      <c r="AA58" s="5"/>
      <c r="AB58" s="5">
        <v>100</v>
      </c>
      <c r="AC58" s="5"/>
      <c r="AD58" s="41" t="str">
        <f t="shared" si="3"/>
        <v/>
      </c>
      <c r="AE58" s="88">
        <f t="shared" si="5"/>
        <v>239.42748802836982</v>
      </c>
    </row>
    <row r="59" spans="1:31" ht="18" x14ac:dyDescent="0.35">
      <c r="A59" s="3" t="s">
        <v>2679</v>
      </c>
      <c r="B59" s="3" t="s">
        <v>2606</v>
      </c>
      <c r="C59" s="3" t="s">
        <v>3716</v>
      </c>
      <c r="D59" s="80" t="s">
        <v>3625</v>
      </c>
      <c r="E59" s="36">
        <v>2</v>
      </c>
      <c r="F59" s="5">
        <v>100</v>
      </c>
      <c r="G59" s="5">
        <v>40</v>
      </c>
      <c r="H59" s="5">
        <v>100</v>
      </c>
      <c r="I59" s="5">
        <v>42</v>
      </c>
      <c r="J59" s="40">
        <f t="shared" si="4"/>
        <v>2440.4761904761908</v>
      </c>
      <c r="K59" s="5">
        <v>100</v>
      </c>
      <c r="L59" s="5">
        <v>41</v>
      </c>
      <c r="M59" s="5">
        <v>100</v>
      </c>
      <c r="N59" s="5">
        <v>43</v>
      </c>
      <c r="O59" s="41">
        <f t="shared" si="0"/>
        <v>2382.3028927963701</v>
      </c>
      <c r="P59" s="5">
        <v>100</v>
      </c>
      <c r="Q59" s="5">
        <v>44</v>
      </c>
      <c r="R59" s="5">
        <v>100</v>
      </c>
      <c r="S59" s="5">
        <v>45</v>
      </c>
      <c r="T59" s="41">
        <f t="shared" si="1"/>
        <v>2247.4747474747473</v>
      </c>
      <c r="U59" s="5">
        <v>100</v>
      </c>
      <c r="V59" s="5">
        <v>45</v>
      </c>
      <c r="W59" s="5">
        <v>100</v>
      </c>
      <c r="X59" s="5">
        <v>48</v>
      </c>
      <c r="Y59" s="41">
        <f>IF(AND(OR(V59="",V59=0),OR(X59="",X59=0)),"",IF(OR(V59="",V59=0),W59/X59*1000,IF(OR(X59="",X59=0),U59/V59*1000,(U59/V59+W59/X59)*500)))</f>
        <v>2152.7777777777778</v>
      </c>
      <c r="Z59" s="5">
        <v>100</v>
      </c>
      <c r="AA59" s="5">
        <v>49</v>
      </c>
      <c r="AB59" s="5">
        <v>100</v>
      </c>
      <c r="AC59" s="5">
        <v>50</v>
      </c>
      <c r="AD59" s="41">
        <f t="shared" si="3"/>
        <v>2020.408163265306</v>
      </c>
      <c r="AE59" s="88">
        <f t="shared" si="5"/>
        <v>2248.6879543580785</v>
      </c>
    </row>
    <row r="60" spans="1:31" ht="18" x14ac:dyDescent="0.35">
      <c r="A60" s="3" t="s">
        <v>2698</v>
      </c>
      <c r="B60" s="3" t="s">
        <v>2699</v>
      </c>
      <c r="C60" s="3" t="s">
        <v>3717</v>
      </c>
      <c r="D60" s="79"/>
      <c r="E60" s="36">
        <v>3</v>
      </c>
      <c r="F60" s="5">
        <v>100</v>
      </c>
      <c r="G60" s="5">
        <v>25</v>
      </c>
      <c r="H60" s="5">
        <v>100</v>
      </c>
      <c r="I60" s="5">
        <v>27</v>
      </c>
      <c r="J60" s="40">
        <f t="shared" si="4"/>
        <v>3851.8518518518522</v>
      </c>
      <c r="K60" s="5">
        <v>100</v>
      </c>
      <c r="L60" s="5">
        <v>28</v>
      </c>
      <c r="M60" s="5">
        <v>100</v>
      </c>
      <c r="N60" s="5">
        <v>26</v>
      </c>
      <c r="O60" s="41">
        <f t="shared" si="0"/>
        <v>3708.7912087912091</v>
      </c>
      <c r="P60" s="5">
        <v>100</v>
      </c>
      <c r="Q60" s="5">
        <v>24</v>
      </c>
      <c r="R60" s="5">
        <v>100</v>
      </c>
      <c r="S60" s="5">
        <v>23</v>
      </c>
      <c r="T60" s="41">
        <f t="shared" si="1"/>
        <v>4257.246376811594</v>
      </c>
      <c r="U60" s="5">
        <v>100</v>
      </c>
      <c r="V60" s="5">
        <v>54</v>
      </c>
      <c r="W60" s="5">
        <v>100</v>
      </c>
      <c r="X60" s="5">
        <v>52</v>
      </c>
      <c r="Y60" s="41">
        <f t="shared" si="2"/>
        <v>1887.4643874643875</v>
      </c>
      <c r="Z60" s="5">
        <v>100</v>
      </c>
      <c r="AA60" s="5">
        <v>50</v>
      </c>
      <c r="AB60" s="5">
        <v>100</v>
      </c>
      <c r="AC60" s="5">
        <v>53</v>
      </c>
      <c r="AD60" s="41">
        <f t="shared" si="3"/>
        <v>1943.3962264150944</v>
      </c>
      <c r="AE60" s="88">
        <f t="shared" si="5"/>
        <v>3129.7500102668278</v>
      </c>
    </row>
    <row r="61" spans="1:31" ht="18" x14ac:dyDescent="0.35">
      <c r="A61" s="42" t="s">
        <v>2680</v>
      </c>
      <c r="B61" s="42" t="s">
        <v>3561</v>
      </c>
      <c r="C61" s="3" t="s">
        <v>3718</v>
      </c>
      <c r="D61" t="s">
        <v>3626</v>
      </c>
      <c r="E61" s="36">
        <v>3</v>
      </c>
      <c r="F61" s="5">
        <v>100</v>
      </c>
      <c r="G61" s="5">
        <v>71</v>
      </c>
      <c r="H61" s="5">
        <v>100</v>
      </c>
      <c r="I61" s="5">
        <v>65</v>
      </c>
      <c r="J61" s="40">
        <f t="shared" si="4"/>
        <v>1473.4561213434451</v>
      </c>
      <c r="K61" s="5">
        <v>100</v>
      </c>
      <c r="L61" s="5">
        <v>68</v>
      </c>
      <c r="M61" s="5">
        <v>100</v>
      </c>
      <c r="N61" s="5">
        <v>69</v>
      </c>
      <c r="O61" s="41">
        <f t="shared" si="0"/>
        <v>1459.9317988064793</v>
      </c>
      <c r="P61" s="5">
        <v>100</v>
      </c>
      <c r="Q61" s="5">
        <v>70</v>
      </c>
      <c r="R61" s="5">
        <v>100</v>
      </c>
      <c r="S61" s="5">
        <v>72</v>
      </c>
      <c r="T61" s="41">
        <f t="shared" si="1"/>
        <v>1408.7301587301586</v>
      </c>
      <c r="U61" s="5">
        <v>100</v>
      </c>
      <c r="V61" s="5">
        <v>65</v>
      </c>
      <c r="W61" s="5">
        <v>100</v>
      </c>
      <c r="X61" s="5">
        <v>62</v>
      </c>
      <c r="Y61" s="41">
        <f t="shared" si="2"/>
        <v>1575.6823821339951</v>
      </c>
      <c r="Z61" s="5">
        <v>100</v>
      </c>
      <c r="AA61" s="5">
        <v>68</v>
      </c>
      <c r="AB61" s="5">
        <v>100</v>
      </c>
      <c r="AC61" s="5">
        <v>72</v>
      </c>
      <c r="AD61" s="41">
        <f t="shared" si="3"/>
        <v>1429.7385620915034</v>
      </c>
      <c r="AE61" s="88">
        <f t="shared" si="5"/>
        <v>1469.5078046211163</v>
      </c>
    </row>
    <row r="62" spans="1:31" ht="18" x14ac:dyDescent="0.35">
      <c r="A62" s="3" t="s">
        <v>2681</v>
      </c>
      <c r="B62" s="3" t="s">
        <v>2607</v>
      </c>
      <c r="C62" s="3" t="s">
        <v>3719</v>
      </c>
      <c r="D62" s="79" t="s">
        <v>3627</v>
      </c>
      <c r="E62" s="36">
        <v>3</v>
      </c>
      <c r="F62" s="5">
        <v>100</v>
      </c>
      <c r="G62" s="5">
        <v>26</v>
      </c>
      <c r="H62" s="5">
        <v>100</v>
      </c>
      <c r="I62" s="5">
        <v>30</v>
      </c>
      <c r="J62" s="40">
        <f t="shared" si="4"/>
        <v>3589.7435897435898</v>
      </c>
      <c r="K62" s="5">
        <v>100</v>
      </c>
      <c r="L62" s="5">
        <v>27</v>
      </c>
      <c r="M62" s="5">
        <v>100</v>
      </c>
      <c r="N62" s="5">
        <v>28</v>
      </c>
      <c r="O62" s="41">
        <f t="shared" si="0"/>
        <v>3637.5661375661375</v>
      </c>
      <c r="P62" s="5">
        <v>100</v>
      </c>
      <c r="Q62" s="5">
        <v>25</v>
      </c>
      <c r="R62" s="5">
        <v>100</v>
      </c>
      <c r="S62" s="5">
        <v>24</v>
      </c>
      <c r="T62" s="41">
        <f t="shared" si="1"/>
        <v>4083.3333333333339</v>
      </c>
      <c r="U62" s="5">
        <v>100</v>
      </c>
      <c r="V62" s="5">
        <v>27</v>
      </c>
      <c r="W62" s="5">
        <v>100</v>
      </c>
      <c r="X62" s="5">
        <v>25</v>
      </c>
      <c r="Y62" s="41">
        <f t="shared" si="2"/>
        <v>3851.8518518518522</v>
      </c>
      <c r="Z62" s="5">
        <v>100</v>
      </c>
      <c r="AA62" s="5">
        <v>26</v>
      </c>
      <c r="AB62" s="5">
        <v>100</v>
      </c>
      <c r="AC62" s="5">
        <v>24</v>
      </c>
      <c r="AD62" s="41">
        <f t="shared" si="3"/>
        <v>4006.4102564102564</v>
      </c>
      <c r="AE62" s="88">
        <f t="shared" si="5"/>
        <v>3833.7810337810342</v>
      </c>
    </row>
    <row r="63" spans="1:31" ht="18" x14ac:dyDescent="0.35">
      <c r="A63" s="3" t="s">
        <v>2682</v>
      </c>
      <c r="B63" s="3" t="s">
        <v>2608</v>
      </c>
      <c r="C63" s="3" t="s">
        <v>3720</v>
      </c>
      <c r="D63" s="79"/>
      <c r="E63" s="36">
        <v>3</v>
      </c>
      <c r="F63" s="5">
        <v>100</v>
      </c>
      <c r="G63" s="5">
        <v>42</v>
      </c>
      <c r="H63" s="5">
        <v>100</v>
      </c>
      <c r="I63" s="5">
        <v>45</v>
      </c>
      <c r="J63" s="40">
        <f t="shared" si="4"/>
        <v>2301.5873015873012</v>
      </c>
      <c r="K63" s="5">
        <v>100</v>
      </c>
      <c r="L63" s="5">
        <v>40</v>
      </c>
      <c r="M63" s="5">
        <v>100</v>
      </c>
      <c r="N63" s="5">
        <v>43</v>
      </c>
      <c r="O63" s="41">
        <f t="shared" si="0"/>
        <v>2412.7906976744189</v>
      </c>
      <c r="P63" s="5">
        <v>100</v>
      </c>
      <c r="Q63" s="5">
        <v>44</v>
      </c>
      <c r="R63" s="5">
        <v>100</v>
      </c>
      <c r="S63" s="5">
        <v>41</v>
      </c>
      <c r="T63" s="41">
        <f t="shared" si="1"/>
        <v>2355.8758314855877</v>
      </c>
      <c r="U63" s="5">
        <v>100</v>
      </c>
      <c r="V63" s="5">
        <v>49</v>
      </c>
      <c r="W63" s="5">
        <v>100</v>
      </c>
      <c r="X63" s="5">
        <v>48</v>
      </c>
      <c r="Y63" s="41">
        <f t="shared" si="2"/>
        <v>2062.074829931973</v>
      </c>
      <c r="Z63" s="5">
        <v>100</v>
      </c>
      <c r="AA63" s="5">
        <v>49</v>
      </c>
      <c r="AB63" s="5">
        <v>100</v>
      </c>
      <c r="AC63" s="5">
        <v>50</v>
      </c>
      <c r="AD63" s="41">
        <f t="shared" si="3"/>
        <v>2020.408163265306</v>
      </c>
      <c r="AE63" s="88">
        <f t="shared" si="5"/>
        <v>2230.5473647889171</v>
      </c>
    </row>
    <row r="64" spans="1:31" ht="18" x14ac:dyDescent="0.35">
      <c r="A64" s="3" t="s">
        <v>2683</v>
      </c>
      <c r="B64" s="3" t="s">
        <v>2609</v>
      </c>
      <c r="C64" s="3" t="s">
        <v>3721</v>
      </c>
      <c r="D64" s="80" t="s">
        <v>3628</v>
      </c>
      <c r="E64" s="36">
        <v>3</v>
      </c>
      <c r="F64" s="5">
        <v>50</v>
      </c>
      <c r="G64" s="5">
        <v>14</v>
      </c>
      <c r="H64" s="5">
        <v>50</v>
      </c>
      <c r="I64" s="5">
        <v>13</v>
      </c>
      <c r="J64" s="40">
        <f t="shared" si="4"/>
        <v>3708.7912087912091</v>
      </c>
      <c r="K64" s="5">
        <v>50</v>
      </c>
      <c r="L64" s="5">
        <v>14</v>
      </c>
      <c r="M64" s="5">
        <v>50</v>
      </c>
      <c r="N64" s="5">
        <v>13</v>
      </c>
      <c r="O64" s="41">
        <f t="shared" si="0"/>
        <v>3708.7912087912091</v>
      </c>
      <c r="P64" s="5">
        <v>50</v>
      </c>
      <c r="Q64" s="5">
        <v>14</v>
      </c>
      <c r="R64" s="5">
        <v>50</v>
      </c>
      <c r="S64" s="5">
        <v>13</v>
      </c>
      <c r="T64" s="41">
        <f t="shared" si="1"/>
        <v>3708.7912087912091</v>
      </c>
      <c r="U64" s="5">
        <v>50</v>
      </c>
      <c r="V64" s="5">
        <v>13</v>
      </c>
      <c r="W64" s="5">
        <v>50</v>
      </c>
      <c r="X64" s="5">
        <v>14</v>
      </c>
      <c r="Y64" s="41">
        <f t="shared" si="2"/>
        <v>3708.7912087912091</v>
      </c>
      <c r="Z64" s="5">
        <v>50</v>
      </c>
      <c r="AA64" s="5">
        <v>14</v>
      </c>
      <c r="AB64" s="5">
        <v>50</v>
      </c>
      <c r="AC64" s="5">
        <v>13</v>
      </c>
      <c r="AD64" s="41">
        <f t="shared" si="3"/>
        <v>3708.7912087912091</v>
      </c>
      <c r="AE64" s="88">
        <f t="shared" si="5"/>
        <v>3708.7912087912091</v>
      </c>
    </row>
    <row r="65" spans="1:31" ht="18" x14ac:dyDescent="0.35">
      <c r="A65" s="3" t="s">
        <v>2684</v>
      </c>
      <c r="B65" s="3" t="s">
        <v>2610</v>
      </c>
      <c r="C65" s="3" t="s">
        <v>3722</v>
      </c>
      <c r="D65" s="79" t="s">
        <v>3629</v>
      </c>
      <c r="E65" s="36">
        <v>3</v>
      </c>
      <c r="F65" s="5">
        <v>100</v>
      </c>
      <c r="G65" s="5">
        <v>195</v>
      </c>
      <c r="H65" s="5">
        <v>100</v>
      </c>
      <c r="I65" s="5">
        <v>186</v>
      </c>
      <c r="J65" s="40">
        <f t="shared" si="4"/>
        <v>525.22746071133167</v>
      </c>
      <c r="K65" s="5">
        <v>100</v>
      </c>
      <c r="L65" s="5">
        <v>225</v>
      </c>
      <c r="M65" s="5">
        <v>100</v>
      </c>
      <c r="N65" s="5">
        <v>216</v>
      </c>
      <c r="O65" s="41">
        <f t="shared" si="0"/>
        <v>453.7037037037037</v>
      </c>
      <c r="P65" s="5">
        <v>100</v>
      </c>
      <c r="Q65" s="5">
        <v>197</v>
      </c>
      <c r="R65" s="5">
        <v>100</v>
      </c>
      <c r="S65" s="5">
        <v>192</v>
      </c>
      <c r="T65" s="41">
        <f t="shared" si="1"/>
        <v>514.2237732656514</v>
      </c>
      <c r="U65" s="5">
        <v>100</v>
      </c>
      <c r="V65" s="5">
        <v>117</v>
      </c>
      <c r="W65" s="5">
        <v>100</v>
      </c>
      <c r="X65" s="5">
        <v>114</v>
      </c>
      <c r="Y65" s="41">
        <f t="shared" si="2"/>
        <v>865.9469185784975</v>
      </c>
      <c r="Z65" s="5">
        <v>100</v>
      </c>
      <c r="AA65" s="5">
        <v>122</v>
      </c>
      <c r="AB65" s="5">
        <v>100</v>
      </c>
      <c r="AC65" s="5">
        <v>119</v>
      </c>
      <c r="AD65" s="41">
        <f t="shared" si="3"/>
        <v>830.0041328006613</v>
      </c>
      <c r="AE65" s="88">
        <f t="shared" si="5"/>
        <v>637.82119781196911</v>
      </c>
    </row>
    <row r="66" spans="1:31" ht="18" x14ac:dyDescent="0.35">
      <c r="A66" s="42" t="s">
        <v>2685</v>
      </c>
      <c r="B66" s="42" t="s">
        <v>2611</v>
      </c>
      <c r="C66" s="3" t="s">
        <v>3723</v>
      </c>
      <c r="D66" s="79" t="s">
        <v>3630</v>
      </c>
      <c r="E66" s="36">
        <v>3</v>
      </c>
      <c r="F66" s="5">
        <v>100</v>
      </c>
      <c r="G66" s="5">
        <v>368</v>
      </c>
      <c r="H66" s="5">
        <v>100</v>
      </c>
      <c r="I66" s="5">
        <v>374</v>
      </c>
      <c r="J66" s="40">
        <f t="shared" si="4"/>
        <v>269.55940478958382</v>
      </c>
      <c r="K66" s="5">
        <v>100</v>
      </c>
      <c r="L66" s="5">
        <v>416</v>
      </c>
      <c r="M66" s="5">
        <v>100</v>
      </c>
      <c r="N66" s="5">
        <v>389</v>
      </c>
      <c r="O66" s="41">
        <f t="shared" ref="O66:O75" si="6">IF(AND(OR(L66="",L66=0),OR(N66="",N66=0)),"",IF(OR(L66="",L66=0),M66/N66*1000,IF(OR(N66="",N66=0),K66/L66*1000,(K66/L66+M66/N66)*500)))</f>
        <v>248.72701206248766</v>
      </c>
      <c r="P66" s="5">
        <v>100</v>
      </c>
      <c r="Q66" s="5">
        <v>394</v>
      </c>
      <c r="R66" s="5">
        <v>100</v>
      </c>
      <c r="S66" s="5">
        <v>377</v>
      </c>
      <c r="T66" s="41">
        <f t="shared" ref="T66:T75" si="7">IF(AND(OR(Q66="",Q66=0),OR(S66="",S66=0)),"",IF(OR(Q66="",Q66=0),R66/S66*1000,IF(OR(S66="",S66=0),P66/Q66*1000,(P66/Q66+R66/S66)*500)))</f>
        <v>259.52954799445263</v>
      </c>
      <c r="U66" s="5">
        <v>100</v>
      </c>
      <c r="V66" s="5">
        <v>384</v>
      </c>
      <c r="W66" s="5">
        <v>100</v>
      </c>
      <c r="X66" s="5">
        <v>390</v>
      </c>
      <c r="Y66" s="41">
        <f t="shared" ref="Y66:Y75" si="8">IF(AND(OR(V66="",V66=0),OR(X66="",X66=0)),"",IF(OR(V66="",V66=0),W66/X66*1000,IF(OR(X66="",X66=0),U66/V66*1000,(U66/V66+W66/X66)*500)))</f>
        <v>258.41346153846155</v>
      </c>
      <c r="Z66" s="5">
        <v>100</v>
      </c>
      <c r="AA66" s="5">
        <v>377</v>
      </c>
      <c r="AB66" s="5">
        <v>100</v>
      </c>
      <c r="AC66" s="5">
        <v>380</v>
      </c>
      <c r="AD66" s="41">
        <f t="shared" ref="AD66:AD75" si="9">IF(AND(OR(AA66="",AA66=0),OR(AC66="",AC66=0)),"",IF(OR(AA66="",AA66=0),AB66/AC66*1000,IF(OR(AC66="",AC66=0),Z66/AA66*1000,(Z66/AA66+AB66/AC66)*500)))</f>
        <v>264.20494206338128</v>
      </c>
      <c r="AE66" s="88">
        <f t="shared" si="5"/>
        <v>260.08687368967338</v>
      </c>
    </row>
    <row r="67" spans="1:31" ht="18" x14ac:dyDescent="0.35">
      <c r="A67" s="3" t="s">
        <v>2686</v>
      </c>
      <c r="B67" s="3" t="s">
        <v>2612</v>
      </c>
      <c r="C67" s="3" t="s">
        <v>3724</v>
      </c>
      <c r="D67" s="79" t="s">
        <v>2612</v>
      </c>
      <c r="E67" s="36">
        <v>3</v>
      </c>
      <c r="F67" s="5">
        <v>50</v>
      </c>
      <c r="G67" s="5">
        <v>73</v>
      </c>
      <c r="H67" s="5">
        <v>50</v>
      </c>
      <c r="I67" s="5">
        <v>78</v>
      </c>
      <c r="J67" s="40">
        <f t="shared" ref="J67:J75" si="10">IF(AND(OR(G67="",G67=0),OR(I67="",I67=0)),"",IF(OR(G67="",G67=0),H67/I67*1000,IF(OR(I67="",I67=0),F67/G67*1000,(F67/G67+H67/I67)*500)))</f>
        <v>662.97857393747802</v>
      </c>
      <c r="K67" s="5">
        <v>50</v>
      </c>
      <c r="L67" s="5">
        <v>70</v>
      </c>
      <c r="M67" s="5">
        <v>50</v>
      </c>
      <c r="N67" s="5">
        <v>72</v>
      </c>
      <c r="O67" s="41">
        <f t="shared" si="6"/>
        <v>704.36507936507928</v>
      </c>
      <c r="P67" s="5">
        <v>50</v>
      </c>
      <c r="Q67" s="5">
        <v>74</v>
      </c>
      <c r="R67" s="5">
        <v>50</v>
      </c>
      <c r="S67" s="5">
        <v>69</v>
      </c>
      <c r="T67" s="41">
        <f t="shared" si="7"/>
        <v>700.15667841754794</v>
      </c>
      <c r="U67" s="5">
        <v>50</v>
      </c>
      <c r="V67" s="5">
        <v>129</v>
      </c>
      <c r="W67" s="5">
        <v>50</v>
      </c>
      <c r="X67" s="5">
        <v>126</v>
      </c>
      <c r="Y67" s="41">
        <f t="shared" si="8"/>
        <v>392.21114802510147</v>
      </c>
      <c r="Z67" s="5">
        <v>50</v>
      </c>
      <c r="AA67" s="5">
        <v>109</v>
      </c>
      <c r="AB67" s="5">
        <v>50</v>
      </c>
      <c r="AC67" s="5">
        <v>106</v>
      </c>
      <c r="AD67" s="41">
        <f t="shared" si="9"/>
        <v>465.20685476891123</v>
      </c>
      <c r="AE67" s="88">
        <f t="shared" si="5"/>
        <v>584.98366690282353</v>
      </c>
    </row>
    <row r="68" spans="1:31" ht="18" x14ac:dyDescent="0.35">
      <c r="A68" s="3" t="s">
        <v>2687</v>
      </c>
      <c r="B68" s="3" t="s">
        <v>3562</v>
      </c>
      <c r="C68" s="3" t="s">
        <v>3725</v>
      </c>
      <c r="E68" s="36">
        <v>3</v>
      </c>
      <c r="F68" s="5">
        <v>100</v>
      </c>
      <c r="G68" s="5">
        <v>12</v>
      </c>
      <c r="H68" s="5">
        <v>100</v>
      </c>
      <c r="I68" s="5">
        <v>13</v>
      </c>
      <c r="J68" s="40">
        <f t="shared" si="10"/>
        <v>8012.8205128205127</v>
      </c>
      <c r="K68" s="5">
        <v>100</v>
      </c>
      <c r="L68" s="5">
        <v>11</v>
      </c>
      <c r="M68" s="5">
        <v>100</v>
      </c>
      <c r="N68" s="5">
        <v>13</v>
      </c>
      <c r="O68" s="41">
        <f t="shared" si="6"/>
        <v>8391.6083916083917</v>
      </c>
      <c r="P68" s="5">
        <v>100</v>
      </c>
      <c r="Q68" s="5">
        <v>12</v>
      </c>
      <c r="R68" s="5">
        <v>100</v>
      </c>
      <c r="S68" s="5">
        <v>11</v>
      </c>
      <c r="T68" s="41">
        <f t="shared" si="7"/>
        <v>8712.121212121212</v>
      </c>
      <c r="U68" s="5">
        <v>100</v>
      </c>
      <c r="V68" s="5">
        <v>12</v>
      </c>
      <c r="W68" s="5">
        <v>100</v>
      </c>
      <c r="X68" s="5">
        <v>11</v>
      </c>
      <c r="Y68" s="41">
        <f t="shared" si="8"/>
        <v>8712.121212121212</v>
      </c>
      <c r="Z68" s="5">
        <v>100</v>
      </c>
      <c r="AA68" s="5">
        <v>12</v>
      </c>
      <c r="AB68" s="5">
        <v>100</v>
      </c>
      <c r="AC68" s="5">
        <v>13</v>
      </c>
      <c r="AD68" s="41">
        <f t="shared" si="9"/>
        <v>8012.8205128205127</v>
      </c>
      <c r="AE68" s="88">
        <f t="shared" ref="AE68:AE75" si="11">AVERAGE(AD68,Y68,T68,O68,J68)</f>
        <v>8368.2983682983686</v>
      </c>
    </row>
    <row r="69" spans="1:31" ht="18" x14ac:dyDescent="0.35">
      <c r="A69" s="3" t="s">
        <v>2688</v>
      </c>
      <c r="B69" s="3" t="s">
        <v>2618</v>
      </c>
      <c r="C69" s="3" t="s">
        <v>3726</v>
      </c>
      <c r="D69" s="79" t="s">
        <v>3631</v>
      </c>
      <c r="E69" s="36">
        <v>3</v>
      </c>
      <c r="F69" s="5">
        <v>100</v>
      </c>
      <c r="G69" s="5">
        <v>23</v>
      </c>
      <c r="H69" s="5">
        <v>100</v>
      </c>
      <c r="I69" s="5">
        <v>25</v>
      </c>
      <c r="J69" s="40">
        <f t="shared" si="10"/>
        <v>4173.913043478261</v>
      </c>
      <c r="K69" s="5">
        <v>100</v>
      </c>
      <c r="L69" s="5">
        <v>22</v>
      </c>
      <c r="M69" s="5">
        <v>100</v>
      </c>
      <c r="N69" s="5">
        <v>20</v>
      </c>
      <c r="O69" s="41">
        <f t="shared" si="6"/>
        <v>4772.727272727273</v>
      </c>
      <c r="P69" s="5">
        <v>100</v>
      </c>
      <c r="Q69" s="5">
        <v>26</v>
      </c>
      <c r="R69" s="5">
        <v>100</v>
      </c>
      <c r="S69" s="5">
        <v>24</v>
      </c>
      <c r="T69" s="41">
        <f t="shared" si="7"/>
        <v>4006.4102564102564</v>
      </c>
      <c r="U69" s="5">
        <v>100</v>
      </c>
      <c r="V69" s="5">
        <v>27</v>
      </c>
      <c r="W69" s="5">
        <v>100</v>
      </c>
      <c r="X69" s="5">
        <v>26</v>
      </c>
      <c r="Y69" s="41">
        <f t="shared" si="8"/>
        <v>3774.9287749287751</v>
      </c>
      <c r="Z69" s="5">
        <v>100</v>
      </c>
      <c r="AA69" s="5">
        <v>28</v>
      </c>
      <c r="AB69" s="5">
        <v>100</v>
      </c>
      <c r="AC69" s="5">
        <v>26</v>
      </c>
      <c r="AD69" s="41">
        <f t="shared" si="9"/>
        <v>3708.7912087912091</v>
      </c>
      <c r="AE69" s="88">
        <f t="shared" si="11"/>
        <v>4087.3541112671546</v>
      </c>
    </row>
    <row r="70" spans="1:31" ht="18" x14ac:dyDescent="0.35">
      <c r="A70" s="3" t="s">
        <v>2694</v>
      </c>
      <c r="B70" s="3" t="s">
        <v>2621</v>
      </c>
      <c r="C70" s="3" t="s">
        <v>3727</v>
      </c>
      <c r="D70" s="79" t="s">
        <v>3632</v>
      </c>
      <c r="E70" s="36">
        <v>3</v>
      </c>
      <c r="F70" s="5">
        <v>100</v>
      </c>
      <c r="G70" s="5">
        <v>1866</v>
      </c>
      <c r="H70" s="5">
        <v>100</v>
      </c>
      <c r="I70" s="5">
        <v>1920</v>
      </c>
      <c r="J70" s="40">
        <f t="shared" si="10"/>
        <v>52.836950696677391</v>
      </c>
      <c r="K70" s="5">
        <v>100</v>
      </c>
      <c r="L70" s="5">
        <v>1587</v>
      </c>
      <c r="M70" s="5">
        <v>100</v>
      </c>
      <c r="N70" s="5">
        <v>1753</v>
      </c>
      <c r="O70" s="41">
        <f t="shared" si="6"/>
        <v>60.028518938278822</v>
      </c>
      <c r="P70" s="5">
        <v>100</v>
      </c>
      <c r="Q70" s="5">
        <v>2010</v>
      </c>
      <c r="R70" s="5">
        <v>100</v>
      </c>
      <c r="S70" s="5">
        <v>1996</v>
      </c>
      <c r="T70" s="41">
        <f t="shared" si="7"/>
        <v>49.925722090948071</v>
      </c>
      <c r="U70" s="5">
        <v>100</v>
      </c>
      <c r="V70" s="5">
        <v>2832</v>
      </c>
      <c r="W70" s="5">
        <v>100</v>
      </c>
      <c r="X70" s="5">
        <v>2718</v>
      </c>
      <c r="Y70" s="41">
        <f t="shared" si="8"/>
        <v>36.051246554670058</v>
      </c>
      <c r="Z70" s="5">
        <v>100</v>
      </c>
      <c r="AA70" s="5">
        <v>2512</v>
      </c>
      <c r="AB70" s="5">
        <v>100</v>
      </c>
      <c r="AC70" s="5">
        <v>2674</v>
      </c>
      <c r="AD70" s="41">
        <f t="shared" si="9"/>
        <v>38.603037506729109</v>
      </c>
      <c r="AE70" s="88">
        <f t="shared" si="11"/>
        <v>47.489095157460689</v>
      </c>
    </row>
    <row r="71" spans="1:31" ht="18" x14ac:dyDescent="0.35">
      <c r="A71" s="42" t="s">
        <v>2693</v>
      </c>
      <c r="B71" s="42" t="s">
        <v>2620</v>
      </c>
      <c r="C71" s="3" t="s">
        <v>3728</v>
      </c>
      <c r="D71" s="80" t="s">
        <v>3633</v>
      </c>
      <c r="E71" s="36">
        <v>2</v>
      </c>
      <c r="F71" s="5">
        <v>100</v>
      </c>
      <c r="G71" s="5">
        <v>1054</v>
      </c>
      <c r="H71" s="5">
        <v>100</v>
      </c>
      <c r="I71" s="5">
        <v>1050</v>
      </c>
      <c r="J71" s="40">
        <f t="shared" si="10"/>
        <v>95.057377789825608</v>
      </c>
      <c r="K71" s="5">
        <v>100</v>
      </c>
      <c r="L71" s="5">
        <v>1077</v>
      </c>
      <c r="M71" s="5">
        <v>100</v>
      </c>
      <c r="N71" s="5">
        <v>1067</v>
      </c>
      <c r="O71" s="41">
        <f t="shared" si="6"/>
        <v>93.285611477611027</v>
      </c>
      <c r="P71" s="5">
        <v>100</v>
      </c>
      <c r="Q71" s="5">
        <v>1159</v>
      </c>
      <c r="R71" s="5">
        <v>100</v>
      </c>
      <c r="S71" s="5">
        <v>1067</v>
      </c>
      <c r="T71" s="41">
        <f t="shared" si="7"/>
        <v>90.000994620156177</v>
      </c>
      <c r="U71" s="5">
        <v>100</v>
      </c>
      <c r="V71" s="5">
        <v>1123</v>
      </c>
      <c r="W71" s="5">
        <v>100</v>
      </c>
      <c r="X71" s="5">
        <v>1129</v>
      </c>
      <c r="Y71" s="41">
        <f t="shared" si="8"/>
        <v>88.810577134667923</v>
      </c>
      <c r="Z71" s="5">
        <v>100</v>
      </c>
      <c r="AA71" s="5">
        <v>1135</v>
      </c>
      <c r="AB71" s="5">
        <v>100</v>
      </c>
      <c r="AC71" s="5">
        <v>1131</v>
      </c>
      <c r="AD71" s="41">
        <f t="shared" si="9"/>
        <v>88.261528334443426</v>
      </c>
      <c r="AE71" s="88">
        <f t="shared" si="11"/>
        <v>91.08321787134085</v>
      </c>
    </row>
    <row r="72" spans="1:31" ht="18" x14ac:dyDescent="0.35">
      <c r="A72" s="3" t="s">
        <v>2691</v>
      </c>
      <c r="B72" s="3" t="s">
        <v>2623</v>
      </c>
      <c r="C72" s="3" t="s">
        <v>3729</v>
      </c>
      <c r="D72" s="3" t="s">
        <v>2623</v>
      </c>
      <c r="E72" s="36">
        <v>2</v>
      </c>
      <c r="F72" s="5">
        <v>100</v>
      </c>
      <c r="G72" s="5">
        <v>130</v>
      </c>
      <c r="H72" s="5">
        <v>100</v>
      </c>
      <c r="I72" s="5">
        <v>132</v>
      </c>
      <c r="J72" s="40">
        <f t="shared" si="10"/>
        <v>763.40326340326351</v>
      </c>
      <c r="K72" s="5">
        <v>100</v>
      </c>
      <c r="L72" s="5">
        <v>129</v>
      </c>
      <c r="M72" s="5">
        <v>100</v>
      </c>
      <c r="N72" s="5">
        <v>129</v>
      </c>
      <c r="O72" s="41">
        <f t="shared" si="6"/>
        <v>775.19379844961247</v>
      </c>
      <c r="P72" s="5">
        <v>100</v>
      </c>
      <c r="Q72" s="5">
        <v>131</v>
      </c>
      <c r="R72" s="5">
        <v>100</v>
      </c>
      <c r="S72" s="5">
        <v>132</v>
      </c>
      <c r="T72" s="41">
        <f t="shared" si="7"/>
        <v>760.46726810085602</v>
      </c>
      <c r="U72" s="5">
        <v>100</v>
      </c>
      <c r="V72" s="5">
        <v>124</v>
      </c>
      <c r="W72" s="5">
        <v>100</v>
      </c>
      <c r="X72" s="5">
        <v>125</v>
      </c>
      <c r="Y72" s="41">
        <f t="shared" si="8"/>
        <v>803.22580645161293</v>
      </c>
      <c r="Z72" s="5">
        <v>100</v>
      </c>
      <c r="AA72" s="5">
        <v>123</v>
      </c>
      <c r="AB72" s="5">
        <v>100</v>
      </c>
      <c r="AC72" s="5">
        <v>124</v>
      </c>
      <c r="AD72" s="41">
        <f t="shared" si="9"/>
        <v>809.72987149226333</v>
      </c>
      <c r="AE72" s="88">
        <f t="shared" si="11"/>
        <v>782.40400157952172</v>
      </c>
    </row>
    <row r="73" spans="1:31" ht="18" x14ac:dyDescent="0.35">
      <c r="A73" s="3" t="s">
        <v>2690</v>
      </c>
      <c r="B73" s="3" t="s">
        <v>2619</v>
      </c>
      <c r="C73" s="3" t="s">
        <v>3730</v>
      </c>
      <c r="D73" s="3" t="s">
        <v>2619</v>
      </c>
      <c r="E73" s="36">
        <v>2</v>
      </c>
      <c r="F73" s="5">
        <v>100</v>
      </c>
      <c r="G73" s="5">
        <v>82</v>
      </c>
      <c r="H73" s="5">
        <v>100</v>
      </c>
      <c r="I73" s="5">
        <v>84</v>
      </c>
      <c r="J73" s="40">
        <f t="shared" si="10"/>
        <v>1204.9941927990708</v>
      </c>
      <c r="K73" s="5">
        <v>100</v>
      </c>
      <c r="L73" s="5">
        <v>86</v>
      </c>
      <c r="M73" s="5">
        <v>100</v>
      </c>
      <c r="N73" s="5">
        <v>83</v>
      </c>
      <c r="O73" s="41">
        <f t="shared" si="6"/>
        <v>1183.8049873914263</v>
      </c>
      <c r="P73" s="5">
        <v>100</v>
      </c>
      <c r="Q73" s="5">
        <v>84</v>
      </c>
      <c r="R73" s="5">
        <v>100</v>
      </c>
      <c r="S73" s="5">
        <v>84</v>
      </c>
      <c r="T73" s="41">
        <f t="shared" si="7"/>
        <v>1190.4761904761904</v>
      </c>
      <c r="U73" s="5">
        <v>100</v>
      </c>
      <c r="V73" s="5">
        <v>133</v>
      </c>
      <c r="W73" s="5">
        <v>100</v>
      </c>
      <c r="X73" s="5">
        <v>134</v>
      </c>
      <c r="Y73" s="41">
        <f t="shared" si="8"/>
        <v>749.07417798226913</v>
      </c>
      <c r="Z73" s="5">
        <v>100</v>
      </c>
      <c r="AA73" s="5">
        <v>135</v>
      </c>
      <c r="AB73" s="5">
        <v>100</v>
      </c>
      <c r="AC73" s="5">
        <v>134</v>
      </c>
      <c r="AD73" s="41">
        <f t="shared" si="9"/>
        <v>743.50469872857934</v>
      </c>
      <c r="AE73" s="88">
        <f t="shared" si="11"/>
        <v>1014.3708494755072</v>
      </c>
    </row>
    <row r="74" spans="1:31" ht="18" x14ac:dyDescent="0.35">
      <c r="A74" s="42" t="s">
        <v>2692</v>
      </c>
      <c r="B74" s="42" t="s">
        <v>3563</v>
      </c>
      <c r="C74" s="3" t="s">
        <v>3731</v>
      </c>
      <c r="D74" s="42" t="s">
        <v>3634</v>
      </c>
      <c r="E74" s="36">
        <v>3</v>
      </c>
      <c r="F74" s="5">
        <v>500</v>
      </c>
      <c r="G74" s="5">
        <v>123</v>
      </c>
      <c r="H74" s="5">
        <v>500</v>
      </c>
      <c r="I74" s="5">
        <v>126</v>
      </c>
      <c r="J74" s="40">
        <f t="shared" si="10"/>
        <v>4016.647309330237</v>
      </c>
      <c r="K74" s="5">
        <v>500</v>
      </c>
      <c r="L74" s="5">
        <v>130</v>
      </c>
      <c r="M74" s="5">
        <v>500</v>
      </c>
      <c r="N74" s="5">
        <v>127</v>
      </c>
      <c r="O74" s="41">
        <f t="shared" si="6"/>
        <v>3891.5808600847972</v>
      </c>
      <c r="P74" s="5">
        <v>500</v>
      </c>
      <c r="Q74" s="5">
        <v>125</v>
      </c>
      <c r="R74" s="5">
        <v>500</v>
      </c>
      <c r="S74" s="5">
        <v>128</v>
      </c>
      <c r="T74" s="41">
        <f t="shared" si="7"/>
        <v>3953.125</v>
      </c>
      <c r="U74" s="5">
        <v>500</v>
      </c>
      <c r="V74" s="5">
        <v>127</v>
      </c>
      <c r="W74" s="5">
        <v>500</v>
      </c>
      <c r="X74" s="5">
        <v>135</v>
      </c>
      <c r="Y74" s="41">
        <f t="shared" si="8"/>
        <v>3820.3557888597261</v>
      </c>
      <c r="Z74" s="5">
        <v>500</v>
      </c>
      <c r="AA74" s="5">
        <v>146</v>
      </c>
      <c r="AB74" s="5">
        <v>500</v>
      </c>
      <c r="AC74" s="5">
        <v>150</v>
      </c>
      <c r="AD74" s="41">
        <f t="shared" si="9"/>
        <v>3378.9954337899544</v>
      </c>
      <c r="AE74" s="88">
        <f t="shared" si="11"/>
        <v>3812.140878412943</v>
      </c>
    </row>
    <row r="75" spans="1:31" ht="18" x14ac:dyDescent="0.35">
      <c r="A75" s="3" t="s">
        <v>2393</v>
      </c>
      <c r="B75" s="3" t="s">
        <v>3564</v>
      </c>
      <c r="C75" s="3" t="s">
        <v>3732</v>
      </c>
      <c r="D75" s="5"/>
      <c r="E75" s="36">
        <v>3</v>
      </c>
      <c r="F75" s="5">
        <v>500</v>
      </c>
      <c r="G75" s="5">
        <v>145</v>
      </c>
      <c r="H75" s="5">
        <v>500</v>
      </c>
      <c r="I75" s="5">
        <v>137</v>
      </c>
      <c r="J75" s="40">
        <f t="shared" si="10"/>
        <v>3548.9554492826578</v>
      </c>
      <c r="K75" s="5">
        <v>500</v>
      </c>
      <c r="L75" s="5">
        <v>140</v>
      </c>
      <c r="M75" s="5">
        <v>500</v>
      </c>
      <c r="N75" s="5">
        <v>139</v>
      </c>
      <c r="O75" s="41">
        <f t="shared" si="6"/>
        <v>3584.2754367934226</v>
      </c>
      <c r="P75" s="5">
        <v>500</v>
      </c>
      <c r="Q75" s="5">
        <v>142</v>
      </c>
      <c r="R75" s="5">
        <v>500</v>
      </c>
      <c r="S75" s="5">
        <v>144</v>
      </c>
      <c r="T75" s="41">
        <f t="shared" si="7"/>
        <v>3496.6744913928014</v>
      </c>
      <c r="U75" s="5">
        <v>500</v>
      </c>
      <c r="V75" s="5">
        <v>137</v>
      </c>
      <c r="W75" s="5">
        <v>500</v>
      </c>
      <c r="X75" s="5">
        <v>140</v>
      </c>
      <c r="Y75" s="41">
        <f t="shared" si="8"/>
        <v>3610.5318039624608</v>
      </c>
      <c r="Z75" s="5">
        <v>500</v>
      </c>
      <c r="AA75" s="5">
        <v>147</v>
      </c>
      <c r="AB75" s="5">
        <v>500</v>
      </c>
      <c r="AC75" s="5">
        <v>148</v>
      </c>
      <c r="AD75" s="41">
        <f t="shared" si="9"/>
        <v>3389.8694612980325</v>
      </c>
      <c r="AE75" s="88">
        <f t="shared" si="11"/>
        <v>3526.0613285458758</v>
      </c>
    </row>
    <row r="76" spans="1:31" x14ac:dyDescent="0.3">
      <c r="I76" t="s">
        <v>2549</v>
      </c>
      <c r="L76" t="s">
        <v>2549</v>
      </c>
      <c r="S76" t="s">
        <v>3650</v>
      </c>
    </row>
  </sheetData>
  <autoFilter ref="A1:AE76" xr:uid="{00000000-0001-0000-0400-000000000000}">
    <filterColumn colId="5" showButton="0"/>
    <filterColumn colId="6" showButton="0"/>
    <filterColumn colId="7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0" showButton="0"/>
    <filterColumn colId="21" showButton="0"/>
    <filterColumn colId="22" showButton="0"/>
    <filterColumn colId="25" showButton="0"/>
    <filterColumn colId="26" showButton="0"/>
    <filterColumn colId="27" showButton="0"/>
  </autoFilter>
  <mergeCells count="5">
    <mergeCell ref="F1:I1"/>
    <mergeCell ref="K1:N1"/>
    <mergeCell ref="P1:S1"/>
    <mergeCell ref="U1:X1"/>
    <mergeCell ref="Z1:AC1"/>
  </mergeCells>
  <conditionalFormatting sqref="A7:B7 A12:B12 A17:B17 A22:B22 A27:B27 A32:B32 A37:B37 A42:B42 A47:B47 A52:B52 A57:B57 A61:B61 A66:B66 A71:B71">
    <cfRule type="expression" dxfId="3" priority="6">
      <formula>$AA$4=" "</formula>
    </cfRule>
  </conditionalFormatting>
  <conditionalFormatting sqref="A74:B74">
    <cfRule type="expression" dxfId="2" priority="3">
      <formula>$AA$4=" "</formula>
    </cfRule>
  </conditionalFormatting>
  <conditionalFormatting sqref="D7 D12 D17 D22 D26 D40 D45 D50 D55 D59 D64 D71 D74">
    <cfRule type="expression" dxfId="1" priority="2">
      <formula>$AB$4=" "</formula>
    </cfRule>
  </conditionalFormatting>
  <conditionalFormatting sqref="D35:D36">
    <cfRule type="expression" dxfId="0" priority="1">
      <formula>$AB$4=" "</formula>
    </cfRule>
  </conditionalFormatting>
  <dataValidations count="1">
    <dataValidation type="custom" allowBlank="1" showInputMessage="1" showErrorMessage="1" sqref="AE1 AE3:AE1048576" xr:uid="{00000000-0002-0000-0400-000000000000}">
      <formula1>"aldosngartos"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31"/>
  <sheetViews>
    <sheetView tabSelected="1" topLeftCell="I9" workbookViewId="0">
      <selection activeCell="X5" sqref="B5:X5"/>
    </sheetView>
  </sheetViews>
  <sheetFormatPr baseColWidth="10" defaultColWidth="11.5546875" defaultRowHeight="14.4" x14ac:dyDescent="0.3"/>
  <cols>
    <col min="1" max="1" width="17.109375" customWidth="1"/>
    <col min="2" max="2" width="12.21875" customWidth="1"/>
    <col min="3" max="3" width="42.109375" customWidth="1"/>
    <col min="4" max="4" width="33.44140625" customWidth="1"/>
    <col min="5" max="5" width="9.6640625" style="34" customWidth="1"/>
    <col min="6" max="6" width="10.5546875" customWidth="1"/>
  </cols>
  <sheetData>
    <row r="1" spans="1:24" ht="15.6" x14ac:dyDescent="0.3">
      <c r="F1" s="107" t="s">
        <v>2702</v>
      </c>
      <c r="G1" s="107"/>
      <c r="H1" s="107"/>
      <c r="I1" s="107"/>
      <c r="J1" s="107"/>
      <c r="K1" s="107"/>
      <c r="L1" s="107"/>
      <c r="M1" s="107"/>
      <c r="N1" s="107"/>
      <c r="O1" s="107"/>
      <c r="P1" s="108" t="s">
        <v>2703</v>
      </c>
      <c r="Q1" s="109"/>
      <c r="R1" s="109"/>
      <c r="S1" s="109"/>
      <c r="T1" s="109"/>
      <c r="U1" s="109"/>
      <c r="V1" s="109"/>
      <c r="W1" s="109"/>
    </row>
    <row r="2" spans="1:24" ht="15.6" x14ac:dyDescent="0.3">
      <c r="C2" t="s">
        <v>2549</v>
      </c>
      <c r="F2" s="104" t="s">
        <v>3535</v>
      </c>
      <c r="G2" s="106"/>
      <c r="H2" s="104" t="s">
        <v>3536</v>
      </c>
      <c r="I2" s="106"/>
      <c r="J2" s="104" t="s">
        <v>3537</v>
      </c>
      <c r="K2" s="106"/>
      <c r="L2" s="104" t="s">
        <v>3538</v>
      </c>
      <c r="M2" s="106"/>
      <c r="N2" s="104" t="s">
        <v>3539</v>
      </c>
      <c r="O2" s="106"/>
      <c r="P2" s="104" t="s">
        <v>3535</v>
      </c>
      <c r="Q2" s="106"/>
      <c r="R2" s="104" t="s">
        <v>3540</v>
      </c>
      <c r="S2" s="106"/>
      <c r="T2" s="104" t="s">
        <v>3541</v>
      </c>
      <c r="U2" s="106"/>
      <c r="V2" s="104" t="s">
        <v>3538</v>
      </c>
      <c r="W2" s="105"/>
    </row>
    <row r="3" spans="1:24" ht="15.6" x14ac:dyDescent="0.3">
      <c r="A3" s="3" t="s">
        <v>2518</v>
      </c>
      <c r="B3" s="3"/>
      <c r="C3" s="35" t="s">
        <v>2520</v>
      </c>
      <c r="D3" s="35" t="s">
        <v>3649</v>
      </c>
      <c r="E3" s="35" t="s">
        <v>2521</v>
      </c>
      <c r="F3" s="43" t="s">
        <v>2522</v>
      </c>
      <c r="G3" s="43" t="s">
        <v>2523</v>
      </c>
      <c r="H3" s="43" t="s">
        <v>2522</v>
      </c>
      <c r="I3" s="43" t="s">
        <v>2523</v>
      </c>
      <c r="J3" s="43" t="s">
        <v>2522</v>
      </c>
      <c r="K3" s="43" t="s">
        <v>2523</v>
      </c>
      <c r="L3" s="43" t="s">
        <v>2522</v>
      </c>
      <c r="M3" s="43" t="s">
        <v>2523</v>
      </c>
      <c r="N3" s="43" t="s">
        <v>2522</v>
      </c>
      <c r="O3" s="43" t="s">
        <v>2523</v>
      </c>
      <c r="P3" s="43" t="s">
        <v>2522</v>
      </c>
      <c r="Q3" s="43" t="s">
        <v>2523</v>
      </c>
      <c r="R3" s="43" t="s">
        <v>2522</v>
      </c>
      <c r="S3" s="43" t="s">
        <v>2523</v>
      </c>
      <c r="T3" s="43" t="s">
        <v>2522</v>
      </c>
      <c r="U3" s="43" t="s">
        <v>2523</v>
      </c>
      <c r="V3" s="43" t="s">
        <v>2522</v>
      </c>
      <c r="W3" s="85" t="s">
        <v>2523</v>
      </c>
    </row>
    <row r="4" spans="1:24" ht="15.6" x14ac:dyDescent="0.3">
      <c r="A4" s="3" t="s">
        <v>2524</v>
      </c>
      <c r="B4" s="3" t="s">
        <v>3733</v>
      </c>
      <c r="C4" s="3" t="s">
        <v>3542</v>
      </c>
      <c r="D4" s="3" t="s">
        <v>3635</v>
      </c>
      <c r="E4" s="36">
        <v>1</v>
      </c>
      <c r="F4" s="3">
        <v>700</v>
      </c>
      <c r="G4" s="5">
        <v>700</v>
      </c>
      <c r="H4" s="5">
        <v>700</v>
      </c>
      <c r="I4" s="5">
        <v>700</v>
      </c>
      <c r="J4" s="5">
        <v>700</v>
      </c>
      <c r="K4" s="5">
        <v>700</v>
      </c>
      <c r="L4" s="5">
        <v>700</v>
      </c>
      <c r="M4" s="5">
        <v>700</v>
      </c>
      <c r="N4" s="5">
        <v>700</v>
      </c>
      <c r="O4" s="5">
        <v>700</v>
      </c>
      <c r="P4" s="5"/>
      <c r="Q4" s="5"/>
      <c r="R4" s="5"/>
      <c r="S4" s="5"/>
      <c r="T4" s="5"/>
      <c r="U4" s="5"/>
      <c r="V4" s="5"/>
      <c r="W4" s="84"/>
      <c r="X4">
        <f>AVERAGE(F4:W4)</f>
        <v>700</v>
      </c>
    </row>
    <row r="5" spans="1:24" ht="15.6" x14ac:dyDescent="0.3">
      <c r="A5" s="3" t="s">
        <v>2525</v>
      </c>
      <c r="B5" s="3" t="s">
        <v>3734</v>
      </c>
      <c r="C5" s="3" t="s">
        <v>3543</v>
      </c>
      <c r="D5" s="3" t="s">
        <v>3636</v>
      </c>
      <c r="E5" s="36">
        <v>1</v>
      </c>
      <c r="F5" s="3">
        <v>28000</v>
      </c>
      <c r="G5" s="5">
        <v>28000</v>
      </c>
      <c r="H5" s="5">
        <v>28000</v>
      </c>
      <c r="I5" s="5">
        <v>28000</v>
      </c>
      <c r="J5" s="5">
        <v>28000</v>
      </c>
      <c r="K5" s="5">
        <v>28000</v>
      </c>
      <c r="L5" s="5">
        <v>28000</v>
      </c>
      <c r="M5" s="5">
        <v>28000</v>
      </c>
      <c r="N5" s="5">
        <v>28000</v>
      </c>
      <c r="O5" s="5">
        <v>28000</v>
      </c>
      <c r="P5" s="5">
        <v>26000</v>
      </c>
      <c r="Q5" s="5">
        <v>26000</v>
      </c>
      <c r="R5" s="5">
        <v>25000</v>
      </c>
      <c r="S5" s="5">
        <v>25000</v>
      </c>
      <c r="T5" s="5">
        <v>24000</v>
      </c>
      <c r="U5" s="5">
        <v>24000</v>
      </c>
      <c r="V5" s="5">
        <v>25000</v>
      </c>
      <c r="W5" s="84">
        <v>25000</v>
      </c>
      <c r="X5">
        <f t="shared" ref="X5:X30" si="0">AVERAGE(F5:W5)</f>
        <v>26666.666666666668</v>
      </c>
    </row>
    <row r="6" spans="1:24" ht="15.6" x14ac:dyDescent="0.3">
      <c r="A6" s="3" t="s">
        <v>2526</v>
      </c>
      <c r="B6" s="3" t="s">
        <v>3735</v>
      </c>
      <c r="C6" s="3" t="s">
        <v>3544</v>
      </c>
      <c r="D6" s="3" t="s">
        <v>3637</v>
      </c>
      <c r="E6" s="36">
        <v>1</v>
      </c>
      <c r="F6" s="3">
        <v>650</v>
      </c>
      <c r="G6" s="5">
        <v>650</v>
      </c>
      <c r="H6" s="5">
        <v>700</v>
      </c>
      <c r="I6" s="5">
        <v>700</v>
      </c>
      <c r="J6" s="5">
        <v>700</v>
      </c>
      <c r="K6" s="5">
        <v>700</v>
      </c>
      <c r="L6" s="5">
        <v>700</v>
      </c>
      <c r="M6" s="5">
        <v>700</v>
      </c>
      <c r="N6" s="5">
        <v>700</v>
      </c>
      <c r="O6" s="5">
        <v>700</v>
      </c>
      <c r="P6" s="5"/>
      <c r="Q6" s="5"/>
      <c r="R6" s="5"/>
      <c r="S6" s="5"/>
      <c r="T6" s="5"/>
      <c r="U6" s="5"/>
      <c r="V6" s="5"/>
      <c r="W6" s="84"/>
      <c r="X6">
        <f t="shared" si="0"/>
        <v>690</v>
      </c>
    </row>
    <row r="7" spans="1:24" ht="15.6" x14ac:dyDescent="0.3">
      <c r="A7" s="3" t="s">
        <v>2527</v>
      </c>
      <c r="B7" s="3" t="s">
        <v>3736</v>
      </c>
      <c r="C7" s="3" t="s">
        <v>3545</v>
      </c>
      <c r="D7" s="3" t="s">
        <v>3638</v>
      </c>
      <c r="E7" s="36">
        <v>1</v>
      </c>
      <c r="F7" s="3">
        <v>27000</v>
      </c>
      <c r="G7" s="5">
        <v>27000</v>
      </c>
      <c r="H7" s="5">
        <v>30000</v>
      </c>
      <c r="I7" s="5">
        <v>30000</v>
      </c>
      <c r="J7" s="5">
        <v>30000</v>
      </c>
      <c r="K7" s="5">
        <v>30000</v>
      </c>
      <c r="L7" s="5">
        <v>32000</v>
      </c>
      <c r="M7" s="5">
        <v>32000</v>
      </c>
      <c r="N7" s="5">
        <v>32000</v>
      </c>
      <c r="O7" s="5">
        <v>32000</v>
      </c>
      <c r="P7" s="5">
        <v>28000</v>
      </c>
      <c r="Q7" s="5">
        <v>28000</v>
      </c>
      <c r="R7" s="5">
        <v>28000</v>
      </c>
      <c r="S7" s="5">
        <v>28000</v>
      </c>
      <c r="T7" s="5">
        <v>26000</v>
      </c>
      <c r="U7" s="5">
        <v>26000</v>
      </c>
      <c r="V7" s="5">
        <v>28000</v>
      </c>
      <c r="W7" s="84">
        <v>28000</v>
      </c>
      <c r="X7">
        <f t="shared" si="0"/>
        <v>29000</v>
      </c>
    </row>
    <row r="8" spans="1:24" ht="15.6" x14ac:dyDescent="0.3">
      <c r="A8" s="3" t="s">
        <v>2528</v>
      </c>
      <c r="B8" s="3" t="s">
        <v>3737</v>
      </c>
      <c r="C8" s="3" t="s">
        <v>3546</v>
      </c>
      <c r="E8" s="36">
        <v>1</v>
      </c>
      <c r="F8" s="3">
        <v>13000</v>
      </c>
      <c r="G8" s="5">
        <v>13000</v>
      </c>
      <c r="H8" s="5">
        <v>14000</v>
      </c>
      <c r="I8" s="5">
        <v>14000</v>
      </c>
      <c r="J8" s="5">
        <v>14000</v>
      </c>
      <c r="K8" s="5">
        <v>14000</v>
      </c>
      <c r="L8" s="5">
        <v>13500</v>
      </c>
      <c r="M8" s="5">
        <v>13500</v>
      </c>
      <c r="N8" s="5">
        <v>14000</v>
      </c>
      <c r="O8" s="5">
        <v>14000</v>
      </c>
      <c r="P8" s="5"/>
      <c r="Q8" s="5"/>
      <c r="R8" s="5"/>
      <c r="S8" s="5"/>
      <c r="T8" s="5"/>
      <c r="U8" s="5"/>
      <c r="V8" s="5"/>
      <c r="W8" s="84"/>
      <c r="X8">
        <f t="shared" si="0"/>
        <v>13700</v>
      </c>
    </row>
    <row r="9" spans="1:24" ht="15.6" x14ac:dyDescent="0.3">
      <c r="A9" s="3" t="s">
        <v>2529</v>
      </c>
      <c r="B9" s="3" t="s">
        <v>3738</v>
      </c>
      <c r="C9" s="3" t="s">
        <v>3547</v>
      </c>
      <c r="D9" s="3" t="s">
        <v>3639</v>
      </c>
      <c r="E9" s="36">
        <v>1</v>
      </c>
      <c r="F9" s="3">
        <v>43000</v>
      </c>
      <c r="G9" s="5">
        <v>43000</v>
      </c>
      <c r="H9" s="5">
        <v>44000</v>
      </c>
      <c r="I9" s="5">
        <v>44000</v>
      </c>
      <c r="J9" s="5">
        <v>45000</v>
      </c>
      <c r="K9" s="5">
        <v>45000</v>
      </c>
      <c r="L9" s="5">
        <v>43000</v>
      </c>
      <c r="M9" s="5">
        <v>43000</v>
      </c>
      <c r="N9" s="5">
        <v>45000</v>
      </c>
      <c r="O9" s="5">
        <v>45000</v>
      </c>
      <c r="P9" s="5">
        <v>42000</v>
      </c>
      <c r="Q9" s="5">
        <v>42000</v>
      </c>
      <c r="R9" s="5">
        <v>43000</v>
      </c>
      <c r="S9" s="5">
        <v>43000</v>
      </c>
      <c r="T9" s="5">
        <v>44000</v>
      </c>
      <c r="U9" s="5">
        <v>44000</v>
      </c>
      <c r="V9" s="5">
        <v>42000</v>
      </c>
      <c r="W9" s="84">
        <v>42000</v>
      </c>
      <c r="X9">
        <f t="shared" si="0"/>
        <v>43444.444444444445</v>
      </c>
    </row>
    <row r="10" spans="1:24" ht="15.6" x14ac:dyDescent="0.3">
      <c r="A10" s="3" t="s">
        <v>2530</v>
      </c>
      <c r="B10" s="3" t="s">
        <v>3739</v>
      </c>
      <c r="C10" s="3" t="s">
        <v>3548</v>
      </c>
      <c r="D10" s="3" t="s">
        <v>3640</v>
      </c>
      <c r="E10" s="36">
        <v>1</v>
      </c>
      <c r="F10" s="3">
        <v>24000</v>
      </c>
      <c r="G10" s="5">
        <v>24000</v>
      </c>
      <c r="H10" s="5">
        <v>25000</v>
      </c>
      <c r="I10" s="5">
        <v>25000</v>
      </c>
      <c r="J10" s="5">
        <v>24000</v>
      </c>
      <c r="K10" s="5">
        <v>24000</v>
      </c>
      <c r="L10" s="5">
        <v>24000</v>
      </c>
      <c r="M10" s="5">
        <v>24000</v>
      </c>
      <c r="N10" s="5">
        <v>25000</v>
      </c>
      <c r="O10" s="5">
        <v>25000</v>
      </c>
      <c r="P10" s="5"/>
      <c r="Q10" s="5"/>
      <c r="R10" s="5"/>
      <c r="S10" s="5"/>
      <c r="T10" s="5"/>
      <c r="U10" s="5"/>
      <c r="V10" s="5"/>
      <c r="W10" s="84"/>
      <c r="X10">
        <f t="shared" si="0"/>
        <v>24400</v>
      </c>
    </row>
    <row r="11" spans="1:24" ht="15.6" x14ac:dyDescent="0.3">
      <c r="A11" s="3" t="s">
        <v>2531</v>
      </c>
      <c r="B11" s="3" t="s">
        <v>3740</v>
      </c>
      <c r="C11" s="3" t="s">
        <v>3549</v>
      </c>
      <c r="D11" s="3" t="s">
        <v>3641</v>
      </c>
      <c r="E11" s="36">
        <v>1</v>
      </c>
      <c r="F11" s="3">
        <v>700</v>
      </c>
      <c r="G11" s="5">
        <v>700</v>
      </c>
      <c r="H11" s="5">
        <v>700</v>
      </c>
      <c r="I11" s="5">
        <v>700</v>
      </c>
      <c r="J11" s="5">
        <v>700</v>
      </c>
      <c r="K11" s="5">
        <v>700</v>
      </c>
      <c r="L11" s="5">
        <v>700</v>
      </c>
      <c r="M11" s="5">
        <v>700</v>
      </c>
      <c r="N11" s="5">
        <v>700</v>
      </c>
      <c r="O11" s="5">
        <v>700</v>
      </c>
      <c r="P11" s="5"/>
      <c r="Q11" s="5"/>
      <c r="R11" s="5"/>
      <c r="S11" s="5"/>
      <c r="T11" s="5"/>
      <c r="U11" s="5"/>
      <c r="V11" s="5"/>
      <c r="W11" s="84"/>
      <c r="X11">
        <f t="shared" si="0"/>
        <v>700</v>
      </c>
    </row>
    <row r="12" spans="1:24" ht="15.6" x14ac:dyDescent="0.3">
      <c r="A12" s="3" t="s">
        <v>2532</v>
      </c>
      <c r="B12" s="3" t="s">
        <v>3741</v>
      </c>
      <c r="C12" s="3" t="s">
        <v>3550</v>
      </c>
      <c r="D12" s="3" t="s">
        <v>3642</v>
      </c>
      <c r="E12" s="36">
        <v>1</v>
      </c>
      <c r="F12" s="3">
        <v>30000</v>
      </c>
      <c r="G12" s="5">
        <v>30000</v>
      </c>
      <c r="H12" s="5">
        <v>30000</v>
      </c>
      <c r="I12" s="5">
        <v>30000</v>
      </c>
      <c r="J12" s="5">
        <v>30000</v>
      </c>
      <c r="K12" s="5">
        <v>30000</v>
      </c>
      <c r="L12" s="5">
        <v>30000</v>
      </c>
      <c r="M12" s="5">
        <v>30000</v>
      </c>
      <c r="N12" s="5">
        <v>30000</v>
      </c>
      <c r="O12" s="5">
        <v>30000</v>
      </c>
      <c r="P12" s="5">
        <v>28000</v>
      </c>
      <c r="Q12" s="5">
        <v>28000</v>
      </c>
      <c r="R12" s="5">
        <v>28000</v>
      </c>
      <c r="S12" s="5">
        <v>28000</v>
      </c>
      <c r="T12" s="5">
        <v>28000</v>
      </c>
      <c r="U12" s="5">
        <v>28000</v>
      </c>
      <c r="V12" s="5">
        <v>29000</v>
      </c>
      <c r="W12" s="84">
        <v>29000</v>
      </c>
      <c r="X12">
        <f t="shared" si="0"/>
        <v>29222.222222222223</v>
      </c>
    </row>
    <row r="13" spans="1:24" ht="15.6" x14ac:dyDescent="0.3">
      <c r="A13" s="3" t="s">
        <v>2533</v>
      </c>
      <c r="B13" s="3" t="s">
        <v>3742</v>
      </c>
      <c r="C13" s="3" t="s">
        <v>2534</v>
      </c>
      <c r="D13" s="3" t="s">
        <v>3643</v>
      </c>
      <c r="E13" s="36">
        <v>1</v>
      </c>
      <c r="F13" s="3">
        <v>2000</v>
      </c>
      <c r="G13" s="3">
        <v>2000</v>
      </c>
      <c r="H13" s="3">
        <v>2000</v>
      </c>
      <c r="I13" s="3">
        <v>2000</v>
      </c>
      <c r="J13" s="3">
        <v>2500</v>
      </c>
      <c r="K13" s="3">
        <v>2500</v>
      </c>
      <c r="L13" s="3">
        <v>2500</v>
      </c>
      <c r="M13" s="3">
        <v>2000</v>
      </c>
      <c r="N13" s="3">
        <v>2000</v>
      </c>
      <c r="O13" s="3">
        <v>2000</v>
      </c>
      <c r="P13" s="5"/>
      <c r="Q13" s="5"/>
      <c r="R13" s="5"/>
      <c r="S13" s="5"/>
      <c r="T13" s="5"/>
      <c r="U13" s="5"/>
      <c r="V13" s="5"/>
      <c r="W13" s="84"/>
      <c r="X13">
        <f t="shared" si="0"/>
        <v>2150</v>
      </c>
    </row>
    <row r="14" spans="1:24" ht="17.25" customHeight="1" x14ac:dyDescent="0.3">
      <c r="A14" s="3" t="s">
        <v>2547</v>
      </c>
      <c r="B14" s="3" t="s">
        <v>3743</v>
      </c>
      <c r="C14" s="3" t="s">
        <v>2548</v>
      </c>
      <c r="D14" s="3" t="s">
        <v>3644</v>
      </c>
      <c r="E14" s="36">
        <v>1</v>
      </c>
      <c r="F14" s="3">
        <v>500</v>
      </c>
      <c r="G14" s="5">
        <v>500</v>
      </c>
      <c r="H14" s="5">
        <v>500</v>
      </c>
      <c r="I14" s="5">
        <v>500</v>
      </c>
      <c r="J14" s="5">
        <v>500</v>
      </c>
      <c r="K14" s="5">
        <v>500</v>
      </c>
      <c r="L14" s="5">
        <v>500</v>
      </c>
      <c r="M14" s="5">
        <v>500</v>
      </c>
      <c r="N14" s="5">
        <v>500</v>
      </c>
      <c r="O14" s="5">
        <v>500</v>
      </c>
      <c r="P14" s="5"/>
      <c r="Q14" s="5"/>
      <c r="R14" s="5"/>
      <c r="S14" s="5"/>
      <c r="T14" s="5"/>
      <c r="U14" s="5"/>
      <c r="V14" s="5"/>
      <c r="W14" s="84"/>
      <c r="X14">
        <f t="shared" si="0"/>
        <v>500</v>
      </c>
    </row>
    <row r="15" spans="1:24" ht="15.6" x14ac:dyDescent="0.3">
      <c r="A15" s="3" t="s">
        <v>2535</v>
      </c>
      <c r="B15" s="3" t="s">
        <v>3744</v>
      </c>
      <c r="C15" s="3" t="s">
        <v>2536</v>
      </c>
      <c r="D15" s="3" t="s">
        <v>3645</v>
      </c>
      <c r="E15" s="36">
        <v>1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5"/>
      <c r="Q15" s="5"/>
      <c r="R15" s="5"/>
      <c r="S15" s="5"/>
      <c r="T15" s="5"/>
      <c r="U15" s="5"/>
      <c r="V15" s="5"/>
      <c r="W15" s="84"/>
      <c r="X15">
        <f t="shared" si="0"/>
        <v>100</v>
      </c>
    </row>
    <row r="16" spans="1:24" ht="15.6" x14ac:dyDescent="0.3">
      <c r="A16" s="3" t="s">
        <v>2537</v>
      </c>
      <c r="B16" s="3" t="s">
        <v>3745</v>
      </c>
      <c r="C16" s="3" t="s">
        <v>2538</v>
      </c>
      <c r="E16" s="36">
        <v>1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5"/>
      <c r="Q16" s="5"/>
      <c r="R16" s="5"/>
      <c r="S16" s="5"/>
      <c r="T16" s="5"/>
      <c r="U16" s="5"/>
      <c r="V16" s="5"/>
      <c r="W16" s="84"/>
      <c r="X16">
        <f t="shared" si="0"/>
        <v>100</v>
      </c>
    </row>
    <row r="17" spans="1:24" ht="15.6" x14ac:dyDescent="0.3">
      <c r="A17" s="3" t="s">
        <v>2539</v>
      </c>
      <c r="B17" s="3" t="s">
        <v>3746</v>
      </c>
      <c r="C17" s="3" t="s">
        <v>2540</v>
      </c>
      <c r="D17" s="3" t="s">
        <v>2540</v>
      </c>
      <c r="E17" s="36">
        <v>1</v>
      </c>
      <c r="F17" s="3">
        <v>1100</v>
      </c>
      <c r="G17" s="5">
        <v>1100</v>
      </c>
      <c r="H17" s="5">
        <v>1100</v>
      </c>
      <c r="I17" s="5">
        <v>1100</v>
      </c>
      <c r="J17" s="5">
        <v>1100</v>
      </c>
      <c r="K17" s="5">
        <v>1100</v>
      </c>
      <c r="L17" s="5">
        <v>1100</v>
      </c>
      <c r="M17" s="5">
        <v>1100</v>
      </c>
      <c r="N17" s="5">
        <v>1000</v>
      </c>
      <c r="O17" s="5">
        <v>1000</v>
      </c>
      <c r="P17" s="5"/>
      <c r="Q17" s="5"/>
      <c r="R17" s="5"/>
      <c r="S17" s="5"/>
      <c r="T17" s="5"/>
      <c r="U17" s="5"/>
      <c r="V17" s="5"/>
      <c r="W17" s="84"/>
      <c r="X17">
        <f t="shared" si="0"/>
        <v>1080</v>
      </c>
    </row>
    <row r="18" spans="1:24" ht="15.6" x14ac:dyDescent="0.3">
      <c r="A18" s="3" t="s">
        <v>2541</v>
      </c>
      <c r="B18" s="3" t="s">
        <v>3747</v>
      </c>
      <c r="C18" s="3" t="s">
        <v>3551</v>
      </c>
      <c r="D18" s="3" t="s">
        <v>3646</v>
      </c>
      <c r="E18" s="36">
        <v>1</v>
      </c>
      <c r="F18" s="3">
        <v>1150</v>
      </c>
      <c r="G18" s="5">
        <v>1150</v>
      </c>
      <c r="H18" s="3">
        <v>1150</v>
      </c>
      <c r="I18" s="3">
        <v>1150</v>
      </c>
      <c r="J18" s="3">
        <v>1200</v>
      </c>
      <c r="K18" s="3">
        <v>1000</v>
      </c>
      <c r="L18" s="3">
        <v>1000</v>
      </c>
      <c r="M18" s="3">
        <v>1000</v>
      </c>
      <c r="N18" s="3">
        <v>1100</v>
      </c>
      <c r="O18" s="3">
        <v>1100</v>
      </c>
      <c r="P18" s="5"/>
      <c r="Q18" s="5"/>
      <c r="R18" s="5"/>
      <c r="S18" s="5"/>
      <c r="T18" s="5"/>
      <c r="U18" s="5"/>
      <c r="V18" s="5"/>
      <c r="W18" s="84"/>
      <c r="X18">
        <f t="shared" si="0"/>
        <v>1100</v>
      </c>
    </row>
    <row r="19" spans="1:24" ht="15.6" x14ac:dyDescent="0.3">
      <c r="A19" s="3" t="s">
        <v>2542</v>
      </c>
      <c r="B19" s="3" t="s">
        <v>3748</v>
      </c>
      <c r="C19" s="3" t="s">
        <v>3581</v>
      </c>
      <c r="D19" s="3" t="s">
        <v>3653</v>
      </c>
      <c r="E19" s="36">
        <v>1</v>
      </c>
      <c r="F19" s="3">
        <v>1100</v>
      </c>
      <c r="G19" s="3">
        <v>1100</v>
      </c>
      <c r="H19" s="3">
        <v>1100</v>
      </c>
      <c r="I19" s="3">
        <v>1100</v>
      </c>
      <c r="J19" s="3">
        <v>1100</v>
      </c>
      <c r="K19" s="3">
        <v>1100</v>
      </c>
      <c r="L19" s="3">
        <v>1100</v>
      </c>
      <c r="M19" s="3">
        <v>1100</v>
      </c>
      <c r="N19" s="3">
        <v>1000</v>
      </c>
      <c r="O19" s="3">
        <v>1000</v>
      </c>
      <c r="P19" s="5"/>
      <c r="Q19" s="5"/>
      <c r="R19" s="5"/>
      <c r="S19" s="5"/>
      <c r="T19" s="5"/>
      <c r="U19" s="5"/>
      <c r="V19" s="5"/>
      <c r="W19" s="84"/>
      <c r="X19">
        <f t="shared" si="0"/>
        <v>1080</v>
      </c>
    </row>
    <row r="20" spans="1:24" ht="15.6" x14ac:dyDescent="0.3">
      <c r="A20" s="3" t="s">
        <v>3580</v>
      </c>
      <c r="B20" s="3" t="s">
        <v>3749</v>
      </c>
      <c r="C20" s="3" t="s">
        <v>3654</v>
      </c>
      <c r="E20" s="36">
        <v>1</v>
      </c>
      <c r="F20" s="3">
        <v>1250</v>
      </c>
      <c r="G20" s="3">
        <v>1250</v>
      </c>
      <c r="H20" s="3">
        <v>1300</v>
      </c>
      <c r="I20" s="3">
        <v>1300</v>
      </c>
      <c r="J20" s="3">
        <v>1250</v>
      </c>
      <c r="K20" s="3">
        <v>1250</v>
      </c>
      <c r="L20" s="3">
        <v>1300</v>
      </c>
      <c r="M20" s="3">
        <v>1300</v>
      </c>
      <c r="N20" s="3">
        <v>1250</v>
      </c>
      <c r="O20" s="3">
        <v>1250</v>
      </c>
      <c r="P20" s="5"/>
      <c r="Q20" s="5"/>
      <c r="R20" s="5"/>
      <c r="S20" s="5"/>
      <c r="T20" s="5"/>
      <c r="U20" s="5"/>
      <c r="V20" s="5"/>
      <c r="W20" s="84"/>
      <c r="X20">
        <f t="shared" si="0"/>
        <v>1270</v>
      </c>
    </row>
    <row r="21" spans="1:24" ht="15.6" x14ac:dyDescent="0.3">
      <c r="A21" s="3" t="s">
        <v>2543</v>
      </c>
      <c r="B21" s="3" t="s">
        <v>3750</v>
      </c>
      <c r="C21" s="3" t="s">
        <v>3398</v>
      </c>
      <c r="E21" s="36">
        <v>1</v>
      </c>
      <c r="F21" s="3">
        <v>200</v>
      </c>
      <c r="G21" s="3">
        <v>200</v>
      </c>
      <c r="H21" s="3">
        <v>200</v>
      </c>
      <c r="I21" s="3">
        <v>200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200</v>
      </c>
      <c r="P21" s="5"/>
      <c r="Q21" s="5"/>
      <c r="R21" s="5"/>
      <c r="S21" s="5"/>
      <c r="T21" s="5"/>
      <c r="U21" s="5"/>
      <c r="V21" s="5"/>
      <c r="W21" s="84"/>
      <c r="X21">
        <f t="shared" si="0"/>
        <v>200</v>
      </c>
    </row>
    <row r="22" spans="1:24" ht="15.6" x14ac:dyDescent="0.3">
      <c r="A22" s="3" t="s">
        <v>2544</v>
      </c>
      <c r="B22" s="3" t="s">
        <v>3751</v>
      </c>
      <c r="C22" s="3" t="s">
        <v>2545</v>
      </c>
      <c r="D22" s="3"/>
      <c r="E22" s="36">
        <v>1</v>
      </c>
      <c r="F22" s="3">
        <v>50</v>
      </c>
      <c r="G22" s="3">
        <v>50</v>
      </c>
      <c r="H22" s="3">
        <v>50</v>
      </c>
      <c r="I22" s="3">
        <v>50</v>
      </c>
      <c r="J22" s="3">
        <v>50</v>
      </c>
      <c r="K22" s="3">
        <v>50</v>
      </c>
      <c r="L22" s="3">
        <v>50</v>
      </c>
      <c r="M22" s="3">
        <v>50</v>
      </c>
      <c r="N22" s="3">
        <v>50</v>
      </c>
      <c r="O22" s="3">
        <v>50</v>
      </c>
      <c r="P22" s="5"/>
      <c r="Q22" s="5"/>
      <c r="R22" s="5"/>
      <c r="S22" s="5"/>
      <c r="T22" s="5"/>
      <c r="U22" s="5"/>
      <c r="V22" s="5"/>
      <c r="W22" s="84"/>
      <c r="X22">
        <f t="shared" si="0"/>
        <v>50</v>
      </c>
    </row>
    <row r="23" spans="1:24" ht="15.6" x14ac:dyDescent="0.3">
      <c r="A23" s="3" t="s">
        <v>2695</v>
      </c>
      <c r="B23" s="3" t="s">
        <v>3752</v>
      </c>
      <c r="C23" s="3" t="s">
        <v>3655</v>
      </c>
      <c r="E23" s="36">
        <v>1</v>
      </c>
      <c r="F23" s="3">
        <v>500</v>
      </c>
      <c r="G23" s="3">
        <v>500</v>
      </c>
      <c r="H23" s="3">
        <v>500</v>
      </c>
      <c r="I23" s="3">
        <v>500</v>
      </c>
      <c r="J23" s="3">
        <v>500</v>
      </c>
      <c r="K23" s="3">
        <v>500</v>
      </c>
      <c r="L23" s="3">
        <v>500</v>
      </c>
      <c r="M23" s="3">
        <v>500</v>
      </c>
      <c r="N23" s="3">
        <v>500</v>
      </c>
      <c r="O23" s="3">
        <v>500</v>
      </c>
      <c r="P23" s="5"/>
      <c r="Q23" s="5"/>
      <c r="R23" s="5"/>
      <c r="S23" s="5"/>
      <c r="T23" s="5"/>
      <c r="U23" s="5"/>
      <c r="V23" s="5"/>
      <c r="W23" s="84"/>
      <c r="X23">
        <f t="shared" si="0"/>
        <v>500</v>
      </c>
    </row>
    <row r="24" spans="1:24" ht="15.6" x14ac:dyDescent="0.3">
      <c r="A24" s="3" t="s">
        <v>2546</v>
      </c>
      <c r="B24" s="3" t="s">
        <v>3753</v>
      </c>
      <c r="C24" s="3" t="s">
        <v>3656</v>
      </c>
      <c r="D24" s="3"/>
      <c r="E24" s="36">
        <v>1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5"/>
      <c r="Q24" s="5"/>
      <c r="R24" s="5"/>
      <c r="S24" s="5"/>
      <c r="T24" s="5"/>
      <c r="U24" s="5"/>
      <c r="V24" s="5"/>
      <c r="W24" s="84"/>
      <c r="X24">
        <f t="shared" si="0"/>
        <v>100</v>
      </c>
    </row>
    <row r="25" spans="1:24" ht="15.6" x14ac:dyDescent="0.3">
      <c r="A25" s="3" t="s">
        <v>2613</v>
      </c>
      <c r="B25" s="3" t="s">
        <v>3754</v>
      </c>
      <c r="C25" s="3" t="s">
        <v>2614</v>
      </c>
      <c r="D25" s="3" t="s">
        <v>3657</v>
      </c>
      <c r="E25" s="36">
        <v>1</v>
      </c>
      <c r="F25" s="3">
        <v>150</v>
      </c>
      <c r="G25" s="3">
        <v>150</v>
      </c>
      <c r="H25" s="3">
        <v>150</v>
      </c>
      <c r="I25" s="3">
        <v>150</v>
      </c>
      <c r="J25" s="3">
        <v>150</v>
      </c>
      <c r="K25" s="3">
        <v>150</v>
      </c>
      <c r="L25" s="3">
        <v>150</v>
      </c>
      <c r="M25" s="3">
        <v>150</v>
      </c>
      <c r="N25" s="3">
        <v>150</v>
      </c>
      <c r="O25" s="3">
        <v>150</v>
      </c>
      <c r="P25" s="5"/>
      <c r="Q25" s="5"/>
      <c r="R25" s="5"/>
      <c r="S25" s="5"/>
      <c r="T25" s="5"/>
      <c r="U25" s="5"/>
      <c r="V25" s="5"/>
      <c r="W25" s="84"/>
      <c r="X25">
        <f t="shared" si="0"/>
        <v>150</v>
      </c>
    </row>
    <row r="26" spans="1:24" ht="15.6" x14ac:dyDescent="0.3">
      <c r="A26" s="3" t="s">
        <v>2615</v>
      </c>
      <c r="B26" s="3" t="s">
        <v>3755</v>
      </c>
      <c r="C26" s="3" t="s">
        <v>3552</v>
      </c>
      <c r="D26" s="3" t="s">
        <v>3658</v>
      </c>
      <c r="E26" s="36">
        <v>1</v>
      </c>
      <c r="F26" s="5">
        <v>100</v>
      </c>
      <c r="G26" s="5">
        <v>100</v>
      </c>
      <c r="H26" s="5">
        <v>100</v>
      </c>
      <c r="I26" s="5">
        <v>100</v>
      </c>
      <c r="J26" s="5">
        <v>100</v>
      </c>
      <c r="K26" s="5">
        <v>100</v>
      </c>
      <c r="L26" s="5">
        <v>100</v>
      </c>
      <c r="M26" s="5">
        <v>100</v>
      </c>
      <c r="N26" s="5">
        <v>125</v>
      </c>
      <c r="O26" s="5">
        <v>125</v>
      </c>
      <c r="P26" s="5"/>
      <c r="Q26" s="5"/>
      <c r="R26" s="5"/>
      <c r="S26" s="5"/>
      <c r="T26" s="5"/>
      <c r="U26" s="5"/>
      <c r="V26" s="5"/>
      <c r="W26" s="84"/>
      <c r="X26">
        <f t="shared" si="0"/>
        <v>105</v>
      </c>
    </row>
    <row r="27" spans="1:24" ht="15.6" x14ac:dyDescent="0.3">
      <c r="A27" s="3" t="s">
        <v>2616</v>
      </c>
      <c r="B27" s="3" t="s">
        <v>3756</v>
      </c>
      <c r="C27" s="3" t="s">
        <v>2617</v>
      </c>
      <c r="D27" s="3" t="s">
        <v>3647</v>
      </c>
      <c r="E27" s="36">
        <v>1</v>
      </c>
      <c r="F27" s="5">
        <v>300</v>
      </c>
      <c r="G27" s="5">
        <v>300</v>
      </c>
      <c r="H27" s="5">
        <v>300</v>
      </c>
      <c r="I27" s="5">
        <v>300</v>
      </c>
      <c r="J27" s="5">
        <v>300</v>
      </c>
      <c r="K27" s="5">
        <v>300</v>
      </c>
      <c r="L27" s="5">
        <v>300</v>
      </c>
      <c r="M27" s="5">
        <v>300</v>
      </c>
      <c r="N27" s="5">
        <v>300</v>
      </c>
      <c r="O27" s="5">
        <v>300</v>
      </c>
      <c r="P27" s="5"/>
      <c r="Q27" s="5"/>
      <c r="R27" s="5"/>
      <c r="S27" s="5"/>
      <c r="T27" s="5"/>
      <c r="U27" s="5"/>
      <c r="V27" s="5"/>
      <c r="W27" s="84"/>
      <c r="X27">
        <f t="shared" si="0"/>
        <v>300</v>
      </c>
    </row>
    <row r="28" spans="1:24" ht="15.6" x14ac:dyDescent="0.3">
      <c r="A28" s="3" t="s">
        <v>357</v>
      </c>
      <c r="B28" s="3" t="s">
        <v>3757</v>
      </c>
      <c r="C28" s="3" t="s">
        <v>182</v>
      </c>
      <c r="E28" s="36">
        <v>1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5"/>
      <c r="Q28" s="5"/>
      <c r="R28" s="5"/>
      <c r="S28" s="5"/>
      <c r="T28" s="5"/>
      <c r="U28" s="5"/>
      <c r="V28" s="5"/>
      <c r="W28" s="84"/>
      <c r="X28">
        <f t="shared" si="0"/>
        <v>100</v>
      </c>
    </row>
    <row r="29" spans="1:24" ht="15.6" x14ac:dyDescent="0.3">
      <c r="A29" s="3"/>
      <c r="B29" s="3" t="s">
        <v>3758</v>
      </c>
      <c r="C29" s="3" t="s">
        <v>2622</v>
      </c>
      <c r="D29" s="81" t="s">
        <v>2622</v>
      </c>
      <c r="E29" s="36">
        <v>1</v>
      </c>
      <c r="F29" s="3">
        <v>1100</v>
      </c>
      <c r="G29" s="3">
        <v>1100</v>
      </c>
      <c r="H29" s="3">
        <v>1200</v>
      </c>
      <c r="I29" s="3">
        <v>1200</v>
      </c>
      <c r="J29" s="3">
        <v>1200</v>
      </c>
      <c r="K29" s="3">
        <v>1200</v>
      </c>
      <c r="L29" s="3">
        <v>1200</v>
      </c>
      <c r="M29" s="3">
        <v>1200</v>
      </c>
      <c r="N29" s="3">
        <v>1100</v>
      </c>
      <c r="O29" s="3">
        <v>1100</v>
      </c>
      <c r="P29" s="5"/>
      <c r="Q29" s="5"/>
      <c r="R29" s="5"/>
      <c r="S29" s="5"/>
      <c r="T29" s="5"/>
      <c r="U29" s="5"/>
      <c r="V29" s="5"/>
      <c r="W29" s="84"/>
      <c r="X29">
        <f t="shared" si="0"/>
        <v>1160</v>
      </c>
    </row>
    <row r="30" spans="1:24" ht="15.6" x14ac:dyDescent="0.3">
      <c r="A30" s="3"/>
      <c r="B30" s="3" t="s">
        <v>3758</v>
      </c>
      <c r="C30" s="3" t="s">
        <v>3553</v>
      </c>
      <c r="D30" s="3" t="s">
        <v>1587</v>
      </c>
      <c r="E30" s="36">
        <v>1</v>
      </c>
      <c r="F30" s="5">
        <v>3500</v>
      </c>
      <c r="G30" s="5">
        <v>3500</v>
      </c>
      <c r="H30" s="5">
        <v>3500</v>
      </c>
      <c r="I30" s="5">
        <v>3500</v>
      </c>
      <c r="J30" s="5">
        <v>3750</v>
      </c>
      <c r="K30" s="5">
        <v>3750</v>
      </c>
      <c r="L30" s="5">
        <v>3500</v>
      </c>
      <c r="M30" s="5">
        <v>3500</v>
      </c>
      <c r="N30" s="5">
        <v>4000</v>
      </c>
      <c r="O30" s="5">
        <v>4000</v>
      </c>
      <c r="P30" s="5"/>
      <c r="Q30" s="5"/>
      <c r="R30" s="5"/>
      <c r="S30" s="5"/>
      <c r="T30" s="5"/>
      <c r="U30" s="5"/>
      <c r="V30" s="5"/>
      <c r="W30" s="84"/>
      <c r="X30">
        <f t="shared" si="0"/>
        <v>3650</v>
      </c>
    </row>
    <row r="31" spans="1:24" ht="15.6" x14ac:dyDescent="0.3">
      <c r="C31" s="110" t="s">
        <v>2549</v>
      </c>
      <c r="F31" t="s">
        <v>2549</v>
      </c>
    </row>
  </sheetData>
  <autoFilter ref="A1:W30" xr:uid="{00000000-0009-0000-0000-000005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11">
    <mergeCell ref="V2:W2"/>
    <mergeCell ref="T2:U2"/>
    <mergeCell ref="R2:S2"/>
    <mergeCell ref="F1:O1"/>
    <mergeCell ref="P1:W1"/>
    <mergeCell ref="F2:G2"/>
    <mergeCell ref="P2:Q2"/>
    <mergeCell ref="N2:O2"/>
    <mergeCell ref="L2:M2"/>
    <mergeCell ref="J2:K2"/>
    <mergeCell ref="H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Quest.HE.Sem1_Doba </vt:lpstr>
      <vt:lpstr>Quest.HE.Sem2_Doba</vt:lpstr>
      <vt:lpstr>Saisie Année 2020</vt:lpstr>
      <vt:lpstr>MAQUETTE_SAISIE_HE</vt:lpstr>
      <vt:lpstr>MAQUETTE_SAISIE_O2_03</vt:lpstr>
      <vt:lpstr>MAQUETTE_SAISIE_O1</vt:lpstr>
      <vt:lpstr>MAQUETTE_SAISIE_HE!Impression_des_titres</vt:lpstr>
      <vt:lpstr>'Quest.HE.Sem1_Doba '!Impression_des_titres</vt:lpstr>
      <vt:lpstr>Quest.HE.Sem2_Doba!Impression_des_titres</vt:lpstr>
      <vt:lpstr>'Saisie Année 2020'!Impression_des_titres</vt:lpstr>
      <vt:lpstr>'Quest.HE.Sem1_Doba '!Zone_d_impression</vt:lpstr>
      <vt:lpstr>Quest.HE.Sem2_Doba!Zone_d_impression</vt:lpstr>
      <vt:lpstr>'Saisie Année 2020'!Zone_d_impression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DEHAINSALA Douswe</dc:creator>
  <cp:lastModifiedBy>ARSENE</cp:lastModifiedBy>
  <cp:lastPrinted>2022-02-20T09:00:04Z</cp:lastPrinted>
  <dcterms:created xsi:type="dcterms:W3CDTF">2018-10-20T19:52:06Z</dcterms:created>
  <dcterms:modified xsi:type="dcterms:W3CDTF">2023-11-17T22:44:17Z</dcterms:modified>
</cp:coreProperties>
</file>