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Feuille 1" sheetId="1" r:id="rId4"/>
  </sheets>
  <definedNames/>
  <calcPr/>
</workbook>
</file>

<file path=xl/sharedStrings.xml><?xml version="1.0" encoding="utf-8"?>
<sst xmlns="http://schemas.openxmlformats.org/spreadsheetml/2006/main" count="41" uniqueCount="36">
  <si>
    <t>Nom du métier</t>
  </si>
  <si>
    <t xml:space="preserve">Nom entreprise </t>
  </si>
  <si>
    <t>Adresse</t>
  </si>
  <si>
    <t xml:space="preserve">Contact </t>
  </si>
  <si>
    <t>Type de contrat/ Durée</t>
  </si>
  <si>
    <t>Expéience/ Diplôme</t>
  </si>
  <si>
    <t xml:space="preserve">Compétences </t>
  </si>
  <si>
    <t>Rémunération</t>
  </si>
  <si>
    <t>Lien offre</t>
  </si>
  <si>
    <t>Date de fin</t>
  </si>
  <si>
    <t>DATA SCIENTIST</t>
  </si>
  <si>
    <t xml:space="preserve">WitMonki </t>
  </si>
  <si>
    <t>Marseille (13)</t>
  </si>
  <si>
    <t>contact@witmonki.com</t>
  </si>
  <si>
    <t xml:space="preserve">CDD </t>
  </si>
  <si>
    <t xml:space="preserve">2 ans </t>
  </si>
  <si>
    <t>Stratégie recceuil de données, concevoir une base de données physiologique, définir une modélisation et décrire des variables existantes</t>
  </si>
  <si>
    <t>35k à 45k l'année.              Soit environ 2200€ net par mois à 3000 net par mois.</t>
  </si>
  <si>
    <t xml:space="preserve">Bourbon </t>
  </si>
  <si>
    <t xml:space="preserve">Marseille (13)
</t>
  </si>
  <si>
    <t>Tel : 04 91 13 08 00</t>
  </si>
  <si>
    <t>Stage (Date inconnu)</t>
  </si>
  <si>
    <t>BAC+4/5 requis.            Anglais requis.</t>
  </si>
  <si>
    <t>Identifier et préciser le besoin métiers, Elaborer une collecte des données, Modéliser les données via algorithme mathématique, évaluer et analyser les données, utiliser des techniques d'extraction de données</t>
  </si>
  <si>
    <t>Non communiqué.</t>
  </si>
  <si>
    <t>DATA ANALYST</t>
  </si>
  <si>
    <t xml:space="preserve">Airbus </t>
  </si>
  <si>
    <t>Stage de 6 mois</t>
  </si>
  <si>
    <t>Novice/Etudiant             Anglais requis</t>
  </si>
  <si>
    <t>Formalisation de problème en solution analytique, Manipulation de données SQL, Extraction de données et utilisation d'un outil de reporting, Aptitude d’analyse, Méthodologie projet agile, Expérience de différentes lois de distribution</t>
  </si>
  <si>
    <t>DATA MANAGER/ANALYST</t>
  </si>
  <si>
    <t>Digitick</t>
  </si>
  <si>
    <t xml:space="preserve">recrutement@digitick.com Tel : 04 91 05 15 57         </t>
  </si>
  <si>
    <t>CDI</t>
  </si>
  <si>
    <t>Dîplomé en école supérieur.              Expérience dans le e-commerce</t>
  </si>
  <si>
    <t>Pratique régulière de SQL, Python, Bash et les librairies statistiques, Connaissance avancée des bases de données et de la manipulation des données, maîtrise de l'environnement AWS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</si>
</sst>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7">
    <font>
      <sz val="10.0"/>
      <color rgb="FF000000"/>
      <name val="Arial"/>
    </font>
    <font>
      <b/>
      <sz val="11.0"/>
    </font>
    <font>
      <b/>
      <sz val="11.0"/>
      <color theme="1"/>
      <name val="Arial"/>
    </font>
    <font/>
    <font>
      <u/>
      <color rgb="FF0000FF"/>
    </font>
    <font>
      <u/>
      <color rgb="FF0000FF"/>
    </font>
    <font>
      <u/>
      <color rgb="FF0000FF"/>
    </font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top style="thin">
        <color rgb="FF000000"/>
      </top>
    </border>
  </borders>
  <cellStyleXfs count="1">
    <xf borderId="0" fillId="0" fontId="0" numFmtId="0" applyAlignment="1" applyFont="1"/>
  </cellStyleXfs>
  <cellXfs count="11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readingOrder="0"/>
    </xf>
    <xf borderId="0" fillId="0" fontId="1" numFmtId="0" xfId="0" applyAlignment="1" applyFont="1">
      <alignment readingOrder="0"/>
    </xf>
    <xf borderId="0" fillId="0" fontId="2" numFmtId="0" xfId="0" applyAlignment="1" applyFont="1">
      <alignment readingOrder="0"/>
    </xf>
    <xf borderId="0" fillId="0" fontId="3" numFmtId="0" xfId="0" applyAlignment="1" applyFont="1">
      <alignment readingOrder="0" vertical="top"/>
    </xf>
    <xf borderId="0" fillId="0" fontId="3" numFmtId="0" xfId="0" applyAlignment="1" applyFont="1">
      <alignment horizontal="left" readingOrder="0" vertical="top"/>
    </xf>
    <xf borderId="0" fillId="0" fontId="3" numFmtId="0" xfId="0" applyAlignment="1" applyFont="1">
      <alignment readingOrder="0" shrinkToFit="0" wrapText="1"/>
    </xf>
    <xf borderId="0" fillId="0" fontId="3" numFmtId="0" xfId="0" applyAlignment="1" applyFont="1">
      <alignment readingOrder="0" shrinkToFit="0" vertical="top" wrapText="1"/>
    </xf>
    <xf borderId="0" fillId="0" fontId="4" numFmtId="0" xfId="0" applyAlignment="1" applyFont="1">
      <alignment readingOrder="0" vertical="top"/>
    </xf>
    <xf borderId="0" fillId="0" fontId="5" numFmtId="0" xfId="0" applyAlignment="1" applyFont="1">
      <alignment readingOrder="0" shrinkToFit="0" vertical="top" wrapText="1"/>
    </xf>
    <xf borderId="0" fillId="0" fontId="6" numFmtId="0" xfId="0" applyAlignment="1" applyFont="1">
      <alignment vertical="top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4.43" defaultRowHeight="15.75"/>
  <cols>
    <col customWidth="1" min="1" max="1" width="20.14"/>
    <col customWidth="1" min="2" max="2" width="19.14"/>
    <col customWidth="1" min="3" max="3" width="17.29"/>
    <col customWidth="1" min="4" max="4" width="23.57"/>
    <col customWidth="1" min="5" max="5" width="23.14"/>
    <col customWidth="1" min="6" max="6" width="20.29"/>
    <col customWidth="1" min="7" max="7" width="28.57"/>
    <col customWidth="1" min="8" max="8" width="19.57"/>
    <col customWidth="1" min="9" max="9" width="23.57"/>
    <col customWidth="1" min="13" max="13" width="22.57"/>
  </cols>
  <sheetData>
    <row r="1">
      <c r="A1" s="1" t="s">
        <v>0</v>
      </c>
      <c r="B1" s="2" t="s">
        <v>1</v>
      </c>
      <c r="C1" s="2" t="s">
        <v>2</v>
      </c>
      <c r="D1" s="2" t="s">
        <v>3</v>
      </c>
      <c r="E1" s="2" t="s">
        <v>4</v>
      </c>
      <c r="F1" s="2" t="s">
        <v>5</v>
      </c>
      <c r="G1" s="2" t="s">
        <v>6</v>
      </c>
      <c r="H1" s="2" t="s">
        <v>7</v>
      </c>
      <c r="I1" s="2" t="s">
        <v>8</v>
      </c>
      <c r="J1" s="2" t="s">
        <v>9</v>
      </c>
      <c r="M1" s="3"/>
    </row>
    <row r="2">
      <c r="A2" s="4" t="s">
        <v>10</v>
      </c>
      <c r="B2" s="4" t="s">
        <v>11</v>
      </c>
      <c r="C2" s="4" t="s">
        <v>12</v>
      </c>
      <c r="D2" s="4" t="s">
        <v>13</v>
      </c>
      <c r="E2" s="5" t="s">
        <v>14</v>
      </c>
      <c r="F2" s="4" t="s">
        <v>15</v>
      </c>
      <c r="G2" s="6" t="s">
        <v>16</v>
      </c>
      <c r="H2" s="7" t="s">
        <v>17</v>
      </c>
      <c r="I2" s="8" t="str">
        <f>HYPERLINK("https://www.indeed.fr/emplois?q=data%20&amp;l=Marseille%20(13)&amp;vjk=3c8a247074bb813b","Lien WitMonki offre emploi")</f>
        <v>Lien WitMonki offre emploi</v>
      </c>
    </row>
    <row r="3">
      <c r="A3" s="4" t="s">
        <v>10</v>
      </c>
      <c r="B3" s="4" t="s">
        <v>18</v>
      </c>
      <c r="C3" s="4" t="s">
        <v>19</v>
      </c>
      <c r="D3" s="4" t="s">
        <v>20</v>
      </c>
      <c r="E3" s="4" t="s">
        <v>21</v>
      </c>
      <c r="F3" s="7" t="s">
        <v>22</v>
      </c>
      <c r="G3" s="6" t="s">
        <v>23</v>
      </c>
      <c r="H3" s="4" t="s">
        <v>24</v>
      </c>
      <c r="I3" s="9" t="str">
        <f>HYPERLINK("https://bourbon-career.talent-soft.com/job/job-stage-data-scientist_164.aspx","Lien Bourbon offre stage")</f>
        <v>Lien Bourbon offre stage</v>
      </c>
    </row>
    <row r="4">
      <c r="A4" s="4" t="s">
        <v>25</v>
      </c>
      <c r="B4" s="4" t="s">
        <v>26</v>
      </c>
      <c r="C4" s="4" t="s">
        <v>12</v>
      </c>
      <c r="D4" s="8" t="str">
        <f>HYPERLINK("https://www.airbus.com/contact-us.html#visit","Lien air bus ")</f>
        <v>Lien air bus </v>
      </c>
      <c r="E4" s="4" t="s">
        <v>27</v>
      </c>
      <c r="F4" s="7" t="s">
        <v>28</v>
      </c>
      <c r="G4" s="6" t="s">
        <v>29</v>
      </c>
      <c r="H4" s="4" t="s">
        <v>24</v>
      </c>
      <c r="I4" s="10" t="str">
        <f>HYPERLINK("https://www.airbus.com/careers/search-and-apply/search-for-vacancies/job-detail.html?uuid=2615","Lien AirBus Offre stage")</f>
        <v>Lien AirBus Offre stage</v>
      </c>
    </row>
    <row r="5">
      <c r="A5" s="7" t="s">
        <v>30</v>
      </c>
      <c r="B5" s="4" t="s">
        <v>31</v>
      </c>
      <c r="C5" s="4" t="s">
        <v>12</v>
      </c>
      <c r="D5" s="7" t="s">
        <v>32</v>
      </c>
      <c r="E5" s="4" t="s">
        <v>33</v>
      </c>
      <c r="F5" s="7" t="s">
        <v>34</v>
      </c>
      <c r="G5" s="7" t="s">
        <v>35</v>
      </c>
      <c r="H5" s="4" t="s">
        <v>24</v>
      </c>
      <c r="I5" s="10" t="str">
        <f>HYPERLINK("https://www.digitick.net/contact-professionel","Lien Digitick Offre emploi")</f>
        <v>Lien Digitick Offre emploi</v>
      </c>
    </row>
  </sheetData>
  <drawing r:id="rId1"/>
</worksheet>
</file>