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-17\Desktop\Core Module 5\"/>
    </mc:Choice>
  </mc:AlternateContent>
  <xr:revisionPtr revIDLastSave="0" documentId="13_ncr:1_{B7B837DE-01FD-4B26-9534-4CE66294B47C}" xr6:coauthVersionLast="47" xr6:coauthVersionMax="47" xr10:uidLastSave="{00000000-0000-0000-0000-000000000000}"/>
  <bookViews>
    <workbookView xWindow="-120" yWindow="-120" windowWidth="29040" windowHeight="15840" xr2:uid="{F4391624-C544-4332-ADC1-3B6DD02B24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B19" i="1"/>
  <c r="K10" i="1"/>
  <c r="C20" i="1"/>
  <c r="C21" i="1"/>
  <c r="D20" i="1"/>
  <c r="D21" i="1"/>
  <c r="E20" i="1"/>
  <c r="E21" i="1"/>
  <c r="C19" i="1"/>
  <c r="D19" i="1"/>
  <c r="E19" i="1"/>
  <c r="B20" i="1"/>
  <c r="B21" i="1"/>
  <c r="E14" i="1"/>
  <c r="E13" i="1"/>
  <c r="E12" i="1"/>
  <c r="D14" i="1"/>
  <c r="D13" i="1"/>
  <c r="D12" i="1"/>
  <c r="C14" i="1"/>
  <c r="C13" i="1"/>
  <c r="C12" i="1"/>
  <c r="B14" i="1"/>
  <c r="B13" i="1"/>
  <c r="B12" i="1"/>
  <c r="F4" i="1"/>
  <c r="F5" i="1"/>
  <c r="F6" i="1"/>
  <c r="F3" i="1"/>
  <c r="C6" i="1"/>
  <c r="D6" i="1"/>
  <c r="E6" i="1"/>
  <c r="B6" i="1"/>
</calcChain>
</file>

<file path=xl/sharedStrings.xml><?xml version="1.0" encoding="utf-8"?>
<sst xmlns="http://schemas.openxmlformats.org/spreadsheetml/2006/main" count="23" uniqueCount="14">
  <si>
    <t>shift</t>
  </si>
  <si>
    <t>A</t>
  </si>
  <si>
    <t>B</t>
  </si>
  <si>
    <t>C</t>
  </si>
  <si>
    <t>D</t>
  </si>
  <si>
    <t>Row Total</t>
  </si>
  <si>
    <t xml:space="preserve">Column Total </t>
  </si>
  <si>
    <t>Expected Fre</t>
  </si>
  <si>
    <t>Shift</t>
  </si>
  <si>
    <t>(Observed-Expected)^2/Expected</t>
  </si>
  <si>
    <t>Chi-square Statistic</t>
  </si>
  <si>
    <t>p-value</t>
  </si>
  <si>
    <t xml:space="preserve"> </t>
  </si>
  <si>
    <t xml:space="preserve">Bhai SB SAAJH GYE HONGE AB TU TE MAINTAIN KR BSSS B KUCH SHI GYA 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</si>
</sst>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F0EA-E604-4381-AC59-E932EAFB17F0}">
  <dimension ref="A2:K21"/>
  <sheetViews>
    <sheetView tabSelected="1" topLeftCell="A4" zoomScale="220" zoomScaleNormal="220" workbookViewId="0">
      <selection activeCell="J16" sqref="J16"/>
    </sheetView>
  </sheetViews>
  <sheetFormatPr defaultRowHeight="15" x14ac:dyDescent="0.25"/>
  <cols>
    <col min="1" max="1" width="7.7109375" customWidth="1"/>
  </cols>
  <sheetData>
    <row r="2" spans="1:11" s="2" customFormat="1" x14ac:dyDescent="0.25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2" t="s">
        <v>5</v>
      </c>
    </row>
    <row r="3" spans="1:11" x14ac:dyDescent="0.25">
      <c r="A3" s="7">
        <v>1</v>
      </c>
      <c r="B3" s="3">
        <v>15</v>
      </c>
      <c r="C3" s="3">
        <v>21</v>
      </c>
      <c r="D3" s="3">
        <v>45</v>
      </c>
      <c r="E3" s="3">
        <v>13</v>
      </c>
      <c r="F3" s="4">
        <f>SUM(B3:E3)</f>
        <v>94</v>
      </c>
    </row>
    <row r="4" spans="1:11" x14ac:dyDescent="0.25">
      <c r="A4" s="7">
        <v>2</v>
      </c>
      <c r="B4" s="3">
        <v>26</v>
      </c>
      <c r="C4" s="3">
        <v>31</v>
      </c>
      <c r="D4" s="3">
        <v>34</v>
      </c>
      <c r="E4" s="3">
        <v>5</v>
      </c>
      <c r="F4" s="4">
        <f t="shared" ref="F4:F6" si="0">SUM(B4:E4)</f>
        <v>96</v>
      </c>
    </row>
    <row r="5" spans="1:11" x14ac:dyDescent="0.25">
      <c r="A5" s="7">
        <v>3</v>
      </c>
      <c r="B5" s="3">
        <v>33</v>
      </c>
      <c r="C5" s="3">
        <v>17</v>
      </c>
      <c r="D5" s="3">
        <v>49</v>
      </c>
      <c r="E5" s="3">
        <v>20</v>
      </c>
      <c r="F5" s="4">
        <f t="shared" si="0"/>
        <v>119</v>
      </c>
    </row>
    <row r="6" spans="1:11" s="1" customFormat="1" x14ac:dyDescent="0.25">
      <c r="A6" s="1" t="s">
        <v>6</v>
      </c>
      <c r="B6" s="1">
        <f>SUM(B3:B5)</f>
        <v>74</v>
      </c>
      <c r="C6" s="1">
        <f t="shared" ref="C6:E6" si="1">SUM(C3:C5)</f>
        <v>69</v>
      </c>
      <c r="D6" s="1">
        <f t="shared" si="1"/>
        <v>128</v>
      </c>
      <c r="E6" s="1">
        <f t="shared" si="1"/>
        <v>38</v>
      </c>
      <c r="F6" s="4">
        <f t="shared" si="0"/>
        <v>309</v>
      </c>
    </row>
    <row r="8" spans="1:11" x14ac:dyDescent="0.25">
      <c r="G8" t="s">
        <v>13</v>
      </c>
    </row>
    <row r="10" spans="1:11" x14ac:dyDescent="0.25">
      <c r="B10" s="5" t="s">
        <v>7</v>
      </c>
      <c r="C10" s="5"/>
      <c r="D10" s="5"/>
      <c r="I10" t="s">
        <v>10</v>
      </c>
      <c r="K10">
        <f>SUM(B19:E21)</f>
        <v>19.177972167356753</v>
      </c>
    </row>
    <row r="11" spans="1:11" x14ac:dyDescent="0.25">
      <c r="A11" s="7" t="s">
        <v>8</v>
      </c>
      <c r="B11" s="8" t="s">
        <v>1</v>
      </c>
      <c r="C11" s="8" t="s">
        <v>2</v>
      </c>
      <c r="D11" s="8" t="s">
        <v>3</v>
      </c>
      <c r="E11" s="8" t="s">
        <v>4</v>
      </c>
      <c r="I11" t="s">
        <v>12</v>
      </c>
    </row>
    <row r="12" spans="1:11" x14ac:dyDescent="0.25">
      <c r="A12" s="7">
        <v>1</v>
      </c>
      <c r="B12" s="4">
        <f>F3*B6/F6</f>
        <v>22.511326860841425</v>
      </c>
      <c r="C12" s="4">
        <f>C6*F3/F6</f>
        <v>20.990291262135923</v>
      </c>
      <c r="D12" s="4">
        <f>D6*F3/F6</f>
        <v>38.938511326860841</v>
      </c>
      <c r="E12" s="4">
        <f>E6*F3/F6</f>
        <v>11.559870550161813</v>
      </c>
    </row>
    <row r="13" spans="1:11" x14ac:dyDescent="0.25">
      <c r="A13" s="7">
        <v>2</v>
      </c>
      <c r="B13" s="4">
        <f>B6*F4/F6</f>
        <v>22.990291262135923</v>
      </c>
      <c r="C13" s="4">
        <f>C6*F4/F6</f>
        <v>21.436893203883496</v>
      </c>
      <c r="D13" s="4">
        <f>D6*F4/F6</f>
        <v>39.766990291262132</v>
      </c>
      <c r="E13" s="4">
        <f>E6*F4/F6</f>
        <v>11.805825242718447</v>
      </c>
    </row>
    <row r="14" spans="1:11" x14ac:dyDescent="0.25">
      <c r="A14" s="7">
        <v>3</v>
      </c>
      <c r="B14" s="4">
        <f>B6*F5/F6</f>
        <v>28.498381877022652</v>
      </c>
      <c r="C14" s="4">
        <f>C6*F5/F6</f>
        <v>26.572815533980581</v>
      </c>
      <c r="D14" s="4">
        <f>D6*F5/F6</f>
        <v>49.29449838187702</v>
      </c>
      <c r="E14" s="4">
        <f>E6*F5/F6</f>
        <v>14.63430420711974</v>
      </c>
    </row>
    <row r="16" spans="1:11" x14ac:dyDescent="0.25">
      <c r="I16" t="s">
        <v>11</v>
      </c>
      <c r="J16">
        <f>_xlfn.CHISQ.TEST(B3:E5,B12:E14)</f>
        <v>3.8733888380696481E-3</v>
      </c>
    </row>
    <row r="17" spans="1:5" x14ac:dyDescent="0.25">
      <c r="B17" s="6" t="s">
        <v>9</v>
      </c>
      <c r="C17" s="6"/>
      <c r="D17" s="6"/>
      <c r="E17" s="6"/>
    </row>
    <row r="18" spans="1:5" x14ac:dyDescent="0.25">
      <c r="A18" s="7" t="s">
        <v>8</v>
      </c>
      <c r="B18" s="8" t="s">
        <v>1</v>
      </c>
      <c r="C18" s="8" t="s">
        <v>2</v>
      </c>
      <c r="D18" s="8" t="s">
        <v>3</v>
      </c>
      <c r="E18" s="8" t="s">
        <v>4</v>
      </c>
    </row>
    <row r="19" spans="1:5" x14ac:dyDescent="0.25">
      <c r="A19" s="7">
        <v>1</v>
      </c>
      <c r="B19" s="9">
        <f>(B3-B12)^2/B12</f>
        <v>2.506295233469372</v>
      </c>
      <c r="C19" s="9">
        <f t="shared" ref="C19:E19" si="2">(C3-C12)^2/C12</f>
        <v>4.490628059239951E-6</v>
      </c>
      <c r="D19" s="9">
        <f t="shared" si="2"/>
        <v>0.94358114069062893</v>
      </c>
      <c r="E19" s="9">
        <f t="shared" si="2"/>
        <v>0.17941142362205845</v>
      </c>
    </row>
    <row r="20" spans="1:5" x14ac:dyDescent="0.25">
      <c r="A20" s="7">
        <v>2</v>
      </c>
      <c r="B20" s="9">
        <f t="shared" ref="B20:C21" si="3">(B4-B13)^2/B13</f>
        <v>0.3940074783521384</v>
      </c>
      <c r="C20" s="9">
        <f t="shared" si="3"/>
        <v>4.2661504502603051</v>
      </c>
      <c r="D20" s="9">
        <f t="shared" ref="D20" si="4">(D4-D13)^2/D13</f>
        <v>0.83632622876213503</v>
      </c>
      <c r="E20" s="9">
        <f t="shared" ref="E20" si="5">(E4-E13)^2/E13</f>
        <v>3.9234239269289728</v>
      </c>
    </row>
    <row r="21" spans="1:5" x14ac:dyDescent="0.25">
      <c r="A21" s="7">
        <v>3</v>
      </c>
      <c r="B21" s="9">
        <f t="shared" si="3"/>
        <v>0.71107776618913165</v>
      </c>
      <c r="C21" s="9">
        <f t="shared" si="3"/>
        <v>3.4485919314961095</v>
      </c>
      <c r="D21" s="9">
        <f t="shared" ref="D21" si="6">(D5-D14)^2/D14</f>
        <v>1.7594112887873246E-3</v>
      </c>
      <c r="E21" s="9">
        <f t="shared" ref="E21" si="7">(E5-E14)^2/E14</f>
        <v>1.9673426856690563</v>
      </c>
    </row>
  </sheetData>
  <mergeCells count="2">
    <mergeCell ref="B10:D10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35C8-2188-4729-9DCA-25AE8F02EF26}">
  <dimension ref="A1"/>
  <sheetViews>
    <sheetView topLeftCell="A19" workbookViewId="0">
      <selection activeCell="E10" sqref="E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Ses-17</dc:creator>
  <cp:lastModifiedBy>Ses-17</cp:lastModifiedBy>
  <dcterms:created xsi:type="dcterms:W3CDTF">2023-11-01T12:15:04Z</dcterms:created>
  <dcterms:modified xsi:type="dcterms:W3CDTF">2023-11-01T09:54:42Z</dcterms:modified>
</cp:coreProperties>
</file>