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ECE" sheetId="2" r:id="rId5"/>
    <sheet state="visible" name="ME" sheetId="3" r:id="rId6"/>
  </sheets>
  <definedNames/>
  <calcPr/>
</workbook>
</file>

<file path=xl/sharedStrings.xml><?xml version="1.0" encoding="utf-8"?>
<sst xmlns="http://schemas.openxmlformats.org/spreadsheetml/2006/main" count="101" uniqueCount="33">
  <si>
    <t>Mon</t>
  </si>
  <si>
    <t>Tue</t>
  </si>
  <si>
    <t>Wed</t>
  </si>
  <si>
    <t>Thu</t>
  </si>
  <si>
    <t>Fri</t>
  </si>
  <si>
    <t>Sat</t>
  </si>
  <si>
    <t>Sun</t>
  </si>
  <si>
    <t>J</t>
  </si>
  <si>
    <t>ED</t>
  </si>
  <si>
    <t>DE</t>
  </si>
  <si>
    <t>D</t>
  </si>
  <si>
    <t>JDEAB</t>
  </si>
  <si>
    <t>JD</t>
  </si>
  <si>
    <t>BD</t>
  </si>
  <si>
    <t>DA</t>
  </si>
  <si>
    <t>JA</t>
  </si>
  <si>
    <t>JDAB</t>
  </si>
  <si>
    <t>JAB</t>
  </si>
  <si>
    <t>JB</t>
  </si>
  <si>
    <t>JEABD</t>
  </si>
  <si>
    <t>JE</t>
  </si>
  <si>
    <t>JAD</t>
  </si>
  <si>
    <t>AD</t>
  </si>
  <si>
    <t>EAD</t>
  </si>
  <si>
    <t>KEY</t>
  </si>
  <si>
    <t>JOSE  = J</t>
  </si>
  <si>
    <t>ELI  = E</t>
  </si>
  <si>
    <t>ALI = A</t>
  </si>
  <si>
    <t>DANIEL = D</t>
  </si>
  <si>
    <t>ABIGAIL = B</t>
  </si>
  <si>
    <r>
      <rPr>
        <b/>
      </rPr>
      <t>NOTE</t>
    </r>
    <r>
      <t>: Letters in cell represent who is unavailable at that time</t>
    </r>
  </si>
  <si>
    <r>
      <rPr>
        <b/>
      </rPr>
      <t>NOTE</t>
    </r>
    <r>
      <t>: 100% refers to all being available to meet</t>
    </r>
  </si>
  <si>
    <r>
      <rPr>
        <b/>
      </rPr>
      <t>NOTE</t>
    </r>
    <r>
      <t>: 100% refers to all being available to meet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</si>
</sst>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color rgb="FFFFFFFF"/>
      <name val="Arial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0" xfId="0" applyFont="1"/>
    <xf borderId="0" fillId="2" fontId="1" numFmtId="164" xfId="0" applyAlignment="1" applyFont="1" applyNumberFormat="1">
      <alignment horizontal="center" readingOrder="0"/>
    </xf>
    <xf borderId="0" fillId="3" fontId="3" numFmtId="9" xfId="0" applyAlignment="1" applyFill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4" fontId="1" numFmtId="164" xfId="0" applyAlignment="1" applyFill="1" applyFont="1" applyNumberFormat="1">
      <alignment horizontal="center" readingOrder="0"/>
    </xf>
    <xf borderId="0" fillId="4" fontId="3" numFmtId="9" xfId="0" applyAlignment="1" applyFont="1" applyNumberForma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0" xfId="0" applyFont="1"/>
    <xf borderId="0" fillId="3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3" fontId="2" numFmtId="9" xfId="0" applyAlignment="1" applyFont="1" applyNumberFormat="1">
      <alignment horizontal="center" readingOrder="0"/>
    </xf>
    <xf borderId="0" fillId="4" fontId="2" numFmtId="9" xfId="0" applyAlignment="1" applyFont="1" applyNumberFormat="1">
      <alignment horizontal="center"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5" fontId="4" numFmtId="9" xfId="0" applyAlignment="1" applyFill="1" applyFont="1" applyNumberFormat="1">
      <alignment horizontal="center" readingOrder="0"/>
    </xf>
    <xf borderId="0" fillId="6" fontId="5" numFmtId="9" xfId="0" applyAlignment="1" applyFill="1" applyFont="1" applyNumberFormat="1">
      <alignment horizontal="center" readingOrder="0"/>
    </xf>
    <xf borderId="0" fillId="7" fontId="5" numFmtId="9" xfId="0" applyAlignment="1" applyFill="1" applyFont="1" applyNumberFormat="1">
      <alignment horizontal="center" readingOrder="0"/>
    </xf>
    <xf borderId="0" fillId="3" fontId="5" numFmtId="9" xfId="0" applyAlignment="1" applyFont="1" applyNumberFormat="1">
      <alignment horizontal="center" readingOrder="0"/>
    </xf>
    <xf borderId="0" fillId="4" fontId="5" numFmtId="9" xfId="0" applyAlignment="1" applyFont="1" applyNumberFormat="1">
      <alignment horizontal="center" readingOrder="0"/>
    </xf>
    <xf borderId="0" fillId="8" fontId="5" numFmtId="9" xfId="0" applyAlignment="1" applyFill="1" applyFont="1" applyNumberFormat="1">
      <alignment horizontal="center" readingOrder="0"/>
    </xf>
    <xf borderId="0" fillId="0" fontId="3" numFmtId="0" xfId="0" applyFont="1"/>
    <xf borderId="0" fillId="3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0.3333333333333333</v>
      </c>
      <c r="B2" s="5"/>
      <c r="C2" s="6" t="s">
        <v>7</v>
      </c>
      <c r="D2" s="7"/>
      <c r="E2" s="7"/>
      <c r="F2" s="7"/>
      <c r="G2" s="7"/>
      <c r="H2" s="7"/>
    </row>
    <row r="3">
      <c r="A3" s="8">
        <v>0.375</v>
      </c>
      <c r="B3" s="9"/>
      <c r="C3" s="10" t="s">
        <v>8</v>
      </c>
      <c r="D3" s="10" t="s">
        <v>9</v>
      </c>
      <c r="E3" s="10" t="s">
        <v>8</v>
      </c>
      <c r="F3" s="11"/>
      <c r="G3" s="10" t="s">
        <v>10</v>
      </c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4">
        <v>0.4166666666666667</v>
      </c>
      <c r="B4" s="13"/>
      <c r="C4" s="6" t="s">
        <v>8</v>
      </c>
      <c r="D4" s="14" t="s">
        <v>8</v>
      </c>
      <c r="E4" s="14" t="s">
        <v>8</v>
      </c>
      <c r="F4" s="14" t="s">
        <v>11</v>
      </c>
      <c r="G4" s="14" t="s">
        <v>12</v>
      </c>
      <c r="H4" s="14" t="s">
        <v>10</v>
      </c>
    </row>
    <row r="5">
      <c r="A5" s="8">
        <v>0.4583333333333333</v>
      </c>
      <c r="B5" s="9"/>
      <c r="C5" s="10" t="s">
        <v>12</v>
      </c>
      <c r="D5" s="10" t="s">
        <v>8</v>
      </c>
      <c r="E5" s="10" t="s">
        <v>10</v>
      </c>
      <c r="F5" s="10" t="s">
        <v>11</v>
      </c>
      <c r="G5" s="10" t="s">
        <v>12</v>
      </c>
      <c r="H5" s="10" t="s">
        <v>10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4">
        <v>0.5</v>
      </c>
      <c r="B6" s="13" t="s">
        <v>10</v>
      </c>
      <c r="C6" s="6" t="s">
        <v>12</v>
      </c>
      <c r="D6" s="14" t="s">
        <v>13</v>
      </c>
      <c r="E6" s="14" t="s">
        <v>10</v>
      </c>
      <c r="F6" s="14" t="s">
        <v>11</v>
      </c>
      <c r="G6" s="14" t="s">
        <v>12</v>
      </c>
      <c r="H6" s="14" t="s">
        <v>12</v>
      </c>
    </row>
    <row r="7">
      <c r="A7" s="8">
        <v>0.5416666666666666</v>
      </c>
      <c r="B7" s="15" t="s">
        <v>10</v>
      </c>
      <c r="C7" s="10" t="s">
        <v>10</v>
      </c>
      <c r="D7" s="10" t="s">
        <v>13</v>
      </c>
      <c r="E7" s="10" t="s">
        <v>14</v>
      </c>
      <c r="F7" s="10" t="s">
        <v>11</v>
      </c>
      <c r="G7" s="10" t="s">
        <v>12</v>
      </c>
      <c r="H7" s="10" t="s">
        <v>12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4">
        <v>0.5833333333333334</v>
      </c>
      <c r="B8" s="6" t="s">
        <v>15</v>
      </c>
      <c r="C8" s="6" t="s">
        <v>16</v>
      </c>
      <c r="D8" s="14" t="s">
        <v>17</v>
      </c>
      <c r="E8" s="14" t="s">
        <v>18</v>
      </c>
      <c r="F8" s="14" t="s">
        <v>7</v>
      </c>
      <c r="G8" s="14" t="s">
        <v>12</v>
      </c>
      <c r="H8" s="14" t="s">
        <v>12</v>
      </c>
    </row>
    <row r="9">
      <c r="A9" s="8">
        <v>0.625</v>
      </c>
      <c r="B9" s="10" t="s">
        <v>15</v>
      </c>
      <c r="C9" s="10" t="s">
        <v>7</v>
      </c>
      <c r="D9" s="10" t="s">
        <v>15</v>
      </c>
      <c r="E9" s="10" t="s">
        <v>7</v>
      </c>
      <c r="F9" s="10" t="s">
        <v>7</v>
      </c>
      <c r="G9" s="10" t="s">
        <v>12</v>
      </c>
      <c r="H9" s="10" t="s">
        <v>12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4">
        <v>0.6666666666666666</v>
      </c>
      <c r="B10" s="6" t="s">
        <v>19</v>
      </c>
      <c r="C10" s="6" t="s">
        <v>10</v>
      </c>
      <c r="D10" s="14" t="s">
        <v>19</v>
      </c>
      <c r="E10" s="14" t="s">
        <v>7</v>
      </c>
      <c r="F10" s="14" t="s">
        <v>20</v>
      </c>
      <c r="G10" s="14" t="s">
        <v>12</v>
      </c>
      <c r="H10" s="14" t="s">
        <v>12</v>
      </c>
    </row>
    <row r="11">
      <c r="A11" s="8">
        <v>0.7083333333333334</v>
      </c>
      <c r="B11" s="10" t="s">
        <v>21</v>
      </c>
      <c r="C11" s="10" t="s">
        <v>22</v>
      </c>
      <c r="D11" s="10" t="s">
        <v>21</v>
      </c>
      <c r="E11" s="10" t="s">
        <v>21</v>
      </c>
      <c r="F11" s="10" t="s">
        <v>20</v>
      </c>
      <c r="G11" s="10" t="s">
        <v>12</v>
      </c>
      <c r="H11" s="10" t="s">
        <v>12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4">
        <v>0.75</v>
      </c>
      <c r="B12" s="6" t="s">
        <v>22</v>
      </c>
      <c r="C12" s="6" t="s">
        <v>22</v>
      </c>
      <c r="D12" s="14" t="s">
        <v>22</v>
      </c>
      <c r="E12" s="14" t="s">
        <v>21</v>
      </c>
      <c r="F12" s="14" t="s">
        <v>20</v>
      </c>
      <c r="G12" s="14" t="s">
        <v>12</v>
      </c>
      <c r="H12" s="7"/>
    </row>
    <row r="13">
      <c r="A13" s="8">
        <v>0.7916666666666666</v>
      </c>
      <c r="B13" s="10" t="s">
        <v>22</v>
      </c>
      <c r="C13" s="10" t="s">
        <v>10</v>
      </c>
      <c r="D13" s="10" t="s">
        <v>23</v>
      </c>
      <c r="E13" s="10" t="s">
        <v>10</v>
      </c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4">
        <v>0.8333333333333334</v>
      </c>
      <c r="B14" s="13" t="s">
        <v>10</v>
      </c>
      <c r="C14" s="16"/>
      <c r="D14" s="7"/>
      <c r="E14" s="7"/>
      <c r="F14" s="7"/>
      <c r="G14" s="7"/>
      <c r="H14" s="7"/>
    </row>
    <row r="15">
      <c r="A15" s="8">
        <v>0.875</v>
      </c>
      <c r="B15" s="15" t="s">
        <v>10</v>
      </c>
      <c r="C15" s="17"/>
      <c r="D15" s="11"/>
      <c r="E15" s="11"/>
      <c r="F15" s="11"/>
      <c r="G15" s="11"/>
      <c r="H15" s="11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3"/>
      <c r="F16" s="7"/>
    </row>
    <row r="17">
      <c r="A17" s="18" t="s">
        <v>24</v>
      </c>
      <c r="B17" s="19" t="s">
        <v>25</v>
      </c>
    </row>
    <row r="18">
      <c r="A18" s="3"/>
      <c r="B18" s="19" t="s">
        <v>26</v>
      </c>
    </row>
    <row r="19">
      <c r="A19" s="3"/>
      <c r="B19" s="19" t="s">
        <v>27</v>
      </c>
    </row>
    <row r="20">
      <c r="A20" s="3"/>
      <c r="B20" s="19" t="s">
        <v>28</v>
      </c>
    </row>
    <row r="21">
      <c r="A21" s="3"/>
      <c r="B21" s="19" t="s">
        <v>29</v>
      </c>
    </row>
    <row r="22">
      <c r="A22" s="3"/>
    </row>
    <row r="23">
      <c r="A23" s="3"/>
      <c r="B23" s="19" t="s">
        <v>30</v>
      </c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1" t="s">
        <v>5</v>
      </c>
      <c r="H1" s="21" t="s">
        <v>6</v>
      </c>
    </row>
    <row r="2">
      <c r="A2" s="22">
        <v>0.3333333333333333</v>
      </c>
      <c r="B2" s="23">
        <f t="shared" ref="B2:B5" si="2">(5-0)/5</f>
        <v>1</v>
      </c>
      <c r="C2" s="24">
        <f>(5-1)/5</f>
        <v>0.8</v>
      </c>
      <c r="D2" s="23">
        <f t="shared" ref="D2:H2" si="1">(5-0)/5</f>
        <v>1</v>
      </c>
      <c r="E2" s="23">
        <f t="shared" si="1"/>
        <v>1</v>
      </c>
      <c r="F2" s="23">
        <f t="shared" si="1"/>
        <v>1</v>
      </c>
      <c r="G2" s="23">
        <f t="shared" si="1"/>
        <v>1</v>
      </c>
      <c r="H2" s="23">
        <f t="shared" si="1"/>
        <v>1</v>
      </c>
    </row>
    <row r="3">
      <c r="A3" s="22">
        <v>0.375</v>
      </c>
      <c r="B3" s="23">
        <f t="shared" si="2"/>
        <v>1</v>
      </c>
      <c r="C3" s="25">
        <f t="shared" ref="C3:E3" si="3">(5-2)/5</f>
        <v>0.6</v>
      </c>
      <c r="D3" s="25">
        <f t="shared" si="3"/>
        <v>0.6</v>
      </c>
      <c r="E3" s="25">
        <f t="shared" si="3"/>
        <v>0.6</v>
      </c>
      <c r="F3" s="23">
        <f>(5-0)/5</f>
        <v>1</v>
      </c>
      <c r="G3" s="24">
        <f>(5-1)/5</f>
        <v>0.8</v>
      </c>
      <c r="H3" s="23">
        <f>(5-0)/5</f>
        <v>1</v>
      </c>
    </row>
    <row r="4">
      <c r="A4" s="22">
        <v>0.4166666666666667</v>
      </c>
      <c r="B4" s="23">
        <f t="shared" si="2"/>
        <v>1</v>
      </c>
      <c r="C4" s="25">
        <f t="shared" ref="C4:E4" si="4">(5-2)/5</f>
        <v>0.6</v>
      </c>
      <c r="D4" s="25">
        <f t="shared" si="4"/>
        <v>0.6</v>
      </c>
      <c r="E4" s="25">
        <f t="shared" si="4"/>
        <v>0.6</v>
      </c>
      <c r="F4" s="26">
        <f t="shared" ref="F4:F7" si="6">(5-5)/5</f>
        <v>0</v>
      </c>
      <c r="G4" s="25">
        <f t="shared" ref="G4:G9" si="7">(5-2)/5</f>
        <v>0.6</v>
      </c>
      <c r="H4" s="24">
        <f t="shared" ref="H4:H5" si="8">(5-1)/5</f>
        <v>0.8</v>
      </c>
    </row>
    <row r="5">
      <c r="A5" s="22">
        <v>0.4583333333333333</v>
      </c>
      <c r="B5" s="23">
        <f t="shared" si="2"/>
        <v>1</v>
      </c>
      <c r="C5" s="25">
        <f t="shared" ref="C5:D5" si="5">(5-2)/5</f>
        <v>0.6</v>
      </c>
      <c r="D5" s="25">
        <f t="shared" si="5"/>
        <v>0.6</v>
      </c>
      <c r="E5" s="24">
        <f t="shared" ref="E5:E6" si="10">(5-1)/5</f>
        <v>0.8</v>
      </c>
      <c r="F5" s="26">
        <f t="shared" si="6"/>
        <v>0</v>
      </c>
      <c r="G5" s="25">
        <f t="shared" si="7"/>
        <v>0.6</v>
      </c>
      <c r="H5" s="24">
        <f t="shared" si="8"/>
        <v>0.8</v>
      </c>
    </row>
    <row r="6">
      <c r="A6" s="22">
        <v>0.5</v>
      </c>
      <c r="B6" s="24">
        <f t="shared" ref="B6:B7" si="11">(5-1)/5</f>
        <v>0.8</v>
      </c>
      <c r="C6" s="25">
        <f t="shared" ref="C6:D6" si="9">(5-2)/5</f>
        <v>0.6</v>
      </c>
      <c r="D6" s="25">
        <f t="shared" si="9"/>
        <v>0.6</v>
      </c>
      <c r="E6" s="24">
        <f t="shared" si="10"/>
        <v>0.8</v>
      </c>
      <c r="F6" s="26">
        <f t="shared" si="6"/>
        <v>0</v>
      </c>
      <c r="G6" s="25">
        <f t="shared" si="7"/>
        <v>0.6</v>
      </c>
      <c r="H6" s="25">
        <f t="shared" ref="H6:H9" si="13">(5-2)/5</f>
        <v>0.6</v>
      </c>
    </row>
    <row r="7">
      <c r="A7" s="22">
        <v>0.5416666666666666</v>
      </c>
      <c r="B7" s="24">
        <f t="shared" si="11"/>
        <v>0.8</v>
      </c>
      <c r="C7" s="24">
        <f>(5-1)/5</f>
        <v>0.8</v>
      </c>
      <c r="D7" s="25">
        <f t="shared" ref="D7:E7" si="12">(5-2)/5</f>
        <v>0.6</v>
      </c>
      <c r="E7" s="25">
        <f t="shared" si="12"/>
        <v>0.6</v>
      </c>
      <c r="F7" s="26">
        <f t="shared" si="6"/>
        <v>0</v>
      </c>
      <c r="G7" s="25">
        <f t="shared" si="7"/>
        <v>0.6</v>
      </c>
      <c r="H7" s="25">
        <f t="shared" si="13"/>
        <v>0.6</v>
      </c>
    </row>
    <row r="8">
      <c r="A8" s="22">
        <v>0.5833333333333334</v>
      </c>
      <c r="B8" s="25">
        <f t="shared" ref="B8:B9" si="14">(5-2)/5</f>
        <v>0.6</v>
      </c>
      <c r="C8" s="27">
        <f>(5-4)/5</f>
        <v>0.2</v>
      </c>
      <c r="D8" s="28">
        <f>(5-3)/5</f>
        <v>0.4</v>
      </c>
      <c r="E8" s="25">
        <f>(5-2)/5</f>
        <v>0.6</v>
      </c>
      <c r="F8" s="24">
        <f>(5-1)/5</f>
        <v>0.8</v>
      </c>
      <c r="G8" s="25">
        <f t="shared" si="7"/>
        <v>0.6</v>
      </c>
      <c r="H8" s="25">
        <f t="shared" si="13"/>
        <v>0.6</v>
      </c>
    </row>
    <row r="9">
      <c r="A9" s="22">
        <v>0.625</v>
      </c>
      <c r="B9" s="25">
        <f t="shared" si="14"/>
        <v>0.6</v>
      </c>
      <c r="C9" s="24">
        <f t="shared" ref="C9:C10" si="16">(5-1)/5</f>
        <v>0.8</v>
      </c>
      <c r="D9" s="25">
        <f>(5-2)/5</f>
        <v>0.6</v>
      </c>
      <c r="E9" s="24">
        <f t="shared" ref="E9:F9" si="15">(5-1)/5</f>
        <v>0.8</v>
      </c>
      <c r="F9" s="24">
        <f t="shared" si="15"/>
        <v>0.8</v>
      </c>
      <c r="G9" s="25">
        <f t="shared" si="7"/>
        <v>0.6</v>
      </c>
      <c r="H9" s="25">
        <f t="shared" si="13"/>
        <v>0.6</v>
      </c>
    </row>
    <row r="10">
      <c r="A10" s="22">
        <v>0.6666666666666666</v>
      </c>
      <c r="B10" s="26">
        <f>(5-5)/5</f>
        <v>0</v>
      </c>
      <c r="C10" s="24">
        <f t="shared" si="16"/>
        <v>0.8</v>
      </c>
      <c r="D10" s="26">
        <f>(5-5)/5</f>
        <v>0</v>
      </c>
      <c r="E10" s="24">
        <f>(5-1)/5</f>
        <v>0.8</v>
      </c>
      <c r="F10" s="25">
        <f t="shared" ref="F10:H10" si="17">(5-2)/5</f>
        <v>0.6</v>
      </c>
      <c r="G10" s="25">
        <f t="shared" si="17"/>
        <v>0.6</v>
      </c>
      <c r="H10" s="25">
        <f t="shared" si="17"/>
        <v>0.6</v>
      </c>
    </row>
    <row r="11">
      <c r="A11" s="22">
        <v>0.7083333333333334</v>
      </c>
      <c r="B11" s="28">
        <f>(5-3)/5</f>
        <v>0.4</v>
      </c>
      <c r="C11" s="25">
        <f>(5-2)/5</f>
        <v>0.6</v>
      </c>
      <c r="D11" s="28">
        <f t="shared" ref="D11:E11" si="18">(5-3)/5</f>
        <v>0.4</v>
      </c>
      <c r="E11" s="28">
        <f t="shared" si="18"/>
        <v>0.4</v>
      </c>
      <c r="F11" s="25">
        <f t="shared" ref="F11:H11" si="19">(5-2)/5</f>
        <v>0.6</v>
      </c>
      <c r="G11" s="25">
        <f t="shared" si="19"/>
        <v>0.6</v>
      </c>
      <c r="H11" s="25">
        <f t="shared" si="19"/>
        <v>0.6</v>
      </c>
    </row>
    <row r="12">
      <c r="A12" s="22">
        <v>0.75</v>
      </c>
      <c r="B12" s="25">
        <f t="shared" ref="B12:D12" si="20">(5-2)/5</f>
        <v>0.6</v>
      </c>
      <c r="C12" s="25">
        <f t="shared" si="20"/>
        <v>0.6</v>
      </c>
      <c r="D12" s="25">
        <f t="shared" si="20"/>
        <v>0.6</v>
      </c>
      <c r="E12" s="28">
        <f>(5-3)/5</f>
        <v>0.4</v>
      </c>
      <c r="F12" s="25">
        <f t="shared" ref="F12:G12" si="21">(5-2)/5</f>
        <v>0.6</v>
      </c>
      <c r="G12" s="25">
        <f t="shared" si="21"/>
        <v>0.6</v>
      </c>
      <c r="H12" s="23">
        <f>(5-0)/5</f>
        <v>1</v>
      </c>
    </row>
    <row r="13">
      <c r="A13" s="22">
        <v>0.7916666666666666</v>
      </c>
      <c r="B13" s="25">
        <f>(5-2)/5</f>
        <v>0.6</v>
      </c>
      <c r="C13" s="24">
        <f>(5-1)/5</f>
        <v>0.8</v>
      </c>
      <c r="D13" s="28">
        <f>(5-3)/5</f>
        <v>0.4</v>
      </c>
      <c r="E13" s="24">
        <f>(5-1)/5</f>
        <v>0.8</v>
      </c>
      <c r="F13" s="23">
        <f t="shared" ref="F13:H13" si="22">(5-0)/5</f>
        <v>1</v>
      </c>
      <c r="G13" s="23">
        <f t="shared" si="22"/>
        <v>1</v>
      </c>
      <c r="H13" s="23">
        <f t="shared" si="22"/>
        <v>1</v>
      </c>
    </row>
    <row r="14">
      <c r="A14" s="22">
        <v>0.8333333333333334</v>
      </c>
      <c r="B14" s="24">
        <f t="shared" ref="B14:B15" si="24">(5-1)/5</f>
        <v>0.8</v>
      </c>
      <c r="C14" s="23">
        <f t="shared" ref="C14:H14" si="23">(5-0)/5</f>
        <v>1</v>
      </c>
      <c r="D14" s="23">
        <f t="shared" si="23"/>
        <v>1</v>
      </c>
      <c r="E14" s="23">
        <f t="shared" si="23"/>
        <v>1</v>
      </c>
      <c r="F14" s="23">
        <f t="shared" si="23"/>
        <v>1</v>
      </c>
      <c r="G14" s="23">
        <f t="shared" si="23"/>
        <v>1</v>
      </c>
      <c r="H14" s="23">
        <f t="shared" si="23"/>
        <v>1</v>
      </c>
    </row>
    <row r="15">
      <c r="A15" s="22">
        <v>0.875</v>
      </c>
      <c r="B15" s="24">
        <f t="shared" si="24"/>
        <v>0.8</v>
      </c>
      <c r="C15" s="23">
        <f t="shared" ref="C15:H15" si="25">(5-0)/5</f>
        <v>1</v>
      </c>
      <c r="D15" s="23">
        <f t="shared" si="25"/>
        <v>1</v>
      </c>
      <c r="E15" s="23">
        <f t="shared" si="25"/>
        <v>1</v>
      </c>
      <c r="F15" s="23">
        <f t="shared" si="25"/>
        <v>1</v>
      </c>
      <c r="G15" s="23">
        <f t="shared" si="25"/>
        <v>1</v>
      </c>
      <c r="H15" s="23">
        <f t="shared" si="25"/>
        <v>1</v>
      </c>
    </row>
    <row r="16">
      <c r="B16" s="29"/>
      <c r="C16" s="29"/>
      <c r="D16" s="29"/>
      <c r="E16" s="29"/>
      <c r="F16" s="29"/>
      <c r="G16" s="29"/>
      <c r="H16" s="29"/>
    </row>
    <row r="17">
      <c r="A17" s="30" t="s">
        <v>31</v>
      </c>
      <c r="B17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1" t="s">
        <v>5</v>
      </c>
      <c r="H1" s="21" t="s">
        <v>6</v>
      </c>
    </row>
    <row r="2">
      <c r="A2" s="22">
        <v>0.3333333333333333</v>
      </c>
      <c r="B2" s="24">
        <f>3/4</f>
        <v>0.75</v>
      </c>
      <c r="C2" s="28">
        <f>2/4</f>
        <v>0.5</v>
      </c>
      <c r="D2" s="23">
        <f t="shared" ref="D2:F2" si="1">4/4</f>
        <v>1</v>
      </c>
      <c r="E2" s="23">
        <f t="shared" si="1"/>
        <v>1</v>
      </c>
      <c r="F2" s="23">
        <f t="shared" si="1"/>
        <v>1</v>
      </c>
      <c r="G2" s="24">
        <f t="shared" ref="G2:H2" si="2">3/4</f>
        <v>0.75</v>
      </c>
      <c r="H2" s="24">
        <f t="shared" si="2"/>
        <v>0.75</v>
      </c>
    </row>
    <row r="3">
      <c r="A3" s="22">
        <v>0.375</v>
      </c>
      <c r="B3" s="26">
        <f t="shared" ref="B3:B6" si="4">0/4</f>
        <v>0</v>
      </c>
      <c r="C3" s="27">
        <f t="shared" ref="C3:C4" si="5">1/4</f>
        <v>0.25</v>
      </c>
      <c r="D3" s="23">
        <f>4/4</f>
        <v>1</v>
      </c>
      <c r="E3" s="24">
        <f t="shared" ref="E3:E4" si="6">3/4</f>
        <v>0.75</v>
      </c>
      <c r="F3" s="23">
        <f t="shared" ref="F3:F4" si="7">4/4</f>
        <v>1</v>
      </c>
      <c r="G3" s="24">
        <f t="shared" ref="G3:H3" si="3">3/4</f>
        <v>0.75</v>
      </c>
      <c r="H3" s="24">
        <f t="shared" si="3"/>
        <v>0.75</v>
      </c>
    </row>
    <row r="4">
      <c r="A4" s="22">
        <v>0.4166666666666667</v>
      </c>
      <c r="B4" s="26">
        <f t="shared" si="4"/>
        <v>0</v>
      </c>
      <c r="C4" s="27">
        <f t="shared" si="5"/>
        <v>0.25</v>
      </c>
      <c r="D4" s="28">
        <f>2/4</f>
        <v>0.5</v>
      </c>
      <c r="E4" s="24">
        <f t="shared" si="6"/>
        <v>0.75</v>
      </c>
      <c r="F4" s="23">
        <f t="shared" si="7"/>
        <v>1</v>
      </c>
      <c r="G4" s="24">
        <f t="shared" ref="G4:H4" si="8">3/4</f>
        <v>0.75</v>
      </c>
      <c r="H4" s="24">
        <f t="shared" si="8"/>
        <v>0.75</v>
      </c>
    </row>
    <row r="5">
      <c r="A5" s="22">
        <v>0.4583333333333333</v>
      </c>
      <c r="B5" s="26">
        <f t="shared" si="4"/>
        <v>0</v>
      </c>
      <c r="C5" s="28">
        <f t="shared" ref="C5:D5" si="9">2/4</f>
        <v>0.5</v>
      </c>
      <c r="D5" s="28">
        <f t="shared" si="9"/>
        <v>0.5</v>
      </c>
      <c r="E5" s="23">
        <f t="shared" ref="E5:F5" si="10">4/4</f>
        <v>1</v>
      </c>
      <c r="F5" s="23">
        <f t="shared" si="10"/>
        <v>1</v>
      </c>
      <c r="G5" s="24">
        <f t="shared" ref="G5:H5" si="11">3/4</f>
        <v>0.75</v>
      </c>
      <c r="H5" s="24">
        <f t="shared" si="11"/>
        <v>0.75</v>
      </c>
    </row>
    <row r="6">
      <c r="A6" s="22">
        <v>0.5</v>
      </c>
      <c r="B6" s="26">
        <f t="shared" si="4"/>
        <v>0</v>
      </c>
      <c r="C6" s="28">
        <f t="shared" ref="C6:D6" si="12">2/4</f>
        <v>0.5</v>
      </c>
      <c r="D6" s="28">
        <f t="shared" si="12"/>
        <v>0.5</v>
      </c>
      <c r="E6" s="23">
        <f t="shared" ref="E6:H6" si="13">4/4</f>
        <v>1</v>
      </c>
      <c r="F6" s="23">
        <f t="shared" si="13"/>
        <v>1</v>
      </c>
      <c r="G6" s="23">
        <f t="shared" si="13"/>
        <v>1</v>
      </c>
      <c r="H6" s="23">
        <f t="shared" si="13"/>
        <v>1</v>
      </c>
    </row>
    <row r="7">
      <c r="A7" s="22">
        <v>0.5416666666666666</v>
      </c>
      <c r="B7" s="27">
        <f t="shared" ref="B7:B8" si="15">1/4</f>
        <v>0.25</v>
      </c>
      <c r="C7" s="28">
        <f>2/4</f>
        <v>0.5</v>
      </c>
      <c r="D7" s="27">
        <f t="shared" ref="D7:D9" si="16">1/4</f>
        <v>0.25</v>
      </c>
      <c r="E7" s="23">
        <f t="shared" ref="E7:E9" si="17">4/4</f>
        <v>1</v>
      </c>
      <c r="F7" s="24">
        <f t="shared" ref="F7:F9" si="18">3/4</f>
        <v>0.75</v>
      </c>
      <c r="G7" s="23">
        <f t="shared" ref="G7:H7" si="14">4/4</f>
        <v>1</v>
      </c>
      <c r="H7" s="23">
        <f t="shared" si="14"/>
        <v>1</v>
      </c>
    </row>
    <row r="8">
      <c r="A8" s="22">
        <v>0.5833333333333334</v>
      </c>
      <c r="B8" s="27">
        <f t="shared" si="15"/>
        <v>0.25</v>
      </c>
      <c r="C8" s="24">
        <f>3/4</f>
        <v>0.75</v>
      </c>
      <c r="D8" s="27">
        <f t="shared" si="16"/>
        <v>0.25</v>
      </c>
      <c r="E8" s="23">
        <f t="shared" si="17"/>
        <v>1</v>
      </c>
      <c r="F8" s="24">
        <f t="shared" si="18"/>
        <v>0.75</v>
      </c>
      <c r="G8" s="23">
        <f t="shared" ref="G8:H8" si="19">4/4</f>
        <v>1</v>
      </c>
      <c r="H8" s="23">
        <f t="shared" si="19"/>
        <v>1</v>
      </c>
    </row>
    <row r="9">
      <c r="A9" s="22">
        <v>0.625</v>
      </c>
      <c r="B9" s="28">
        <f t="shared" ref="B9:C9" si="20">2/4</f>
        <v>0.5</v>
      </c>
      <c r="C9" s="28">
        <f t="shared" si="20"/>
        <v>0.5</v>
      </c>
      <c r="D9" s="27">
        <f t="shared" si="16"/>
        <v>0.25</v>
      </c>
      <c r="E9" s="23">
        <f t="shared" si="17"/>
        <v>1</v>
      </c>
      <c r="F9" s="24">
        <f t="shared" si="18"/>
        <v>0.75</v>
      </c>
      <c r="G9" s="23">
        <f t="shared" ref="G9:H9" si="21">4/4</f>
        <v>1</v>
      </c>
      <c r="H9" s="23">
        <f t="shared" si="21"/>
        <v>1</v>
      </c>
    </row>
    <row r="10">
      <c r="A10" s="22">
        <v>0.6666666666666666</v>
      </c>
      <c r="B10" s="28">
        <f t="shared" ref="B10:D10" si="22">2/4</f>
        <v>0.5</v>
      </c>
      <c r="C10" s="28">
        <f t="shared" si="22"/>
        <v>0.5</v>
      </c>
      <c r="D10" s="28">
        <f t="shared" si="22"/>
        <v>0.5</v>
      </c>
      <c r="E10" s="24">
        <f t="shared" ref="E10:E12" si="24">3/4</f>
        <v>0.75</v>
      </c>
      <c r="F10" s="28">
        <f>2/4</f>
        <v>0.5</v>
      </c>
      <c r="G10" s="23">
        <f t="shared" ref="G10:H10" si="23">4/4</f>
        <v>1</v>
      </c>
      <c r="H10" s="23">
        <f t="shared" si="23"/>
        <v>1</v>
      </c>
    </row>
    <row r="11">
      <c r="A11" s="22">
        <v>0.7083333333333334</v>
      </c>
      <c r="B11" s="24">
        <f>3/4</f>
        <v>0.75</v>
      </c>
      <c r="C11" s="28">
        <f t="shared" ref="C11:C12" si="26">2/4</f>
        <v>0.5</v>
      </c>
      <c r="D11" s="23">
        <f t="shared" ref="D11:D15" si="27">4/4</f>
        <v>1</v>
      </c>
      <c r="E11" s="24">
        <f t="shared" si="24"/>
        <v>0.75</v>
      </c>
      <c r="F11" s="23">
        <f t="shared" ref="F11:F15" si="28">4/4</f>
        <v>1</v>
      </c>
      <c r="G11" s="24">
        <f t="shared" ref="G11:H11" si="25">3/4</f>
        <v>0.75</v>
      </c>
      <c r="H11" s="25">
        <f t="shared" si="25"/>
        <v>0.75</v>
      </c>
    </row>
    <row r="12">
      <c r="A12" s="22">
        <v>0.75</v>
      </c>
      <c r="B12" s="23">
        <f t="shared" ref="B12:B15" si="30">4/4</f>
        <v>1</v>
      </c>
      <c r="C12" s="28">
        <f t="shared" si="26"/>
        <v>0.5</v>
      </c>
      <c r="D12" s="23">
        <f t="shared" si="27"/>
        <v>1</v>
      </c>
      <c r="E12" s="24">
        <f t="shared" si="24"/>
        <v>0.75</v>
      </c>
      <c r="F12" s="23">
        <f t="shared" si="28"/>
        <v>1</v>
      </c>
      <c r="G12" s="24">
        <f t="shared" ref="G12:H12" si="29">3/4</f>
        <v>0.75</v>
      </c>
      <c r="H12" s="25">
        <f t="shared" si="29"/>
        <v>0.75</v>
      </c>
    </row>
    <row r="13">
      <c r="A13" s="22">
        <v>0.7916666666666666</v>
      </c>
      <c r="B13" s="23">
        <f t="shared" si="30"/>
        <v>1</v>
      </c>
      <c r="C13" s="26">
        <f>0/4</f>
        <v>0</v>
      </c>
      <c r="D13" s="23">
        <f t="shared" si="27"/>
        <v>1</v>
      </c>
      <c r="E13" s="27">
        <f>1/4</f>
        <v>0.25</v>
      </c>
      <c r="F13" s="23">
        <f t="shared" si="28"/>
        <v>1</v>
      </c>
      <c r="G13" s="24">
        <f t="shared" ref="G13:H13" si="31">3/4</f>
        <v>0.75</v>
      </c>
      <c r="H13" s="25">
        <f t="shared" si="31"/>
        <v>0.75</v>
      </c>
    </row>
    <row r="14">
      <c r="A14" s="22">
        <v>0.8333333333333334</v>
      </c>
      <c r="B14" s="23">
        <f t="shared" si="30"/>
        <v>1</v>
      </c>
      <c r="C14" s="27">
        <f>1/4</f>
        <v>0.25</v>
      </c>
      <c r="D14" s="23">
        <f t="shared" si="27"/>
        <v>1</v>
      </c>
      <c r="E14" s="28">
        <f>2/4</f>
        <v>0.5</v>
      </c>
      <c r="F14" s="23">
        <f t="shared" si="28"/>
        <v>1</v>
      </c>
      <c r="G14" s="24">
        <f t="shared" ref="G14:H14" si="32">3/4</f>
        <v>0.75</v>
      </c>
      <c r="H14" s="25">
        <f t="shared" si="32"/>
        <v>0.75</v>
      </c>
    </row>
    <row r="15">
      <c r="A15" s="22">
        <v>0.875</v>
      </c>
      <c r="B15" s="23">
        <f t="shared" si="30"/>
        <v>1</v>
      </c>
      <c r="C15" s="28">
        <f>2/4</f>
        <v>0.5</v>
      </c>
      <c r="D15" s="23">
        <f t="shared" si="27"/>
        <v>1</v>
      </c>
      <c r="E15" s="25">
        <f>3/4</f>
        <v>0.75</v>
      </c>
      <c r="F15" s="23">
        <f t="shared" si="28"/>
        <v>1</v>
      </c>
      <c r="G15" s="24">
        <f t="shared" ref="G15:H15" si="33">3/4</f>
        <v>0.75</v>
      </c>
      <c r="H15" s="25">
        <f t="shared" si="33"/>
        <v>0.75</v>
      </c>
    </row>
    <row r="16">
      <c r="B16" s="29"/>
      <c r="C16" s="29"/>
      <c r="D16" s="29"/>
      <c r="E16" s="29"/>
      <c r="F16" s="29"/>
      <c r="G16" s="29"/>
      <c r="H16" s="29"/>
    </row>
    <row r="17">
      <c r="A17" s="30" t="s">
        <v>32</v>
      </c>
      <c r="B17" s="19"/>
    </row>
  </sheetData>
  <drawing r:id="rId1"/>
</worksheet>
</file>