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 Matrix" sheetId="1" r:id="rId4"/>
  </sheets>
  <definedNames/>
  <calcPr/>
</workbook>
</file>

<file path=xl/sharedStrings.xml><?xml version="1.0" encoding="utf-8"?>
<sst xmlns="http://schemas.openxmlformats.org/spreadsheetml/2006/main" count="71" uniqueCount="25">
  <si>
    <t>Criteria (5=Best)</t>
  </si>
  <si>
    <t>Weight %</t>
  </si>
  <si>
    <t>Nutrient Film Technique</t>
  </si>
  <si>
    <t>Deep Water Culture</t>
  </si>
  <si>
    <t>Aeroponic</t>
  </si>
  <si>
    <t>Wick</t>
  </si>
  <si>
    <t>Drip</t>
  </si>
  <si>
    <t>Ebb and Flow</t>
  </si>
  <si>
    <t>Disease  Resistance</t>
  </si>
  <si>
    <t>Simplicity of Design</t>
  </si>
  <si>
    <t>Amount of Monitoring</t>
  </si>
  <si>
    <t>Growing Effectiveness</t>
  </si>
  <si>
    <t>Cost</t>
  </si>
  <si>
    <t>Total</t>
  </si>
  <si>
    <t>Hydroponic System</t>
  </si>
  <si>
    <t>Component Needed?</t>
  </si>
  <si>
    <t>Air Pump</t>
  </si>
  <si>
    <t>Yes</t>
  </si>
  <si>
    <t>No</t>
  </si>
  <si>
    <t>Reservoir</t>
  </si>
  <si>
    <t>Air Stone</t>
  </si>
  <si>
    <t>Water Pump</t>
  </si>
  <si>
    <t>Fill Tube</t>
  </si>
  <si>
    <t>Drain tube</t>
  </si>
  <si>
    <t>Mister/Emitter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</si>
</sst>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2.14"/>
  </cols>
  <sheetData>
    <row r="2">
      <c r="B2" s="1"/>
      <c r="C2" s="1"/>
      <c r="D2" s="2"/>
      <c r="E2" s="2"/>
      <c r="F2" s="2"/>
      <c r="G2" s="2"/>
      <c r="H2" s="2"/>
      <c r="I2" s="2"/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>
      <c r="B4" s="4" t="s">
        <v>8</v>
      </c>
      <c r="C4" s="4">
        <v>15.0</v>
      </c>
      <c r="D4" s="4">
        <v>3.0</v>
      </c>
      <c r="E4" s="4">
        <v>2.0</v>
      </c>
      <c r="F4" s="4">
        <v>5.0</v>
      </c>
      <c r="G4" s="4">
        <v>4.0</v>
      </c>
      <c r="H4" s="4">
        <v>3.0</v>
      </c>
      <c r="I4" s="4">
        <v>2.0</v>
      </c>
    </row>
    <row r="5">
      <c r="B5" s="4" t="s">
        <v>9</v>
      </c>
      <c r="C5" s="4">
        <v>25.0</v>
      </c>
      <c r="D5" s="4">
        <v>3.0</v>
      </c>
      <c r="E5" s="4">
        <v>5.0</v>
      </c>
      <c r="F5" s="4">
        <v>2.0</v>
      </c>
      <c r="G5" s="4">
        <v>5.0</v>
      </c>
      <c r="H5" s="4">
        <v>3.0</v>
      </c>
      <c r="I5" s="4">
        <v>3.0</v>
      </c>
    </row>
    <row r="6">
      <c r="B6" s="4" t="s">
        <v>10</v>
      </c>
      <c r="C6" s="4">
        <v>20.0</v>
      </c>
      <c r="D6" s="4">
        <v>4.0</v>
      </c>
      <c r="E6" s="4">
        <v>3.0</v>
      </c>
      <c r="F6" s="4">
        <v>2.0</v>
      </c>
      <c r="G6" s="4">
        <v>4.0</v>
      </c>
      <c r="H6" s="4">
        <v>3.0</v>
      </c>
      <c r="I6" s="4">
        <v>2.0</v>
      </c>
    </row>
    <row r="7">
      <c r="B7" s="4" t="s">
        <v>11</v>
      </c>
      <c r="C7" s="4">
        <v>30.0</v>
      </c>
      <c r="D7" s="4">
        <v>5.0</v>
      </c>
      <c r="E7" s="4">
        <v>3.0</v>
      </c>
      <c r="F7" s="4">
        <v>5.0</v>
      </c>
      <c r="G7" s="4">
        <v>2.0</v>
      </c>
      <c r="H7" s="4">
        <v>4.0</v>
      </c>
      <c r="I7" s="4">
        <v>3.0</v>
      </c>
    </row>
    <row r="8">
      <c r="B8" s="4" t="s">
        <v>12</v>
      </c>
      <c r="C8" s="4">
        <v>10.0</v>
      </c>
      <c r="D8" s="4">
        <v>2.0</v>
      </c>
      <c r="E8" s="4">
        <v>4.0</v>
      </c>
      <c r="F8" s="4">
        <v>2.0</v>
      </c>
      <c r="G8" s="4">
        <v>4.0</v>
      </c>
      <c r="H8" s="4">
        <v>3.0</v>
      </c>
      <c r="I8" s="4">
        <v>3.0</v>
      </c>
    </row>
    <row r="9">
      <c r="B9" s="4" t="s">
        <v>13</v>
      </c>
      <c r="C9" s="5">
        <f>SUM(C4:C8)</f>
        <v>100</v>
      </c>
      <c r="D9" s="5">
        <f t="shared" ref="D9:I9" si="1">$C4*D4+$C5*D5+$C6*D6+$C8*D8+$C7*D7</f>
        <v>370</v>
      </c>
      <c r="E9" s="5">
        <f t="shared" si="1"/>
        <v>345</v>
      </c>
      <c r="F9" s="5">
        <f t="shared" si="1"/>
        <v>335</v>
      </c>
      <c r="G9" s="5">
        <f t="shared" si="1"/>
        <v>365</v>
      </c>
      <c r="H9" s="5">
        <f t="shared" si="1"/>
        <v>330</v>
      </c>
      <c r="I9" s="5">
        <f t="shared" si="1"/>
        <v>265</v>
      </c>
    </row>
    <row r="11">
      <c r="D11" s="6" t="s">
        <v>14</v>
      </c>
      <c r="E11" s="7"/>
      <c r="F11" s="7"/>
      <c r="G11" s="7"/>
      <c r="H11" s="7"/>
      <c r="I11" s="8"/>
    </row>
    <row r="12">
      <c r="C12" s="9" t="s">
        <v>15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</row>
    <row r="13">
      <c r="C13" s="10" t="s">
        <v>16</v>
      </c>
      <c r="D13" s="10" t="s">
        <v>17</v>
      </c>
      <c r="E13" s="10" t="s">
        <v>17</v>
      </c>
      <c r="F13" s="10" t="s">
        <v>18</v>
      </c>
      <c r="G13" s="10" t="s">
        <v>17</v>
      </c>
      <c r="H13" s="10" t="s">
        <v>18</v>
      </c>
      <c r="I13" s="10" t="s">
        <v>18</v>
      </c>
    </row>
    <row r="14">
      <c r="C14" s="10" t="s">
        <v>19</v>
      </c>
      <c r="D14" s="10" t="s">
        <v>17</v>
      </c>
      <c r="E14" s="10" t="s">
        <v>17</v>
      </c>
      <c r="F14" s="10" t="s">
        <v>17</v>
      </c>
      <c r="G14" s="10" t="s">
        <v>17</v>
      </c>
      <c r="H14" s="10" t="s">
        <v>17</v>
      </c>
      <c r="I14" s="10" t="s">
        <v>17</v>
      </c>
    </row>
    <row r="15">
      <c r="C15" s="10" t="s">
        <v>20</v>
      </c>
      <c r="D15" s="10" t="s">
        <v>17</v>
      </c>
      <c r="E15" s="10" t="s">
        <v>17</v>
      </c>
      <c r="F15" s="10" t="s">
        <v>18</v>
      </c>
      <c r="G15" s="10" t="s">
        <v>17</v>
      </c>
      <c r="H15" s="10" t="s">
        <v>18</v>
      </c>
      <c r="I15" s="10" t="s">
        <v>18</v>
      </c>
    </row>
    <row r="16">
      <c r="C16" s="10" t="s">
        <v>21</v>
      </c>
      <c r="D16" s="10" t="s">
        <v>17</v>
      </c>
      <c r="E16" s="10" t="s">
        <v>18</v>
      </c>
      <c r="F16" s="10" t="s">
        <v>17</v>
      </c>
      <c r="G16" s="10" t="s">
        <v>18</v>
      </c>
      <c r="H16" s="10" t="s">
        <v>17</v>
      </c>
      <c r="I16" s="10" t="s">
        <v>17</v>
      </c>
    </row>
    <row r="17">
      <c r="C17" s="10" t="s">
        <v>22</v>
      </c>
      <c r="D17" s="10" t="s">
        <v>17</v>
      </c>
      <c r="E17" s="10" t="s">
        <v>18</v>
      </c>
      <c r="F17" s="10" t="s">
        <v>18</v>
      </c>
      <c r="G17" s="10" t="s">
        <v>18</v>
      </c>
      <c r="H17" s="10" t="s">
        <v>17</v>
      </c>
      <c r="I17" s="10" t="s">
        <v>17</v>
      </c>
    </row>
    <row r="18">
      <c r="C18" s="10" t="s">
        <v>23</v>
      </c>
      <c r="D18" s="10" t="s">
        <v>17</v>
      </c>
      <c r="E18" s="10" t="s">
        <v>18</v>
      </c>
      <c r="F18" s="10" t="s">
        <v>18</v>
      </c>
      <c r="G18" s="10" t="s">
        <v>18</v>
      </c>
      <c r="H18" s="10" t="s">
        <v>17</v>
      </c>
      <c r="I18" s="10" t="s">
        <v>17</v>
      </c>
    </row>
    <row r="19">
      <c r="C19" s="10" t="s">
        <v>24</v>
      </c>
      <c r="D19" s="10" t="s">
        <v>18</v>
      </c>
      <c r="E19" s="10" t="s">
        <v>18</v>
      </c>
      <c r="F19" s="10" t="s">
        <v>17</v>
      </c>
      <c r="G19" s="10" t="s">
        <v>18</v>
      </c>
      <c r="H19" s="10" t="s">
        <v>17</v>
      </c>
      <c r="I19" s="10" t="s">
        <v>18</v>
      </c>
    </row>
    <row r="20">
      <c r="B20" s="10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</sheetData>
  <mergeCells count="1">
    <mergeCell ref="D11:I11"/>
  </mergeCells>
  <conditionalFormatting sqref="D13:I19">
    <cfRule type="containsText" dxfId="0" priority="1" operator="containsText" text="Yes">
      <formula>NOT(ISERROR(SEARCH(("Yes"),(D13))))</formula>
    </cfRule>
  </conditionalFormatting>
  <conditionalFormatting sqref="D13:I19">
    <cfRule type="containsText" dxfId="1" priority="2" operator="containsText" text="No">
      <formula>NOT(ISERROR(SEARCH(("No"),(D13))))</formula>
    </cfRule>
  </conditionalFormatting>
  <drawing r:id="rId1"/>
</worksheet>
</file>