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ummary" sheetId="1" r:id="rId4"/>
    <sheet name="Mandatory" sheetId="2" r:id="rId5"/>
    <sheet name="Labor" sheetId="3" r:id="rId6"/>
    <sheet name="Commerce" sheetId="4" r:id="rId7"/>
    <sheet name="Justice" sheetId="5" r:id="rId8"/>
    <sheet name="Defense" sheetId="6" r:id="rId9"/>
    <sheet name="Defense - OCO" sheetId="7" r:id="rId10"/>
    <sheet name="Interior" sheetId="8" r:id="rId11"/>
    <sheet name="Energy" sheetId="9" r:id="rId12"/>
    <sheet name="Treasury" sheetId="10" r:id="rId13"/>
    <sheet name="Homeland Security" sheetId="11" r:id="rId14"/>
    <sheet name="Agriculture" sheetId="12" r:id="rId15"/>
    <sheet name="Health and Human Services" sheetId="13" r:id="rId16"/>
    <sheet name="Education" sheetId="14" r:id="rId17"/>
    <sheet name="Veterans Affairs" sheetId="15" r:id="rId18"/>
    <sheet name="State" sheetId="16" r:id="rId19"/>
    <sheet name="Transportation" sheetId="17" r:id="rId20"/>
    <sheet name="Housing and Urban Development" sheetId="18" r:id="rId21"/>
    <sheet name="Legislative" sheetId="19" r:id="rId22"/>
    <sheet name="Senate" sheetId="20" r:id="rId23"/>
    <sheet name="House" sheetId="21" r:id="rId24"/>
    <sheet name="Executive" sheetId="22" r:id="rId25"/>
    <sheet name="Judiciary" sheetId="23" r:id="rId26"/>
    <sheet name="DC" sheetId="24" r:id="rId27"/>
    <sheet name="Independent Agencies" sheetId="25" r:id="rId28"/>
    <sheet name="EPA" sheetId="26" r:id="rId29"/>
    <sheet name="NASA" sheetId="27" r:id="rId30"/>
  </sheets>
</workbook>
</file>

<file path=xl/sharedStrings.xml><?xml version="1.0" encoding="utf-8"?>
<sst xmlns="http://schemas.openxmlformats.org/spreadsheetml/2006/main" uniqueCount="1038">
  <si>
    <t>Category</t>
  </si>
  <si>
    <t>Amount (in billions of dollars)</t>
  </si>
  <si>
    <t>Social Security</t>
  </si>
  <si>
    <t>Medicare</t>
  </si>
  <si>
    <t>Medicaid</t>
  </si>
  <si>
    <t>Exchange subsidies</t>
  </si>
  <si>
    <t>Interest on the national debt</t>
  </si>
  <si>
    <t>Mandatory Financial Services Accounts</t>
  </si>
  <si>
    <t>Agriculture</t>
  </si>
  <si>
    <t>Commerce</t>
  </si>
  <si>
    <t>Defense</t>
  </si>
  <si>
    <t>Defense - OCO</t>
  </si>
  <si>
    <t>Education</t>
  </si>
  <si>
    <t>Energy</t>
  </si>
  <si>
    <t>Health and Human Services</t>
  </si>
  <si>
    <t>Homeland Security</t>
  </si>
  <si>
    <t>Housing and Urban Development</t>
  </si>
  <si>
    <t>Interior</t>
  </si>
  <si>
    <t>Justice</t>
  </si>
  <si>
    <t>Labor</t>
  </si>
  <si>
    <t>State</t>
  </si>
  <si>
    <t>Transportation</t>
  </si>
  <si>
    <t>Treasury</t>
  </si>
  <si>
    <t>Veterans Affairs</t>
  </si>
  <si>
    <t>Independent Agencies</t>
  </si>
  <si>
    <t>NASA</t>
  </si>
  <si>
    <t>EPA</t>
  </si>
  <si>
    <t>Legislative</t>
  </si>
  <si>
    <t>Executive</t>
  </si>
  <si>
    <t>Judiciary</t>
  </si>
  <si>
    <t>District of Columbia</t>
  </si>
  <si>
    <t>Total</t>
  </si>
  <si>
    <t>Item</t>
  </si>
  <si>
    <t>Amount (in dollars)</t>
  </si>
  <si>
    <t>Description</t>
  </si>
  <si>
    <t>Notes</t>
  </si>
  <si>
    <t>Mandatory Spending</t>
  </si>
  <si>
    <t>Social Security is a program that gives money to people who are retired, disabled, or living in poverty. In 2019, the average retiree will receive $1,461 per month from Social Security. The program is funded by a tax on your paycheck, with 6.2% paid by you and 6.2% paid by your employer.</t>
  </si>
  <si>
    <t xml:space="preserve"> There's an ongoing debate about how we will continue to fund Social Security. Today's workers pay for today's retirees, and the number of people receiving benefits is increasing relative to the number of workers who contribute through taxes. For example, the average number of workers per retiree was 5.1 in 1960. This declined to 3.0 by 2010, and is projected to decline to 2.2 by 2030. If nothing changes, it's predicted that Social Security will start paying out more than it takes in by 2033. Congress might prevent this shortfall by increasing taxes, decreasing benefits, or a combination of both.</t>
  </si>
  <si>
    <t>Medicare is a health insurance program for people aged 65 and older and for some people with disabilities. Like Social Security, Medicare is funded through a tax on your paycheck, with you and your employer each paying 1.45%.</t>
  </si>
  <si>
    <t>Also like Social Security, spending on Medicare is expected to increase, as the number of eligible people over 65 increases and the cost of health care in the United States rises. Congress could avoid this shortfall by increasing payroll taxes, reducing benefits, or by finding ways to reduce health care and prescription drug costs in general.</t>
  </si>
  <si>
    <t xml:space="preserve">Medicaid is a government health insurance program for anyone living near or below the poverty line. It is jointly funded by the federal government and the states. States don't have to participate, but if they do, the federal government matches a portion of the state funding. </t>
  </si>
  <si>
    <t>The Affordable Care Act, or Obamacare, expanded health care coverage to 24 million people, reducing the number of uninsured people in the United States by almost half. It did this partly by subsidizing health insurance policies purchased through an online marketplace. Subsidies are mostly paid for through taxes on insurance providers, drug manufacturers, and high income individuals.</t>
  </si>
  <si>
    <t>In some years the government spends more than it makes in taxes. Some of that extra money comes from people, companies, or other governments lending money through treasury bonds. The government has to pay back interest on that debt. As of December 31, 2018, the total national debt was $21.97 trillion.</t>
  </si>
  <si>
    <t>Civilians who work for the federal government as well as members of the armed forces qualify for retirement benefits after serving for a certain number of years, similar to a pension. Some veterans of the armed forces also qualify for additional benefits, such as special health insurance programs.</t>
  </si>
  <si>
    <t>From Financial Services, Title VI, Section 619</t>
  </si>
  <si>
    <t>The Department of Labor is responsible for occupational safety, wage and hour standards, unemployment insurance benefits, reemployment services, and some economic statistics. It promotes the wellbeing of America's wage earners, job seekers, and retirees.</t>
  </si>
  <si>
    <t>Employment And Training Administration</t>
  </si>
  <si>
    <t>training and employment services</t>
  </si>
  <si>
    <t>job corps</t>
  </si>
  <si>
    <t>community service employment for older americans</t>
  </si>
  <si>
    <t>federal unemployment benefits and allowances</t>
  </si>
  <si>
    <t>state unemployment insurance and employment service operations</t>
  </si>
  <si>
    <t>program administration</t>
  </si>
  <si>
    <t>Employee Benefits Security Administration</t>
  </si>
  <si>
    <t>Wage And Hour Division</t>
  </si>
  <si>
    <t>Office Of Labor-Management Standards</t>
  </si>
  <si>
    <t>Office Of Federal Contract Compliance Programs</t>
  </si>
  <si>
    <t>Office Of Workers' Compensation Programs</t>
  </si>
  <si>
    <t>salaries and expenses</t>
  </si>
  <si>
    <t>special benefits</t>
  </si>
  <si>
    <t>special benefits for disabled coal miners</t>
  </si>
  <si>
    <t>administrative expenses, energy employees occupational illness compensation fund</t>
  </si>
  <si>
    <t>black lung disability trust fund</t>
  </si>
  <si>
    <t>Occupational Safety And Health Administration</t>
  </si>
  <si>
    <t>Mine Safety And Health Administration</t>
  </si>
  <si>
    <t>Bureau Of Labor Statistics</t>
  </si>
  <si>
    <t>Office Of Disability Employment Policy</t>
  </si>
  <si>
    <t>Departmental Management</t>
  </si>
  <si>
    <t>veterans employment and training</t>
  </si>
  <si>
    <t>IT Modernization</t>
  </si>
  <si>
    <t>office of inspector general</t>
  </si>
  <si>
    <t>The Department of Commerce's main purpose is to create jobs, promote economic growth, encourage sustainable development, and improve standards of living for all Americans.</t>
  </si>
  <si>
    <t>International Trade Administration</t>
  </si>
  <si>
    <t>Bureau Of Industry And Security</t>
  </si>
  <si>
    <t>Economic Development Administration</t>
  </si>
  <si>
    <t>economic development assistance programs</t>
  </si>
  <si>
    <t>Minority Business Development Agency</t>
  </si>
  <si>
    <t>Economic And Statistical Analysis</t>
  </si>
  <si>
    <t>Bureau Of The Census</t>
  </si>
  <si>
    <t>current surveys and programs</t>
  </si>
  <si>
    <t>periodic censuses and programs</t>
  </si>
  <si>
    <t>National Telecommunications And Information Administration</t>
  </si>
  <si>
    <t>National Institute Of Standards And Technology</t>
  </si>
  <si>
    <t>scientific and technical research and services</t>
  </si>
  <si>
    <t>industrial technology services</t>
  </si>
  <si>
    <t>construction of research facilities</t>
  </si>
  <si>
    <t>National Oceanic And Atmospheric Administration</t>
  </si>
  <si>
    <t>operations, research, and facilities</t>
  </si>
  <si>
    <t>procurement, acquisition and construction</t>
  </si>
  <si>
    <t>pacific coastal salmon recovery</t>
  </si>
  <si>
    <t>fishermen's contingency fund</t>
  </si>
  <si>
    <t>fishery disaster assistance</t>
  </si>
  <si>
    <t>fisheries finance program account</t>
  </si>
  <si>
    <t>The Department of Justice is responsible for the enforcement of the law and administration of justice. It runs the FBI, ATF, and DEA, and is headed by the Attorney General.</t>
  </si>
  <si>
    <t>General Administration</t>
  </si>
  <si>
    <t>justice information sharing technology</t>
  </si>
  <si>
    <t>executive office for immigration review</t>
  </si>
  <si>
    <t>United States Parole Commission</t>
  </si>
  <si>
    <t>Legal Activities</t>
  </si>
  <si>
    <t>salaries and expenses, general legal activities</t>
  </si>
  <si>
    <t>Vaccine Injury Compensation Trust Fund</t>
  </si>
  <si>
    <t>salaries and expenses, antitrust division</t>
  </si>
  <si>
    <t>salaries and expenses, united states attorneys</t>
  </si>
  <si>
    <t>united states trustee system fund</t>
  </si>
  <si>
    <t>salaries and expenses, foreign claims settlement commission</t>
  </si>
  <si>
    <t>fees and expenses of witnesses</t>
  </si>
  <si>
    <t>salaries and expenses, community relations service</t>
  </si>
  <si>
    <t>assets forfeiture fund</t>
  </si>
  <si>
    <t>United States Marshals Service</t>
  </si>
  <si>
    <t>construction</t>
  </si>
  <si>
    <t>federal prisoner detention</t>
  </si>
  <si>
    <t>National Security Division</t>
  </si>
  <si>
    <t>Interagency Law Enforcement</t>
  </si>
  <si>
    <t>Federal Bureau Of Investigation</t>
  </si>
  <si>
    <t>Drug Enforcement Administration</t>
  </si>
  <si>
    <t>Bureau Of Alcohol, Tobacco, Firearms And Explosives</t>
  </si>
  <si>
    <t>Federal Prison System</t>
  </si>
  <si>
    <t>buildings and facilities</t>
  </si>
  <si>
    <t>limitation on administrative expenses, federal prison industries, incorporated</t>
  </si>
  <si>
    <t>Office On Violence Against Women</t>
  </si>
  <si>
    <t>Office Of Justice Programs</t>
  </si>
  <si>
    <t>research, evaluation and statistics</t>
  </si>
  <si>
    <t>state and local law enforcement assistance</t>
  </si>
  <si>
    <t>juvenile justice programs</t>
  </si>
  <si>
    <t>public safety officer benefits</t>
  </si>
  <si>
    <t>Community Oriented Policing Services</t>
  </si>
  <si>
    <t>The Department of Defense manages national security and the armed forces. It is also the largest employer in the world, with nearly 1.3 million active duty servicepeople, 826,000 National Guard soldiers and Reservists, and over 732,000 civilians.</t>
  </si>
  <si>
    <t>Military Personnel</t>
  </si>
  <si>
    <t>Military Personnel, Army</t>
  </si>
  <si>
    <t>Military Personnel, Navy</t>
  </si>
  <si>
    <t>Military Personnel, Marine Corps</t>
  </si>
  <si>
    <t>Military Personnel, Air Force</t>
  </si>
  <si>
    <t>Reserve Personnel, Army</t>
  </si>
  <si>
    <t>Reserve Personnel, Navy</t>
  </si>
  <si>
    <t>Reserve Personnel, Marine Corps</t>
  </si>
  <si>
    <t>Reserve Personnel, Air Force</t>
  </si>
  <si>
    <t>National Guard Personnel, Army</t>
  </si>
  <si>
    <t>National Guard Personnel, Air Force</t>
  </si>
  <si>
    <t>Operation and Maintenance</t>
  </si>
  <si>
    <t>Operation And Maintenance, Army</t>
  </si>
  <si>
    <t>Operation And Maintenance, Navy</t>
  </si>
  <si>
    <t>Operation And Maintenance, Marine Corps</t>
  </si>
  <si>
    <t>Operation And Maintenance, Air Force</t>
  </si>
  <si>
    <t>Operation And Maintenance, Defense-Wide</t>
  </si>
  <si>
    <t>Operation And Maintenance, Army Reserve</t>
  </si>
  <si>
    <t>Operation And Maintenance, Navy Reserve</t>
  </si>
  <si>
    <t>Operation And Maintenance, Marine Corps Reserve</t>
  </si>
  <si>
    <t>Operation And Maintenance, Air Force Reserve</t>
  </si>
  <si>
    <t>Operation And Maintenance, Army National Guard</t>
  </si>
  <si>
    <t>Operation And Maintenance, Air National Guard</t>
  </si>
  <si>
    <t>United States Court Of Appeals For The Armed Forces</t>
  </si>
  <si>
    <t>Environmental Restoration</t>
  </si>
  <si>
    <t>Environmental Restoration, Army</t>
  </si>
  <si>
    <t>Environmental Restoration, Navy</t>
  </si>
  <si>
    <t>Environmental Restoration, Air Force</t>
  </si>
  <si>
    <t>Environmental Restoration, Defense-Wide</t>
  </si>
  <si>
    <t>Environmental Restoration, Formerly Used Defense Sites</t>
  </si>
  <si>
    <t>Overseas Humanitarian, Disaster, And Civic Aid</t>
  </si>
  <si>
    <t>Cooperative Threat Reduction Account</t>
  </si>
  <si>
    <t>Department Of Defense Acquisition Workforce Development Fund</t>
  </si>
  <si>
    <t>Procurement</t>
  </si>
  <si>
    <t>Aircraft Procurement, Army</t>
  </si>
  <si>
    <t>Missile Procurement, Army</t>
  </si>
  <si>
    <t>Procurement Of Weapons And Tracked Combat Vehicles, Army</t>
  </si>
  <si>
    <t>Procurement Of Ammunition, Army</t>
  </si>
  <si>
    <t>Other Procurement, Army</t>
  </si>
  <si>
    <t>Aircraft Procurement, Navy</t>
  </si>
  <si>
    <t>Weapons Procurement, Navy</t>
  </si>
  <si>
    <t>Procurement Of Ammunition, Navy And Marine Corps</t>
  </si>
  <si>
    <t>Other Procurement, Navy</t>
  </si>
  <si>
    <t>Procurement, Marine Corps</t>
  </si>
  <si>
    <t>Aircraft Procurement, Air Force</t>
  </si>
  <si>
    <t>Missile Procurement, Air Force</t>
  </si>
  <si>
    <t>Space Procurement, Air Force</t>
  </si>
  <si>
    <t>Procurement Of Ammunition, Air Force</t>
  </si>
  <si>
    <t>Other Procurement, Air Force</t>
  </si>
  <si>
    <t>Procurement, Defense-Wide</t>
  </si>
  <si>
    <t>National Guard And Reserve Equipment Account</t>
  </si>
  <si>
    <t>Defense Production Act Purchases</t>
  </si>
  <si>
    <t>Shipbuilding And Conversion, Navy</t>
  </si>
  <si>
    <t>Ohio Replacement Submarine (AP)</t>
  </si>
  <si>
    <t>Carrier Replacement Program (CVN–80)</t>
  </si>
  <si>
    <t>Virginia Class Submarine</t>
  </si>
  <si>
    <t>Virginia Class Submarine (AP)</t>
  </si>
  <si>
    <t>CVN Refueling Overhauls (AP)</t>
  </si>
  <si>
    <t>DDG–1000 Program</t>
  </si>
  <si>
    <t>DDG–51 Destroyer</t>
  </si>
  <si>
    <t>DDG–51 Destroyer (AP)</t>
  </si>
  <si>
    <t>Littoral Combat Ship</t>
  </si>
  <si>
    <t>LPD–17</t>
  </si>
  <si>
    <t>Expeditionary Sea Base</t>
  </si>
  <si>
    <t>LHA Replacement (AP)</t>
  </si>
  <si>
    <t>Expeditionary Fast Transport</t>
  </si>
  <si>
    <t>TAO Fleet Oiler</t>
  </si>
  <si>
    <t>TAO Fleet Oiler (AP)</t>
  </si>
  <si>
    <t>Towing Salvage and Rescue Ship</t>
  </si>
  <si>
    <t>LCU 1700</t>
  </si>
  <si>
    <t>Ship to Shore Connector</t>
  </si>
  <si>
    <t>Service Craft</t>
  </si>
  <si>
    <t>LCAC SLEP</t>
  </si>
  <si>
    <t>Outfitting, post delivery, conversions, and first destination transportation</t>
  </si>
  <si>
    <t>Completion of Prior Year Shipbuilding Programs</t>
  </si>
  <si>
    <t>Research, Development, Test And Evaluation</t>
  </si>
  <si>
    <t>Research, Development, Test And Evaluation, Army</t>
  </si>
  <si>
    <t>Research, Development, Test And Evaluation, Navy</t>
  </si>
  <si>
    <t>Research, Development, Test And Evaluation, Air Force</t>
  </si>
  <si>
    <t>Research, Development, Test And Evaluation, Defense-Wide</t>
  </si>
  <si>
    <t>Operational Test And Evaluation, Defense</t>
  </si>
  <si>
    <t>Defense Working Capital Funds</t>
  </si>
  <si>
    <t>Defense Health Program</t>
  </si>
  <si>
    <t>Chemical Agents And Munitions Destruction, Defense</t>
  </si>
  <si>
    <t>Drug Interdiction And Counter-Drug Activities, Defense</t>
  </si>
  <si>
    <t>Office Of The Inspector General</t>
  </si>
  <si>
    <t>Army Corps of Engineers</t>
  </si>
  <si>
    <t>investigations</t>
  </si>
  <si>
    <t>mississippi river and tributaries</t>
  </si>
  <si>
    <t>operation and maintenance</t>
  </si>
  <si>
    <t>regulatory program</t>
  </si>
  <si>
    <t>formerly utilized sites remedial action program</t>
  </si>
  <si>
    <t>flood control and coastal emergencies</t>
  </si>
  <si>
    <t>expenses</t>
  </si>
  <si>
    <t>office of the assistant secretary of the army for civil works</t>
  </si>
  <si>
    <t>Military Construction</t>
  </si>
  <si>
    <t>Military Construction, Army</t>
  </si>
  <si>
    <t>Military Construction, Navy And Marine Corps</t>
  </si>
  <si>
    <t>Military Construction, Air Force</t>
  </si>
  <si>
    <t>Military Construction, Defense-Wide</t>
  </si>
  <si>
    <t>Military Construction, Army National Guard</t>
  </si>
  <si>
    <t>Military Construction, Air National Guard</t>
  </si>
  <si>
    <t>Military Construction, Army Reserve</t>
  </si>
  <si>
    <t>Military Construction, Navy Reserve</t>
  </si>
  <si>
    <t>Military Construction, Air Force Reserve</t>
  </si>
  <si>
    <t>NATO Security Investment Program</t>
  </si>
  <si>
    <t>Department Of Defense Base Closure Account</t>
  </si>
  <si>
    <t>Family Housing Construction, Army</t>
  </si>
  <si>
    <t>Family Housing Operation And Maintenance, Army</t>
  </si>
  <si>
    <t>Family Housing Construction, Navy And Marine Corps</t>
  </si>
  <si>
    <t>Family Housing Operation And Maintenance, Navy And Marine Corps</t>
  </si>
  <si>
    <t>Family Housing Construction, Air Force</t>
  </si>
  <si>
    <t>Family Housing Operation And Maintenance, Air Force</t>
  </si>
  <si>
    <t>Family Housing Operation And Maintenance, Defense-Wide</t>
  </si>
  <si>
    <t>Family Housing Improvement Fund</t>
  </si>
  <si>
    <t>Military Unaccompanied Housing Improvement Fund</t>
  </si>
  <si>
    <t>Overseas Contingency Operations</t>
  </si>
  <si>
    <t>Overseas Contingency Operations are operations related to the War on Terror, which began after the September 11, 2001 attacks. They primarily include US military operations in Afghanistan, Iraq, and Syria. This part of the budget is managed by the Department of Defense, separately from its base budget.</t>
  </si>
  <si>
    <t>Operation And Maintenance</t>
  </si>
  <si>
    <t>Afghanistan Security Forces Fund</t>
  </si>
  <si>
    <t>Counter-Isis Train And Equip Fund</t>
  </si>
  <si>
    <t>The Department of the Interior is responsible for the management and conservation of lands and natural resources, as well as programs relating to Native Americans. It also runs the National Park Service and wildlife refuges.</t>
  </si>
  <si>
    <t>Central Utah Project</t>
  </si>
  <si>
    <t>Bureau Of Reclamation</t>
  </si>
  <si>
    <t>water and related resources</t>
  </si>
  <si>
    <t>central valley project restoration fund</t>
  </si>
  <si>
    <t>california bay-delta restoration</t>
  </si>
  <si>
    <t>policy and administration</t>
  </si>
  <si>
    <t>Bureau Of Land Management</t>
  </si>
  <si>
    <t>management of lands and resources</t>
  </si>
  <si>
    <t>land acquisition</t>
  </si>
  <si>
    <t>oregon and california grant lands</t>
  </si>
  <si>
    <t>range improvements</t>
  </si>
  <si>
    <t>United States Fish And Wildlife Service</t>
  </si>
  <si>
    <t>resource management</t>
  </si>
  <si>
    <t>cooperative endangered species conservation fund</t>
  </si>
  <si>
    <t>national wildlife refuge fund</t>
  </si>
  <si>
    <t>north american wetlands conservation fund</t>
  </si>
  <si>
    <t>neotropical migratory bird conservation</t>
  </si>
  <si>
    <t>multinational species conservation fund</t>
  </si>
  <si>
    <t>state and tribal wildlife grants</t>
  </si>
  <si>
    <t>National Park Service</t>
  </si>
  <si>
    <t>operation of the national park system</t>
  </si>
  <si>
    <t>national recreation and preservation</t>
  </si>
  <si>
    <t>historic preservation fund</t>
  </si>
  <si>
    <t>land acquisition and state assistance</t>
  </si>
  <si>
    <t>centennial challenge</t>
  </si>
  <si>
    <t>United States Geological Survey</t>
  </si>
  <si>
    <t>Bureau Of Ocean Energy Management</t>
  </si>
  <si>
    <t>Bureau Of Safety And Environmental Enforcement</t>
  </si>
  <si>
    <t>offshore safety and environmental enforcement</t>
  </si>
  <si>
    <t>oil spill research</t>
  </si>
  <si>
    <t>Office Of Surface Mining Reclamation And Enforcement</t>
  </si>
  <si>
    <t>regulation and technology</t>
  </si>
  <si>
    <t>abandoned mine reclamation fund</t>
  </si>
  <si>
    <t>Bureau Of Indian Affairs And Bureau Of Indian Education</t>
  </si>
  <si>
    <t>operation of indian programs</t>
  </si>
  <si>
    <t>indian guaranteed loan program account</t>
  </si>
  <si>
    <t>Other mandatory programs</t>
  </si>
  <si>
    <t>Departmental Offices</t>
  </si>
  <si>
    <t>Office Of The Secretary</t>
  </si>
  <si>
    <t>Insular Affairs</t>
  </si>
  <si>
    <t>Office Of The Solicitor</t>
  </si>
  <si>
    <t>Office Of Inspector General</t>
  </si>
  <si>
    <t>Office Of The Special Trustee For American Indians</t>
  </si>
  <si>
    <t>Department-Wide Programs</t>
  </si>
  <si>
    <t>wildland fire management</t>
  </si>
  <si>
    <t>central hazardous materials fund</t>
  </si>
  <si>
    <t>natural resource damage assessment fund</t>
  </si>
  <si>
    <t>Working capital fund</t>
  </si>
  <si>
    <t>Office of natural resources revenue</t>
  </si>
  <si>
    <t>Payments in Lieu of Taxes</t>
  </si>
  <si>
    <t>The Department of Energy is responsible for the US nuclear weapons program, nuclear reactor production for the navy, energy conservation, energy-related research, radioactive waste disposal, and domestic energy production. It also sponsors research in the physical sciences.</t>
  </si>
  <si>
    <t>Energy Programs</t>
  </si>
  <si>
    <t>Energy Efficiency And Renewable Energy</t>
  </si>
  <si>
    <t>Cybersecurity, Energy Security, And Emergency Response</t>
  </si>
  <si>
    <t>Electricity Delivery</t>
  </si>
  <si>
    <t>Nuclear Energy</t>
  </si>
  <si>
    <t>Fossil Energy Research And Development</t>
  </si>
  <si>
    <t>Naval Petroleum And Oil Shale Reserves</t>
  </si>
  <si>
    <t>Strategic Petroleum Reserve</t>
  </si>
  <si>
    <t>SPR Petroleum Account</t>
  </si>
  <si>
    <t>Northeast Home Heating Oil Reserve</t>
  </si>
  <si>
    <t>Energy Information Administration</t>
  </si>
  <si>
    <t>Non-Defense Environmental Cleanup</t>
  </si>
  <si>
    <t>Uranium Enrichment Decontamination And Decommissioning Fund</t>
  </si>
  <si>
    <t>Science</t>
  </si>
  <si>
    <t>Advanced Research Projects Agency—Energy</t>
  </si>
  <si>
    <t>Title 17 Innovative Technology Loan Guarantee Program</t>
  </si>
  <si>
    <t>Advanced Technology Vehicles Manufacturing Loan Program</t>
  </si>
  <si>
    <t>Tribal Energy Loan Guarantee Program</t>
  </si>
  <si>
    <t>Office Of Indian Energy Policy And Programs</t>
  </si>
  <si>
    <t>Departmental Administration</t>
  </si>
  <si>
    <t>National Nuclear Security Administration</t>
  </si>
  <si>
    <t>Weapons Activities</t>
  </si>
  <si>
    <t>Defense Nuclear Nonproliferation</t>
  </si>
  <si>
    <t>Naval Reactors</t>
  </si>
  <si>
    <t>Federal Salaries And Expenses</t>
  </si>
  <si>
    <t>Environmental and Other Defense Activities</t>
  </si>
  <si>
    <t>Defense Environmental Cleanup</t>
  </si>
  <si>
    <t>Other Defense Activities</t>
  </si>
  <si>
    <t>Power Marketing Administrations</t>
  </si>
  <si>
    <t>Bonneville Power Administration Fund</t>
  </si>
  <si>
    <t>Operation And Maintenance, Southwestern Power Administration</t>
  </si>
  <si>
    <t>Construction, Rehabilitation, Operation And Maintenance, Western Area Power Administration</t>
  </si>
  <si>
    <t>Falcon And Amistad Operating And Maintenance Fund</t>
  </si>
  <si>
    <t>The Department of the Treasury prints paper currency, mints coins, and collect federal taxes through the IRS. It also licenses and supervises banks.</t>
  </si>
  <si>
    <t>office of terrorism and financial intelligence</t>
  </si>
  <si>
    <t>cybersecurity enhancement account</t>
  </si>
  <si>
    <t>department-wide systems and capital investments programs</t>
  </si>
  <si>
    <t>treasury inspector general for tax administration</t>
  </si>
  <si>
    <t>special inspector general for the troubled asset relief program</t>
  </si>
  <si>
    <t>Financial Crimes Enforcement Network</t>
  </si>
  <si>
    <t>Bureau Of The Fiscal Service</t>
  </si>
  <si>
    <t>Alcohol And Tobacco Tax And Trade Bureau</t>
  </si>
  <si>
    <t>Community Development Financial Institutions Fund Program Account</t>
  </si>
  <si>
    <t>Internal Revenue Service</t>
  </si>
  <si>
    <t>taxpayer services</t>
  </si>
  <si>
    <t>enforcement</t>
  </si>
  <si>
    <t>operations support</t>
  </si>
  <si>
    <t>business systems modernization</t>
  </si>
  <si>
    <t>international affairs technical assistance</t>
  </si>
  <si>
    <t>While the Department of Defense is charged with military actions abroad, the Department of Homeland Security works in the civilian sphere to protect the United States within, at, and outside its borders. Its stated goal is to prepare for, prevent, and respond to domestic emergencies, particularly terrorism. It is the youngest cabinet department, created in response to the September 11 attacks.</t>
  </si>
  <si>
    <t>Cybersecurity And Infrastructure Security Agency</t>
  </si>
  <si>
    <t>operations and support</t>
  </si>
  <si>
    <t>procurement, construction, and improvements</t>
  </si>
  <si>
    <t>research and development</t>
  </si>
  <si>
    <t>Federal Emergency Management Agency</t>
  </si>
  <si>
    <t>federal assistance</t>
  </si>
  <si>
    <t>disaster relief fund</t>
  </si>
  <si>
    <t>national flood insurance fund</t>
  </si>
  <si>
    <t>U.S. Citizenship And Immigration Services</t>
  </si>
  <si>
    <t>Fees, mandatory spending, and trust funds</t>
  </si>
  <si>
    <t>Federal Law Enforcement Training Centers</t>
  </si>
  <si>
    <t>Science And Technology Directorate</t>
  </si>
  <si>
    <t>Countering Weapons Of Mass Destruction Office</t>
  </si>
  <si>
    <t>Office Of The Secretary And Executive Management</t>
  </si>
  <si>
    <t>Management Directorate</t>
  </si>
  <si>
    <t>Financial systems modernization (Title V)</t>
  </si>
  <si>
    <t>Intelligence, Analysis, And Operations Coordination</t>
  </si>
  <si>
    <t>U.S. Customs And Border Protection</t>
  </si>
  <si>
    <t>CBP Services at User Fee Facilities</t>
  </si>
  <si>
    <t>Colombia Free Trade Act Collections</t>
  </si>
  <si>
    <t>U.S. Immigration And Customs Enforcement (ICE)</t>
  </si>
  <si>
    <t>Transportation Security Administration (TSA)</t>
  </si>
  <si>
    <t>Coast Guard</t>
  </si>
  <si>
    <t>Health care fund contribution</t>
  </si>
  <si>
    <t>retired pay</t>
  </si>
  <si>
    <t>United States Secret Service</t>
  </si>
  <si>
    <t>The Department of Agriculture is responsible for farming, forestry, and food. It aims to meet the needs of farmers and ranchers, promote agricultural trade and production, assure food safety, and end hunger in the United States.</t>
  </si>
  <si>
    <t>office of the under secretary for natural resources and environment</t>
  </si>
  <si>
    <t>Executive Operations</t>
  </si>
  <si>
    <t>office of the chief economist</t>
  </si>
  <si>
    <t>office of hearings and appeals</t>
  </si>
  <si>
    <t>office of budget and program analysis</t>
  </si>
  <si>
    <t>Office Of The Chief Information Officer</t>
  </si>
  <si>
    <t>Office Of The Chief Financial Officer</t>
  </si>
  <si>
    <t>Office Of The Assistant Secretary For Civil Rights</t>
  </si>
  <si>
    <t>Office Of Civil Rights</t>
  </si>
  <si>
    <t>Agriculture Buildings And Facilities</t>
  </si>
  <si>
    <t>Hazardous Materials Management</t>
  </si>
  <si>
    <t>Office Of The General Counsel</t>
  </si>
  <si>
    <t>Office Of Ethics</t>
  </si>
  <si>
    <t>Office Of The Under Secretary For Research, Education, And Economics</t>
  </si>
  <si>
    <t>Economic Research Service</t>
  </si>
  <si>
    <t>National Agricultural Statistics Service</t>
  </si>
  <si>
    <t>Agricultural Research Service</t>
  </si>
  <si>
    <t>Salaries and expenses</t>
  </si>
  <si>
    <t>National Institute Of Food And Agriculture</t>
  </si>
  <si>
    <t>research and education activities</t>
  </si>
  <si>
    <t>native american institutions endowment fund</t>
  </si>
  <si>
    <t>extension activities</t>
  </si>
  <si>
    <t>integrated activities</t>
  </si>
  <si>
    <t>Office Of The Under Secretary For Marketing And Regulatory Programs</t>
  </si>
  <si>
    <t>Animal And Plant Health Inspection Service</t>
  </si>
  <si>
    <t>Agricultural Marketing Service</t>
  </si>
  <si>
    <t>marketing services</t>
  </si>
  <si>
    <t>limitation on administrative expenses</t>
  </si>
  <si>
    <t>funds for strengthening markets, income, and supply (section 32)</t>
  </si>
  <si>
    <t>payments to states and possessions</t>
  </si>
  <si>
    <t>limitation on inspection and weighing services expenses</t>
  </si>
  <si>
    <t>Office Of The Under Secretary For Food Safety</t>
  </si>
  <si>
    <t>Food Safety And Inspection Service</t>
  </si>
  <si>
    <t>Office Of The Under Secretary For Farm Production And Conservation</t>
  </si>
  <si>
    <t>Farm Production And Conservation Business Center</t>
  </si>
  <si>
    <t>Farm Service Agency</t>
  </si>
  <si>
    <t>state mediation grants</t>
  </si>
  <si>
    <t>grassroots source water protection program</t>
  </si>
  <si>
    <t>agricultural credit insurance fund program account, farm loans</t>
  </si>
  <si>
    <t>Risk Management Agency</t>
  </si>
  <si>
    <t>Natural Resources Conservation Service</t>
  </si>
  <si>
    <t>conservation operations</t>
  </si>
  <si>
    <t>watershed and flood prevention operations</t>
  </si>
  <si>
    <t>watershed rehabilitation program</t>
  </si>
  <si>
    <t>Federal Crop Insurance Corporation Fund</t>
  </si>
  <si>
    <t>Commodity Credit Corporation Fund</t>
  </si>
  <si>
    <t>Rural Development</t>
  </si>
  <si>
    <t>Rural Housing Service</t>
  </si>
  <si>
    <t>RHS Loan Authority</t>
  </si>
  <si>
    <t>rental assistance program</t>
  </si>
  <si>
    <t>multi-family housing revitalization program account</t>
  </si>
  <si>
    <t>mutual and self-help housing grants</t>
  </si>
  <si>
    <t>rural housing assistance grants</t>
  </si>
  <si>
    <t>Rural Business—Cooperative Service</t>
  </si>
  <si>
    <t>RBCS Loan Authority</t>
  </si>
  <si>
    <t>rural cooperative development grants</t>
  </si>
  <si>
    <t>rural economic development loans program account</t>
  </si>
  <si>
    <t>rural energy for america program</t>
  </si>
  <si>
    <t>Rural Utilities Service</t>
  </si>
  <si>
    <t>RUS Loan Authority</t>
  </si>
  <si>
    <t>distance learning, telemedicine</t>
  </si>
  <si>
    <t>broadband program</t>
  </si>
  <si>
    <t>Office Of The Under Secretary For Food, Nutrition, And Consumer Services</t>
  </si>
  <si>
    <t>Food And Nutrition Service</t>
  </si>
  <si>
    <t>child nutrition programs</t>
  </si>
  <si>
    <t>special supplemental nutrition program for women, infants, and children (WIC)</t>
  </si>
  <si>
    <t>supplemental nutrition assistance program (SNAP)</t>
  </si>
  <si>
    <t>commodity assistance program</t>
  </si>
  <si>
    <t>nutrition programs administration</t>
  </si>
  <si>
    <t>Office Of The Under Secretary For Trade And Foreign Agricultural Affairs</t>
  </si>
  <si>
    <t>office of codex alimentarius</t>
  </si>
  <si>
    <t>Foreign Agricultural Service</t>
  </si>
  <si>
    <t>food for peace title I direct credit and food for progress program account</t>
  </si>
  <si>
    <t>food for peace title II grants</t>
  </si>
  <si>
    <t>food for peace title II grants, additional</t>
  </si>
  <si>
    <t>mcgovern-dole international food for education and child nutrition program grants</t>
  </si>
  <si>
    <t>commodity credit corporation export (loans) credit guarantee program account</t>
  </si>
  <si>
    <t>General Provisions</t>
  </si>
  <si>
    <t>Farm Security and Rural Investment Act of 2002</t>
  </si>
  <si>
    <t>Forestry inventory pilot program</t>
  </si>
  <si>
    <t>Water Bank Act</t>
  </si>
  <si>
    <t>section 1621 of Public Law 110–246</t>
  </si>
  <si>
    <t xml:space="preserve">Food Security Act of 1985 </t>
  </si>
  <si>
    <t>Richard B. Russell National School Lunch Act</t>
  </si>
  <si>
    <t>multiple-agency response to citrus greening</t>
  </si>
  <si>
    <t>telemedicine and distance learning services in rural areas for opioid epidemic</t>
  </si>
  <si>
    <t>Sec. 779 of Public Law 115–141</t>
  </si>
  <si>
    <t>Rural Water and Waste Disposal Program Account</t>
  </si>
  <si>
    <t>Farming and Ranching Opportunities for Veterans</t>
  </si>
  <si>
    <t>1890 Institutions to support the Centers of Excellence</t>
  </si>
  <si>
    <t>oriental fruit fly quarantine payments</t>
  </si>
  <si>
    <t>Forest Service</t>
  </si>
  <si>
    <t>forest and rangeland research</t>
  </si>
  <si>
    <t>state and private forestry</t>
  </si>
  <si>
    <t>national forest system</t>
  </si>
  <si>
    <t>capital improvement and maintenance</t>
  </si>
  <si>
    <t>acquisition of lands for national forests special acts</t>
  </si>
  <si>
    <t>gifts, donations and bequests for forest and rangeland research</t>
  </si>
  <si>
    <t>management of national forest lands for subsistence uses</t>
  </si>
  <si>
    <t>The Department of Health and Human Services aims to improve the health, safety, and well-being of Americans. It manages Medicare and Medicaid, the National Institutes of Health, the Centers for Disease Control and Prevention, and the Food and Drug Administration.</t>
  </si>
  <si>
    <t>food and drug administration (FDA)</t>
  </si>
  <si>
    <t>Indian Health Service</t>
  </si>
  <si>
    <t>indian health services</t>
  </si>
  <si>
    <t>indian health facilities</t>
  </si>
  <si>
    <t>national institute of environmental health sciences</t>
  </si>
  <si>
    <t>Part of the NIH</t>
  </si>
  <si>
    <t>Agency For Toxic Substances And Disease Registry</t>
  </si>
  <si>
    <t>Health Resources And Services Administration</t>
  </si>
  <si>
    <t>primary health care</t>
  </si>
  <si>
    <t>health workforce</t>
  </si>
  <si>
    <t>maternal and child health</t>
  </si>
  <si>
    <t>ryan white HIV/AIDS program</t>
  </si>
  <si>
    <t>health care systems</t>
  </si>
  <si>
    <t>rural health</t>
  </si>
  <si>
    <t>family planning</t>
  </si>
  <si>
    <t>program management</t>
  </si>
  <si>
    <t>vaccine injury compensation program trust fund</t>
  </si>
  <si>
    <t>Centers For Disease Control And Prevention</t>
  </si>
  <si>
    <t>immunization and respiratory diseases</t>
  </si>
  <si>
    <t>HIV/AIDS, viral hepatitis, sexually transmitted diseases, and tuberculosis prevention</t>
  </si>
  <si>
    <t>emerging and zoonotic infectious diseases</t>
  </si>
  <si>
    <t>chronic disease prevention and health promotion</t>
  </si>
  <si>
    <t>birth defects, developmental disabilities, disabilities and health</t>
  </si>
  <si>
    <t>public health scientific services</t>
  </si>
  <si>
    <t>environmental health</t>
  </si>
  <si>
    <t>injury prevention and control</t>
  </si>
  <si>
    <t>national institute for occupational safety and health</t>
  </si>
  <si>
    <t>energy employees occupational illness compensation program</t>
  </si>
  <si>
    <t>global health</t>
  </si>
  <si>
    <t>public health preparedness and response</t>
  </si>
  <si>
    <t>cdc-wide activities and program support</t>
  </si>
  <si>
    <t>National Institutes Of Health (NIH)</t>
  </si>
  <si>
    <t>national cancer institute</t>
  </si>
  <si>
    <t>national heart, lung, and blood institute</t>
  </si>
  <si>
    <t>national institute of dental and craniofacial research</t>
  </si>
  <si>
    <t>national institute of diabetes and digestive and kidney diseases</t>
  </si>
  <si>
    <t>national institute of neurological disorders and stroke</t>
  </si>
  <si>
    <t>national institute of allergy and infectious diseases</t>
  </si>
  <si>
    <t>national institute of general medical sciences</t>
  </si>
  <si>
    <t>eunice kennedy shriver national institute of child health and human development</t>
  </si>
  <si>
    <t>national eye institute</t>
  </si>
  <si>
    <t>national institute on aging</t>
  </si>
  <si>
    <t>national institute of arthritis and musculoskeletal and skin diseases</t>
  </si>
  <si>
    <t>national institute on deafness and other communication disorders</t>
  </si>
  <si>
    <t>national institute of nursing research</t>
  </si>
  <si>
    <t>national institute on alcohol abuse and alcoholism</t>
  </si>
  <si>
    <t>national institute on drug abuse</t>
  </si>
  <si>
    <t>national institute of mental health</t>
  </si>
  <si>
    <t>national human genome research institute</t>
  </si>
  <si>
    <t>national institute of biomedical imaging and bioengineering</t>
  </si>
  <si>
    <t>national center for complementary and integrative health</t>
  </si>
  <si>
    <t>national institute on minority health and health disparities</t>
  </si>
  <si>
    <t>john e. fogarty international center</t>
  </si>
  <si>
    <t>national library of medicine</t>
  </si>
  <si>
    <t>national center for advancing translational sciences</t>
  </si>
  <si>
    <t>office of the director</t>
  </si>
  <si>
    <t>nih innovation account, cures act</t>
  </si>
  <si>
    <t>Substance Abuse And Mental Health Services Administration</t>
  </si>
  <si>
    <t>mental health</t>
  </si>
  <si>
    <t>substance abuse treatment</t>
  </si>
  <si>
    <t>substance abuse prevention</t>
  </si>
  <si>
    <t>health surveillance and program support</t>
  </si>
  <si>
    <t>Agency For Healthcare Research And Quality</t>
  </si>
  <si>
    <t>Centers For Medicare &amp; Medicaid Services</t>
  </si>
  <si>
    <t>health care fraud and abuse control account</t>
  </si>
  <si>
    <t>Administration For Children And Families</t>
  </si>
  <si>
    <t>payments to states for child support enforcement and family support programs</t>
  </si>
  <si>
    <t>low income home energy assistance</t>
  </si>
  <si>
    <t>refugee and entrant assistance</t>
  </si>
  <si>
    <t>payments to states for the child care and development block grant</t>
  </si>
  <si>
    <t>social services block grant</t>
  </si>
  <si>
    <t>children and families services programs</t>
  </si>
  <si>
    <t>promoting safe and stable families</t>
  </si>
  <si>
    <t>payments for foster care and permanency</t>
  </si>
  <si>
    <t>Administration For Community Living</t>
  </si>
  <si>
    <t>general departmental management</t>
  </si>
  <si>
    <t>office of medicare hearings and appeals</t>
  </si>
  <si>
    <t>office of the national coordinator for health information technology</t>
  </si>
  <si>
    <t>office for civil rights</t>
  </si>
  <si>
    <t>public health and social services emergency fund</t>
  </si>
  <si>
    <t>Temporary Assistance for Needy Families</t>
  </si>
  <si>
    <t>Children’s Health Insurance Program</t>
  </si>
  <si>
    <t>Foster Care and Adoption Assistance</t>
  </si>
  <si>
    <t>The Department of Education coordinates federal assistance to education, collects data on US schools, and enforces laws regarding privacy and civil rights in education. Unlike similar departments in other countries, it does not establish schools or define curricula, leaving this to the states.</t>
  </si>
  <si>
    <t>Education For The Disadvantaged</t>
  </si>
  <si>
    <t>Impact Aid</t>
  </si>
  <si>
    <t>School Improvement Programs</t>
  </si>
  <si>
    <t>Indian Education</t>
  </si>
  <si>
    <t>Innovation And Improvement</t>
  </si>
  <si>
    <t>Safe Schools And Citizenship Education</t>
  </si>
  <si>
    <t>English Language Acquisition</t>
  </si>
  <si>
    <t>Special Education</t>
  </si>
  <si>
    <t>Rehabilitation Services</t>
  </si>
  <si>
    <t>Special Institutions For Persons With Disabilities</t>
  </si>
  <si>
    <t>american printing house for the blind</t>
  </si>
  <si>
    <t>national technical institute for the deaf</t>
  </si>
  <si>
    <t>gallaudet university</t>
  </si>
  <si>
    <t>Career, Technical, And Adult Education</t>
  </si>
  <si>
    <t>Student Financial Assistance</t>
  </si>
  <si>
    <t>Student Aid Administration</t>
  </si>
  <si>
    <t>Higher Education</t>
  </si>
  <si>
    <t>Howard University</t>
  </si>
  <si>
    <t>College Housing And Academic Facilities Loans Program</t>
  </si>
  <si>
    <t>Historically Black College And University Capital Financing Program Account</t>
  </si>
  <si>
    <t>Institute Of Education Sciences</t>
  </si>
  <si>
    <t>Federal Direct Student Loan Program Account</t>
  </si>
  <si>
    <t>The Department of Veterans Affairs provides benefits to veterans, including healthcare services, disability compensation, education assistance, home loans, and life insurance. It also manages 135 national cemeteries.</t>
  </si>
  <si>
    <t>Veterans Benefits Administration</t>
  </si>
  <si>
    <t>Compensation And Pensions</t>
  </si>
  <si>
    <t>Readjustment Benefits</t>
  </si>
  <si>
    <t>Veterans Insurance And Indemnities</t>
  </si>
  <si>
    <t>Veterans Housing Benefit Program Fund</t>
  </si>
  <si>
    <t>Vocational Rehabilitation Loans Program Account</t>
  </si>
  <si>
    <t>Native American Veteran Housing Loan Program Account</t>
  </si>
  <si>
    <t>General Operating Expenses, Veterans Benefits Administration</t>
  </si>
  <si>
    <t>Veterans Health Administration</t>
  </si>
  <si>
    <t>Medical Services</t>
  </si>
  <si>
    <t>Medical Community Care</t>
  </si>
  <si>
    <t>Medical Support And Compliance</t>
  </si>
  <si>
    <t>Medical Facilities</t>
  </si>
  <si>
    <t>Medical And Prosthetic Research</t>
  </si>
  <si>
    <t>National Cemetery Administration</t>
  </si>
  <si>
    <t>Board Of Veterans Appeals</t>
  </si>
  <si>
    <t>Information Technology Systems</t>
  </si>
  <si>
    <t>Veterans Electronic Health Record</t>
  </si>
  <si>
    <t>Construction, Major Projects</t>
  </si>
  <si>
    <t>Construction, Minor Projects</t>
  </si>
  <si>
    <t>Grants for Construction of State Extended Care Facilities</t>
  </si>
  <si>
    <t>Grants For Construction Of Veterans Cemeteries</t>
  </si>
  <si>
    <t>Additional Amounts</t>
  </si>
  <si>
    <t>Seismic Improvement Projects</t>
  </si>
  <si>
    <t>The Department of State implements foreign policy, operates diplomatic missions abroad, negotiates treaties with foreign entities, and represents the United States at the United Nations. It was established in 1789 as the nation's first executive department.</t>
  </si>
  <si>
    <t>Administration Of Foreign Affairs</t>
  </si>
  <si>
    <t>diplomatic programs</t>
  </si>
  <si>
    <t>capital investment fund</t>
  </si>
  <si>
    <t>educational and cultural exchange programs</t>
  </si>
  <si>
    <t>representation expenses</t>
  </si>
  <si>
    <t>protection of foreign missions and officials</t>
  </si>
  <si>
    <t>embassy security, construction, and maintenance</t>
  </si>
  <si>
    <t>emergencies in the diplomatic and consular service</t>
  </si>
  <si>
    <t>repatriation loans program account</t>
  </si>
  <si>
    <t>payment to the american institute in taiwan</t>
  </si>
  <si>
    <t>payment to the foreign service retirement and disability fund</t>
  </si>
  <si>
    <t>International Chancery Center</t>
  </si>
  <si>
    <t>International Organizations</t>
  </si>
  <si>
    <t>contributions to international organizations</t>
  </si>
  <si>
    <t>contributions for international peacekeeping activities</t>
  </si>
  <si>
    <t>international boundary and water commission, united states and mexico</t>
  </si>
  <si>
    <t>american sections, international commissions</t>
  </si>
  <si>
    <t>international fisheries commissions</t>
  </si>
  <si>
    <t>Independent Agency</t>
  </si>
  <si>
    <t>Broadcasting Board Of Governors</t>
  </si>
  <si>
    <t>international broadcasting operations</t>
  </si>
  <si>
    <t>broadcasting capital improvements</t>
  </si>
  <si>
    <t>The Asia Foundation</t>
  </si>
  <si>
    <t>United States Institute Of Peace</t>
  </si>
  <si>
    <t>East-West Center</t>
  </si>
  <si>
    <t>National Endowment For Democracy</t>
  </si>
  <si>
    <t>Other Commissions</t>
  </si>
  <si>
    <t>Commission For The Preservation Of America’s Heritage Abroad</t>
  </si>
  <si>
    <t>United States Commission On International Religious Freedom</t>
  </si>
  <si>
    <t>Commission On Security And Cooperation In Europe</t>
  </si>
  <si>
    <t>Congressional-Executive Commission On The People's Republic Of China</t>
  </si>
  <si>
    <t>United States-China Economic And Security Review Commission</t>
  </si>
  <si>
    <t>Western Hemisphere Drug Policy Commission</t>
  </si>
  <si>
    <t>migration and refugee assistance</t>
  </si>
  <si>
    <t>united states emergency refugee and migration assistance fund</t>
  </si>
  <si>
    <t>International Security Assistance</t>
  </si>
  <si>
    <t>international narcotics control and law enforcement</t>
  </si>
  <si>
    <t>nonproliferation, anti-terrorism, demining and related programs</t>
  </si>
  <si>
    <t>peacekeeping operations</t>
  </si>
  <si>
    <t>The Department of Transportation manages the construction and operation of airports and air traffic control through the Federal Aviation Administration (FAA), the construction and maintenance of interstate highways, and funds for transportation infrastructure, such as roads and rail.</t>
  </si>
  <si>
    <t>research and technology</t>
  </si>
  <si>
    <t>national infrastructure investments</t>
  </si>
  <si>
    <t>national surface transportation and innovative finance bureau</t>
  </si>
  <si>
    <t>financial management capital</t>
  </si>
  <si>
    <t>cyber security initiatives</t>
  </si>
  <si>
    <t>office of civil rights</t>
  </si>
  <si>
    <t>transportation planning, research, and development</t>
  </si>
  <si>
    <t>working capital fund</t>
  </si>
  <si>
    <t>minority business resource center program</t>
  </si>
  <si>
    <t>small and disadvantaged business utilization and outreach</t>
  </si>
  <si>
    <t>payments to air carriers</t>
  </si>
  <si>
    <t>Federal Aviation Administration</t>
  </si>
  <si>
    <t>operations</t>
  </si>
  <si>
    <t>facilities and equipment</t>
  </si>
  <si>
    <t>research, engineering, and development</t>
  </si>
  <si>
    <t>grants-in-aid for airports</t>
  </si>
  <si>
    <t>Federal Highway Administration</t>
  </si>
  <si>
    <t>federal-aid highways</t>
  </si>
  <si>
    <t>liquidation of contract authorization</t>
  </si>
  <si>
    <t>highway infrastructure programs</t>
  </si>
  <si>
    <t>Federal Motor Carrier Safety Administration</t>
  </si>
  <si>
    <t>motor carrier safety operations and programs</t>
  </si>
  <si>
    <t>motor carrier safety grants</t>
  </si>
  <si>
    <t>National Highway Traffic Safety Administration</t>
  </si>
  <si>
    <t>operations and research</t>
  </si>
  <si>
    <t>highway traffic safety grants</t>
  </si>
  <si>
    <t>Federal Railroad Administration</t>
  </si>
  <si>
    <t>safety and operations</t>
  </si>
  <si>
    <t>railroad research and development</t>
  </si>
  <si>
    <t>federal-state partnership for state of good repair</t>
  </si>
  <si>
    <t>consolidated rail infrastructure and safety improvements</t>
  </si>
  <si>
    <t>restoration and enhancement</t>
  </si>
  <si>
    <t>magnetic levitation technology deployment program</t>
  </si>
  <si>
    <t>northeast corridor grants to the national railroad passenger corporation</t>
  </si>
  <si>
    <t>national network grants to the national railroad passenger corporation</t>
  </si>
  <si>
    <t>Federal Transit Administration</t>
  </si>
  <si>
    <t>administrative expenses</t>
  </si>
  <si>
    <t>transit formula grants</t>
  </si>
  <si>
    <t>transit infrastructure grants</t>
  </si>
  <si>
    <t>technical assistance and training</t>
  </si>
  <si>
    <t>capital investment grants</t>
  </si>
  <si>
    <t>grants to the washington metropolitan area transit authority</t>
  </si>
  <si>
    <t>Saint Lawrence Seaway Development Corporation</t>
  </si>
  <si>
    <t>Maritime Administration</t>
  </si>
  <si>
    <t>maritime security program</t>
  </si>
  <si>
    <t>operations and training</t>
  </si>
  <si>
    <t>state maritime academy operations</t>
  </si>
  <si>
    <t>assistance to small shipyards</t>
  </si>
  <si>
    <t>ship disposal</t>
  </si>
  <si>
    <t>maritime guaranteed loan (title xi) program account</t>
  </si>
  <si>
    <t>port infrastructure development program</t>
  </si>
  <si>
    <t>Pipeline And Hazardous Materials Safety Administration</t>
  </si>
  <si>
    <t>operational expenses</t>
  </si>
  <si>
    <t>hazardous materials safety</t>
  </si>
  <si>
    <t>pipeline safety</t>
  </si>
  <si>
    <t>emergency preparedness grants</t>
  </si>
  <si>
    <t>The Department of Housing and Urban Development promotes home ownership by providing, insuring, and regulating home mortgages. It also helps provide housing assistance for the elderly, disabled, and underserved populations.</t>
  </si>
  <si>
    <t>Management And Administration</t>
  </si>
  <si>
    <t>executive offices</t>
  </si>
  <si>
    <t>administrative support offices</t>
  </si>
  <si>
    <t>Program Office Salaries And Expenses</t>
  </si>
  <si>
    <t>public and indian housing</t>
  </si>
  <si>
    <t>community planning and development</t>
  </si>
  <si>
    <t>housing</t>
  </si>
  <si>
    <t>policy development and research</t>
  </si>
  <si>
    <t>fair housing and equal opportunity</t>
  </si>
  <si>
    <t>office of lead hazard control and healthy homes</t>
  </si>
  <si>
    <t>Public And Indian Housing</t>
  </si>
  <si>
    <t>tenant-based rental assistance</t>
  </si>
  <si>
    <t>public housing capital fund</t>
  </si>
  <si>
    <t>public housing operating fund</t>
  </si>
  <si>
    <t>choice neighborhoods initiative</t>
  </si>
  <si>
    <t>family self-sufficiency</t>
  </si>
  <si>
    <t>native american housing block grants</t>
  </si>
  <si>
    <t>indian housing loan guarantee fund program account</t>
  </si>
  <si>
    <t>native hawaiian housing block grant</t>
  </si>
  <si>
    <t>Community Planning And Development</t>
  </si>
  <si>
    <t>housing opportunities for persons with AIDS</t>
  </si>
  <si>
    <t>community development fund</t>
  </si>
  <si>
    <t>home investment partnerships program</t>
  </si>
  <si>
    <t>self-help and assisted homeownership opportunity program</t>
  </si>
  <si>
    <t>homeless assistance grants</t>
  </si>
  <si>
    <t>Housing Programs</t>
  </si>
  <si>
    <t>project-based rental assistance</t>
  </si>
  <si>
    <t>housing for the elderly</t>
  </si>
  <si>
    <t>housing for persons with disabilities</t>
  </si>
  <si>
    <t>housing counseling assistance</t>
  </si>
  <si>
    <t>rental housing assistance</t>
  </si>
  <si>
    <t>payment to manufactured housing fees trust fund</t>
  </si>
  <si>
    <t>Federal Housing Administration</t>
  </si>
  <si>
    <t>mutual mortgage insurance program account</t>
  </si>
  <si>
    <t>Government National Mortgage Association</t>
  </si>
  <si>
    <t>guarantees of mortgage-backed securities loan guarantee program account</t>
  </si>
  <si>
    <t>Policy Development And Research</t>
  </si>
  <si>
    <t>Fair Housing And Equal Opportunity</t>
  </si>
  <si>
    <t>Office Of Lead Hazard Control And Healthy Homes</t>
  </si>
  <si>
    <t>Information Technology Fund</t>
  </si>
  <si>
    <t>The Legislative Branch of the Federal government includes the House of Representatives and the Senate.</t>
  </si>
  <si>
    <t>Joint Items</t>
  </si>
  <si>
    <t>Joint Economic Committee</t>
  </si>
  <si>
    <t>Joint Committee On Taxation</t>
  </si>
  <si>
    <t>Office Of The Attending Physician</t>
  </si>
  <si>
    <t>Office Of Congressional Accessibility Services</t>
  </si>
  <si>
    <t>Capitol Police</t>
  </si>
  <si>
    <t>Salaries</t>
  </si>
  <si>
    <t>General Expenses</t>
  </si>
  <si>
    <t>Office of Compliance</t>
  </si>
  <si>
    <t>Congressional Budget Office</t>
  </si>
  <si>
    <t>Architect of the Capitol</t>
  </si>
  <si>
    <t>Capital Construction And Operations</t>
  </si>
  <si>
    <t>Capitol Building</t>
  </si>
  <si>
    <t>Capitol Grounds</t>
  </si>
  <si>
    <t>House Office Buildings</t>
  </si>
  <si>
    <t>Senate Office Buildings</t>
  </si>
  <si>
    <t>Capitol Power Plant</t>
  </si>
  <si>
    <t>Library Buildings And Grounds</t>
  </si>
  <si>
    <t>Capitol Police Buildings, Grounds And Security</t>
  </si>
  <si>
    <t>Botanic Garden</t>
  </si>
  <si>
    <t>Capitol Visitor Center</t>
  </si>
  <si>
    <t>Library of Congress</t>
  </si>
  <si>
    <t>Salaries And Expenses</t>
  </si>
  <si>
    <t>Copyright Office</t>
  </si>
  <si>
    <t>Congressional Research Service</t>
  </si>
  <si>
    <t>Books For The Blind And Physically Handicapped</t>
  </si>
  <si>
    <t>Government Publishing Office (GPO)</t>
  </si>
  <si>
    <t>Congressional Publishing</t>
  </si>
  <si>
    <t>Public Information Programs Of The Superintendent Of Documents</t>
  </si>
  <si>
    <t>Government Publishing Office Business Operations Revolving Fund</t>
  </si>
  <si>
    <t>Government Accountability Office</t>
  </si>
  <si>
    <t>Open World Leadership Center Trust Fund</t>
  </si>
  <si>
    <t>John C. Stennis Center for Public Service Training and Development</t>
  </si>
  <si>
    <t>Senate</t>
  </si>
  <si>
    <t>Payment To Widows And Heirs Of Deceased Members Of Congress</t>
  </si>
  <si>
    <t>For payment to Cindy H. McCain, widow of John Sidney McCain III, a Senator from the State of Arizona.</t>
  </si>
  <si>
    <t>Expense Allowances</t>
  </si>
  <si>
    <t>Salaries, Officers And Employees</t>
  </si>
  <si>
    <t>office of the vice president</t>
  </si>
  <si>
    <t>office of the president pro tempore</t>
  </si>
  <si>
    <t>office of the president pro tempore emeritus</t>
  </si>
  <si>
    <t>offices of the majority and minority leaders</t>
  </si>
  <si>
    <t>offices of the majority and minority whips</t>
  </si>
  <si>
    <t>committee on appropriations</t>
  </si>
  <si>
    <t>conference committees</t>
  </si>
  <si>
    <t>offices of the secretaries of the conference of the majority and the conference of the minority</t>
  </si>
  <si>
    <t>policy committees</t>
  </si>
  <si>
    <t>office of the chaplain</t>
  </si>
  <si>
    <t>office of the secretary</t>
  </si>
  <si>
    <t>office of the sergeant at arms and doorkeeper</t>
  </si>
  <si>
    <t>offices of the secretaries for the majority and minority</t>
  </si>
  <si>
    <t>agency contributions and related expenses</t>
  </si>
  <si>
    <t>Office Of The Legislative Counsel Of The Senate</t>
  </si>
  <si>
    <t>Office Of Senate Legal Counsel</t>
  </si>
  <si>
    <t>Contingent Expenses Of The Senate</t>
  </si>
  <si>
    <t>inquiries and investigations</t>
  </si>
  <si>
    <t>u.s. senate caucus on international narcotics control</t>
  </si>
  <si>
    <t>secretary of the senate</t>
  </si>
  <si>
    <t>sergeant at arms and doorkeeper of the senate</t>
  </si>
  <si>
    <t>miscellaneous items</t>
  </si>
  <si>
    <t>senators' official personnel and office expense account</t>
  </si>
  <si>
    <t>official mail costs</t>
  </si>
  <si>
    <t>House of Representatives</t>
  </si>
  <si>
    <t>For a payment to Joe Anne Jones, widow of Walter B. Jones Jr., a Representative from North Carolina.</t>
  </si>
  <si>
    <t>House Leadership Offices</t>
  </si>
  <si>
    <t>Office of the Speaker</t>
  </si>
  <si>
    <t>Office of the Majority Floor Leader</t>
  </si>
  <si>
    <t>Office of the Minority Floor Leader</t>
  </si>
  <si>
    <t>Office of the Majority Whip</t>
  </si>
  <si>
    <t>Office of the Minority Whip</t>
  </si>
  <si>
    <t>Republican Conference</t>
  </si>
  <si>
    <t>Democratic Caucus</t>
  </si>
  <si>
    <t>Members’ Representational Allowances</t>
  </si>
  <si>
    <t>Intern Allowance</t>
  </si>
  <si>
    <t>Standing Committees, Special And Select</t>
  </si>
  <si>
    <t>Committee On Appropriations</t>
  </si>
  <si>
    <t>Office of the Clerk, including the positions of the Chaplain and the Historian</t>
  </si>
  <si>
    <t>Office of the Sergeant at Arms</t>
  </si>
  <si>
    <t>Office of the Chief Administrative Officer</t>
  </si>
  <si>
    <t>Office of the Inspector General</t>
  </si>
  <si>
    <t>Office of General Counsel</t>
  </si>
  <si>
    <t>Office of the Parliamentarian</t>
  </si>
  <si>
    <t>Office of the Law Revision Counsel of the House</t>
  </si>
  <si>
    <t>Office of the Legislative Counsel of the House</t>
  </si>
  <si>
    <t>Office of Interparliamentary Affairs</t>
  </si>
  <si>
    <t>other authorized employees</t>
  </si>
  <si>
    <t>Allowances And Expenses</t>
  </si>
  <si>
    <t>Office of the President</t>
  </si>
  <si>
    <t>Contains departments and programs managed by the President.</t>
  </si>
  <si>
    <t>Office Of Science And Technology Policy</t>
  </si>
  <si>
    <t>National Space Council</t>
  </si>
  <si>
    <t>The White House</t>
  </si>
  <si>
    <t>Executive Residence At The White House</t>
  </si>
  <si>
    <t>White House Repair And Restoration</t>
  </si>
  <si>
    <t>Council Of Economic Advisers</t>
  </si>
  <si>
    <t>National Security Council And Homeland Security Council</t>
  </si>
  <si>
    <t>Office Of Administration</t>
  </si>
  <si>
    <t>Office Of Management And Budget</t>
  </si>
  <si>
    <t>Office Of National Drug Control Policy</t>
  </si>
  <si>
    <t>high intensity drug trafficking areas program</t>
  </si>
  <si>
    <t>other federal drug control programs</t>
  </si>
  <si>
    <t>Unanticipated Needs</t>
  </si>
  <si>
    <t>Information Technology Oversight And Reform</t>
  </si>
  <si>
    <t>Special Assistance To The President</t>
  </si>
  <si>
    <t>Official Residence Of The Vice President</t>
  </si>
  <si>
    <t>council on environmental quality and office of environmental quality</t>
  </si>
  <si>
    <t>Agency for International Development</t>
  </si>
  <si>
    <t>operating expenses</t>
  </si>
  <si>
    <t>Bilateral Economic Assistance</t>
  </si>
  <si>
    <t>global health programs</t>
  </si>
  <si>
    <t>development assistance</t>
  </si>
  <si>
    <t>international disaster assistance</t>
  </si>
  <si>
    <t>transition initiatives</t>
  </si>
  <si>
    <t>complex crises fund</t>
  </si>
  <si>
    <t>development credit authority</t>
  </si>
  <si>
    <t>economic support fund</t>
  </si>
  <si>
    <t>democracy fund</t>
  </si>
  <si>
    <t>assistance for europe, eurasia and central asia</t>
  </si>
  <si>
    <t>international military education and training</t>
  </si>
  <si>
    <t>foreign military financing program</t>
  </si>
  <si>
    <t>international organizations and programs</t>
  </si>
  <si>
    <t>The Judiciary branch includes the Supreme Court and other Federal courts.</t>
  </si>
  <si>
    <t>Supreme Court Of The United States</t>
  </si>
  <si>
    <t>Chief Justice and associate justices</t>
  </si>
  <si>
    <t>care of the building and grounds</t>
  </si>
  <si>
    <t>United States Court Of Appeals For The Federal Circuit</t>
  </si>
  <si>
    <t>United States Court Of International Trade</t>
  </si>
  <si>
    <t>Courts Of Appeals, District Courts, And Other Judicial Services</t>
  </si>
  <si>
    <t>defender services</t>
  </si>
  <si>
    <t>fees of jurors and commissioners</t>
  </si>
  <si>
    <t>court security</t>
  </si>
  <si>
    <t>Administrative Office Of The United States Courts</t>
  </si>
  <si>
    <t>Federal Judicial Center</t>
  </si>
  <si>
    <t>United States Sentencing Commission</t>
  </si>
  <si>
    <t>Washington, D.C. is the US capital and the seat of the federal government. Parts of the city’s budget are managed by Congress.</t>
  </si>
  <si>
    <t>federal payment for resident tuition support</t>
  </si>
  <si>
    <t>federal payment for emergency planning and security costs in the district of columbia</t>
  </si>
  <si>
    <t>federal payment to the district of columbia courts</t>
  </si>
  <si>
    <t>federal payment for defender services in district of columbia courts</t>
  </si>
  <si>
    <t>federal payment to the court services and offender supervision agency for the district of columbia</t>
  </si>
  <si>
    <t>federal payment to the district of columbia public defender service</t>
  </si>
  <si>
    <t>federal payment to the criminal justice coordinating council</t>
  </si>
  <si>
    <t>federal payment for judicial commissions</t>
  </si>
  <si>
    <t>federal payment for school improvement</t>
  </si>
  <si>
    <t>federal payment for the district of columbia national guard</t>
  </si>
  <si>
    <t>federal payment for testing and treatment of HIV/AIDS</t>
  </si>
  <si>
    <t>federal payment to the district of columbia water and sewer authority</t>
  </si>
  <si>
    <t>The government contains many smaller agencies which aren't as well known as the major agencies listed here. Many of these are independent agencies, whose heads are not appointed by the President.</t>
  </si>
  <si>
    <t>Farm Credit Administration</t>
  </si>
  <si>
    <t>National Science Foundation (NSF)</t>
  </si>
  <si>
    <t>The NSF supports research and education in the non-medical fields of science and engineering. In some fields, such as mathematics, computer science, economics, and the social sciences, the NSF is the major source of federal backing.</t>
  </si>
  <si>
    <t>research and related activities</t>
  </si>
  <si>
    <t>major research equipment and facilities construction</t>
  </si>
  <si>
    <t>education and human resources</t>
  </si>
  <si>
    <t>agency operations and award management</t>
  </si>
  <si>
    <t>office of the national science board</t>
  </si>
  <si>
    <t>Commission On Civil Rights</t>
  </si>
  <si>
    <t>Equal Employment Opportunity Commission</t>
  </si>
  <si>
    <t>International Trade Commission</t>
  </si>
  <si>
    <t>Legal Services Corporation</t>
  </si>
  <si>
    <t>Marine Mammal Commission</t>
  </si>
  <si>
    <t>Office Of The United States Trade Representative</t>
  </si>
  <si>
    <t>trade enforcement trust fund</t>
  </si>
  <si>
    <t>State Justice Institute</t>
  </si>
  <si>
    <t>Central Intelligence Agency Retirement And Disability System Fund</t>
  </si>
  <si>
    <t>Intelligence Community Management Account</t>
  </si>
  <si>
    <t>Appalachian Regional Commission</t>
  </si>
  <si>
    <t>Defense Nuclear Facilities Safety Board</t>
  </si>
  <si>
    <t>Delta Regional Authority</t>
  </si>
  <si>
    <t>Denali Commission</t>
  </si>
  <si>
    <t>Northern Border Regional Commission</t>
  </si>
  <si>
    <t>Southeast Crescent Regional Commission</t>
  </si>
  <si>
    <t>Nuclear Regulatory Commission</t>
  </si>
  <si>
    <t>Nuclear Waste Technical Review Board</t>
  </si>
  <si>
    <t>Administrative Conference Of The United States</t>
  </si>
  <si>
    <t>Commodity Futures Trading Commission</t>
  </si>
  <si>
    <t>Consumer Product Safety Commission</t>
  </si>
  <si>
    <t>Election Assistance Commission</t>
  </si>
  <si>
    <t>Federal Deposit Insurance Corporation</t>
  </si>
  <si>
    <t>Federal Election Commission</t>
  </si>
  <si>
    <t>Federal Labor Relations Authority</t>
  </si>
  <si>
    <t>Federal Trade Commission</t>
  </si>
  <si>
    <t>Harry S Truman Scholarship Foundation</t>
  </si>
  <si>
    <t>Merit Systems Protection Board</t>
  </si>
  <si>
    <t>Morris K. Udall And Stewart L. Udall Foundation</t>
  </si>
  <si>
    <t>environmental dispute resolution fund</t>
  </si>
  <si>
    <t>National Archives And Records Administration</t>
  </si>
  <si>
    <t>repairs and restoration</t>
  </si>
  <si>
    <t>national historical publications and records commission</t>
  </si>
  <si>
    <t>National Credit Union Administration</t>
  </si>
  <si>
    <t>Office Of Government Ethics</t>
  </si>
  <si>
    <t>Office Of Personnel Management</t>
  </si>
  <si>
    <t>Office Of Special Counsel</t>
  </si>
  <si>
    <t>Postal Regulatory Commission</t>
  </si>
  <si>
    <t>Privacy And Civil Liberties Oversight Board</t>
  </si>
  <si>
    <t>Selective Service System</t>
  </si>
  <si>
    <t>Small Business Administration</t>
  </si>
  <si>
    <t>The Small Business Administration provides support to entrepreneurs and small businesses through loans, contracts, and counseling services.</t>
  </si>
  <si>
    <t>entrepreneurial development programs</t>
  </si>
  <si>
    <t>office of advocacy</t>
  </si>
  <si>
    <t>business loans program account</t>
  </si>
  <si>
    <t>disaster loans program account</t>
  </si>
  <si>
    <t>United States Postal Service (USPS)</t>
  </si>
  <si>
    <t>payment to the postal service fund</t>
  </si>
  <si>
    <t>United States Tax Court</t>
  </si>
  <si>
    <t>Chemical Safety And Hazard Investigation Board</t>
  </si>
  <si>
    <t>Office Of Navajo And Hopi Indian Relocation</t>
  </si>
  <si>
    <t>Institute Of American Indian And Alaska Native Culture And Arts Development</t>
  </si>
  <si>
    <t>Smithsonian Institution</t>
  </si>
  <si>
    <t>facilities capital</t>
  </si>
  <si>
    <t>National Gallery Of Art</t>
  </si>
  <si>
    <t>repair, restoration and renovation of buildings</t>
  </si>
  <si>
    <t>John F. Kennedy Center For The Performing Arts</t>
  </si>
  <si>
    <t>operations and maintenance</t>
  </si>
  <si>
    <t>capital repair and restoration</t>
  </si>
  <si>
    <t>Woodrow Wilson International Center For Scholars</t>
  </si>
  <si>
    <t>National Endowment For The Arts</t>
  </si>
  <si>
    <t>National Endowment For The Humanities</t>
  </si>
  <si>
    <t>Commission Of Fine Arts</t>
  </si>
  <si>
    <t>national capital arts and cultural affairs</t>
  </si>
  <si>
    <t>Advisory Council On Historic Preservation</t>
  </si>
  <si>
    <t>National Capital Planning Commission</t>
  </si>
  <si>
    <t>United States Holocaust Memorial Museum</t>
  </si>
  <si>
    <t>Dwight D. Eisenhower Memorial Commission</t>
  </si>
  <si>
    <t>women’s suffrage centennial commission</t>
  </si>
  <si>
    <t>world war i centennial commission</t>
  </si>
  <si>
    <t>Committee For Purchase From People Who Are Blind Or Severely Disabled</t>
  </si>
  <si>
    <t>Corporation For National And Community Service</t>
  </si>
  <si>
    <t>payment to the national service trust</t>
  </si>
  <si>
    <t>Corporation For Public Broadcasting</t>
  </si>
  <si>
    <t>Federal Mediation And Conciliation Service</t>
  </si>
  <si>
    <t>Federal Mine Safety And Health Review Commission</t>
  </si>
  <si>
    <t>Institute Of Museum And Library Services</t>
  </si>
  <si>
    <t>Medicaid And Chip Payment And Access Commission</t>
  </si>
  <si>
    <t>Medicare Payment Advisory Commission</t>
  </si>
  <si>
    <t>National Council On Disability</t>
  </si>
  <si>
    <t>National Labor Relations Board</t>
  </si>
  <si>
    <t>National Mediation Board</t>
  </si>
  <si>
    <t>Occupational Safety And Health Review Commission</t>
  </si>
  <si>
    <t>Railroad Retirement Board</t>
  </si>
  <si>
    <t>dual benefits payments account</t>
  </si>
  <si>
    <t>federal payments to the railroad retirement accounts</t>
  </si>
  <si>
    <t>limitation on administration</t>
  </si>
  <si>
    <t>limitation on the office of inspector general</t>
  </si>
  <si>
    <t>Social Security Administration</t>
  </si>
  <si>
    <t>American Battle Monuments Commission</t>
  </si>
  <si>
    <t>United States Court Of Appeals For Veterans Claims</t>
  </si>
  <si>
    <t>Cemeterial Expenses, Army</t>
  </si>
  <si>
    <t>Construction</t>
  </si>
  <si>
    <t>Armed Forces Retirement Home</t>
  </si>
  <si>
    <t>peace corps</t>
  </si>
  <si>
    <t>millennium challenge corporation</t>
  </si>
  <si>
    <t>inter-american foundation</t>
  </si>
  <si>
    <t>united states african development foundation</t>
  </si>
  <si>
    <t>International Financial Institutions</t>
  </si>
  <si>
    <t>global environment facility</t>
  </si>
  <si>
    <t>contribution to the international development association</t>
  </si>
  <si>
    <t>contribution to the asian development fund</t>
  </si>
  <si>
    <t>contribution to the african development bank</t>
  </si>
  <si>
    <t>contribution to the african development fund</t>
  </si>
  <si>
    <t>contribution to the international fund for agricultural development</t>
  </si>
  <si>
    <t>Access Board</t>
  </si>
  <si>
    <t>Federal Maritime Commission</t>
  </si>
  <si>
    <t>National Railroad Passenger Corporation</t>
  </si>
  <si>
    <t>National Transportation Safety Board</t>
  </si>
  <si>
    <t>Neighborhood Reinvestment Corporation</t>
  </si>
  <si>
    <t>Surface Transportation Board</t>
  </si>
  <si>
    <t>United States Interagency Council On Homelessness</t>
  </si>
  <si>
    <t>Environmental Protection Agency (EPA)</t>
  </si>
  <si>
    <t>The EPA is responsible for maintaining environmental laws, writing regulations, and enforcing them through fines and sanctions. Among its goals are reducing pollution and conserving energy.</t>
  </si>
  <si>
    <t>Science And Technology</t>
  </si>
  <si>
    <t>Environmental Programs And Management</t>
  </si>
  <si>
    <t>Hazardous Waste Electronic Manifest System Fund</t>
  </si>
  <si>
    <t>Buildings And Facilities</t>
  </si>
  <si>
    <t>Hazardous Substance Superfund</t>
  </si>
  <si>
    <t>Leaking Underground Storage Tank Trust Fund Program</t>
  </si>
  <si>
    <t>Inland Oil Spill Programs</t>
  </si>
  <si>
    <t>State And Tribal Assistance Grants</t>
  </si>
  <si>
    <t>Water Infrastructure Finance And Innovation Program Account</t>
  </si>
  <si>
    <t>Water Infrastructure and Superfund</t>
  </si>
  <si>
    <t>National Aeronautics And Space Administration (NASA)</t>
  </si>
  <si>
    <t>NASA is responsible for the civilian space program, as well as aeronautics and aerospace research. Most US space exploration efforts have been led by NASA, including the Apollo moon landing missions, the Skylab space station, and later the Space Shuttle. NASA also supports the International Space Station.</t>
  </si>
  <si>
    <t>science</t>
  </si>
  <si>
    <t>aeronautics</t>
  </si>
  <si>
    <t>space technology</t>
  </si>
  <si>
    <t>exploration</t>
  </si>
  <si>
    <t>space operations</t>
  </si>
  <si>
    <t>science, technology, engineering, and mathematics engagement</t>
  </si>
  <si>
    <t>safety, security and mission services</t>
  </si>
  <si>
    <t>construction and environmental compliance and restoration</t>
  </si>
</sst>
</file>

<file path=xl/styles.xml><?xml version="1.0" encoding="utf-8"?>
<styleSheet xmlns="http://schemas.openxmlformats.org/spreadsheetml/2006/main">
  <numFmts count="2">
    <numFmt numFmtId="0" formatCode="General"/>
    <numFmt numFmtId="59" formatCode="0.0"/>
  </numFmts>
  <fonts count="3">
    <font>
      <sz val="10"/>
      <color indexed="8"/>
      <name val="Helvetica Neue"/>
    </font>
    <font>
      <sz val="12"/>
      <color indexed="8"/>
      <name val="Helvetica Neue"/>
    </font>
    <font>
      <b val="1"/>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49" fontId="2" fillId="3"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0" fontId="2" fillId="3" borderId="4" applyNumberFormat="0" applyFont="1" applyFill="1" applyBorder="1" applyAlignment="1" applyProtection="0">
      <alignment vertical="top" wrapText="1"/>
    </xf>
    <xf numFmtId="0" fontId="0" borderId="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3"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3"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59"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B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38.4844" style="1" customWidth="1"/>
    <col min="2" max="2" width="16.3516" style="1" customWidth="1"/>
    <col min="3" max="256" width="16.3516" style="1" customWidth="1"/>
  </cols>
  <sheetData>
    <row r="1" ht="32.25" customHeight="1">
      <c r="A1" t="s" s="2">
        <v>0</v>
      </c>
      <c r="B1" t="s" s="2">
        <v>1</v>
      </c>
    </row>
    <row r="2" ht="20.25" customHeight="1">
      <c r="A2" t="s" s="3">
        <v>2</v>
      </c>
      <c r="B2" s="4">
        <f>'Mandatory'!B4/1000000000</f>
        <v>1100</v>
      </c>
    </row>
    <row r="3" ht="20.05" customHeight="1">
      <c r="A3" t="s" s="5">
        <v>3</v>
      </c>
      <c r="B3" s="6">
        <f>'Mandatory'!B6/1000000000</f>
        <v>645</v>
      </c>
    </row>
    <row r="4" ht="20.05" customHeight="1">
      <c r="A4" t="s" s="5">
        <v>4</v>
      </c>
      <c r="B4" s="6">
        <f>'Mandatory'!B8/1000000000</f>
        <v>419</v>
      </c>
    </row>
    <row r="5" ht="20.05" customHeight="1">
      <c r="A5" t="s" s="5">
        <v>5</v>
      </c>
      <c r="B5" s="6">
        <f>'Mandatory'!B10/1000000000</f>
        <v>56</v>
      </c>
    </row>
    <row r="6" ht="20.05" customHeight="1">
      <c r="A6" t="s" s="5">
        <v>6</v>
      </c>
      <c r="B6" s="6">
        <f>'Mandatory'!B12/1000000000</f>
        <v>394</v>
      </c>
    </row>
    <row r="7" ht="20.05" customHeight="1">
      <c r="A7" t="s" s="5">
        <v>7</v>
      </c>
      <c r="B7" s="6">
        <f>'Mandatory'!B14/1000000000</f>
        <v>21.818</v>
      </c>
    </row>
    <row r="8" ht="20.05" customHeight="1">
      <c r="A8" s="7"/>
      <c r="B8" s="8"/>
    </row>
    <row r="9" ht="20.05" customHeight="1">
      <c r="A9" t="s" s="5">
        <v>8</v>
      </c>
      <c r="B9" s="6">
        <f>'Agriculture'!B153/1000000000</f>
        <v>193.9136105</v>
      </c>
    </row>
    <row r="10" ht="20.05" customHeight="1">
      <c r="A10" t="s" s="5">
        <v>9</v>
      </c>
      <c r="B10" s="6">
        <f>'Commerce'!B39/1000000000</f>
        <v>11.447927</v>
      </c>
    </row>
    <row r="11" ht="20.05" customHeight="1">
      <c r="A11" t="s" s="5">
        <v>10</v>
      </c>
      <c r="B11" s="6">
        <f>'Defense'!B138/1000000000</f>
        <v>617.71662</v>
      </c>
    </row>
    <row r="12" ht="20.05" customHeight="1">
      <c r="A12" t="s" s="5">
        <v>11</v>
      </c>
      <c r="B12" s="6">
        <f>'Defense - OCO'!B70/1000000000</f>
        <v>69.426036</v>
      </c>
    </row>
    <row r="13" ht="20.05" customHeight="1">
      <c r="A13" t="s" s="5">
        <v>12</v>
      </c>
      <c r="B13" s="6">
        <f>'Education'!B50/1000000000</f>
        <v>74.970406</v>
      </c>
    </row>
    <row r="14" ht="20.05" customHeight="1">
      <c r="A14" t="s" s="5">
        <v>13</v>
      </c>
      <c r="B14" s="6">
        <f>'Energy'!B44/1000000000</f>
        <v>35.804922</v>
      </c>
    </row>
    <row r="15" ht="20.05" customHeight="1">
      <c r="A15" t="s" s="5">
        <v>14</v>
      </c>
      <c r="B15" s="6">
        <f>'Health and Human Services'!B114/1000000000</f>
        <v>187.463329</v>
      </c>
    </row>
    <row r="16" ht="20.05" customHeight="1">
      <c r="A16" t="s" s="5">
        <v>15</v>
      </c>
      <c r="B16" s="6">
        <f>'Homeland Security'!B79/1000000000</f>
        <v>71.77318099999999</v>
      </c>
    </row>
    <row r="17" ht="20.05" customHeight="1">
      <c r="A17" t="s" s="5">
        <v>16</v>
      </c>
      <c r="B17" s="6">
        <f>'Housing and Urban Development'!B57/1000000000</f>
        <v>53.672637</v>
      </c>
    </row>
    <row r="18" ht="20.05" customHeight="1">
      <c r="A18" t="s" s="5">
        <v>17</v>
      </c>
      <c r="B18" s="6">
        <f>'Interior'!B72/1000000000</f>
        <v>14.606209</v>
      </c>
    </row>
    <row r="19" ht="20.05" customHeight="1">
      <c r="A19" t="s" s="5">
        <v>18</v>
      </c>
      <c r="B19" s="6">
        <f>'Justice'!B55/1000000000</f>
        <v>31.931888</v>
      </c>
    </row>
    <row r="20" ht="20.05" customHeight="1">
      <c r="A20" t="s" s="5">
        <v>19</v>
      </c>
      <c r="B20" s="6">
        <f>'Labor'!B41/1000000000</f>
        <v>13.2966</v>
      </c>
    </row>
    <row r="21" ht="20.05" customHeight="1">
      <c r="A21" t="s" s="5">
        <v>20</v>
      </c>
      <c r="B21" s="6">
        <f>'State'!B57/1000000000</f>
        <v>22.714404</v>
      </c>
    </row>
    <row r="22" ht="20.05" customHeight="1">
      <c r="A22" t="s" s="5">
        <v>21</v>
      </c>
      <c r="B22" s="6">
        <f>'Transportation'!B76/1000000000</f>
        <v>133.081863304</v>
      </c>
    </row>
    <row r="23" ht="20.05" customHeight="1">
      <c r="A23" t="s" s="5">
        <v>22</v>
      </c>
      <c r="B23" s="6">
        <f>'Treasury'!B29/1000000000</f>
        <v>12.714312</v>
      </c>
    </row>
    <row r="24" ht="20.05" customHeight="1">
      <c r="A24" t="s" s="5">
        <v>23</v>
      </c>
      <c r="B24" s="6">
        <f>'Veterans Affairs'!B36/1000000000</f>
        <v>217.736927</v>
      </c>
    </row>
    <row r="25" ht="20.05" customHeight="1">
      <c r="A25" s="7"/>
      <c r="B25" s="8"/>
    </row>
    <row r="26" ht="20.05" customHeight="1">
      <c r="A26" t="s" s="5">
        <v>24</v>
      </c>
      <c r="B26" s="6">
        <f>'Independent Agencies'!B226/1000000000</f>
        <v>33.461746159</v>
      </c>
    </row>
    <row r="27" ht="20.05" customHeight="1">
      <c r="A27" t="s" s="5">
        <v>25</v>
      </c>
      <c r="B27" s="6">
        <f>'NASA'!B22/1000000000</f>
        <v>21.5</v>
      </c>
    </row>
    <row r="28" ht="20.05" customHeight="1">
      <c r="A28" t="s" s="5">
        <v>26</v>
      </c>
      <c r="B28" s="6">
        <f>'EPA'!B26/1000000000</f>
        <v>9.063017</v>
      </c>
    </row>
    <row r="29" ht="20.05" customHeight="1">
      <c r="A29" s="7"/>
      <c r="B29" s="8"/>
    </row>
    <row r="30" ht="20.05" customHeight="1">
      <c r="A30" t="s" s="5">
        <v>27</v>
      </c>
      <c r="B30" s="6">
        <f>('Legislative'!B47+'Senate'!B36+'House'!B35)/1000000000</f>
        <v>4.889108</v>
      </c>
    </row>
    <row r="31" ht="20.05" customHeight="1">
      <c r="A31" t="s" s="5">
        <v>28</v>
      </c>
      <c r="B31" s="6">
        <f>'Executive'!B59/1000000000</f>
        <v>30.12436</v>
      </c>
    </row>
    <row r="32" ht="20.05" customHeight="1">
      <c r="A32" t="s" s="5">
        <v>29</v>
      </c>
      <c r="B32" s="6">
        <f>'Judiciary'!B26/1000000000</f>
        <v>7.2552624</v>
      </c>
    </row>
    <row r="33" ht="20.05" customHeight="1">
      <c r="A33" s="7"/>
      <c r="B33" s="8"/>
    </row>
    <row r="34" ht="20.05" customHeight="1">
      <c r="A34" t="s" s="5">
        <v>30</v>
      </c>
      <c r="B34" s="6">
        <f>'DC'!B28/1000000000</f>
        <v>0.725631</v>
      </c>
    </row>
    <row r="35" ht="20.05" customHeight="1">
      <c r="A35" s="7"/>
      <c r="B35" s="8"/>
    </row>
    <row r="36" ht="20.05" customHeight="1">
      <c r="A36" t="s" s="5">
        <v>31</v>
      </c>
      <c r="B36" s="6">
        <f>SUM(B2:B35)</f>
        <v>4505.107996363001</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D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4" customWidth="1"/>
    <col min="3" max="3" width="71.6406" style="24" customWidth="1"/>
    <col min="4" max="4" width="16.3516" style="24" customWidth="1"/>
    <col min="5" max="256" width="16.3516" style="24" customWidth="1"/>
  </cols>
  <sheetData>
    <row r="1" ht="32.25" customHeight="1">
      <c r="A1" t="s" s="2">
        <v>32</v>
      </c>
      <c r="B1" t="s" s="2">
        <v>33</v>
      </c>
      <c r="C1" t="s" s="2">
        <v>34</v>
      </c>
      <c r="D1" t="s" s="2">
        <v>35</v>
      </c>
    </row>
    <row r="2" ht="32.25" customHeight="1">
      <c r="A2" t="s" s="3">
        <v>22</v>
      </c>
      <c r="B2" s="10"/>
      <c r="C2" t="s" s="15">
        <v>334</v>
      </c>
      <c r="D2" s="11"/>
    </row>
    <row r="3" ht="20.05" customHeight="1">
      <c r="A3" s="7"/>
      <c r="B3" s="8"/>
      <c r="C3" s="12"/>
      <c r="D3" s="12"/>
    </row>
    <row r="4" ht="32.05" customHeight="1">
      <c r="A4" t="s" s="5">
        <v>287</v>
      </c>
      <c r="B4" s="8"/>
      <c r="C4" s="12"/>
      <c r="D4" s="12"/>
    </row>
    <row r="5" ht="32.05" customHeight="1">
      <c r="A5" t="s" s="5">
        <v>59</v>
      </c>
      <c r="B5" s="16">
        <v>214576000</v>
      </c>
      <c r="C5" s="12"/>
      <c r="D5" s="12"/>
    </row>
    <row r="6" ht="44.05" customHeight="1">
      <c r="A6" t="s" s="5">
        <v>335</v>
      </c>
      <c r="B6" s="16">
        <v>159000000</v>
      </c>
      <c r="C6" s="12"/>
      <c r="D6" s="12"/>
    </row>
    <row r="7" ht="44.05" customHeight="1">
      <c r="A7" t="s" s="5">
        <v>336</v>
      </c>
      <c r="B7" s="16">
        <v>25208000</v>
      </c>
      <c r="C7" s="12"/>
      <c r="D7" s="12"/>
    </row>
    <row r="8" ht="68.05" customHeight="1">
      <c r="A8" t="s" s="5">
        <v>337</v>
      </c>
      <c r="B8" s="16">
        <v>4000000</v>
      </c>
      <c r="C8" s="12"/>
      <c r="D8" s="12"/>
    </row>
    <row r="9" ht="32.05" customHeight="1">
      <c r="A9" t="s" s="5">
        <v>71</v>
      </c>
      <c r="B9" s="16">
        <v>37044000</v>
      </c>
      <c r="C9" s="12"/>
      <c r="D9" s="12"/>
    </row>
    <row r="10" ht="44.05" customHeight="1">
      <c r="A10" t="s" s="5">
        <v>338</v>
      </c>
      <c r="B10" s="16">
        <v>170250000</v>
      </c>
      <c r="C10" s="12"/>
      <c r="D10" s="12"/>
    </row>
    <row r="11" ht="56.05" customHeight="1">
      <c r="A11" t="s" s="5">
        <v>339</v>
      </c>
      <c r="B11" s="16">
        <v>23000000</v>
      </c>
      <c r="C11" s="12"/>
      <c r="D11" s="12"/>
    </row>
    <row r="12" ht="20.05" customHeight="1">
      <c r="A12" s="7"/>
      <c r="B12" s="8"/>
      <c r="C12" s="12"/>
      <c r="D12" s="12"/>
    </row>
    <row r="13" ht="44.05" customHeight="1">
      <c r="A13" t="s" s="5">
        <v>340</v>
      </c>
      <c r="B13" s="16">
        <v>117800000</v>
      </c>
      <c r="C13" s="12"/>
      <c r="D13" s="12"/>
    </row>
    <row r="14" ht="20.05" customHeight="1">
      <c r="A14" s="7"/>
      <c r="B14" s="8"/>
      <c r="C14" s="12"/>
      <c r="D14" s="12"/>
    </row>
    <row r="15" ht="32.05" customHeight="1">
      <c r="A15" t="s" s="5">
        <v>341</v>
      </c>
      <c r="B15" s="16">
        <v>338280000</v>
      </c>
      <c r="C15" s="12"/>
      <c r="D15" s="12"/>
    </row>
    <row r="16" ht="20.05" customHeight="1">
      <c r="A16" s="7"/>
      <c r="B16" s="8"/>
      <c r="C16" s="12"/>
      <c r="D16" s="12"/>
    </row>
    <row r="17" ht="44.05" customHeight="1">
      <c r="A17" t="s" s="5">
        <v>342</v>
      </c>
      <c r="B17" s="16">
        <v>119600000</v>
      </c>
      <c r="C17" s="12"/>
      <c r="D17" s="12"/>
    </row>
    <row r="18" ht="20.05" customHeight="1">
      <c r="A18" s="7"/>
      <c r="B18" s="8"/>
      <c r="C18" s="12"/>
      <c r="D18" s="12"/>
    </row>
    <row r="19" ht="68.05" customHeight="1">
      <c r="A19" t="s" s="5">
        <v>343</v>
      </c>
      <c r="B19" s="16">
        <v>250000000</v>
      </c>
      <c r="C19" s="12"/>
      <c r="D19" s="12"/>
    </row>
    <row r="20" ht="20.05" customHeight="1">
      <c r="A20" s="7"/>
      <c r="B20" s="8"/>
      <c r="C20" s="12"/>
      <c r="D20" s="12"/>
    </row>
    <row r="21" ht="32.05" customHeight="1">
      <c r="A21" t="s" s="5">
        <v>344</v>
      </c>
      <c r="B21" s="8"/>
      <c r="C21" s="12"/>
      <c r="D21" s="12"/>
    </row>
    <row r="22" ht="20.05" customHeight="1">
      <c r="A22" t="s" s="5">
        <v>345</v>
      </c>
      <c r="B22" s="16">
        <v>2491554000</v>
      </c>
      <c r="C22" s="12"/>
      <c r="D22" s="12"/>
    </row>
    <row r="23" ht="20.05" customHeight="1">
      <c r="A23" t="s" s="5">
        <v>346</v>
      </c>
      <c r="B23" s="16">
        <v>4860000000</v>
      </c>
      <c r="C23" s="12"/>
      <c r="D23" s="12"/>
    </row>
    <row r="24" ht="32.05" customHeight="1">
      <c r="A24" t="s" s="5">
        <v>347</v>
      </c>
      <c r="B24" s="16">
        <v>3724000000</v>
      </c>
      <c r="C24" s="12"/>
      <c r="D24" s="12"/>
    </row>
    <row r="25" ht="32.05" customHeight="1">
      <c r="A25" t="s" s="5">
        <v>348</v>
      </c>
      <c r="B25" s="16">
        <v>150000000</v>
      </c>
      <c r="C25" s="12"/>
      <c r="D25" s="12"/>
    </row>
    <row r="26" ht="20.05" customHeight="1">
      <c r="A26" s="7"/>
      <c r="B26" s="8"/>
      <c r="C26" s="12"/>
      <c r="D26" s="12"/>
    </row>
    <row r="27" ht="44.05" customHeight="1">
      <c r="A27" t="s" s="5">
        <v>349</v>
      </c>
      <c r="B27" s="16">
        <v>30000000</v>
      </c>
      <c r="C27" s="12"/>
      <c r="D27" s="12"/>
    </row>
    <row r="28" ht="20.05" customHeight="1">
      <c r="A28" s="7"/>
      <c r="B28" s="8"/>
      <c r="C28" s="12"/>
      <c r="D28" s="12"/>
    </row>
    <row r="29" ht="20.05" customHeight="1">
      <c r="A29" t="s" s="5">
        <v>31</v>
      </c>
      <c r="B29" s="16">
        <f>SUM(B4:B28)</f>
        <v>12714312000</v>
      </c>
      <c r="C29" s="12"/>
      <c r="D29"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D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5" customWidth="1"/>
    <col min="3" max="3" width="72.8203" style="25" customWidth="1"/>
    <col min="4" max="4" width="16.3516" style="25" customWidth="1"/>
    <col min="5" max="256" width="16.3516" style="25" customWidth="1"/>
  </cols>
  <sheetData>
    <row r="1" ht="32.25" customHeight="1">
      <c r="A1" t="s" s="2">
        <v>32</v>
      </c>
      <c r="B1" t="s" s="2">
        <v>33</v>
      </c>
      <c r="C1" t="s" s="2">
        <v>34</v>
      </c>
      <c r="D1" t="s" s="2">
        <v>35</v>
      </c>
    </row>
    <row r="2" ht="68.25" customHeight="1">
      <c r="A2" t="s" s="3">
        <v>15</v>
      </c>
      <c r="B2" s="10"/>
      <c r="C2" t="s" s="15">
        <v>350</v>
      </c>
      <c r="D2" s="11"/>
    </row>
    <row r="3" ht="20.05" customHeight="1">
      <c r="A3" s="7"/>
      <c r="B3" s="8"/>
      <c r="C3" s="12"/>
      <c r="D3" s="12"/>
    </row>
    <row r="4" ht="44.05" customHeight="1">
      <c r="A4" t="s" s="5">
        <v>351</v>
      </c>
      <c r="B4" s="8"/>
      <c r="C4" s="12"/>
      <c r="D4" s="12"/>
    </row>
    <row r="5" ht="32.05" customHeight="1">
      <c r="A5" t="s" s="5">
        <v>352</v>
      </c>
      <c r="B5" s="16">
        <v>1345802000</v>
      </c>
      <c r="C5" s="12"/>
      <c r="D5" s="12"/>
    </row>
    <row r="6" ht="44.05" customHeight="1">
      <c r="A6" t="s" s="5">
        <v>353</v>
      </c>
      <c r="B6" s="16">
        <v>322829000</v>
      </c>
      <c r="C6" s="12"/>
      <c r="D6" s="12"/>
    </row>
    <row r="7" ht="32.05" customHeight="1">
      <c r="A7" t="s" s="5">
        <v>354</v>
      </c>
      <c r="B7" s="16">
        <v>13126000</v>
      </c>
      <c r="C7" s="12"/>
      <c r="D7" s="12"/>
    </row>
    <row r="8" ht="20.05" customHeight="1">
      <c r="A8" s="7"/>
      <c r="B8" s="8"/>
      <c r="C8" s="12"/>
      <c r="D8" s="12"/>
    </row>
    <row r="9" ht="56.05" customHeight="1">
      <c r="A9" t="s" s="5">
        <v>355</v>
      </c>
      <c r="B9" s="8"/>
      <c r="C9" s="12"/>
      <c r="D9" s="12"/>
    </row>
    <row r="10" ht="32.05" customHeight="1">
      <c r="A10" t="s" s="5">
        <v>352</v>
      </c>
      <c r="B10" s="16">
        <v>1066258000</v>
      </c>
      <c r="C10" s="12"/>
      <c r="D10" s="12"/>
    </row>
    <row r="11" ht="44.05" customHeight="1">
      <c r="A11" t="s" s="5">
        <v>353</v>
      </c>
      <c r="B11" s="16">
        <v>133830000</v>
      </c>
      <c r="C11" s="12"/>
      <c r="D11" s="12"/>
    </row>
    <row r="12" ht="20.05" customHeight="1">
      <c r="A12" t="s" s="5">
        <v>356</v>
      </c>
      <c r="B12" s="16">
        <v>3094210000</v>
      </c>
      <c r="C12" s="12"/>
      <c r="D12" s="12"/>
    </row>
    <row r="13" ht="20.05" customHeight="1">
      <c r="A13" t="s" s="5">
        <v>357</v>
      </c>
      <c r="B13" s="16">
        <v>12558000000</v>
      </c>
      <c r="C13" s="12"/>
      <c r="D13" s="12"/>
    </row>
    <row r="14" ht="32.05" customHeight="1">
      <c r="A14" t="s" s="5">
        <v>358</v>
      </c>
      <c r="B14" s="16">
        <v>202153000</v>
      </c>
      <c r="C14" s="12"/>
      <c r="D14" s="12"/>
    </row>
    <row r="15" ht="20.05" customHeight="1">
      <c r="A15" s="7"/>
      <c r="B15" s="8"/>
      <c r="C15" s="12"/>
      <c r="D15" s="12"/>
    </row>
    <row r="16" ht="44.05" customHeight="1">
      <c r="A16" t="s" s="5">
        <v>359</v>
      </c>
      <c r="B16" s="8"/>
      <c r="C16" s="12"/>
      <c r="D16" s="12"/>
    </row>
    <row r="17" ht="32.05" customHeight="1">
      <c r="A17" t="s" s="5">
        <v>352</v>
      </c>
      <c r="B17" s="16">
        <v>109688000</v>
      </c>
      <c r="C17" s="12"/>
      <c r="D17" s="12"/>
    </row>
    <row r="18" ht="44.05" customHeight="1">
      <c r="A18" t="s" s="5">
        <v>353</v>
      </c>
      <c r="B18" s="16">
        <v>22838000</v>
      </c>
      <c r="C18" s="12"/>
      <c r="D18" s="12"/>
    </row>
    <row r="19" ht="20.05" customHeight="1">
      <c r="A19" t="s" s="5">
        <v>356</v>
      </c>
      <c r="B19" s="16">
        <v>10000000</v>
      </c>
      <c r="C19" s="12"/>
      <c r="D19" s="12"/>
    </row>
    <row r="20" ht="44.05" customHeight="1">
      <c r="A20" t="s" s="5">
        <v>360</v>
      </c>
      <c r="B20" s="6">
        <v>4587651000</v>
      </c>
      <c r="C20" s="12"/>
      <c r="D20" s="12"/>
    </row>
    <row r="21" ht="20.05" customHeight="1">
      <c r="A21" s="7"/>
      <c r="B21" s="8"/>
      <c r="C21" s="12"/>
      <c r="D21" s="12"/>
    </row>
    <row r="22" ht="44.05" customHeight="1">
      <c r="A22" t="s" s="5">
        <v>361</v>
      </c>
      <c r="B22" s="8"/>
      <c r="C22" s="12"/>
      <c r="D22" s="12"/>
    </row>
    <row r="23" ht="32.05" customHeight="1">
      <c r="A23" t="s" s="5">
        <v>352</v>
      </c>
      <c r="B23" s="16">
        <v>277876000</v>
      </c>
      <c r="C23" s="12"/>
      <c r="D23" s="12"/>
    </row>
    <row r="24" ht="44.05" customHeight="1">
      <c r="A24" t="s" s="5">
        <v>353</v>
      </c>
      <c r="B24" s="16">
        <v>50943000</v>
      </c>
      <c r="C24" s="12"/>
      <c r="D24" s="12"/>
    </row>
    <row r="25" ht="20.05" customHeight="1">
      <c r="A25" s="7"/>
      <c r="B25" s="8"/>
      <c r="C25" s="12"/>
      <c r="D25" s="12"/>
    </row>
    <row r="26" ht="44.05" customHeight="1">
      <c r="A26" t="s" s="5">
        <v>362</v>
      </c>
      <c r="B26" s="8"/>
      <c r="C26" s="12"/>
      <c r="D26" s="12"/>
    </row>
    <row r="27" ht="32.05" customHeight="1">
      <c r="A27" t="s" s="5">
        <v>352</v>
      </c>
      <c r="B27" s="16">
        <v>308520000</v>
      </c>
      <c r="C27" s="12"/>
      <c r="D27" s="12"/>
    </row>
    <row r="28" ht="32.05" customHeight="1">
      <c r="A28" t="s" s="5">
        <v>354</v>
      </c>
      <c r="B28" s="16">
        <v>511265000</v>
      </c>
      <c r="C28" s="12"/>
      <c r="D28" s="12"/>
    </row>
    <row r="29" ht="20.05" customHeight="1">
      <c r="A29" s="7"/>
      <c r="B29" s="8"/>
      <c r="C29" s="12"/>
      <c r="D29" s="12"/>
    </row>
    <row r="30" ht="44.05" customHeight="1">
      <c r="A30" t="s" s="5">
        <v>363</v>
      </c>
      <c r="B30" s="8"/>
      <c r="C30" s="12"/>
      <c r="D30" s="12"/>
    </row>
    <row r="31" ht="32.05" customHeight="1">
      <c r="A31" t="s" s="5">
        <v>352</v>
      </c>
      <c r="B31" s="16">
        <v>187095000</v>
      </c>
      <c r="C31" s="12"/>
      <c r="D31" s="12"/>
    </row>
    <row r="32" ht="44.05" customHeight="1">
      <c r="A32" t="s" s="5">
        <v>353</v>
      </c>
      <c r="B32" s="16">
        <v>100096000</v>
      </c>
      <c r="C32" s="12"/>
      <c r="D32" s="12"/>
    </row>
    <row r="33" ht="32.05" customHeight="1">
      <c r="A33" t="s" s="5">
        <v>354</v>
      </c>
      <c r="B33" s="16">
        <v>83043000</v>
      </c>
      <c r="C33" s="12"/>
      <c r="D33" s="12"/>
    </row>
    <row r="34" ht="20.05" customHeight="1">
      <c r="A34" t="s" s="5">
        <v>356</v>
      </c>
      <c r="B34" s="16">
        <v>64663000</v>
      </c>
      <c r="C34" s="12"/>
      <c r="D34" s="12"/>
    </row>
    <row r="35" ht="20.05" customHeight="1">
      <c r="A35" s="7"/>
      <c r="B35" s="8"/>
      <c r="C35" s="12"/>
      <c r="D35" s="12"/>
    </row>
    <row r="36" ht="56.05" customHeight="1">
      <c r="A36" t="s" s="5">
        <v>364</v>
      </c>
      <c r="B36" s="16">
        <v>141381000</v>
      </c>
      <c r="C36" s="12"/>
      <c r="D36" s="12"/>
    </row>
    <row r="37" ht="20.05" customHeight="1">
      <c r="A37" s="7"/>
      <c r="B37" s="8"/>
      <c r="C37" s="12"/>
      <c r="D37" s="12"/>
    </row>
    <row r="38" ht="32.05" customHeight="1">
      <c r="A38" t="s" s="5">
        <v>365</v>
      </c>
      <c r="B38" s="8"/>
      <c r="C38" s="12"/>
      <c r="D38" s="12"/>
    </row>
    <row r="39" ht="32.05" customHeight="1">
      <c r="A39" t="s" s="5">
        <v>352</v>
      </c>
      <c r="B39" s="16">
        <v>1083837000</v>
      </c>
      <c r="C39" s="12"/>
      <c r="D39" s="12"/>
    </row>
    <row r="40" ht="44.05" customHeight="1">
      <c r="A40" t="s" s="5">
        <v>353</v>
      </c>
      <c r="B40" s="16">
        <v>175920000</v>
      </c>
      <c r="C40" s="12"/>
      <c r="D40" s="12"/>
    </row>
    <row r="41" ht="32.05" customHeight="1">
      <c r="A41" t="s" s="5">
        <v>354</v>
      </c>
      <c r="B41" s="16">
        <v>2545000</v>
      </c>
      <c r="C41" s="12"/>
      <c r="D41" s="12"/>
    </row>
    <row r="42" ht="44.05" customHeight="1">
      <c r="A42" t="s" s="5">
        <v>366</v>
      </c>
      <c r="B42" s="6">
        <v>51000000</v>
      </c>
      <c r="C42" s="12"/>
      <c r="D42" s="12"/>
    </row>
    <row r="43" ht="20.05" customHeight="1">
      <c r="A43" s="7"/>
      <c r="B43" s="8"/>
      <c r="C43" s="12"/>
      <c r="D43" s="12"/>
    </row>
    <row r="44" ht="56.05" customHeight="1">
      <c r="A44" t="s" s="5">
        <v>367</v>
      </c>
      <c r="B44" s="16">
        <v>253253000</v>
      </c>
      <c r="C44" s="12"/>
      <c r="D44" s="12"/>
    </row>
    <row r="45" ht="20.05" customHeight="1">
      <c r="A45" s="7"/>
      <c r="B45" s="8"/>
      <c r="C45" s="12"/>
      <c r="D45" s="12"/>
    </row>
    <row r="46" ht="32.05" customHeight="1">
      <c r="A46" t="s" s="5">
        <v>291</v>
      </c>
      <c r="B46" s="16">
        <v>168000000</v>
      </c>
      <c r="C46" s="12"/>
      <c r="D46" s="12"/>
    </row>
    <row r="47" ht="20.05" customHeight="1">
      <c r="A47" s="7"/>
      <c r="B47" s="8"/>
      <c r="C47" s="12"/>
      <c r="D47" s="12"/>
    </row>
    <row r="48" ht="32.05" customHeight="1">
      <c r="A48" t="s" s="5">
        <v>368</v>
      </c>
      <c r="B48" s="8"/>
      <c r="C48" s="12"/>
      <c r="D48" s="12"/>
    </row>
    <row r="49" ht="32.05" customHeight="1">
      <c r="A49" t="s" s="5">
        <v>352</v>
      </c>
      <c r="B49" s="16">
        <v>12179729000</v>
      </c>
      <c r="C49" s="12"/>
      <c r="D49" s="12"/>
    </row>
    <row r="50" ht="44.05" customHeight="1">
      <c r="A50" t="s" s="5">
        <v>353</v>
      </c>
      <c r="B50" s="16">
        <v>2515878000</v>
      </c>
      <c r="C50" s="12"/>
      <c r="D50" s="12"/>
    </row>
    <row r="51" ht="32.05" customHeight="1">
      <c r="A51" t="s" s="5">
        <v>369</v>
      </c>
      <c r="B51" s="6">
        <v>8941000</v>
      </c>
      <c r="C51" s="12"/>
      <c r="D51" s="12"/>
    </row>
    <row r="52" ht="44.05" customHeight="1">
      <c r="A52" t="s" s="5">
        <v>370</v>
      </c>
      <c r="B52" s="6">
        <v>255000000</v>
      </c>
      <c r="C52" s="12"/>
      <c r="D52" s="12"/>
    </row>
    <row r="53" ht="44.05" customHeight="1">
      <c r="A53" t="s" s="5">
        <v>360</v>
      </c>
      <c r="B53" s="6">
        <v>2297702000</v>
      </c>
      <c r="C53" s="12"/>
      <c r="D53" s="12"/>
    </row>
    <row r="54" ht="20.05" customHeight="1">
      <c r="A54" s="7"/>
      <c r="B54" s="8"/>
      <c r="C54" s="12"/>
      <c r="D54" s="12"/>
    </row>
    <row r="55" ht="44.05" customHeight="1">
      <c r="A55" t="s" s="5">
        <v>371</v>
      </c>
      <c r="B55" s="8"/>
      <c r="C55" s="12"/>
      <c r="D55" s="12"/>
    </row>
    <row r="56" ht="32.05" customHeight="1">
      <c r="A56" t="s" s="5">
        <v>352</v>
      </c>
      <c r="B56" s="16">
        <v>7542153000</v>
      </c>
      <c r="C56" s="12"/>
      <c r="D56" s="12"/>
    </row>
    <row r="57" ht="44.05" customHeight="1">
      <c r="A57" t="s" s="5">
        <v>353</v>
      </c>
      <c r="B57" s="16">
        <v>45559000</v>
      </c>
      <c r="C57" s="12"/>
      <c r="D57" s="12"/>
    </row>
    <row r="58" ht="44.05" customHeight="1">
      <c r="A58" t="s" s="5">
        <v>360</v>
      </c>
      <c r="B58" s="6">
        <v>318000000</v>
      </c>
      <c r="C58" s="12"/>
      <c r="D58" s="12"/>
    </row>
    <row r="59" ht="20.05" customHeight="1">
      <c r="A59" s="7"/>
      <c r="B59" s="8"/>
      <c r="C59" s="12"/>
      <c r="D59" s="12"/>
    </row>
    <row r="60" ht="56.05" customHeight="1">
      <c r="A60" t="s" s="5">
        <v>372</v>
      </c>
      <c r="B60" s="8"/>
      <c r="C60" s="12"/>
      <c r="D60" s="12"/>
    </row>
    <row r="61" ht="32.05" customHeight="1">
      <c r="A61" t="s" s="5">
        <v>352</v>
      </c>
      <c r="B61" s="16">
        <v>4740079000</v>
      </c>
      <c r="C61" s="12"/>
      <c r="D61" s="12"/>
    </row>
    <row r="62" ht="44.05" customHeight="1">
      <c r="A62" t="s" s="5">
        <v>353</v>
      </c>
      <c r="B62" s="16">
        <v>169789000</v>
      </c>
      <c r="C62" s="12"/>
      <c r="D62" s="12"/>
    </row>
    <row r="63" ht="32.05" customHeight="1">
      <c r="A63" t="s" s="5">
        <v>354</v>
      </c>
      <c r="B63" s="16">
        <v>20594000</v>
      </c>
      <c r="C63" s="12"/>
      <c r="D63" s="12"/>
    </row>
    <row r="64" ht="44.05" customHeight="1">
      <c r="A64" t="s" s="5">
        <v>360</v>
      </c>
      <c r="B64" s="6">
        <v>489855000</v>
      </c>
      <c r="C64" s="12"/>
      <c r="D64" s="12"/>
    </row>
    <row r="65" ht="20.05" customHeight="1">
      <c r="A65" s="7"/>
      <c r="B65" s="8"/>
      <c r="C65" s="12"/>
      <c r="D65" s="12"/>
    </row>
    <row r="66" ht="20.05" customHeight="1">
      <c r="A66" t="s" s="5">
        <v>373</v>
      </c>
      <c r="B66" s="8"/>
      <c r="C66" s="12"/>
      <c r="D66" s="12"/>
    </row>
    <row r="67" ht="32.05" customHeight="1">
      <c r="A67" t="s" s="5">
        <v>352</v>
      </c>
      <c r="B67" s="16">
        <v>7808201000</v>
      </c>
      <c r="C67" s="12"/>
      <c r="D67" s="12"/>
    </row>
    <row r="68" ht="44.05" customHeight="1">
      <c r="A68" t="s" s="5">
        <v>353</v>
      </c>
      <c r="B68" s="16">
        <v>2248260000</v>
      </c>
      <c r="C68" s="12"/>
      <c r="D68" s="12"/>
    </row>
    <row r="69" ht="32.05" customHeight="1">
      <c r="A69" t="s" s="5">
        <v>354</v>
      </c>
      <c r="B69" s="16">
        <v>20256000</v>
      </c>
      <c r="C69" s="12"/>
      <c r="D69" s="12"/>
    </row>
    <row r="70" ht="32.05" customHeight="1">
      <c r="A70" t="s" s="5">
        <v>374</v>
      </c>
      <c r="B70" s="6">
        <v>199360000</v>
      </c>
      <c r="C70" s="12"/>
      <c r="D70" s="12"/>
    </row>
    <row r="71" ht="20.05" customHeight="1">
      <c r="A71" t="s" s="5">
        <v>375</v>
      </c>
      <c r="B71" s="16">
        <v>1739844000</v>
      </c>
      <c r="C71" s="12"/>
      <c r="D71" s="12"/>
    </row>
    <row r="72" ht="20.05" customHeight="1">
      <c r="A72" s="7"/>
      <c r="B72" s="8"/>
      <c r="C72" s="12"/>
      <c r="D72" s="12"/>
    </row>
    <row r="73" ht="32.05" customHeight="1">
      <c r="A73" t="s" s="5">
        <v>376</v>
      </c>
      <c r="B73" s="8"/>
      <c r="C73" s="12"/>
      <c r="D73" s="12"/>
    </row>
    <row r="74" ht="32.05" customHeight="1">
      <c r="A74" t="s" s="5">
        <v>352</v>
      </c>
      <c r="B74" s="16">
        <v>2148528000</v>
      </c>
      <c r="C74" s="12"/>
      <c r="D74" s="12"/>
    </row>
    <row r="75" ht="44.05" customHeight="1">
      <c r="A75" t="s" s="5">
        <v>353</v>
      </c>
      <c r="B75" s="16">
        <v>97131000</v>
      </c>
      <c r="C75" s="12"/>
      <c r="D75" s="12"/>
    </row>
    <row r="76" ht="32.05" customHeight="1">
      <c r="A76" t="s" s="5">
        <v>354</v>
      </c>
      <c r="B76" s="16">
        <v>2500000</v>
      </c>
      <c r="C76" s="12"/>
      <c r="D76" s="12"/>
    </row>
    <row r="77" ht="20.05" customHeight="1">
      <c r="A77" s="7"/>
      <c r="B77" s="8"/>
      <c r="C77" s="12"/>
      <c r="D77" s="12"/>
    </row>
    <row r="78" ht="20.05" customHeight="1">
      <c r="A78" s="7"/>
      <c r="B78" s="8"/>
      <c r="C78" s="12"/>
      <c r="D78" s="12"/>
    </row>
    <row r="79" ht="20.05" customHeight="1">
      <c r="A79" t="s" s="5">
        <v>31</v>
      </c>
      <c r="B79" s="16">
        <f>SUM(B4:B78)</f>
        <v>71773181000</v>
      </c>
      <c r="C79" s="12"/>
      <c r="D79"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D1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6" customWidth="1"/>
    <col min="3" max="3" width="73.8125" style="26" customWidth="1"/>
    <col min="4" max="4" width="16.3516" style="26" customWidth="1"/>
    <col min="5" max="256" width="16.3516" style="26" customWidth="1"/>
  </cols>
  <sheetData>
    <row r="1" ht="32.25" customHeight="1">
      <c r="A1" t="s" s="2">
        <v>32</v>
      </c>
      <c r="B1" t="s" s="2">
        <v>33</v>
      </c>
      <c r="C1" t="s" s="2">
        <v>34</v>
      </c>
      <c r="D1" t="s" s="2">
        <v>35</v>
      </c>
    </row>
    <row r="2" ht="44.25" customHeight="1">
      <c r="A2" t="s" s="3">
        <v>8</v>
      </c>
      <c r="B2" s="10"/>
      <c r="C2" t="s" s="15">
        <v>377</v>
      </c>
      <c r="D2" s="11"/>
    </row>
    <row r="3" ht="20.05" customHeight="1">
      <c r="A3" s="7"/>
      <c r="B3" s="8"/>
      <c r="C3" s="12"/>
      <c r="D3" s="12"/>
    </row>
    <row r="4" ht="32.05" customHeight="1">
      <c r="A4" t="s" s="5">
        <v>288</v>
      </c>
      <c r="B4" s="16">
        <v>46603000</v>
      </c>
      <c r="C4" s="12"/>
      <c r="D4" s="12"/>
    </row>
    <row r="5" ht="20.05" customHeight="1">
      <c r="A5" s="7"/>
      <c r="B5" s="8"/>
      <c r="C5" s="12"/>
      <c r="D5" s="12"/>
    </row>
    <row r="6" ht="56.05" customHeight="1">
      <c r="A6" t="s" s="5">
        <v>378</v>
      </c>
      <c r="B6" s="16">
        <v>875000</v>
      </c>
      <c r="C6" s="12"/>
      <c r="D6" s="12"/>
    </row>
    <row r="7" ht="20.05" customHeight="1">
      <c r="A7" s="7"/>
      <c r="B7" s="8"/>
      <c r="C7" s="12"/>
      <c r="D7" s="12"/>
    </row>
    <row r="8" ht="32.05" customHeight="1">
      <c r="A8" t="s" s="5">
        <v>379</v>
      </c>
      <c r="B8" s="8"/>
      <c r="C8" s="12"/>
      <c r="D8" s="12"/>
    </row>
    <row r="9" ht="32.05" customHeight="1">
      <c r="A9" t="s" s="5">
        <v>380</v>
      </c>
      <c r="B9" s="16">
        <v>21286000</v>
      </c>
      <c r="C9" s="12"/>
      <c r="D9" s="12"/>
    </row>
    <row r="10" ht="32.05" customHeight="1">
      <c r="A10" t="s" s="5">
        <v>381</v>
      </c>
      <c r="B10" s="16">
        <v>15222000</v>
      </c>
      <c r="C10" s="12"/>
      <c r="D10" s="12"/>
    </row>
    <row r="11" ht="44.05" customHeight="1">
      <c r="A11" t="s" s="5">
        <v>382</v>
      </c>
      <c r="B11" s="16">
        <v>9525000</v>
      </c>
      <c r="C11" s="12"/>
      <c r="D11" s="12"/>
    </row>
    <row r="12" ht="20.05" customHeight="1">
      <c r="A12" s="7"/>
      <c r="B12" s="8"/>
      <c r="C12" s="12"/>
      <c r="D12" s="12"/>
    </row>
    <row r="13" ht="44.05" customHeight="1">
      <c r="A13" t="s" s="5">
        <v>383</v>
      </c>
      <c r="B13" s="16">
        <v>55630000</v>
      </c>
      <c r="C13" s="12"/>
      <c r="D13" s="12"/>
    </row>
    <row r="14" ht="20.05" customHeight="1">
      <c r="A14" s="7"/>
      <c r="B14" s="8"/>
      <c r="C14" s="12"/>
      <c r="D14" s="12"/>
    </row>
    <row r="15" ht="44.05" customHeight="1">
      <c r="A15" t="s" s="5">
        <v>384</v>
      </c>
      <c r="B15" s="16">
        <v>6028000</v>
      </c>
      <c r="C15" s="12"/>
      <c r="D15" s="12"/>
    </row>
    <row r="16" ht="20.05" customHeight="1">
      <c r="A16" s="7"/>
      <c r="B16" s="8"/>
      <c r="C16" s="12"/>
      <c r="D16" s="12"/>
    </row>
    <row r="17" ht="56.05" customHeight="1">
      <c r="A17" t="s" s="5">
        <v>385</v>
      </c>
      <c r="B17" s="16">
        <v>901000</v>
      </c>
      <c r="C17" s="12"/>
      <c r="D17" s="12"/>
    </row>
    <row r="18" ht="20.05" customHeight="1">
      <c r="A18" s="7"/>
      <c r="B18" s="8"/>
      <c r="C18" s="12"/>
      <c r="D18" s="12"/>
    </row>
    <row r="19" ht="32.05" customHeight="1">
      <c r="A19" t="s" s="5">
        <v>386</v>
      </c>
      <c r="B19" s="16">
        <v>24206000</v>
      </c>
      <c r="C19" s="12"/>
      <c r="D19" s="12"/>
    </row>
    <row r="20" ht="20.05" customHeight="1">
      <c r="A20" s="7"/>
      <c r="B20" s="8"/>
      <c r="C20" s="12"/>
      <c r="D20" s="12"/>
    </row>
    <row r="21" ht="44.05" customHeight="1">
      <c r="A21" t="s" s="5">
        <v>387</v>
      </c>
      <c r="B21" s="16">
        <v>59967000</v>
      </c>
      <c r="C21" s="12"/>
      <c r="D21" s="12"/>
    </row>
    <row r="22" ht="20.05" customHeight="1">
      <c r="A22" s="7"/>
      <c r="B22" s="8"/>
      <c r="C22" s="12"/>
      <c r="D22" s="12"/>
    </row>
    <row r="23" ht="44.05" customHeight="1">
      <c r="A23" t="s" s="5">
        <v>388</v>
      </c>
      <c r="B23" s="16">
        <v>3503000</v>
      </c>
      <c r="C23" s="12"/>
      <c r="D23" s="12"/>
    </row>
    <row r="24" ht="20.05" customHeight="1">
      <c r="A24" s="7"/>
      <c r="B24" s="8"/>
      <c r="C24" s="12"/>
      <c r="D24" s="12"/>
    </row>
    <row r="25" ht="32.05" customHeight="1">
      <c r="A25" t="s" s="5">
        <v>291</v>
      </c>
      <c r="B25" s="16">
        <v>98208000</v>
      </c>
      <c r="C25" s="12"/>
      <c r="D25" s="12"/>
    </row>
    <row r="26" ht="20.05" customHeight="1">
      <c r="A26" s="7"/>
      <c r="B26" s="8"/>
      <c r="C26" s="12"/>
      <c r="D26" s="12"/>
    </row>
    <row r="27" ht="32.05" customHeight="1">
      <c r="A27" t="s" s="5">
        <v>389</v>
      </c>
      <c r="B27" s="16">
        <v>45146000</v>
      </c>
      <c r="C27" s="12"/>
      <c r="D27" s="12"/>
    </row>
    <row r="28" ht="20.05" customHeight="1">
      <c r="A28" s="7"/>
      <c r="B28" s="8"/>
      <c r="C28" s="12"/>
      <c r="D28" s="12"/>
    </row>
    <row r="29" ht="20.05" customHeight="1">
      <c r="A29" t="s" s="5">
        <v>390</v>
      </c>
      <c r="B29" s="16">
        <v>4136000</v>
      </c>
      <c r="C29" s="12"/>
      <c r="D29" s="12"/>
    </row>
    <row r="30" ht="20.05" customHeight="1">
      <c r="A30" s="7"/>
      <c r="B30" s="8"/>
      <c r="C30" s="12"/>
      <c r="D30" s="12"/>
    </row>
    <row r="31" ht="68.05" customHeight="1">
      <c r="A31" t="s" s="5">
        <v>391</v>
      </c>
      <c r="B31" s="16">
        <v>800000</v>
      </c>
      <c r="C31" s="12"/>
      <c r="D31" s="12"/>
    </row>
    <row r="32" ht="20.05" customHeight="1">
      <c r="A32" s="7"/>
      <c r="B32" s="8"/>
      <c r="C32" s="12"/>
      <c r="D32" s="12"/>
    </row>
    <row r="33" ht="32.05" customHeight="1">
      <c r="A33" t="s" s="5">
        <v>392</v>
      </c>
      <c r="B33" s="16">
        <v>86757000</v>
      </c>
      <c r="C33" s="12"/>
      <c r="D33" s="12"/>
    </row>
    <row r="34" ht="20.05" customHeight="1">
      <c r="A34" s="7"/>
      <c r="B34" s="8"/>
      <c r="C34" s="12"/>
      <c r="D34" s="12"/>
    </row>
    <row r="35" ht="44.05" customHeight="1">
      <c r="A35" t="s" s="5">
        <v>393</v>
      </c>
      <c r="B35" s="16">
        <v>174517000</v>
      </c>
      <c r="C35" s="12"/>
      <c r="D35" s="12"/>
    </row>
    <row r="36" ht="20.05" customHeight="1">
      <c r="A36" s="7"/>
      <c r="B36" s="8"/>
      <c r="C36" s="12"/>
      <c r="D36" s="12"/>
    </row>
    <row r="37" ht="32.05" customHeight="1">
      <c r="A37" t="s" s="5">
        <v>394</v>
      </c>
      <c r="B37" s="8"/>
      <c r="C37" s="12"/>
      <c r="D37" s="12"/>
    </row>
    <row r="38" ht="32.05" customHeight="1">
      <c r="A38" t="s" s="5">
        <v>395</v>
      </c>
      <c r="B38" s="16">
        <v>1303266000</v>
      </c>
      <c r="C38" s="12"/>
      <c r="D38" s="12"/>
    </row>
    <row r="39" ht="32.05" customHeight="1">
      <c r="A39" t="s" s="5">
        <v>118</v>
      </c>
      <c r="B39" s="16">
        <v>381200000</v>
      </c>
      <c r="C39" s="12"/>
      <c r="D39" s="12"/>
    </row>
    <row r="40" ht="20.05" customHeight="1">
      <c r="A40" s="7"/>
      <c r="B40" s="8"/>
      <c r="C40" s="12"/>
      <c r="D40" s="12"/>
    </row>
    <row r="41" ht="44.05" customHeight="1">
      <c r="A41" t="s" s="5">
        <v>396</v>
      </c>
      <c r="B41" s="8"/>
      <c r="C41" s="12"/>
      <c r="D41" s="12"/>
    </row>
    <row r="42" ht="44.05" customHeight="1">
      <c r="A42" t="s" s="5">
        <v>397</v>
      </c>
      <c r="B42" s="16">
        <v>927649000</v>
      </c>
      <c r="C42" s="12"/>
      <c r="D42" s="12"/>
    </row>
    <row r="43" ht="44.05" customHeight="1">
      <c r="A43" t="s" s="5">
        <v>398</v>
      </c>
      <c r="B43" s="16">
        <v>11880000</v>
      </c>
      <c r="C43" s="12"/>
      <c r="D43" s="12"/>
    </row>
    <row r="44" ht="32.05" customHeight="1">
      <c r="A44" t="s" s="5">
        <v>399</v>
      </c>
      <c r="B44" s="16">
        <v>505692000</v>
      </c>
      <c r="C44" s="12"/>
      <c r="D44" s="12"/>
    </row>
    <row r="45" ht="32.05" customHeight="1">
      <c r="A45" t="s" s="5">
        <v>400</v>
      </c>
      <c r="B45" s="16">
        <v>38000000</v>
      </c>
      <c r="C45" s="12"/>
      <c r="D45" s="12"/>
    </row>
    <row r="46" ht="20.05" customHeight="1">
      <c r="A46" s="7"/>
      <c r="B46" s="8"/>
      <c r="C46" s="12"/>
      <c r="D46" s="12"/>
    </row>
    <row r="47" ht="68.05" customHeight="1">
      <c r="A47" t="s" s="5">
        <v>401</v>
      </c>
      <c r="B47" s="16">
        <v>901000</v>
      </c>
      <c r="C47" s="12"/>
      <c r="D47" s="12"/>
    </row>
    <row r="48" ht="20.05" customHeight="1">
      <c r="A48" s="7"/>
      <c r="B48" s="8"/>
      <c r="C48" s="12"/>
      <c r="D48" s="12"/>
    </row>
    <row r="49" ht="44.05" customHeight="1">
      <c r="A49" t="s" s="5">
        <v>402</v>
      </c>
      <c r="B49" s="8"/>
      <c r="C49" s="12"/>
      <c r="D49" s="12"/>
    </row>
    <row r="50" ht="32.05" customHeight="1">
      <c r="A50" t="s" s="5">
        <v>59</v>
      </c>
      <c r="B50" s="16">
        <v>1011136000</v>
      </c>
      <c r="C50" s="12"/>
      <c r="D50" s="12"/>
    </row>
    <row r="51" ht="32.05" customHeight="1">
      <c r="A51" t="s" s="5">
        <v>118</v>
      </c>
      <c r="B51" s="16">
        <v>3175000</v>
      </c>
      <c r="C51" s="12"/>
      <c r="D51" s="12"/>
    </row>
    <row r="52" ht="20.05" customHeight="1">
      <c r="A52" s="7"/>
      <c r="B52" s="8"/>
      <c r="C52" s="12"/>
      <c r="D52" s="12"/>
    </row>
    <row r="53" ht="32.05" customHeight="1">
      <c r="A53" t="s" s="5">
        <v>403</v>
      </c>
      <c r="B53" s="8"/>
      <c r="C53" s="12"/>
      <c r="D53" s="12"/>
    </row>
    <row r="54" ht="32.05" customHeight="1">
      <c r="A54" t="s" s="5">
        <v>404</v>
      </c>
      <c r="B54" s="16">
        <v>159095000</v>
      </c>
      <c r="C54" s="12"/>
      <c r="D54" s="12"/>
    </row>
    <row r="55" ht="44.05" customHeight="1">
      <c r="A55" t="s" s="5">
        <v>405</v>
      </c>
      <c r="B55" s="16">
        <v>61227000</v>
      </c>
      <c r="C55" s="12"/>
      <c r="D55" s="12"/>
    </row>
    <row r="56" ht="68.05" customHeight="1">
      <c r="A56" t="s" s="5">
        <v>406</v>
      </c>
      <c r="B56" s="6">
        <v>1374000000</v>
      </c>
      <c r="C56" s="12"/>
      <c r="D56" s="12"/>
    </row>
    <row r="57" ht="44.05" customHeight="1">
      <c r="A57" t="s" s="5">
        <v>407</v>
      </c>
      <c r="B57" s="16">
        <v>1235000</v>
      </c>
      <c r="C57" s="12"/>
      <c r="D57" s="12"/>
    </row>
    <row r="58" ht="56.05" customHeight="1">
      <c r="A58" t="s" s="5">
        <v>408</v>
      </c>
      <c r="B58" s="16">
        <v>55000000</v>
      </c>
      <c r="C58" s="12"/>
      <c r="D58" s="12"/>
    </row>
    <row r="59" ht="20.05" customHeight="1">
      <c r="A59" s="7"/>
      <c r="B59" s="8"/>
      <c r="C59" s="12"/>
      <c r="D59" s="12"/>
    </row>
    <row r="60" ht="44.05" customHeight="1">
      <c r="A60" t="s" s="5">
        <v>409</v>
      </c>
      <c r="B60" s="16">
        <v>800000</v>
      </c>
      <c r="C60" s="12"/>
      <c r="D60" s="12"/>
    </row>
    <row r="61" ht="20.05" customHeight="1">
      <c r="A61" s="7"/>
      <c r="B61" s="8"/>
      <c r="C61" s="12"/>
      <c r="D61" s="12"/>
    </row>
    <row r="62" ht="32.05" customHeight="1">
      <c r="A62" t="s" s="5">
        <v>410</v>
      </c>
      <c r="B62" s="16">
        <v>1049344000</v>
      </c>
      <c r="C62" s="12"/>
      <c r="D62" s="12"/>
    </row>
    <row r="63" ht="20.05" customHeight="1">
      <c r="A63" s="7"/>
      <c r="B63" s="8"/>
      <c r="C63" s="12"/>
      <c r="D63" s="12"/>
    </row>
    <row r="64" ht="68.05" customHeight="1">
      <c r="A64" t="s" s="5">
        <v>411</v>
      </c>
      <c r="B64" s="16">
        <v>901000</v>
      </c>
      <c r="C64" s="12"/>
      <c r="D64" s="12"/>
    </row>
    <row r="65" ht="20.05" customHeight="1">
      <c r="A65" s="7"/>
      <c r="B65" s="8"/>
      <c r="C65" s="12"/>
      <c r="D65" s="12"/>
    </row>
    <row r="66" ht="44.05" customHeight="1">
      <c r="A66" t="s" s="5">
        <v>412</v>
      </c>
      <c r="B66" s="16">
        <v>216350000</v>
      </c>
      <c r="C66" s="12"/>
      <c r="D66" s="12"/>
    </row>
    <row r="67" ht="20.05" customHeight="1">
      <c r="A67" s="7"/>
      <c r="B67" s="8"/>
      <c r="C67" s="12"/>
      <c r="D67" s="12"/>
    </row>
    <row r="68" ht="32.05" customHeight="1">
      <c r="A68" t="s" s="5">
        <v>413</v>
      </c>
      <c r="B68" s="8"/>
      <c r="C68" s="12"/>
      <c r="D68" s="12"/>
    </row>
    <row r="69" ht="32.05" customHeight="1">
      <c r="A69" t="s" s="5">
        <v>59</v>
      </c>
      <c r="B69" s="16">
        <v>1081655000</v>
      </c>
      <c r="C69" s="12"/>
      <c r="D69" s="12"/>
    </row>
    <row r="70" ht="32.05" customHeight="1">
      <c r="A70" t="s" s="5">
        <v>414</v>
      </c>
      <c r="B70" s="16">
        <v>3904000</v>
      </c>
      <c r="C70" s="12"/>
      <c r="D70" s="12"/>
    </row>
    <row r="71" ht="44.05" customHeight="1">
      <c r="A71" t="s" s="5">
        <v>415</v>
      </c>
      <c r="B71" s="16">
        <v>6500000</v>
      </c>
      <c r="C71" s="12"/>
      <c r="D71" s="12"/>
    </row>
    <row r="72" ht="56.05" customHeight="1">
      <c r="A72" t="s" s="5">
        <v>416</v>
      </c>
      <c r="B72" s="16">
        <v>8389275000</v>
      </c>
      <c r="C72" s="12"/>
      <c r="D72" s="12"/>
    </row>
    <row r="73" ht="20.05" customHeight="1">
      <c r="A73" s="7"/>
      <c r="B73" s="8"/>
      <c r="C73" s="12"/>
      <c r="D73" s="12"/>
    </row>
    <row r="74" ht="32.05" customHeight="1">
      <c r="A74" t="s" s="5">
        <v>417</v>
      </c>
      <c r="B74" s="16">
        <v>58361000</v>
      </c>
      <c r="C74" s="12"/>
      <c r="D74" s="12"/>
    </row>
    <row r="75" ht="20.05" customHeight="1">
      <c r="A75" s="7"/>
      <c r="B75" s="8"/>
      <c r="C75" s="12"/>
      <c r="D75" s="12"/>
    </row>
    <row r="76" ht="44.05" customHeight="1">
      <c r="A76" t="s" s="5">
        <v>418</v>
      </c>
      <c r="B76" s="8"/>
      <c r="C76" s="12"/>
      <c r="D76" s="12"/>
    </row>
    <row r="77" ht="32.05" customHeight="1">
      <c r="A77" t="s" s="5">
        <v>419</v>
      </c>
      <c r="B77" s="16">
        <v>819492000</v>
      </c>
      <c r="C77" s="12"/>
      <c r="D77" s="12"/>
    </row>
    <row r="78" ht="44.05" customHeight="1">
      <c r="A78" t="s" s="5">
        <v>420</v>
      </c>
      <c r="B78" s="16">
        <v>150000000</v>
      </c>
      <c r="C78" s="12"/>
      <c r="D78" s="12"/>
    </row>
    <row r="79" ht="44.05" customHeight="1">
      <c r="A79" t="s" s="5">
        <v>421</v>
      </c>
      <c r="B79" s="16">
        <v>10000000</v>
      </c>
      <c r="C79" s="12"/>
      <c r="D79" s="12"/>
    </row>
    <row r="80" ht="20.05" customHeight="1">
      <c r="A80" s="7"/>
      <c r="B80" s="8"/>
      <c r="C80" s="12"/>
      <c r="D80" s="12"/>
    </row>
    <row r="81" ht="44.05" customHeight="1">
      <c r="A81" t="s" s="5">
        <v>422</v>
      </c>
      <c r="B81" s="6">
        <v>8687000000</v>
      </c>
      <c r="C81" s="12"/>
      <c r="D81" s="12"/>
    </row>
    <row r="82" ht="20.05" customHeight="1">
      <c r="A82" s="7"/>
      <c r="B82" s="8"/>
      <c r="C82" s="12"/>
      <c r="D82" s="12"/>
    </row>
    <row r="83" ht="32.05" customHeight="1">
      <c r="A83" t="s" s="5">
        <v>423</v>
      </c>
      <c r="B83" s="6">
        <v>15410000000</v>
      </c>
      <c r="C83" s="12"/>
      <c r="D83" s="12"/>
    </row>
    <row r="84" ht="20.05" customHeight="1">
      <c r="A84" s="7"/>
      <c r="B84" s="8"/>
      <c r="C84" s="12"/>
      <c r="D84" s="12"/>
    </row>
    <row r="85" ht="32.05" customHeight="1">
      <c r="A85" t="s" s="5">
        <v>424</v>
      </c>
      <c r="B85" s="16">
        <v>236835000</v>
      </c>
      <c r="C85" s="12"/>
      <c r="D85" s="12"/>
    </row>
    <row r="86" ht="20.05" customHeight="1">
      <c r="A86" s="7"/>
      <c r="B86" s="8"/>
      <c r="C86" s="12"/>
      <c r="D86" s="12"/>
    </row>
    <row r="87" ht="32.05" customHeight="1">
      <c r="A87" t="s" s="5">
        <v>425</v>
      </c>
      <c r="B87" s="8"/>
      <c r="C87" s="12"/>
      <c r="D87" s="12"/>
    </row>
    <row r="88" ht="32.05" customHeight="1">
      <c r="A88" t="s" s="5">
        <v>426</v>
      </c>
      <c r="B88" s="6">
        <v>28590100000</v>
      </c>
      <c r="C88" s="12"/>
      <c r="D88" s="12"/>
    </row>
    <row r="89" ht="32.05" customHeight="1">
      <c r="A89" t="s" s="5">
        <v>427</v>
      </c>
      <c r="B89" s="16">
        <v>1331400000</v>
      </c>
      <c r="C89" s="12"/>
      <c r="D89" s="12"/>
    </row>
    <row r="90" ht="56.05" customHeight="1">
      <c r="A90" t="s" s="5">
        <v>428</v>
      </c>
      <c r="B90" s="16">
        <v>51500000</v>
      </c>
      <c r="C90" s="12"/>
      <c r="D90" s="12"/>
    </row>
    <row r="91" ht="44.05" customHeight="1">
      <c r="A91" t="s" s="5">
        <v>429</v>
      </c>
      <c r="B91" s="16">
        <v>30000000</v>
      </c>
      <c r="C91" s="12"/>
      <c r="D91" s="12"/>
    </row>
    <row r="92" ht="32.05" customHeight="1">
      <c r="A92" t="s" s="5">
        <v>430</v>
      </c>
      <c r="B92" s="16">
        <v>45000000</v>
      </c>
      <c r="C92" s="12"/>
      <c r="D92" s="12"/>
    </row>
    <row r="93" ht="20.05" customHeight="1">
      <c r="A93" s="7"/>
      <c r="B93" s="8"/>
      <c r="C93" s="12"/>
      <c r="D93" s="12"/>
    </row>
    <row r="94" ht="44.05" customHeight="1">
      <c r="A94" t="s" s="5">
        <v>431</v>
      </c>
      <c r="B94" s="8"/>
      <c r="C94" s="12"/>
      <c r="D94" s="12"/>
    </row>
    <row r="95" ht="32.05" customHeight="1">
      <c r="A95" t="s" s="5">
        <v>432</v>
      </c>
      <c r="B95" s="6">
        <v>1027500000</v>
      </c>
      <c r="C95" s="12"/>
      <c r="D95" s="12"/>
    </row>
    <row r="96" ht="44.05" customHeight="1">
      <c r="A96" t="s" s="5">
        <v>433</v>
      </c>
      <c r="B96" s="16">
        <v>29100000</v>
      </c>
      <c r="C96" s="12"/>
      <c r="D96" s="12"/>
    </row>
    <row r="97" ht="56.05" customHeight="1">
      <c r="A97" t="s" s="5">
        <v>434</v>
      </c>
      <c r="B97" s="16">
        <v>10000000</v>
      </c>
      <c r="C97" s="12"/>
      <c r="D97" s="12"/>
    </row>
    <row r="98" ht="32.05" customHeight="1">
      <c r="A98" t="s" s="5">
        <v>435</v>
      </c>
      <c r="B98" s="16">
        <v>334500</v>
      </c>
      <c r="C98" s="12"/>
      <c r="D98" s="12"/>
    </row>
    <row r="99" ht="20.05" customHeight="1">
      <c r="A99" s="7"/>
      <c r="B99" s="8"/>
      <c r="C99" s="12"/>
      <c r="D99" s="12"/>
    </row>
    <row r="100" ht="32.05" customHeight="1">
      <c r="A100" t="s" s="5">
        <v>436</v>
      </c>
      <c r="B100" s="8"/>
      <c r="C100" s="12"/>
      <c r="D100" s="12"/>
    </row>
    <row r="101" ht="32.05" customHeight="1">
      <c r="A101" t="s" s="5">
        <v>437</v>
      </c>
      <c r="B101" s="6">
        <v>8419900000</v>
      </c>
      <c r="C101" s="12"/>
      <c r="D101" s="12"/>
    </row>
    <row r="102" ht="32.05" customHeight="1">
      <c r="A102" t="s" s="5">
        <v>438</v>
      </c>
      <c r="B102" s="16">
        <v>34000000</v>
      </c>
      <c r="C102" s="12"/>
      <c r="D102" s="12"/>
    </row>
    <row r="103" ht="32.05" customHeight="1">
      <c r="A103" t="s" s="5">
        <v>439</v>
      </c>
      <c r="B103" s="16">
        <v>30000000</v>
      </c>
      <c r="C103" s="12"/>
      <c r="D103" s="12"/>
    </row>
    <row r="104" ht="20.05" customHeight="1">
      <c r="A104" s="7"/>
      <c r="B104" s="8"/>
      <c r="C104" s="12"/>
      <c r="D104" s="12"/>
    </row>
    <row r="105" ht="80.05" customHeight="1">
      <c r="A105" t="s" s="5">
        <v>440</v>
      </c>
      <c r="B105" s="16">
        <v>800000</v>
      </c>
      <c r="C105" s="12"/>
      <c r="D105" s="12"/>
    </row>
    <row r="106" ht="20.05" customHeight="1">
      <c r="A106" s="7"/>
      <c r="B106" s="8"/>
      <c r="C106" s="12"/>
      <c r="D106" s="12"/>
    </row>
    <row r="107" ht="32.05" customHeight="1">
      <c r="A107" t="s" s="5">
        <v>441</v>
      </c>
      <c r="B107" s="8"/>
      <c r="C107" s="12"/>
      <c r="D107" s="12"/>
    </row>
    <row r="108" ht="32.05" customHeight="1">
      <c r="A108" t="s" s="5">
        <v>442</v>
      </c>
      <c r="B108" s="16">
        <v>23140781000</v>
      </c>
      <c r="C108" s="12"/>
      <c r="D108" s="12"/>
    </row>
    <row r="109" ht="80.05" customHeight="1">
      <c r="A109" t="s" s="5">
        <v>443</v>
      </c>
      <c r="B109" s="16">
        <v>6075000000</v>
      </c>
      <c r="C109" s="12"/>
      <c r="D109" s="12"/>
    </row>
    <row r="110" ht="56.05" customHeight="1">
      <c r="A110" t="s" s="5">
        <v>444</v>
      </c>
      <c r="B110" s="16">
        <v>73476921000</v>
      </c>
      <c r="C110" s="12"/>
      <c r="D110" s="12"/>
    </row>
    <row r="111" ht="44.05" customHeight="1">
      <c r="A111" t="s" s="5">
        <v>445</v>
      </c>
      <c r="B111" s="16">
        <v>322139000</v>
      </c>
      <c r="C111" s="12"/>
      <c r="D111" s="12"/>
    </row>
    <row r="112" ht="32.05" customHeight="1">
      <c r="A112" t="s" s="5">
        <v>446</v>
      </c>
      <c r="B112" s="16">
        <v>164688000</v>
      </c>
      <c r="C112" s="12"/>
      <c r="D112" s="12"/>
    </row>
    <row r="113" ht="20.05" customHeight="1">
      <c r="A113" s="7"/>
      <c r="B113" s="8"/>
      <c r="C113" s="12"/>
      <c r="D113" s="12"/>
    </row>
    <row r="114" ht="68.05" customHeight="1">
      <c r="A114" t="s" s="5">
        <v>447</v>
      </c>
      <c r="B114" s="16">
        <v>875000</v>
      </c>
      <c r="C114" s="12"/>
      <c r="D114" s="12"/>
    </row>
    <row r="115" ht="20.05" customHeight="1">
      <c r="A115" s="7"/>
      <c r="B115" s="8"/>
      <c r="C115" s="12"/>
      <c r="D115" s="12"/>
    </row>
    <row r="116" ht="32.05" customHeight="1">
      <c r="A116" t="s" s="5">
        <v>448</v>
      </c>
      <c r="B116" s="16">
        <v>3976000</v>
      </c>
      <c r="C116" s="12"/>
      <c r="D116" s="12"/>
    </row>
    <row r="117" ht="20.05" customHeight="1">
      <c r="A117" s="7"/>
      <c r="B117" s="8"/>
      <c r="C117" s="12"/>
      <c r="D117" s="12"/>
    </row>
    <row r="118" ht="44.05" customHeight="1">
      <c r="A118" t="s" s="5">
        <v>449</v>
      </c>
      <c r="B118" s="8"/>
      <c r="C118" s="12"/>
      <c r="D118" s="12"/>
    </row>
    <row r="119" ht="32.05" customHeight="1">
      <c r="A119" t="s" s="5">
        <v>59</v>
      </c>
      <c r="B119" s="16">
        <v>213890000</v>
      </c>
      <c r="C119" s="12"/>
      <c r="D119" s="12"/>
    </row>
    <row r="120" ht="68.05" customHeight="1">
      <c r="A120" t="s" s="5">
        <v>450</v>
      </c>
      <c r="B120" s="16">
        <v>142000</v>
      </c>
      <c r="C120" s="12"/>
      <c r="D120" s="12"/>
    </row>
    <row r="121" ht="32.05" customHeight="1">
      <c r="A121" t="s" s="5">
        <v>451</v>
      </c>
      <c r="B121" s="16">
        <v>1500000000</v>
      </c>
      <c r="C121" s="12"/>
      <c r="D121" s="12"/>
    </row>
    <row r="122" ht="44.05" customHeight="1">
      <c r="A122" t="s" s="5">
        <v>452</v>
      </c>
      <c r="B122" s="16">
        <v>216000000</v>
      </c>
      <c r="C122" s="12"/>
      <c r="D122" s="12"/>
    </row>
    <row r="123" ht="68.05" customHeight="1">
      <c r="A123" t="s" s="5">
        <v>453</v>
      </c>
      <c r="B123" s="16">
        <v>210255000</v>
      </c>
      <c r="C123" s="12"/>
      <c r="D123" s="12"/>
    </row>
    <row r="124" ht="68.05" customHeight="1">
      <c r="A124" t="s" s="5">
        <v>454</v>
      </c>
      <c r="B124" s="16">
        <v>8845000</v>
      </c>
      <c r="C124" s="12"/>
      <c r="D124" s="12"/>
    </row>
    <row r="125" ht="20.05" customHeight="1">
      <c r="A125" s="7"/>
      <c r="B125" s="8"/>
      <c r="C125" s="12"/>
      <c r="D125" s="12"/>
    </row>
    <row r="126" ht="32.05" customHeight="1">
      <c r="A126" t="s" s="5">
        <v>455</v>
      </c>
      <c r="B126" s="8"/>
      <c r="C126" s="12"/>
      <c r="D126" s="12"/>
    </row>
    <row r="127" ht="44.05" customHeight="1">
      <c r="A127" t="s" s="5">
        <v>456</v>
      </c>
      <c r="B127" s="16">
        <v>10000000</v>
      </c>
      <c r="C127" s="12"/>
      <c r="D127" s="12"/>
    </row>
    <row r="128" ht="32.05" customHeight="1">
      <c r="A128" t="s" s="5">
        <v>457</v>
      </c>
      <c r="B128" s="16">
        <v>1000000</v>
      </c>
      <c r="C128" s="12"/>
      <c r="D128" s="12"/>
    </row>
    <row r="129" ht="20.05" customHeight="1">
      <c r="A129" t="s" s="5">
        <v>458</v>
      </c>
      <c r="B129" s="16">
        <v>4000000</v>
      </c>
      <c r="C129" s="12"/>
      <c r="D129" s="12"/>
    </row>
    <row r="130" ht="44.05" customHeight="1">
      <c r="A130" t="s" s="5">
        <v>459</v>
      </c>
      <c r="B130" s="16">
        <v>1996000</v>
      </c>
      <c r="C130" s="12"/>
      <c r="D130" s="12"/>
    </row>
    <row r="131" ht="32.05" customHeight="1">
      <c r="A131" t="s" s="5">
        <v>460</v>
      </c>
      <c r="B131" s="16">
        <v>6000000</v>
      </c>
      <c r="C131" s="12"/>
      <c r="D131" s="12"/>
    </row>
    <row r="132" ht="44.05" customHeight="1">
      <c r="A132" t="s" s="5">
        <v>461</v>
      </c>
      <c r="B132" s="16">
        <v>5000000</v>
      </c>
      <c r="C132" s="12"/>
      <c r="D132" s="12"/>
    </row>
    <row r="133" ht="44.05" customHeight="1">
      <c r="A133" t="s" s="5">
        <v>462</v>
      </c>
      <c r="B133" s="16">
        <v>8500000</v>
      </c>
      <c r="C133" s="12"/>
      <c r="D133" s="12"/>
    </row>
    <row r="134" ht="68.05" customHeight="1">
      <c r="A134" t="s" s="5">
        <v>463</v>
      </c>
      <c r="B134" s="16">
        <v>16000000</v>
      </c>
      <c r="C134" s="12"/>
      <c r="D134" s="12"/>
    </row>
    <row r="135" ht="32.05" customHeight="1">
      <c r="A135" t="s" s="5">
        <v>464</v>
      </c>
      <c r="B135" s="16">
        <v>125000000</v>
      </c>
      <c r="C135" s="12"/>
      <c r="D135" s="12"/>
    </row>
    <row r="136" ht="44.05" customHeight="1">
      <c r="A136" t="s" s="5">
        <v>465</v>
      </c>
      <c r="B136" s="16">
        <v>75000000</v>
      </c>
      <c r="C136" s="12"/>
      <c r="D136" s="12"/>
    </row>
    <row r="137" ht="56.05" customHeight="1">
      <c r="A137" t="s" s="5">
        <v>466</v>
      </c>
      <c r="B137" s="16">
        <v>5000000</v>
      </c>
      <c r="C137" s="12"/>
      <c r="D137" s="12"/>
    </row>
    <row r="138" ht="56.05" customHeight="1">
      <c r="A138" t="s" s="5">
        <v>467</v>
      </c>
      <c r="B138" s="16">
        <v>5000000</v>
      </c>
      <c r="C138" s="12"/>
      <c r="D138" s="12"/>
    </row>
    <row r="139" ht="44.05" customHeight="1">
      <c r="A139" t="s" s="5">
        <v>468</v>
      </c>
      <c r="B139" s="16">
        <v>9000000</v>
      </c>
      <c r="C139" s="12"/>
      <c r="D139" s="12"/>
    </row>
    <row r="140" ht="20.05" customHeight="1">
      <c r="A140" s="7"/>
      <c r="B140" s="8"/>
      <c r="C140" s="12"/>
      <c r="D140" s="12"/>
    </row>
    <row r="141" ht="20.05" customHeight="1">
      <c r="A141" t="s" s="5">
        <v>469</v>
      </c>
      <c r="B141" s="8"/>
      <c r="C141" s="12"/>
      <c r="D141" s="12"/>
    </row>
    <row r="142" ht="44.05" customHeight="1">
      <c r="A142" t="s" s="5">
        <v>470</v>
      </c>
      <c r="B142" s="16">
        <v>300000000</v>
      </c>
      <c r="C142" s="12"/>
      <c r="D142" s="12"/>
    </row>
    <row r="143" ht="32.05" customHeight="1">
      <c r="A143" t="s" s="5">
        <v>471</v>
      </c>
      <c r="B143" s="16">
        <v>336990000</v>
      </c>
      <c r="C143" s="12"/>
      <c r="D143" s="12"/>
    </row>
    <row r="144" ht="32.05" customHeight="1">
      <c r="A144" t="s" s="5">
        <v>472</v>
      </c>
      <c r="B144" s="16">
        <v>1938000000</v>
      </c>
      <c r="C144" s="12"/>
      <c r="D144" s="12"/>
    </row>
    <row r="145" ht="44.05" customHeight="1">
      <c r="A145" t="s" s="5">
        <v>473</v>
      </c>
      <c r="B145" s="16">
        <v>446000000</v>
      </c>
      <c r="C145" s="12"/>
      <c r="D145" s="12"/>
    </row>
    <row r="146" ht="20.05" customHeight="1">
      <c r="A146" t="s" s="5">
        <v>258</v>
      </c>
      <c r="B146" s="16">
        <v>72564000</v>
      </c>
      <c r="C146" s="12"/>
      <c r="D146" s="12"/>
    </row>
    <row r="147" ht="56.05" customHeight="1">
      <c r="A147" t="s" s="5">
        <v>474</v>
      </c>
      <c r="B147" s="16">
        <v>700000</v>
      </c>
      <c r="C147" s="12"/>
      <c r="D147" s="12"/>
    </row>
    <row r="148" ht="68.05" customHeight="1">
      <c r="A148" t="s" s="5">
        <v>475</v>
      </c>
      <c r="B148" s="16">
        <v>45000</v>
      </c>
      <c r="C148" s="12"/>
      <c r="D148" s="12"/>
    </row>
    <row r="149" ht="56.05" customHeight="1">
      <c r="A149" t="s" s="5">
        <v>476</v>
      </c>
      <c r="B149" s="16">
        <v>2500000</v>
      </c>
      <c r="C149" s="12"/>
      <c r="D149" s="12"/>
    </row>
    <row r="150" ht="32.05" customHeight="1">
      <c r="A150" t="s" s="5">
        <v>294</v>
      </c>
      <c r="B150" s="16">
        <v>3004986000</v>
      </c>
      <c r="C150" s="12"/>
      <c r="D150" s="12"/>
    </row>
    <row r="151" ht="20.05" customHeight="1">
      <c r="A151" s="7"/>
      <c r="B151" s="8"/>
      <c r="C151" s="12"/>
      <c r="D151" s="12"/>
    </row>
    <row r="152" ht="20.05" customHeight="1">
      <c r="A152" s="7"/>
      <c r="B152" s="8"/>
      <c r="C152" s="12"/>
      <c r="D152" s="12"/>
    </row>
    <row r="153" ht="20.05" customHeight="1">
      <c r="A153" t="s" s="5">
        <v>31</v>
      </c>
      <c r="B153" s="16">
        <f>SUM(B4:B152)</f>
        <v>193913610500</v>
      </c>
      <c r="C153" s="12"/>
      <c r="D153"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D1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7" customWidth="1"/>
    <col min="3" max="3" width="56.5938" style="27" customWidth="1"/>
    <col min="4" max="4" width="16.3516" style="27" customWidth="1"/>
    <col min="5" max="256" width="16.3516" style="27" customWidth="1"/>
  </cols>
  <sheetData>
    <row r="1" ht="32.25" customHeight="1">
      <c r="A1" t="s" s="2">
        <v>32</v>
      </c>
      <c r="B1" t="s" s="2">
        <v>33</v>
      </c>
      <c r="C1" t="s" s="2">
        <v>34</v>
      </c>
      <c r="D1" t="s" s="2">
        <v>35</v>
      </c>
    </row>
    <row r="2" ht="56.25" customHeight="1">
      <c r="A2" t="s" s="3">
        <v>14</v>
      </c>
      <c r="B2" s="10"/>
      <c r="C2" t="s" s="15">
        <v>477</v>
      </c>
      <c r="D2" s="11"/>
    </row>
    <row r="3" ht="20.05" customHeight="1">
      <c r="A3" s="7"/>
      <c r="B3" s="8"/>
      <c r="C3" s="12"/>
      <c r="D3" s="12"/>
    </row>
    <row r="4" ht="44.05" customHeight="1">
      <c r="A4" t="s" s="5">
        <v>478</v>
      </c>
      <c r="B4" s="6">
        <v>3119600000</v>
      </c>
      <c r="C4" s="12"/>
      <c r="D4" s="12"/>
    </row>
    <row r="5" ht="20.05" customHeight="1">
      <c r="A5" s="7"/>
      <c r="B5" s="8"/>
      <c r="C5" s="12"/>
      <c r="D5" s="12"/>
    </row>
    <row r="6" ht="32.05" customHeight="1">
      <c r="A6" t="s" s="5">
        <v>479</v>
      </c>
      <c r="B6" s="8"/>
      <c r="C6" s="12"/>
      <c r="D6" s="12"/>
    </row>
    <row r="7" ht="32.05" customHeight="1">
      <c r="A7" t="s" s="5">
        <v>480</v>
      </c>
      <c r="B7" s="16">
        <v>4103190000</v>
      </c>
      <c r="C7" s="12"/>
      <c r="D7" s="12"/>
    </row>
    <row r="8" ht="32.05" customHeight="1">
      <c r="A8" t="s" s="5">
        <v>481</v>
      </c>
      <c r="B8" s="16">
        <v>878806000</v>
      </c>
      <c r="C8" s="12"/>
      <c r="D8" s="12"/>
    </row>
    <row r="9" ht="20.05" customHeight="1">
      <c r="A9" s="7"/>
      <c r="B9" s="8"/>
      <c r="C9" s="12"/>
      <c r="D9" s="12"/>
    </row>
    <row r="10" ht="44.05" customHeight="1">
      <c r="A10" t="s" s="5">
        <v>482</v>
      </c>
      <c r="B10" s="16">
        <v>79000000</v>
      </c>
      <c r="C10" s="12"/>
      <c r="D10" t="s" s="13">
        <v>483</v>
      </c>
    </row>
    <row r="11" ht="20.05" customHeight="1">
      <c r="A11" s="7"/>
      <c r="B11" s="8"/>
      <c r="C11" s="12"/>
      <c r="D11" s="12"/>
    </row>
    <row r="12" ht="44.05" customHeight="1">
      <c r="A12" t="s" s="5">
        <v>484</v>
      </c>
      <c r="B12" s="16">
        <v>74691000</v>
      </c>
      <c r="C12" s="12"/>
      <c r="D12" s="12"/>
    </row>
    <row r="13" ht="20.05" customHeight="1">
      <c r="A13" s="7"/>
      <c r="B13" s="8"/>
      <c r="C13" s="12"/>
      <c r="D13" s="12"/>
    </row>
    <row r="14" ht="44.05" customHeight="1">
      <c r="A14" t="s" s="5">
        <v>485</v>
      </c>
      <c r="B14" s="8"/>
      <c r="C14" s="12"/>
      <c r="D14" s="12"/>
    </row>
    <row r="15" ht="32.05" customHeight="1">
      <c r="A15" t="s" s="5">
        <v>486</v>
      </c>
      <c r="B15" s="16">
        <v>1626522000</v>
      </c>
      <c r="C15" s="12"/>
      <c r="D15" s="12"/>
    </row>
    <row r="16" ht="20.05" customHeight="1">
      <c r="A16" t="s" s="5">
        <v>487</v>
      </c>
      <c r="B16" s="16">
        <v>1096695000</v>
      </c>
      <c r="C16" s="12"/>
      <c r="D16" s="12"/>
    </row>
    <row r="17" ht="32.05" customHeight="1">
      <c r="A17" t="s" s="5">
        <v>488</v>
      </c>
      <c r="B17" s="16">
        <v>926789000</v>
      </c>
      <c r="C17" s="12"/>
      <c r="D17" s="12"/>
    </row>
    <row r="18" ht="32.05" customHeight="1">
      <c r="A18" t="s" s="5">
        <v>489</v>
      </c>
      <c r="B18" s="16">
        <v>2318781000</v>
      </c>
      <c r="C18" s="12"/>
      <c r="D18" s="12"/>
    </row>
    <row r="19" ht="32.05" customHeight="1">
      <c r="A19" t="s" s="5">
        <v>490</v>
      </c>
      <c r="B19" s="16">
        <v>115193000</v>
      </c>
      <c r="C19" s="12"/>
      <c r="D19" s="12"/>
    </row>
    <row r="20" ht="20.05" customHeight="1">
      <c r="A20" t="s" s="5">
        <v>491</v>
      </c>
      <c r="B20" s="16">
        <v>317794000</v>
      </c>
      <c r="C20" s="12"/>
      <c r="D20" s="12"/>
    </row>
    <row r="21" ht="20.05" customHeight="1">
      <c r="A21" t="s" s="5">
        <v>492</v>
      </c>
      <c r="B21" s="16">
        <v>286479000</v>
      </c>
      <c r="C21" s="12"/>
      <c r="D21" s="12"/>
    </row>
    <row r="22" ht="32.05" customHeight="1">
      <c r="A22" t="s" s="5">
        <v>493</v>
      </c>
      <c r="B22" s="16">
        <v>155250000</v>
      </c>
      <c r="C22" s="12"/>
      <c r="D22" s="12"/>
    </row>
    <row r="23" ht="56.05" customHeight="1">
      <c r="A23" t="s" s="5">
        <v>494</v>
      </c>
      <c r="B23" s="16">
        <v>9200000</v>
      </c>
      <c r="C23" s="12"/>
      <c r="D23" s="12"/>
    </row>
    <row r="24" ht="32.05" customHeight="1">
      <c r="A24" t="s" s="5">
        <v>286</v>
      </c>
      <c r="B24" s="6">
        <v>4861297000</v>
      </c>
      <c r="C24" s="12"/>
      <c r="D24" s="12"/>
    </row>
    <row r="25" ht="20.05" customHeight="1">
      <c r="A25" s="7"/>
      <c r="B25" s="8"/>
      <c r="C25" s="12"/>
      <c r="D25" s="12"/>
    </row>
    <row r="26" ht="44.05" customHeight="1">
      <c r="A26" t="s" s="5">
        <v>495</v>
      </c>
      <c r="B26" s="8"/>
      <c r="C26" s="12"/>
      <c r="D26" s="12"/>
    </row>
    <row r="27" ht="44.05" customHeight="1">
      <c r="A27" t="s" s="5">
        <v>496</v>
      </c>
      <c r="B27" s="16">
        <v>477855000</v>
      </c>
      <c r="C27" s="12"/>
      <c r="D27" s="12"/>
    </row>
    <row r="28" ht="80.05" customHeight="1">
      <c r="A28" t="s" s="5">
        <v>497</v>
      </c>
      <c r="B28" s="16">
        <v>1132278000</v>
      </c>
      <c r="C28" s="12"/>
      <c r="D28" s="12"/>
    </row>
    <row r="29" ht="56.05" customHeight="1">
      <c r="A29" t="s" s="5">
        <v>498</v>
      </c>
      <c r="B29" s="16">
        <v>568372000</v>
      </c>
      <c r="C29" s="12"/>
      <c r="D29" s="12"/>
    </row>
    <row r="30" ht="44.05" customHeight="1">
      <c r="A30" t="s" s="5">
        <v>499</v>
      </c>
      <c r="B30" s="16">
        <v>932821000</v>
      </c>
      <c r="C30" s="12"/>
      <c r="D30" s="12"/>
    </row>
    <row r="31" ht="68.05" customHeight="1">
      <c r="A31" t="s" s="5">
        <v>500</v>
      </c>
      <c r="B31" s="16">
        <v>155560000</v>
      </c>
      <c r="C31" s="12"/>
      <c r="D31" s="12"/>
    </row>
    <row r="32" ht="32.05" customHeight="1">
      <c r="A32" t="s" s="5">
        <v>501</v>
      </c>
      <c r="B32" s="16">
        <v>496397000</v>
      </c>
      <c r="C32" s="12"/>
      <c r="D32" s="12"/>
    </row>
    <row r="33" ht="32.05" customHeight="1">
      <c r="A33" t="s" s="5">
        <v>502</v>
      </c>
      <c r="B33" s="16">
        <v>192350000</v>
      </c>
      <c r="C33" s="12"/>
      <c r="D33" s="12"/>
    </row>
    <row r="34" ht="32.05" customHeight="1">
      <c r="A34" t="s" s="5">
        <v>503</v>
      </c>
      <c r="B34" s="16">
        <v>648559000</v>
      </c>
      <c r="C34" s="12"/>
      <c r="D34" s="12"/>
    </row>
    <row r="35" ht="44.05" customHeight="1">
      <c r="A35" t="s" s="5">
        <v>504</v>
      </c>
      <c r="B35" s="16">
        <v>336300000</v>
      </c>
      <c r="C35" s="12"/>
      <c r="D35" s="12"/>
    </row>
    <row r="36" ht="68.05" customHeight="1">
      <c r="A36" t="s" s="5">
        <v>505</v>
      </c>
      <c r="B36" s="16">
        <v>55358000</v>
      </c>
      <c r="C36" s="12"/>
      <c r="D36" s="12"/>
    </row>
    <row r="37" ht="20.05" customHeight="1">
      <c r="A37" t="s" s="5">
        <v>506</v>
      </c>
      <c r="B37" s="16">
        <v>488621000</v>
      </c>
      <c r="C37" s="12"/>
      <c r="D37" s="12"/>
    </row>
    <row r="38" ht="44.05" customHeight="1">
      <c r="A38" t="s" s="5">
        <v>507</v>
      </c>
      <c r="B38" s="16">
        <v>1465200000</v>
      </c>
      <c r="C38" s="12"/>
      <c r="D38" s="12"/>
    </row>
    <row r="39" ht="32.05" customHeight="1">
      <c r="A39" t="s" s="5">
        <v>118</v>
      </c>
      <c r="B39" s="16">
        <v>30000000</v>
      </c>
      <c r="C39" s="12"/>
      <c r="D39" s="12"/>
    </row>
    <row r="40" ht="44.05" customHeight="1">
      <c r="A40" t="s" s="5">
        <v>508</v>
      </c>
      <c r="B40" s="16">
        <v>163570000</v>
      </c>
      <c r="C40" s="12"/>
      <c r="D40" s="12"/>
    </row>
    <row r="41" ht="32.05" customHeight="1">
      <c r="A41" t="s" s="5">
        <v>286</v>
      </c>
      <c r="B41" s="6">
        <v>4963759000</v>
      </c>
      <c r="C41" s="12"/>
      <c r="D41" s="12"/>
    </row>
    <row r="42" ht="20.05" customHeight="1">
      <c r="A42" s="7"/>
      <c r="B42" s="8"/>
      <c r="C42" s="12"/>
      <c r="D42" s="12"/>
    </row>
    <row r="43" ht="32.05" customHeight="1">
      <c r="A43" t="s" s="5">
        <v>509</v>
      </c>
      <c r="B43" s="8"/>
      <c r="C43" s="12"/>
      <c r="D43" s="12"/>
    </row>
    <row r="44" ht="32.05" customHeight="1">
      <c r="A44" t="s" s="5">
        <v>510</v>
      </c>
      <c r="B44" s="16">
        <v>5743892000</v>
      </c>
      <c r="C44" s="12"/>
      <c r="D44" s="12"/>
    </row>
    <row r="45" ht="44.05" customHeight="1">
      <c r="A45" t="s" s="5">
        <v>511</v>
      </c>
      <c r="B45" s="16">
        <v>3488335000</v>
      </c>
      <c r="C45" s="12"/>
      <c r="D45" s="12"/>
    </row>
    <row r="46" ht="56.05" customHeight="1">
      <c r="A46" t="s" s="5">
        <v>512</v>
      </c>
      <c r="B46" s="16">
        <v>461781000</v>
      </c>
      <c r="C46" s="12"/>
      <c r="D46" s="12"/>
    </row>
    <row r="47" ht="56.05" customHeight="1">
      <c r="A47" t="s" s="5">
        <v>513</v>
      </c>
      <c r="B47" s="16">
        <v>2029823000</v>
      </c>
      <c r="C47" s="12"/>
      <c r="D47" s="12"/>
    </row>
    <row r="48" ht="56.05" customHeight="1">
      <c r="A48" t="s" s="5">
        <v>514</v>
      </c>
      <c r="B48" s="16">
        <v>2216913000</v>
      </c>
      <c r="C48" s="12"/>
      <c r="D48" s="12"/>
    </row>
    <row r="49" ht="56.05" customHeight="1">
      <c r="A49" t="s" s="5">
        <v>515</v>
      </c>
      <c r="B49" s="16">
        <v>5523324000</v>
      </c>
      <c r="C49" s="12"/>
      <c r="D49" s="12"/>
    </row>
    <row r="50" ht="44.05" customHeight="1">
      <c r="A50" t="s" s="5">
        <v>516</v>
      </c>
      <c r="B50" s="16">
        <v>2872780000</v>
      </c>
      <c r="C50" s="12"/>
      <c r="D50" s="12"/>
    </row>
    <row r="51" ht="68.05" customHeight="1">
      <c r="A51" t="s" s="5">
        <v>517</v>
      </c>
      <c r="B51" s="16">
        <v>1506458000</v>
      </c>
      <c r="C51" s="12"/>
      <c r="D51" s="12"/>
    </row>
    <row r="52" ht="32.05" customHeight="1">
      <c r="A52" t="s" s="5">
        <v>518</v>
      </c>
      <c r="B52" s="16">
        <v>796536000</v>
      </c>
      <c r="C52" s="12"/>
      <c r="D52" s="12"/>
    </row>
    <row r="53" ht="44.05" customHeight="1">
      <c r="A53" t="s" s="5">
        <v>482</v>
      </c>
      <c r="B53" s="16">
        <v>774707000</v>
      </c>
      <c r="C53" s="12"/>
      <c r="D53" s="12"/>
    </row>
    <row r="54" ht="32.05" customHeight="1">
      <c r="A54" t="s" s="5">
        <v>519</v>
      </c>
      <c r="B54" s="16">
        <v>3083410000</v>
      </c>
      <c r="C54" s="12"/>
      <c r="D54" s="12"/>
    </row>
    <row r="55" ht="56.05" customHeight="1">
      <c r="A55" t="s" s="5">
        <v>520</v>
      </c>
      <c r="B55" s="16">
        <v>605065000</v>
      </c>
      <c r="C55" s="12"/>
      <c r="D55" s="12"/>
    </row>
    <row r="56" ht="68.05" customHeight="1">
      <c r="A56" t="s" s="5">
        <v>521</v>
      </c>
      <c r="B56" s="16">
        <v>474404000</v>
      </c>
      <c r="C56" s="12"/>
      <c r="D56" s="12"/>
    </row>
    <row r="57" ht="44.05" customHeight="1">
      <c r="A57" t="s" s="5">
        <v>522</v>
      </c>
      <c r="B57" s="16">
        <v>162992000</v>
      </c>
      <c r="C57" s="12"/>
      <c r="D57" s="12"/>
    </row>
    <row r="58" ht="44.05" customHeight="1">
      <c r="A58" t="s" s="5">
        <v>523</v>
      </c>
      <c r="B58" s="16">
        <v>525591000</v>
      </c>
      <c r="C58" s="12"/>
      <c r="D58" s="12"/>
    </row>
    <row r="59" ht="32.05" customHeight="1">
      <c r="A59" t="s" s="5">
        <v>524</v>
      </c>
      <c r="B59" s="16">
        <v>1419844000</v>
      </c>
      <c r="C59" s="12"/>
      <c r="D59" s="12"/>
    </row>
    <row r="60" ht="32.05" customHeight="1">
      <c r="A60" t="s" s="5">
        <v>525</v>
      </c>
      <c r="B60" s="16">
        <v>1812796000</v>
      </c>
      <c r="C60" s="12"/>
      <c r="D60" s="12"/>
    </row>
    <row r="61" ht="44.05" customHeight="1">
      <c r="A61" t="s" s="5">
        <v>526</v>
      </c>
      <c r="B61" s="16">
        <v>575579000</v>
      </c>
      <c r="C61" s="12"/>
      <c r="D61" s="12"/>
    </row>
    <row r="62" ht="56.05" customHeight="1">
      <c r="A62" t="s" s="5">
        <v>527</v>
      </c>
      <c r="B62" s="16">
        <v>389464000</v>
      </c>
      <c r="C62" s="12"/>
      <c r="D62" s="12"/>
    </row>
    <row r="63" ht="56.05" customHeight="1">
      <c r="A63" t="s" s="5">
        <v>528</v>
      </c>
      <c r="B63" s="16">
        <v>146473000</v>
      </c>
      <c r="C63" s="12"/>
      <c r="D63" s="12"/>
    </row>
    <row r="64" ht="56.05" customHeight="1">
      <c r="A64" t="s" s="5">
        <v>529</v>
      </c>
      <c r="B64" s="16">
        <v>314679000</v>
      </c>
      <c r="C64" s="12"/>
      <c r="D64" s="12"/>
    </row>
    <row r="65" ht="44.05" customHeight="1">
      <c r="A65" t="s" s="5">
        <v>530</v>
      </c>
      <c r="B65" s="16">
        <v>78109000</v>
      </c>
      <c r="C65" s="12"/>
      <c r="D65" s="12"/>
    </row>
    <row r="66" ht="32.05" customHeight="1">
      <c r="A66" t="s" s="5">
        <v>531</v>
      </c>
      <c r="B66" s="16">
        <v>441997000</v>
      </c>
      <c r="C66" s="12"/>
      <c r="D66" s="12"/>
    </row>
    <row r="67" ht="56.05" customHeight="1">
      <c r="A67" t="s" s="5">
        <v>532</v>
      </c>
      <c r="B67" s="16">
        <v>806373000</v>
      </c>
      <c r="C67" s="12"/>
      <c r="D67" s="12"/>
    </row>
    <row r="68" ht="32.05" customHeight="1">
      <c r="A68" t="s" s="5">
        <v>533</v>
      </c>
      <c r="B68" s="16">
        <v>1921675000</v>
      </c>
      <c r="C68" s="12"/>
      <c r="D68" s="12"/>
    </row>
    <row r="69" ht="32.05" customHeight="1">
      <c r="A69" t="s" s="5">
        <v>118</v>
      </c>
      <c r="B69" s="16">
        <v>200000000</v>
      </c>
      <c r="C69" s="12"/>
      <c r="D69" s="12"/>
    </row>
    <row r="70" ht="32.05" customHeight="1">
      <c r="A70" t="s" s="5">
        <v>534</v>
      </c>
      <c r="B70" s="16">
        <v>711000000</v>
      </c>
      <c r="C70" s="12"/>
      <c r="D70" s="12"/>
    </row>
    <row r="71" ht="32.05" customHeight="1">
      <c r="A71" t="s" s="5">
        <v>286</v>
      </c>
      <c r="B71" s="6">
        <v>222000000</v>
      </c>
      <c r="C71" s="12"/>
      <c r="D71" s="12"/>
    </row>
    <row r="72" ht="20.05" customHeight="1">
      <c r="A72" s="7"/>
      <c r="B72" s="8"/>
      <c r="C72" s="12"/>
      <c r="D72" s="12"/>
    </row>
    <row r="73" ht="56.05" customHeight="1">
      <c r="A73" t="s" s="5">
        <v>535</v>
      </c>
      <c r="B73" s="8"/>
      <c r="C73" s="12"/>
      <c r="D73" s="12"/>
    </row>
    <row r="74" ht="20.05" customHeight="1">
      <c r="A74" t="s" s="5">
        <v>536</v>
      </c>
      <c r="B74" s="16">
        <v>1546013000</v>
      </c>
      <c r="C74" s="12"/>
      <c r="D74" s="12"/>
    </row>
    <row r="75" ht="32.05" customHeight="1">
      <c r="A75" t="s" s="5">
        <v>537</v>
      </c>
      <c r="B75" s="16">
        <v>3737556000</v>
      </c>
      <c r="C75" s="12"/>
      <c r="D75" s="12"/>
    </row>
    <row r="76" ht="32.05" customHeight="1">
      <c r="A76" t="s" s="5">
        <v>538</v>
      </c>
      <c r="B76" s="16">
        <v>205469000</v>
      </c>
      <c r="C76" s="12"/>
      <c r="D76" s="12"/>
    </row>
    <row r="77" ht="44.05" customHeight="1">
      <c r="A77" t="s" s="5">
        <v>539</v>
      </c>
      <c r="B77" s="16">
        <v>128830000</v>
      </c>
      <c r="C77" s="12"/>
      <c r="D77" s="12"/>
    </row>
    <row r="78" ht="32.05" customHeight="1">
      <c r="A78" t="s" s="5">
        <v>286</v>
      </c>
      <c r="B78" s="6">
        <v>126132000</v>
      </c>
      <c r="C78" s="12"/>
      <c r="D78" s="12"/>
    </row>
    <row r="79" ht="20.05" customHeight="1">
      <c r="A79" s="7"/>
      <c r="B79" s="8"/>
      <c r="C79" s="12"/>
      <c r="D79" s="12"/>
    </row>
    <row r="80" ht="56.05" customHeight="1">
      <c r="A80" t="s" s="5">
        <v>540</v>
      </c>
      <c r="B80" s="16">
        <v>338000000</v>
      </c>
      <c r="C80" s="12"/>
      <c r="D80" s="12"/>
    </row>
    <row r="81" ht="20.05" customHeight="1">
      <c r="A81" s="7"/>
      <c r="B81" s="8"/>
      <c r="C81" s="12"/>
      <c r="D81" s="12"/>
    </row>
    <row r="82" ht="44.05" customHeight="1">
      <c r="A82" t="s" s="5">
        <v>541</v>
      </c>
      <c r="B82" s="8"/>
      <c r="C82" s="12"/>
      <c r="D82" s="12"/>
    </row>
    <row r="83" ht="32.05" customHeight="1">
      <c r="A83" t="s" s="5">
        <v>493</v>
      </c>
      <c r="B83" s="16">
        <v>3669744000</v>
      </c>
      <c r="C83" s="12"/>
      <c r="D83" s="12"/>
    </row>
    <row r="84" ht="44.05" customHeight="1">
      <c r="A84" t="s" s="5">
        <v>542</v>
      </c>
      <c r="B84" s="16">
        <v>765000000</v>
      </c>
      <c r="C84" s="12"/>
      <c r="D84" s="12"/>
    </row>
    <row r="85" ht="20.05" customHeight="1">
      <c r="A85" s="7"/>
      <c r="B85" s="8"/>
      <c r="C85" s="12"/>
      <c r="D85" s="12"/>
    </row>
    <row r="86" ht="44.05" customHeight="1">
      <c r="A86" t="s" s="5">
        <v>543</v>
      </c>
      <c r="B86" s="8"/>
      <c r="C86" s="12"/>
      <c r="D86" s="12"/>
    </row>
    <row r="87" ht="80.05" customHeight="1">
      <c r="A87" t="s" s="5">
        <v>544</v>
      </c>
      <c r="B87" s="16">
        <v>4322247000</v>
      </c>
      <c r="C87" s="12"/>
      <c r="D87" s="12"/>
    </row>
    <row r="88" ht="32.05" customHeight="1">
      <c r="A88" t="s" s="5">
        <v>545</v>
      </c>
      <c r="B88" s="16">
        <v>3690304000</v>
      </c>
      <c r="C88" s="12"/>
      <c r="D88" s="12"/>
    </row>
    <row r="89" ht="32.05" customHeight="1">
      <c r="A89" t="s" s="5">
        <v>546</v>
      </c>
      <c r="B89" s="16">
        <v>1905201000</v>
      </c>
      <c r="C89" s="12"/>
      <c r="D89" s="12"/>
    </row>
    <row r="90" ht="68.05" customHeight="1">
      <c r="A90" t="s" s="5">
        <v>547</v>
      </c>
      <c r="B90" s="16">
        <v>5432780000</v>
      </c>
      <c r="C90" s="12"/>
      <c r="D90" s="12"/>
    </row>
    <row r="91" ht="32.05" customHeight="1">
      <c r="A91" t="s" s="5">
        <v>548</v>
      </c>
      <c r="B91" s="16">
        <v>1700000000</v>
      </c>
      <c r="C91" s="12"/>
      <c r="D91" s="12"/>
    </row>
    <row r="92" ht="44.05" customHeight="1">
      <c r="A92" t="s" s="5">
        <v>549</v>
      </c>
      <c r="B92" s="16">
        <v>12239225000</v>
      </c>
      <c r="C92" s="12"/>
      <c r="D92" s="12"/>
    </row>
    <row r="93" ht="32.05" customHeight="1">
      <c r="A93" t="s" s="5">
        <v>550</v>
      </c>
      <c r="B93" s="16">
        <v>444765000</v>
      </c>
      <c r="C93" s="12"/>
      <c r="D93" s="12"/>
    </row>
    <row r="94" ht="44.05" customHeight="1">
      <c r="A94" t="s" s="5">
        <v>551</v>
      </c>
      <c r="B94" s="16">
        <v>8835000000</v>
      </c>
      <c r="C94" s="12"/>
      <c r="D94" s="12"/>
    </row>
    <row r="95" ht="20.05" customHeight="1">
      <c r="A95" s="7"/>
      <c r="B95" s="8"/>
      <c r="C95" s="12"/>
      <c r="D95" s="12"/>
    </row>
    <row r="96" ht="32.05" customHeight="1">
      <c r="A96" t="s" s="5">
        <v>552</v>
      </c>
      <c r="B96" s="16">
        <v>2169315000</v>
      </c>
      <c r="C96" s="12"/>
      <c r="D96" s="12"/>
    </row>
    <row r="97" ht="20.05" customHeight="1">
      <c r="A97" s="7"/>
      <c r="B97" s="8"/>
      <c r="C97" s="12"/>
      <c r="D97" s="12"/>
    </row>
    <row r="98" ht="32.05" customHeight="1">
      <c r="A98" t="s" s="5">
        <v>288</v>
      </c>
      <c r="B98" s="8"/>
      <c r="C98" s="12"/>
      <c r="D98" s="12"/>
    </row>
    <row r="99" ht="44.05" customHeight="1">
      <c r="A99" t="s" s="5">
        <v>553</v>
      </c>
      <c r="B99" s="16">
        <v>545457000</v>
      </c>
      <c r="C99" s="12"/>
      <c r="D99" s="12"/>
    </row>
    <row r="100" ht="44.05" customHeight="1">
      <c r="A100" t="s" s="5">
        <v>554</v>
      </c>
      <c r="B100" s="16">
        <v>182381000</v>
      </c>
      <c r="C100" s="12"/>
      <c r="D100" s="12"/>
    </row>
    <row r="101" ht="68.05" customHeight="1">
      <c r="A101" t="s" s="5">
        <v>555</v>
      </c>
      <c r="B101" s="16">
        <v>60367000</v>
      </c>
      <c r="C101" s="12"/>
      <c r="D101" s="12"/>
    </row>
    <row r="102" ht="32.05" customHeight="1">
      <c r="A102" t="s" s="5">
        <v>71</v>
      </c>
      <c r="B102" s="16">
        <v>80000000</v>
      </c>
      <c r="C102" s="12"/>
      <c r="D102" s="12"/>
    </row>
    <row r="103" ht="32.05" customHeight="1">
      <c r="A103" t="s" s="5">
        <v>556</v>
      </c>
      <c r="B103" s="16">
        <v>38798000</v>
      </c>
      <c r="C103" s="12"/>
      <c r="D103" s="12"/>
    </row>
    <row r="104" ht="44.05" customHeight="1">
      <c r="A104" t="s" s="5">
        <v>557</v>
      </c>
      <c r="B104" s="16">
        <v>2021458000</v>
      </c>
      <c r="C104" s="12"/>
      <c r="D104" s="12"/>
    </row>
    <row r="105" ht="20.05" customHeight="1">
      <c r="A105" s="7"/>
      <c r="B105" s="8"/>
      <c r="C105" s="12"/>
      <c r="D105" s="12"/>
    </row>
    <row r="106" ht="44.05" customHeight="1">
      <c r="A106" t="s" s="5">
        <v>558</v>
      </c>
      <c r="B106" s="6">
        <v>17133000000</v>
      </c>
      <c r="C106" s="12"/>
      <c r="D106" s="12"/>
    </row>
    <row r="107" ht="20.05" customHeight="1">
      <c r="A107" s="7"/>
      <c r="B107" s="8"/>
      <c r="C107" s="12"/>
      <c r="D107" s="12"/>
    </row>
    <row r="108" ht="44.05" customHeight="1">
      <c r="A108" t="s" s="5">
        <v>559</v>
      </c>
      <c r="B108" s="6">
        <v>18634000000</v>
      </c>
      <c r="C108" s="12"/>
      <c r="D108" s="12"/>
    </row>
    <row r="109" ht="20.05" customHeight="1">
      <c r="A109" s="7"/>
      <c r="B109" s="8"/>
      <c r="C109" s="12"/>
      <c r="D109" s="12"/>
    </row>
    <row r="110" ht="32.05" customHeight="1">
      <c r="A110" t="s" s="5">
        <v>286</v>
      </c>
      <c r="B110" s="6">
        <v>18254000000</v>
      </c>
      <c r="C110" s="12"/>
      <c r="D110" s="12"/>
    </row>
    <row r="111" ht="20.05" customHeight="1">
      <c r="A111" s="7"/>
      <c r="B111" s="8"/>
      <c r="C111" s="12"/>
      <c r="D111" s="12"/>
    </row>
    <row r="112" ht="44.05" customHeight="1">
      <c r="A112" t="s" s="5">
        <v>560</v>
      </c>
      <c r="B112" s="6">
        <v>7876000000</v>
      </c>
      <c r="C112" s="12"/>
      <c r="D112" s="12"/>
    </row>
    <row r="113" ht="20.05" customHeight="1">
      <c r="A113" s="7"/>
      <c r="B113" s="8"/>
      <c r="C113" s="12"/>
      <c r="D113" s="12"/>
    </row>
    <row r="114" ht="20.05" customHeight="1">
      <c r="A114" t="s" s="5">
        <v>31</v>
      </c>
      <c r="B114" s="6">
        <f>SUM(B4:B113)</f>
        <v>187463329000</v>
      </c>
      <c r="C114" s="12"/>
      <c r="D114"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D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8" customWidth="1"/>
    <col min="3" max="3" width="72.4062" style="28" customWidth="1"/>
    <col min="4" max="4" width="16.3516" style="28" customWidth="1"/>
    <col min="5" max="256" width="16.3516" style="28" customWidth="1"/>
  </cols>
  <sheetData>
    <row r="1" ht="32.25" customHeight="1">
      <c r="A1" t="s" s="2">
        <v>32</v>
      </c>
      <c r="B1" t="s" s="2">
        <v>33</v>
      </c>
      <c r="C1" t="s" s="2">
        <v>34</v>
      </c>
      <c r="D1" t="s" s="2">
        <v>35</v>
      </c>
    </row>
    <row r="2" ht="56.25" customHeight="1">
      <c r="A2" t="s" s="3">
        <v>12</v>
      </c>
      <c r="B2" s="10"/>
      <c r="C2" t="s" s="15">
        <v>561</v>
      </c>
      <c r="D2" s="11"/>
    </row>
    <row r="3" ht="20.05" customHeight="1">
      <c r="A3" s="7"/>
      <c r="B3" s="8"/>
      <c r="C3" s="12"/>
      <c r="D3" s="12"/>
    </row>
    <row r="4" ht="32.05" customHeight="1">
      <c r="A4" t="s" s="5">
        <v>562</v>
      </c>
      <c r="B4" s="16">
        <v>16543790000</v>
      </c>
      <c r="C4" s="12"/>
      <c r="D4" s="12"/>
    </row>
    <row r="5" ht="20.05" customHeight="1">
      <c r="A5" s="7"/>
      <c r="B5" s="8"/>
      <c r="C5" s="12"/>
      <c r="D5" s="12"/>
    </row>
    <row r="6" ht="20.05" customHeight="1">
      <c r="A6" t="s" s="5">
        <v>563</v>
      </c>
      <c r="B6" s="16">
        <v>1446112000</v>
      </c>
      <c r="C6" s="12"/>
      <c r="D6" s="12"/>
    </row>
    <row r="7" ht="20.05" customHeight="1">
      <c r="A7" s="7"/>
      <c r="B7" s="8"/>
      <c r="C7" s="12"/>
      <c r="D7" s="12"/>
    </row>
    <row r="8" ht="44.05" customHeight="1">
      <c r="A8" t="s" s="5">
        <v>564</v>
      </c>
      <c r="B8" s="16">
        <v>5246967000</v>
      </c>
      <c r="C8" s="12"/>
      <c r="D8" s="12"/>
    </row>
    <row r="9" ht="20.05" customHeight="1">
      <c r="A9" s="7"/>
      <c r="B9" s="8"/>
      <c r="C9" s="12"/>
      <c r="D9" s="12"/>
    </row>
    <row r="10" ht="20.05" customHeight="1">
      <c r="A10" t="s" s="5">
        <v>565</v>
      </c>
      <c r="B10" s="16">
        <v>180239000</v>
      </c>
      <c r="C10" s="12"/>
      <c r="D10" s="12"/>
    </row>
    <row r="11" ht="20.05" customHeight="1">
      <c r="A11" s="7"/>
      <c r="B11" s="8"/>
      <c r="C11" s="12"/>
      <c r="D11" s="12"/>
    </row>
    <row r="12" ht="32.05" customHeight="1">
      <c r="A12" t="s" s="5">
        <v>566</v>
      </c>
      <c r="B12" s="16">
        <v>1035556000</v>
      </c>
      <c r="C12" s="12"/>
      <c r="D12" s="12"/>
    </row>
    <row r="13" ht="20.05" customHeight="1">
      <c r="A13" s="7"/>
      <c r="B13" s="8"/>
      <c r="C13" s="12"/>
      <c r="D13" s="12"/>
    </row>
    <row r="14" ht="44.05" customHeight="1">
      <c r="A14" t="s" s="5">
        <v>567</v>
      </c>
      <c r="B14" s="16">
        <v>190754000</v>
      </c>
      <c r="C14" s="12"/>
      <c r="D14" s="12"/>
    </row>
    <row r="15" ht="20.05" customHeight="1">
      <c r="A15" s="7"/>
      <c r="B15" s="8"/>
      <c r="C15" s="12"/>
      <c r="D15" s="12"/>
    </row>
    <row r="16" ht="32.05" customHeight="1">
      <c r="A16" t="s" s="5">
        <v>568</v>
      </c>
      <c r="B16" s="16">
        <v>737400000</v>
      </c>
      <c r="C16" s="12"/>
      <c r="D16" s="12"/>
    </row>
    <row r="17" ht="20.05" customHeight="1">
      <c r="A17" s="7"/>
      <c r="B17" s="8"/>
      <c r="C17" s="12"/>
      <c r="D17" s="12"/>
    </row>
    <row r="18" ht="20.05" customHeight="1">
      <c r="A18" t="s" s="5">
        <v>569</v>
      </c>
      <c r="B18" s="16">
        <v>13468728000</v>
      </c>
      <c r="C18" s="12"/>
      <c r="D18" s="12"/>
    </row>
    <row r="19" ht="20.05" customHeight="1">
      <c r="A19" s="7"/>
      <c r="B19" s="8"/>
      <c r="C19" s="12"/>
      <c r="D19" s="12"/>
    </row>
    <row r="20" ht="32.05" customHeight="1">
      <c r="A20" t="s" s="5">
        <v>570</v>
      </c>
      <c r="B20" s="16">
        <v>3657189000</v>
      </c>
      <c r="C20" s="12"/>
      <c r="D20" s="12"/>
    </row>
    <row r="21" ht="20.05" customHeight="1">
      <c r="A21" s="7"/>
      <c r="B21" s="8"/>
      <c r="C21" s="12"/>
      <c r="D21" s="12"/>
    </row>
    <row r="22" ht="56.05" customHeight="1">
      <c r="A22" t="s" s="5">
        <v>571</v>
      </c>
      <c r="B22" s="8"/>
      <c r="C22" s="12"/>
      <c r="D22" s="12"/>
    </row>
    <row r="23" ht="32.05" customHeight="1">
      <c r="A23" t="s" s="5">
        <v>572</v>
      </c>
      <c r="B23" s="16">
        <v>30431000</v>
      </c>
      <c r="C23" s="12"/>
      <c r="D23" s="12"/>
    </row>
    <row r="24" ht="44.05" customHeight="1">
      <c r="A24" t="s" s="5">
        <v>573</v>
      </c>
      <c r="B24" s="16">
        <v>77500000</v>
      </c>
      <c r="C24" s="12"/>
      <c r="D24" s="12"/>
    </row>
    <row r="25" ht="32.05" customHeight="1">
      <c r="A25" t="s" s="5">
        <v>574</v>
      </c>
      <c r="B25" s="16">
        <v>134361000</v>
      </c>
      <c r="C25" s="12"/>
      <c r="D25" s="12"/>
    </row>
    <row r="26" ht="20.05" customHeight="1">
      <c r="A26" s="7"/>
      <c r="B26" s="8"/>
      <c r="C26" s="12"/>
      <c r="D26" s="12"/>
    </row>
    <row r="27" ht="44.05" customHeight="1">
      <c r="A27" t="s" s="5">
        <v>575</v>
      </c>
      <c r="B27" s="16">
        <v>1925686000</v>
      </c>
      <c r="C27" s="12"/>
      <c r="D27" s="12"/>
    </row>
    <row r="28" ht="20.05" customHeight="1">
      <c r="A28" s="7"/>
      <c r="B28" s="8"/>
      <c r="C28" s="12"/>
      <c r="D28" s="12"/>
    </row>
    <row r="29" ht="32.05" customHeight="1">
      <c r="A29" t="s" s="5">
        <v>576</v>
      </c>
      <c r="B29" s="16">
        <v>24445352000</v>
      </c>
      <c r="C29" s="12"/>
      <c r="D29" s="12"/>
    </row>
    <row r="30" ht="20.05" customHeight="1">
      <c r="A30" s="7"/>
      <c r="B30" s="8"/>
      <c r="C30" s="12"/>
      <c r="D30" s="12"/>
    </row>
    <row r="31" ht="32.05" customHeight="1">
      <c r="A31" t="s" s="5">
        <v>577</v>
      </c>
      <c r="B31" s="16">
        <v>1678943000</v>
      </c>
      <c r="C31" s="12"/>
      <c r="D31" s="12"/>
    </row>
    <row r="32" ht="20.05" customHeight="1">
      <c r="A32" s="7"/>
      <c r="B32" s="8"/>
      <c r="C32" s="12"/>
      <c r="D32" s="12"/>
    </row>
    <row r="33" ht="20.05" customHeight="1">
      <c r="A33" t="s" s="5">
        <v>578</v>
      </c>
      <c r="B33" s="16">
        <v>2312356000</v>
      </c>
      <c r="C33" s="12"/>
      <c r="D33" s="12"/>
    </row>
    <row r="34" ht="20.05" customHeight="1">
      <c r="A34" s="7"/>
      <c r="B34" s="8"/>
      <c r="C34" s="12"/>
      <c r="D34" s="12"/>
    </row>
    <row r="35" ht="20.05" customHeight="1">
      <c r="A35" t="s" s="5">
        <v>579</v>
      </c>
      <c r="B35" s="16">
        <v>236518000</v>
      </c>
      <c r="C35" s="12"/>
      <c r="D35" s="12"/>
    </row>
    <row r="36" ht="20.05" customHeight="1">
      <c r="A36" s="7"/>
      <c r="B36" s="8"/>
      <c r="C36" s="12"/>
      <c r="D36" s="12"/>
    </row>
    <row r="37" ht="56.05" customHeight="1">
      <c r="A37" t="s" s="5">
        <v>580</v>
      </c>
      <c r="B37" s="16">
        <v>435000</v>
      </c>
      <c r="C37" s="12"/>
      <c r="D37" s="12"/>
    </row>
    <row r="38" ht="20.05" customHeight="1">
      <c r="A38" s="7"/>
      <c r="B38" s="8"/>
      <c r="C38" s="12"/>
      <c r="D38" s="12"/>
    </row>
    <row r="39" ht="68.05" customHeight="1">
      <c r="A39" t="s" s="5">
        <v>581</v>
      </c>
      <c r="B39" s="16">
        <v>40484000</v>
      </c>
      <c r="C39" s="12"/>
      <c r="D39" s="12"/>
    </row>
    <row r="40" ht="20.05" customHeight="1">
      <c r="A40" s="7"/>
      <c r="B40" s="8"/>
      <c r="C40" s="12"/>
      <c r="D40" s="12"/>
    </row>
    <row r="41" ht="44.05" customHeight="1">
      <c r="A41" t="s" s="5">
        <v>582</v>
      </c>
      <c r="B41" s="16">
        <v>615462000</v>
      </c>
      <c r="C41" s="12"/>
      <c r="D41" s="12"/>
    </row>
    <row r="42" ht="20.05" customHeight="1">
      <c r="A42" s="7"/>
      <c r="B42" s="8"/>
      <c r="C42" s="12"/>
      <c r="D42" s="12"/>
    </row>
    <row r="43" ht="32.05" customHeight="1">
      <c r="A43" t="s" s="5">
        <v>68</v>
      </c>
      <c r="B43" s="8"/>
      <c r="C43" s="12"/>
      <c r="D43" s="12"/>
    </row>
    <row r="44" ht="32.05" customHeight="1">
      <c r="A44" t="s" s="5">
        <v>53</v>
      </c>
      <c r="B44" s="16">
        <v>430000000</v>
      </c>
      <c r="C44" s="12"/>
      <c r="D44" s="12"/>
    </row>
    <row r="45" ht="32.05" customHeight="1">
      <c r="A45" t="s" s="5">
        <v>556</v>
      </c>
      <c r="B45" s="16">
        <v>125000000</v>
      </c>
      <c r="C45" s="12"/>
      <c r="D45" s="12"/>
    </row>
    <row r="46" ht="32.05" customHeight="1">
      <c r="A46" t="s" s="5">
        <v>71</v>
      </c>
      <c r="B46" s="16">
        <v>61143000</v>
      </c>
      <c r="C46" s="12"/>
      <c r="D46" s="12"/>
    </row>
    <row r="47" ht="20.05" customHeight="1">
      <c r="A47" s="7"/>
      <c r="B47" s="8"/>
      <c r="C47" s="12"/>
      <c r="D47" s="12"/>
    </row>
    <row r="48" ht="44.05" customHeight="1">
      <c r="A48" t="s" s="5">
        <v>583</v>
      </c>
      <c r="B48" s="16">
        <v>350000000</v>
      </c>
      <c r="C48" s="12"/>
      <c r="D48" s="12"/>
    </row>
    <row r="49" ht="20.05" customHeight="1">
      <c r="A49" s="7"/>
      <c r="B49" s="8"/>
      <c r="C49" s="12"/>
      <c r="D49" s="12"/>
    </row>
    <row r="50" ht="20.05" customHeight="1">
      <c r="A50" t="s" s="5">
        <v>31</v>
      </c>
      <c r="B50" s="6">
        <f>SUM(B1:B49)</f>
        <v>74970406000</v>
      </c>
      <c r="C50" s="12"/>
      <c r="D50"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D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9" customWidth="1"/>
    <col min="3" max="3" width="72.1016" style="29" customWidth="1"/>
    <col min="4" max="4" width="16.3516" style="29" customWidth="1"/>
    <col min="5" max="256" width="16.3516" style="29" customWidth="1"/>
  </cols>
  <sheetData>
    <row r="1" ht="32.25" customHeight="1">
      <c r="A1" t="s" s="2">
        <v>32</v>
      </c>
      <c r="B1" t="s" s="2">
        <v>33</v>
      </c>
      <c r="C1" t="s" s="2">
        <v>34</v>
      </c>
      <c r="D1" t="s" s="2">
        <v>35</v>
      </c>
    </row>
    <row r="2" ht="44.25" customHeight="1">
      <c r="A2" t="s" s="3">
        <v>23</v>
      </c>
      <c r="B2" s="10"/>
      <c r="C2" t="s" s="15">
        <v>584</v>
      </c>
      <c r="D2" s="11"/>
    </row>
    <row r="3" ht="20.05" customHeight="1">
      <c r="A3" s="7"/>
      <c r="B3" s="8"/>
      <c r="C3" s="12"/>
      <c r="D3" s="12"/>
    </row>
    <row r="4" ht="32.05" customHeight="1">
      <c r="A4" t="s" s="5">
        <v>585</v>
      </c>
      <c r="B4" s="8"/>
      <c r="C4" s="12"/>
      <c r="D4" s="12"/>
    </row>
    <row r="5" ht="32.05" customHeight="1">
      <c r="A5" t="s" s="5">
        <v>586</v>
      </c>
      <c r="B5" s="6">
        <v>112011518000</v>
      </c>
      <c r="C5" s="12"/>
      <c r="D5" s="12"/>
    </row>
    <row r="6" ht="32.05" customHeight="1">
      <c r="A6" t="s" s="5">
        <v>587</v>
      </c>
      <c r="B6" s="20">
        <v>14065282000</v>
      </c>
      <c r="C6" s="12"/>
      <c r="D6" s="12"/>
    </row>
    <row r="7" ht="44.05" customHeight="1">
      <c r="A7" t="s" s="5">
        <v>588</v>
      </c>
      <c r="B7" s="20">
        <v>111340000</v>
      </c>
      <c r="C7" s="12"/>
      <c r="D7" s="12"/>
    </row>
    <row r="8" ht="44.05" customHeight="1">
      <c r="A8" t="s" s="5">
        <v>589</v>
      </c>
      <c r="B8" s="16">
        <v>200612000</v>
      </c>
      <c r="C8" s="12"/>
      <c r="D8" s="12"/>
    </row>
    <row r="9" ht="56.05" customHeight="1">
      <c r="A9" t="s" s="5">
        <v>590</v>
      </c>
      <c r="B9" s="6">
        <v>435000</v>
      </c>
      <c r="C9" s="12"/>
      <c r="D9" s="12"/>
    </row>
    <row r="10" ht="56.05" customHeight="1">
      <c r="A10" t="s" s="5">
        <v>591</v>
      </c>
      <c r="B10" s="20">
        <v>1163000</v>
      </c>
      <c r="C10" s="12"/>
      <c r="D10" s="12"/>
    </row>
    <row r="11" ht="56.05" customHeight="1">
      <c r="A11" t="s" s="5">
        <v>592</v>
      </c>
      <c r="B11" s="20">
        <v>2956316000</v>
      </c>
      <c r="C11" s="12"/>
      <c r="D11" s="12"/>
    </row>
    <row r="12" ht="20.05" customHeight="1">
      <c r="A12" s="7"/>
      <c r="B12" s="6">
        <v>0</v>
      </c>
      <c r="C12" s="12"/>
      <c r="D12" s="12"/>
    </row>
    <row r="13" ht="32.05" customHeight="1">
      <c r="A13" t="s" s="5">
        <v>593</v>
      </c>
      <c r="B13" s="6">
        <v>0</v>
      </c>
      <c r="C13" s="12"/>
      <c r="D13" s="12"/>
    </row>
    <row r="14" ht="20.05" customHeight="1">
      <c r="A14" t="s" s="5">
        <v>594</v>
      </c>
      <c r="B14" s="6">
        <v>52161165000</v>
      </c>
      <c r="C14" s="12"/>
      <c r="D14" s="12"/>
    </row>
    <row r="15" ht="32.05" customHeight="1">
      <c r="A15" t="s" s="5">
        <v>595</v>
      </c>
      <c r="B15" s="6">
        <v>11758399000</v>
      </c>
      <c r="C15" s="12"/>
      <c r="D15" s="12"/>
    </row>
    <row r="16" ht="32.05" customHeight="1">
      <c r="A16" t="s" s="5">
        <v>596</v>
      </c>
      <c r="B16" s="20">
        <v>7239156000</v>
      </c>
      <c r="C16" s="12"/>
      <c r="D16" s="12"/>
    </row>
    <row r="17" ht="20.05" customHeight="1">
      <c r="A17" t="s" s="5">
        <v>597</v>
      </c>
      <c r="B17" s="6">
        <v>7032060000</v>
      </c>
      <c r="C17" s="12"/>
      <c r="D17" s="12"/>
    </row>
    <row r="18" ht="44.05" customHeight="1">
      <c r="A18" t="s" s="5">
        <v>598</v>
      </c>
      <c r="B18" s="20">
        <v>779000000</v>
      </c>
      <c r="C18" s="12"/>
      <c r="D18" s="12"/>
    </row>
    <row r="19" ht="20.05" customHeight="1">
      <c r="A19" s="7"/>
      <c r="B19" s="6">
        <v>0</v>
      </c>
      <c r="C19" s="12"/>
      <c r="D19" s="12"/>
    </row>
    <row r="20" ht="32.05" customHeight="1">
      <c r="A20" t="s" s="5">
        <v>599</v>
      </c>
      <c r="B20" s="6">
        <v>315836000</v>
      </c>
      <c r="C20" s="12"/>
      <c r="D20" s="12"/>
    </row>
    <row r="21" ht="20.05" customHeight="1">
      <c r="A21" s="7"/>
      <c r="B21" s="6">
        <v>0</v>
      </c>
      <c r="C21" s="12"/>
      <c r="D21" s="12"/>
    </row>
    <row r="22" ht="32.05" customHeight="1">
      <c r="A22" t="s" s="5">
        <v>320</v>
      </c>
      <c r="B22" s="6">
        <v>0</v>
      </c>
      <c r="C22" s="12"/>
      <c r="D22" s="12"/>
    </row>
    <row r="23" ht="32.05" customHeight="1">
      <c r="A23" t="s" s="5">
        <v>95</v>
      </c>
      <c r="B23" s="20">
        <v>355897000</v>
      </c>
      <c r="C23" s="12"/>
      <c r="D23" s="12"/>
    </row>
    <row r="24" ht="32.05" customHeight="1">
      <c r="A24" t="s" s="5">
        <v>600</v>
      </c>
      <c r="B24" s="20">
        <v>174748000</v>
      </c>
      <c r="C24" s="12"/>
      <c r="D24" s="12"/>
    </row>
    <row r="25" ht="44.05" customHeight="1">
      <c r="A25" t="s" s="5">
        <v>601</v>
      </c>
      <c r="B25" s="20">
        <v>4103000000</v>
      </c>
      <c r="C25" s="12"/>
      <c r="D25" s="12"/>
    </row>
    <row r="26" ht="44.05" customHeight="1">
      <c r="A26" t="s" s="5">
        <v>602</v>
      </c>
      <c r="B26" s="20">
        <v>1107000000</v>
      </c>
      <c r="C26" s="12"/>
      <c r="D26" s="12"/>
    </row>
    <row r="27" ht="32.05" customHeight="1">
      <c r="A27" t="s" s="5">
        <v>291</v>
      </c>
      <c r="B27" s="20">
        <v>192000000</v>
      </c>
      <c r="C27" s="12"/>
      <c r="D27" s="12"/>
    </row>
    <row r="28" ht="32.05" customHeight="1">
      <c r="A28" t="s" s="5">
        <v>603</v>
      </c>
      <c r="B28" s="6">
        <v>1427486000</v>
      </c>
      <c r="C28" s="12"/>
      <c r="D28" s="12"/>
    </row>
    <row r="29" ht="32.05" customHeight="1">
      <c r="A29" t="s" s="5">
        <v>604</v>
      </c>
      <c r="B29" s="6">
        <v>799514000</v>
      </c>
      <c r="C29" s="12"/>
      <c r="D29" s="12"/>
    </row>
    <row r="30" ht="56.05" customHeight="1">
      <c r="A30" t="s" s="5">
        <v>605</v>
      </c>
      <c r="B30" s="6">
        <v>150000000</v>
      </c>
      <c r="C30" s="12"/>
      <c r="D30" s="12"/>
    </row>
    <row r="31" ht="56.05" customHeight="1">
      <c r="A31" t="s" s="5">
        <v>606</v>
      </c>
      <c r="B31" s="20">
        <v>45000000</v>
      </c>
      <c r="C31" s="12"/>
      <c r="D31" s="12"/>
    </row>
    <row r="32" ht="20.05" customHeight="1">
      <c r="A32" s="7"/>
      <c r="B32" s="6">
        <v>0</v>
      </c>
      <c r="C32" s="12"/>
      <c r="D32" s="12"/>
    </row>
    <row r="33" ht="32.05" customHeight="1">
      <c r="A33" t="s" s="5">
        <v>607</v>
      </c>
      <c r="B33" s="6">
        <v>0</v>
      </c>
      <c r="C33" s="12"/>
      <c r="D33" s="12"/>
    </row>
    <row r="34" ht="44.05" customHeight="1">
      <c r="A34" t="s" s="5">
        <v>608</v>
      </c>
      <c r="B34" s="16">
        <v>750000000</v>
      </c>
      <c r="C34" s="12"/>
      <c r="D34" s="12"/>
    </row>
    <row r="35" ht="20.05" customHeight="1">
      <c r="A35" s="7"/>
      <c r="B35" s="8"/>
      <c r="C35" s="12"/>
      <c r="D35" s="12"/>
    </row>
    <row r="36" ht="20.05" customHeight="1">
      <c r="A36" t="s" s="5">
        <v>31</v>
      </c>
      <c r="B36" s="6">
        <f>SUM(B1:B34)</f>
        <v>217736927000</v>
      </c>
      <c r="C36" s="12"/>
      <c r="D36"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D5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0" customWidth="1"/>
    <col min="3" max="3" width="78.0547" style="30" customWidth="1"/>
    <col min="4" max="4" width="16.3516" style="30" customWidth="1"/>
    <col min="5" max="256" width="16.3516" style="30" customWidth="1"/>
  </cols>
  <sheetData>
    <row r="1" ht="32.25" customHeight="1">
      <c r="A1" t="s" s="2">
        <v>32</v>
      </c>
      <c r="B1" t="s" s="2">
        <v>33</v>
      </c>
      <c r="C1" t="s" s="2">
        <v>34</v>
      </c>
      <c r="D1" t="s" s="2">
        <v>35</v>
      </c>
    </row>
    <row r="2" ht="44.25" customHeight="1">
      <c r="A2" t="s" s="3">
        <v>20</v>
      </c>
      <c r="B2" s="10"/>
      <c r="C2" t="s" s="15">
        <v>609</v>
      </c>
      <c r="D2" s="11"/>
    </row>
    <row r="3" ht="20.05" customHeight="1">
      <c r="A3" s="7"/>
      <c r="B3" s="8"/>
      <c r="C3" s="12"/>
      <c r="D3" s="12"/>
    </row>
    <row r="4" ht="32.05" customHeight="1">
      <c r="A4" t="s" s="5">
        <v>610</v>
      </c>
      <c r="B4" s="8"/>
      <c r="C4" s="12"/>
      <c r="D4" s="12"/>
    </row>
    <row r="5" ht="32.05" customHeight="1">
      <c r="A5" t="s" s="5">
        <v>611</v>
      </c>
      <c r="B5" s="6">
        <v>9173920000</v>
      </c>
      <c r="C5" s="12"/>
      <c r="D5" s="12"/>
    </row>
    <row r="6" ht="32.05" customHeight="1">
      <c r="A6" t="s" s="5">
        <v>612</v>
      </c>
      <c r="B6" s="16">
        <v>92770000</v>
      </c>
      <c r="C6" s="12"/>
      <c r="D6" s="12"/>
    </row>
    <row r="7" ht="32.05" customHeight="1">
      <c r="A7" t="s" s="5">
        <v>71</v>
      </c>
      <c r="B7" s="16">
        <v>90829000</v>
      </c>
      <c r="C7" s="12"/>
      <c r="D7" s="12"/>
    </row>
    <row r="8" ht="44.05" customHeight="1">
      <c r="A8" t="s" s="5">
        <v>613</v>
      </c>
      <c r="B8" s="16">
        <v>700946000</v>
      </c>
      <c r="C8" s="12"/>
      <c r="D8" s="12"/>
    </row>
    <row r="9" ht="32.05" customHeight="1">
      <c r="A9" t="s" s="5">
        <v>614</v>
      </c>
      <c r="B9" s="16">
        <v>8030000</v>
      </c>
      <c r="C9" s="12"/>
      <c r="D9" s="12"/>
    </row>
    <row r="10" ht="44.05" customHeight="1">
      <c r="A10" t="s" s="5">
        <v>615</v>
      </c>
      <c r="B10" s="16">
        <v>30890000</v>
      </c>
      <c r="C10" s="12"/>
      <c r="D10" s="12"/>
    </row>
    <row r="11" ht="44.05" customHeight="1">
      <c r="A11" t="s" s="5">
        <v>616</v>
      </c>
      <c r="B11" s="16">
        <v>1975449000</v>
      </c>
      <c r="C11" s="12"/>
      <c r="D11" s="12"/>
    </row>
    <row r="12" ht="44.05" customHeight="1">
      <c r="A12" t="s" s="5">
        <v>617</v>
      </c>
      <c r="B12" s="16">
        <v>7885000</v>
      </c>
      <c r="C12" s="12"/>
      <c r="D12" s="12"/>
    </row>
    <row r="13" ht="32.05" customHeight="1">
      <c r="A13" t="s" s="5">
        <v>618</v>
      </c>
      <c r="B13" s="16">
        <v>1300000</v>
      </c>
      <c r="C13" s="12"/>
      <c r="D13" s="12"/>
    </row>
    <row r="14" ht="44.05" customHeight="1">
      <c r="A14" t="s" s="5">
        <v>619</v>
      </c>
      <c r="B14" s="16">
        <v>31963000</v>
      </c>
      <c r="C14" s="12"/>
      <c r="D14" s="12"/>
    </row>
    <row r="15" ht="56.05" customHeight="1">
      <c r="A15" t="s" s="5">
        <v>620</v>
      </c>
      <c r="B15" s="16">
        <v>158900000</v>
      </c>
      <c r="C15" s="12"/>
      <c r="D15" s="12"/>
    </row>
    <row r="16" ht="32.05" customHeight="1">
      <c r="A16" t="s" s="5">
        <v>621</v>
      </c>
      <c r="B16" s="6">
        <v>740000</v>
      </c>
      <c r="C16" s="12"/>
      <c r="D16" s="12"/>
    </row>
    <row r="17" ht="20.05" customHeight="1">
      <c r="A17" s="7"/>
      <c r="B17" s="8"/>
      <c r="C17" s="12"/>
      <c r="D17" s="12"/>
    </row>
    <row r="18" ht="32.05" customHeight="1">
      <c r="A18" t="s" s="5">
        <v>622</v>
      </c>
      <c r="B18" s="8"/>
      <c r="C18" s="12"/>
      <c r="D18" s="12"/>
    </row>
    <row r="19" ht="44.05" customHeight="1">
      <c r="A19" t="s" s="5">
        <v>623</v>
      </c>
      <c r="B19" s="16">
        <v>1360270000</v>
      </c>
      <c r="C19" s="12"/>
      <c r="D19" s="12"/>
    </row>
    <row r="20" ht="56.05" customHeight="1">
      <c r="A20" t="s" s="5">
        <v>624</v>
      </c>
      <c r="B20" s="6">
        <v>1551000000</v>
      </c>
      <c r="C20" s="12"/>
      <c r="D20" s="12"/>
    </row>
    <row r="21" ht="20.05" customHeight="1">
      <c r="A21" s="7"/>
      <c r="B21" s="8"/>
      <c r="C21" s="12"/>
      <c r="D21" s="12"/>
    </row>
    <row r="22" ht="80.05" customHeight="1">
      <c r="A22" t="s" s="5">
        <v>625</v>
      </c>
      <c r="B22" s="8"/>
      <c r="C22" s="12"/>
      <c r="D22" s="12"/>
    </row>
    <row r="23" ht="32.05" customHeight="1">
      <c r="A23" t="s" s="5">
        <v>59</v>
      </c>
      <c r="B23" s="6">
        <v>77530000</v>
      </c>
      <c r="C23" s="12"/>
      <c r="D23" s="12"/>
    </row>
    <row r="24" ht="20.05" customHeight="1">
      <c r="A24" t="s" s="5">
        <v>110</v>
      </c>
      <c r="B24" s="16">
        <v>29400000</v>
      </c>
      <c r="C24" s="12"/>
      <c r="D24" s="12"/>
    </row>
    <row r="25" ht="56.05" customHeight="1">
      <c r="A25" t="s" s="5">
        <v>626</v>
      </c>
      <c r="B25" s="16">
        <v>13258000</v>
      </c>
      <c r="C25" s="12"/>
      <c r="D25" s="12"/>
    </row>
    <row r="26" ht="20.05" customHeight="1">
      <c r="A26" s="7"/>
      <c r="B26" s="8"/>
      <c r="C26" s="12"/>
      <c r="D26" s="12"/>
    </row>
    <row r="27" ht="44.05" customHeight="1">
      <c r="A27" t="s" s="5">
        <v>627</v>
      </c>
      <c r="B27" s="16">
        <v>50651000</v>
      </c>
      <c r="C27" s="12"/>
      <c r="D27" s="12"/>
    </row>
    <row r="28" ht="20.05" customHeight="1">
      <c r="A28" s="7"/>
      <c r="B28" s="8"/>
      <c r="C28" s="12"/>
      <c r="D28" s="12"/>
    </row>
    <row r="29" ht="20.05" customHeight="1">
      <c r="A29" s="7"/>
      <c r="B29" s="8"/>
      <c r="C29" s="12"/>
      <c r="D29" s="12"/>
    </row>
    <row r="30" ht="32.05" customHeight="1">
      <c r="A30" t="s" s="5">
        <v>628</v>
      </c>
      <c r="B30" s="8"/>
      <c r="C30" s="12"/>
      <c r="D30" s="12"/>
    </row>
    <row r="31" ht="44.05" customHeight="1">
      <c r="A31" t="s" s="5">
        <v>629</v>
      </c>
      <c r="B31" s="8"/>
      <c r="C31" s="12"/>
      <c r="D31" s="12"/>
    </row>
    <row r="32" ht="44.05" customHeight="1">
      <c r="A32" t="s" s="5">
        <v>630</v>
      </c>
      <c r="B32" s="16">
        <v>798196000</v>
      </c>
      <c r="C32" s="12"/>
      <c r="D32" s="12"/>
    </row>
    <row r="33" ht="44.05" customHeight="1">
      <c r="A33" t="s" s="5">
        <v>631</v>
      </c>
      <c r="B33" s="16">
        <v>9700000</v>
      </c>
      <c r="C33" s="12"/>
      <c r="D33" s="12"/>
    </row>
    <row r="34" ht="20.05" customHeight="1">
      <c r="A34" s="7"/>
      <c r="B34" s="8"/>
      <c r="C34" s="12"/>
      <c r="D34" s="12"/>
    </row>
    <row r="35" ht="32.05" customHeight="1">
      <c r="A35" t="s" s="5">
        <v>632</v>
      </c>
      <c r="B35" s="16">
        <v>17000000</v>
      </c>
      <c r="C35" s="12"/>
      <c r="D35" s="12"/>
    </row>
    <row r="36" ht="32.05" customHeight="1">
      <c r="A36" t="s" s="5">
        <v>633</v>
      </c>
      <c r="B36" s="16">
        <v>38634000</v>
      </c>
      <c r="C36" s="12"/>
      <c r="D36" s="12"/>
    </row>
    <row r="37" ht="20.05" customHeight="1">
      <c r="A37" t="s" s="5">
        <v>634</v>
      </c>
      <c r="B37" s="16">
        <v>16700000</v>
      </c>
      <c r="C37" s="12"/>
      <c r="D37" s="12"/>
    </row>
    <row r="38" ht="44.05" customHeight="1">
      <c r="A38" t="s" s="5">
        <v>635</v>
      </c>
      <c r="B38" s="16">
        <v>180000000</v>
      </c>
      <c r="C38" s="12"/>
      <c r="D38" s="12"/>
    </row>
    <row r="39" ht="20.05" customHeight="1">
      <c r="A39" s="7"/>
      <c r="B39" s="8"/>
      <c r="C39" s="12"/>
      <c r="D39" s="12"/>
    </row>
    <row r="40" ht="32.05" customHeight="1">
      <c r="A40" t="s" s="5">
        <v>636</v>
      </c>
      <c r="B40" s="8"/>
      <c r="C40" s="12"/>
      <c r="D40" s="12"/>
    </row>
    <row r="41" ht="56.05" customHeight="1">
      <c r="A41" t="s" s="5">
        <v>637</v>
      </c>
      <c r="B41" s="16">
        <v>675000</v>
      </c>
      <c r="C41" s="12"/>
      <c r="D41" s="12"/>
    </row>
    <row r="42" ht="56.05" customHeight="1">
      <c r="A42" t="s" s="5">
        <v>638</v>
      </c>
      <c r="B42" s="16">
        <v>4500000</v>
      </c>
      <c r="C42" s="12"/>
      <c r="D42" s="12"/>
    </row>
    <row r="43" ht="56.05" customHeight="1">
      <c r="A43" t="s" s="5">
        <v>639</v>
      </c>
      <c r="B43" s="16">
        <v>2579000</v>
      </c>
      <c r="C43" s="12"/>
      <c r="D43" s="12"/>
    </row>
    <row r="44" ht="68.05" customHeight="1">
      <c r="A44" t="s" s="5">
        <v>640</v>
      </c>
      <c r="B44" s="16">
        <v>2000000</v>
      </c>
      <c r="C44" s="12"/>
      <c r="D44" s="12"/>
    </row>
    <row r="45" ht="68.05" customHeight="1">
      <c r="A45" t="s" s="5">
        <v>641</v>
      </c>
      <c r="B45" s="16">
        <v>3500000</v>
      </c>
      <c r="C45" s="12"/>
      <c r="D45" s="12"/>
    </row>
    <row r="46" ht="56.05" customHeight="1">
      <c r="A46" t="s" s="5">
        <v>642</v>
      </c>
      <c r="B46" s="16">
        <v>1500000</v>
      </c>
      <c r="C46" s="12"/>
      <c r="D46" s="12"/>
    </row>
    <row r="47" ht="20.05" customHeight="1">
      <c r="A47" s="7"/>
      <c r="B47" s="8"/>
      <c r="C47" s="12"/>
      <c r="D47" s="12"/>
    </row>
    <row r="48" ht="44.05" customHeight="1">
      <c r="A48" t="s" s="5">
        <v>643</v>
      </c>
      <c r="B48" s="16">
        <v>3432000000</v>
      </c>
      <c r="C48" s="12"/>
      <c r="D48" s="12"/>
    </row>
    <row r="49" ht="20.05" customHeight="1">
      <c r="A49" s="7"/>
      <c r="B49" s="8"/>
      <c r="C49" s="12"/>
      <c r="D49" s="12"/>
    </row>
    <row r="50" ht="68.05" customHeight="1">
      <c r="A50" t="s" s="5">
        <v>644</v>
      </c>
      <c r="B50" s="16">
        <v>1000000</v>
      </c>
      <c r="C50" s="12"/>
      <c r="D50" s="12"/>
    </row>
    <row r="51" ht="20.05" customHeight="1">
      <c r="A51" s="7"/>
      <c r="B51" s="8"/>
      <c r="C51" s="12"/>
      <c r="D51" s="12"/>
    </row>
    <row r="52" ht="44.05" customHeight="1">
      <c r="A52" t="s" s="5">
        <v>645</v>
      </c>
      <c r="B52" s="8"/>
      <c r="C52" s="12"/>
      <c r="D52" s="12"/>
    </row>
    <row r="53" ht="56.05" customHeight="1">
      <c r="A53" t="s" s="5">
        <v>646</v>
      </c>
      <c r="B53" s="16">
        <v>1497469000</v>
      </c>
      <c r="C53" s="12"/>
      <c r="D53" s="12"/>
    </row>
    <row r="54" ht="56.05" customHeight="1">
      <c r="A54" t="s" s="5">
        <v>647</v>
      </c>
      <c r="B54" s="16">
        <v>864550000</v>
      </c>
      <c r="C54" s="12"/>
      <c r="D54" s="12"/>
    </row>
    <row r="55" ht="32.05" customHeight="1">
      <c r="A55" t="s" s="5">
        <v>648</v>
      </c>
      <c r="B55" s="6">
        <v>488670000</v>
      </c>
      <c r="C55" s="12"/>
      <c r="D55" s="12"/>
    </row>
    <row r="56" ht="20.05" customHeight="1">
      <c r="A56" s="7"/>
      <c r="B56" s="8"/>
      <c r="C56" s="12"/>
      <c r="D56" s="12"/>
    </row>
    <row r="57" ht="20.05" customHeight="1">
      <c r="A57" t="s" s="5">
        <v>31</v>
      </c>
      <c r="B57" s="6">
        <f>SUM(B1:B56)</f>
        <v>22714404000</v>
      </c>
      <c r="C57" s="12"/>
      <c r="D57"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D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1" customWidth="1"/>
    <col min="3" max="3" width="79.3359" style="31" customWidth="1"/>
    <col min="4" max="4" width="16.3516" style="31" customWidth="1"/>
    <col min="5" max="256" width="16.3516" style="31" customWidth="1"/>
  </cols>
  <sheetData>
    <row r="1" ht="32.25" customHeight="1">
      <c r="A1" t="s" s="2">
        <v>32</v>
      </c>
      <c r="B1" t="s" s="2">
        <v>33</v>
      </c>
      <c r="C1" t="s" s="2">
        <v>34</v>
      </c>
      <c r="D1" t="s" s="2">
        <v>35</v>
      </c>
    </row>
    <row r="2" ht="44.25" customHeight="1">
      <c r="A2" t="s" s="3">
        <v>21</v>
      </c>
      <c r="B2" s="10"/>
      <c r="C2" t="s" s="15">
        <v>649</v>
      </c>
      <c r="D2" s="11"/>
    </row>
    <row r="3" ht="20.05" customHeight="1">
      <c r="A3" s="7"/>
      <c r="B3" s="8"/>
      <c r="C3" s="12"/>
      <c r="D3" s="12"/>
    </row>
    <row r="4" ht="32.05" customHeight="1">
      <c r="A4" t="s" s="5">
        <v>288</v>
      </c>
      <c r="B4" s="8"/>
      <c r="C4" s="12"/>
      <c r="D4" s="12"/>
    </row>
    <row r="5" ht="32.05" customHeight="1">
      <c r="A5" t="s" s="5">
        <v>59</v>
      </c>
      <c r="B5" s="16">
        <v>113910000</v>
      </c>
      <c r="C5" s="12"/>
      <c r="D5" s="12"/>
    </row>
    <row r="6" ht="32.05" customHeight="1">
      <c r="A6" t="s" s="5">
        <v>650</v>
      </c>
      <c r="B6" s="16">
        <v>8471000</v>
      </c>
      <c r="C6" s="12"/>
      <c r="D6" s="12"/>
    </row>
    <row r="7" ht="44.05" customHeight="1">
      <c r="A7" t="s" s="5">
        <v>651</v>
      </c>
      <c r="B7" s="16">
        <v>900000000</v>
      </c>
      <c r="C7" s="12"/>
      <c r="D7" s="12"/>
    </row>
    <row r="8" ht="56.05" customHeight="1">
      <c r="A8" t="s" s="5">
        <v>652</v>
      </c>
      <c r="B8" s="16">
        <v>5000000</v>
      </c>
      <c r="C8" s="12"/>
      <c r="D8" s="12"/>
    </row>
    <row r="9" ht="44.05" customHeight="1">
      <c r="A9" t="s" s="5">
        <v>653</v>
      </c>
      <c r="B9" s="16">
        <v>2000000</v>
      </c>
      <c r="C9" s="12"/>
      <c r="D9" s="12"/>
    </row>
    <row r="10" ht="32.05" customHeight="1">
      <c r="A10" t="s" s="5">
        <v>654</v>
      </c>
      <c r="B10" s="16">
        <v>15000000</v>
      </c>
      <c r="C10" s="12"/>
      <c r="D10" s="12"/>
    </row>
    <row r="11" ht="32.05" customHeight="1">
      <c r="A11" t="s" s="5">
        <v>655</v>
      </c>
      <c r="B11" s="16">
        <v>9470000</v>
      </c>
      <c r="C11" s="12"/>
      <c r="D11" s="12"/>
    </row>
    <row r="12" ht="56.05" customHeight="1">
      <c r="A12" t="s" s="5">
        <v>656</v>
      </c>
      <c r="B12" s="16">
        <v>7879000</v>
      </c>
      <c r="C12" s="12"/>
      <c r="D12" s="12"/>
    </row>
    <row r="13" ht="32.05" customHeight="1">
      <c r="A13" t="s" s="5">
        <v>657</v>
      </c>
      <c r="B13" s="16">
        <v>319793000</v>
      </c>
      <c r="C13" s="12"/>
      <c r="D13" s="12"/>
    </row>
    <row r="14" ht="44.05" customHeight="1">
      <c r="A14" t="s" s="5">
        <v>658</v>
      </c>
      <c r="B14" s="16">
        <v>500000</v>
      </c>
      <c r="C14" s="12"/>
      <c r="D14" s="12"/>
    </row>
    <row r="15" ht="68.05" customHeight="1">
      <c r="A15" t="s" s="5">
        <v>659</v>
      </c>
      <c r="B15" s="16">
        <v>3488000</v>
      </c>
      <c r="C15" s="12"/>
      <c r="D15" s="12"/>
    </row>
    <row r="16" ht="32.05" customHeight="1">
      <c r="A16" t="s" s="5">
        <v>660</v>
      </c>
      <c r="B16" s="16">
        <v>175000000</v>
      </c>
      <c r="C16" s="12"/>
      <c r="D16" s="12"/>
    </row>
    <row r="17" ht="20.05" customHeight="1">
      <c r="A17" s="7"/>
      <c r="B17" s="8"/>
      <c r="C17" s="12"/>
      <c r="D17" s="12"/>
    </row>
    <row r="18" ht="32.05" customHeight="1">
      <c r="A18" t="s" s="5">
        <v>661</v>
      </c>
      <c r="B18" s="8"/>
      <c r="C18" s="12"/>
      <c r="D18" s="12"/>
    </row>
    <row r="19" ht="20.05" customHeight="1">
      <c r="A19" t="s" s="5">
        <v>662</v>
      </c>
      <c r="B19" s="16">
        <v>10410758000</v>
      </c>
      <c r="C19" s="12"/>
      <c r="D19" s="12"/>
    </row>
    <row r="20" ht="32.05" customHeight="1">
      <c r="A20" t="s" s="5">
        <v>663</v>
      </c>
      <c r="B20" s="16">
        <v>3000000000</v>
      </c>
      <c r="C20" s="12"/>
      <c r="D20" s="12"/>
    </row>
    <row r="21" ht="44.05" customHeight="1">
      <c r="A21" t="s" s="5">
        <v>664</v>
      </c>
      <c r="B21" s="16">
        <v>191100000</v>
      </c>
      <c r="C21" s="12"/>
      <c r="D21" s="12"/>
    </row>
    <row r="22" ht="32.05" customHeight="1">
      <c r="A22" t="s" s="5">
        <v>665</v>
      </c>
      <c r="B22" s="16">
        <v>3500000000</v>
      </c>
      <c r="C22" s="12"/>
      <c r="D22" s="12"/>
    </row>
    <row r="23" ht="20.05" customHeight="1">
      <c r="A23" s="7"/>
      <c r="B23" s="8"/>
      <c r="C23" s="12"/>
      <c r="D23" s="12"/>
    </row>
    <row r="24" ht="32.05" customHeight="1">
      <c r="A24" t="s" s="5">
        <v>666</v>
      </c>
      <c r="B24" s="8"/>
      <c r="C24" s="12"/>
      <c r="D24" s="12"/>
    </row>
    <row r="25" ht="44.05" customHeight="1">
      <c r="A25" t="s" s="5">
        <v>405</v>
      </c>
      <c r="B25" s="16">
        <v>446444304</v>
      </c>
      <c r="C25" s="12"/>
      <c r="D25" s="12"/>
    </row>
    <row r="26" ht="32.05" customHeight="1">
      <c r="A26" t="s" s="5">
        <v>667</v>
      </c>
      <c r="B26" s="16">
        <v>45268596000</v>
      </c>
      <c r="C26" s="12"/>
      <c r="D26" s="12"/>
    </row>
    <row r="27" ht="44.05" customHeight="1">
      <c r="A27" t="s" s="5">
        <v>668</v>
      </c>
      <c r="B27" s="16">
        <v>46007596000</v>
      </c>
      <c r="C27" s="12"/>
      <c r="D27" s="12"/>
    </row>
    <row r="28" ht="44.05" customHeight="1">
      <c r="A28" t="s" s="5">
        <v>669</v>
      </c>
      <c r="B28" s="16">
        <v>3250000000</v>
      </c>
      <c r="C28" s="12"/>
      <c r="D28" s="12"/>
    </row>
    <row r="29" ht="20.05" customHeight="1">
      <c r="A29" s="7"/>
      <c r="B29" s="8"/>
      <c r="C29" s="12"/>
      <c r="D29" s="12"/>
    </row>
    <row r="30" ht="44.05" customHeight="1">
      <c r="A30" t="s" s="5">
        <v>670</v>
      </c>
      <c r="B30" s="8"/>
      <c r="C30" s="12"/>
      <c r="D30" s="12"/>
    </row>
    <row r="31" ht="44.05" customHeight="1">
      <c r="A31" t="s" s="5">
        <v>671</v>
      </c>
      <c r="B31" s="16">
        <v>284000000</v>
      </c>
      <c r="C31" s="12"/>
      <c r="D31" s="12"/>
    </row>
    <row r="32" ht="32.05" customHeight="1">
      <c r="A32" t="s" s="5">
        <v>672</v>
      </c>
      <c r="B32" s="16">
        <v>382800000</v>
      </c>
      <c r="C32" s="12"/>
      <c r="D32" s="12"/>
    </row>
    <row r="33" ht="20.05" customHeight="1">
      <c r="A33" s="7"/>
      <c r="B33" s="8"/>
      <c r="C33" s="12"/>
      <c r="D33" s="12"/>
    </row>
    <row r="34" ht="44.05" customHeight="1">
      <c r="A34" t="s" s="5">
        <v>673</v>
      </c>
      <c r="B34" s="8"/>
      <c r="C34" s="12"/>
      <c r="D34" s="12"/>
    </row>
    <row r="35" ht="32.05" customHeight="1">
      <c r="A35" t="s" s="5">
        <v>674</v>
      </c>
      <c r="B35" s="16">
        <v>190000000</v>
      </c>
      <c r="C35" s="12"/>
      <c r="D35" s="12"/>
    </row>
    <row r="36" ht="44.05" customHeight="1">
      <c r="A36" t="s" s="5">
        <v>668</v>
      </c>
      <c r="B36" s="16">
        <v>166100000</v>
      </c>
      <c r="C36" s="12"/>
      <c r="D36" s="12"/>
    </row>
    <row r="37" ht="32.05" customHeight="1">
      <c r="A37" t="s" s="5">
        <v>675</v>
      </c>
      <c r="B37" s="16">
        <v>610208000</v>
      </c>
      <c r="C37" s="12"/>
      <c r="D37" s="12"/>
    </row>
    <row r="38" ht="20.05" customHeight="1">
      <c r="A38" s="7"/>
      <c r="B38" s="8"/>
      <c r="C38" s="12"/>
      <c r="D38" s="12"/>
    </row>
    <row r="39" ht="32.05" customHeight="1">
      <c r="A39" t="s" s="5">
        <v>676</v>
      </c>
      <c r="B39" s="8"/>
      <c r="C39" s="12"/>
      <c r="D39" s="12"/>
    </row>
    <row r="40" ht="32.05" customHeight="1">
      <c r="A40" t="s" s="5">
        <v>677</v>
      </c>
      <c r="B40" s="16">
        <v>221698000</v>
      </c>
      <c r="C40" s="12"/>
      <c r="D40" s="12"/>
    </row>
    <row r="41" ht="32.05" customHeight="1">
      <c r="A41" t="s" s="5">
        <v>678</v>
      </c>
      <c r="B41" s="16">
        <v>40600000</v>
      </c>
      <c r="C41" s="12"/>
      <c r="D41" s="12"/>
    </row>
    <row r="42" ht="56.05" customHeight="1">
      <c r="A42" t="s" s="5">
        <v>679</v>
      </c>
      <c r="B42" s="16">
        <v>400000000</v>
      </c>
      <c r="C42" s="12"/>
      <c r="D42" s="12"/>
    </row>
    <row r="43" ht="56.05" customHeight="1">
      <c r="A43" t="s" s="5">
        <v>680</v>
      </c>
      <c r="B43" s="16">
        <v>255000000</v>
      </c>
      <c r="C43" s="12"/>
      <c r="D43" s="12"/>
    </row>
    <row r="44" ht="32.05" customHeight="1">
      <c r="A44" t="s" s="5">
        <v>681</v>
      </c>
      <c r="B44" s="16">
        <v>5000000</v>
      </c>
      <c r="C44" s="12"/>
      <c r="D44" s="12"/>
    </row>
    <row r="45" ht="68.05" customHeight="1">
      <c r="A45" t="s" s="5">
        <v>682</v>
      </c>
      <c r="B45" s="16">
        <v>10000000</v>
      </c>
      <c r="C45" s="12"/>
      <c r="D45" s="12"/>
    </row>
    <row r="46" ht="68.05" customHeight="1">
      <c r="A46" t="s" s="5">
        <v>683</v>
      </c>
      <c r="B46" s="16">
        <v>650000000</v>
      </c>
      <c r="C46" s="12"/>
      <c r="D46" s="12"/>
    </row>
    <row r="47" ht="68.05" customHeight="1">
      <c r="A47" t="s" s="5">
        <v>684</v>
      </c>
      <c r="B47" s="16">
        <v>1291600000</v>
      </c>
      <c r="C47" s="12"/>
      <c r="D47" s="12"/>
    </row>
    <row r="48" ht="20.05" customHeight="1">
      <c r="A48" s="7"/>
      <c r="B48" s="8"/>
      <c r="C48" s="12"/>
      <c r="D48" s="12"/>
    </row>
    <row r="49" ht="32.05" customHeight="1">
      <c r="A49" t="s" s="5">
        <v>685</v>
      </c>
      <c r="B49" s="8"/>
      <c r="C49" s="12"/>
      <c r="D49" s="12"/>
    </row>
    <row r="50" ht="32.05" customHeight="1">
      <c r="A50" t="s" s="5">
        <v>686</v>
      </c>
      <c r="B50" s="16">
        <v>113165000</v>
      </c>
      <c r="C50" s="12"/>
      <c r="D50" s="12"/>
    </row>
    <row r="51" ht="32.05" customHeight="1">
      <c r="A51" t="s" s="5">
        <v>687</v>
      </c>
      <c r="B51" s="16">
        <v>9900000000</v>
      </c>
      <c r="C51" s="12"/>
      <c r="D51" s="12"/>
    </row>
    <row r="52" ht="44.05" customHeight="1">
      <c r="A52" t="s" s="5">
        <v>688</v>
      </c>
      <c r="B52" s="16">
        <v>700000000</v>
      </c>
      <c r="C52" s="12"/>
      <c r="D52" s="12"/>
    </row>
    <row r="53" ht="44.05" customHeight="1">
      <c r="A53" t="s" s="5">
        <v>689</v>
      </c>
      <c r="B53" s="16">
        <v>5000000</v>
      </c>
      <c r="C53" s="12"/>
      <c r="D53" s="12"/>
    </row>
    <row r="54" ht="32.05" customHeight="1">
      <c r="A54" t="s" s="5">
        <v>690</v>
      </c>
      <c r="B54" s="16">
        <v>2552687000</v>
      </c>
      <c r="C54" s="12"/>
      <c r="D54" s="12"/>
    </row>
    <row r="55" ht="56.05" customHeight="1">
      <c r="A55" t="s" s="5">
        <v>691</v>
      </c>
      <c r="B55" s="16">
        <v>150000000</v>
      </c>
      <c r="C55" s="12"/>
      <c r="D55" s="12"/>
    </row>
    <row r="56" ht="20.05" customHeight="1">
      <c r="A56" s="7"/>
      <c r="B56" s="8"/>
      <c r="C56" s="12"/>
      <c r="D56" s="12"/>
    </row>
    <row r="57" ht="56.05" customHeight="1">
      <c r="A57" t="s" s="5">
        <v>692</v>
      </c>
      <c r="B57" s="16">
        <v>36000000</v>
      </c>
      <c r="C57" s="12"/>
      <c r="D57" s="12"/>
    </row>
    <row r="58" ht="20.05" customHeight="1">
      <c r="A58" s="7"/>
      <c r="B58" s="8"/>
      <c r="C58" s="12"/>
      <c r="D58" s="12"/>
    </row>
    <row r="59" ht="32.05" customHeight="1">
      <c r="A59" t="s" s="5">
        <v>693</v>
      </c>
      <c r="B59" s="8"/>
      <c r="C59" s="12"/>
      <c r="D59" s="12"/>
    </row>
    <row r="60" ht="32.05" customHeight="1">
      <c r="A60" t="s" s="5">
        <v>694</v>
      </c>
      <c r="B60" s="16">
        <v>300000000</v>
      </c>
      <c r="C60" s="12"/>
      <c r="D60" s="12"/>
    </row>
    <row r="61" ht="32.05" customHeight="1">
      <c r="A61" t="s" s="5">
        <v>695</v>
      </c>
      <c r="B61" s="16">
        <v>149442000</v>
      </c>
      <c r="C61" s="12"/>
      <c r="D61" s="12"/>
    </row>
    <row r="62" ht="44.05" customHeight="1">
      <c r="A62" t="s" s="5">
        <v>696</v>
      </c>
      <c r="B62" s="16">
        <v>345200000</v>
      </c>
      <c r="C62" s="12"/>
      <c r="D62" s="12"/>
    </row>
    <row r="63" ht="32.05" customHeight="1">
      <c r="A63" t="s" s="5">
        <v>697</v>
      </c>
      <c r="B63" s="16">
        <v>20000000</v>
      </c>
      <c r="C63" s="12"/>
      <c r="D63" s="12"/>
    </row>
    <row r="64" ht="20.05" customHeight="1">
      <c r="A64" t="s" s="5">
        <v>698</v>
      </c>
      <c r="B64" s="16">
        <v>5000000</v>
      </c>
      <c r="C64" s="12"/>
      <c r="D64" s="12"/>
    </row>
    <row r="65" ht="56.05" customHeight="1">
      <c r="A65" t="s" s="5">
        <v>699</v>
      </c>
      <c r="B65" s="16">
        <v>3000000</v>
      </c>
      <c r="C65" s="12"/>
      <c r="D65" s="12"/>
    </row>
    <row r="66" ht="44.05" customHeight="1">
      <c r="A66" t="s" s="5">
        <v>700</v>
      </c>
      <c r="B66" s="16">
        <v>292730000</v>
      </c>
      <c r="C66" s="12"/>
      <c r="D66" s="12"/>
    </row>
    <row r="67" ht="20.05" customHeight="1">
      <c r="A67" s="7"/>
      <c r="B67" s="8"/>
      <c r="C67" s="12"/>
      <c r="D67" s="12"/>
    </row>
    <row r="68" ht="56.05" customHeight="1">
      <c r="A68" t="s" s="5">
        <v>701</v>
      </c>
      <c r="B68" s="8"/>
      <c r="C68" s="12"/>
      <c r="D68" s="12"/>
    </row>
    <row r="69" ht="32.05" customHeight="1">
      <c r="A69" t="s" s="5">
        <v>702</v>
      </c>
      <c r="B69" s="16">
        <v>23710000</v>
      </c>
      <c r="C69" s="12"/>
      <c r="D69" s="12"/>
    </row>
    <row r="70" ht="32.05" customHeight="1">
      <c r="A70" t="s" s="5">
        <v>703</v>
      </c>
      <c r="B70" s="16">
        <v>58000000</v>
      </c>
      <c r="C70" s="12"/>
      <c r="D70" s="12"/>
    </row>
    <row r="71" ht="20.05" customHeight="1">
      <c r="A71" t="s" s="5">
        <v>704</v>
      </c>
      <c r="B71" s="16">
        <v>165000000</v>
      </c>
      <c r="C71" s="12"/>
      <c r="D71" s="12"/>
    </row>
    <row r="72" ht="44.05" customHeight="1">
      <c r="A72" t="s" s="5">
        <v>705</v>
      </c>
      <c r="B72" s="16">
        <v>28318000</v>
      </c>
      <c r="C72" s="12"/>
      <c r="D72" s="12"/>
    </row>
    <row r="73" ht="20.05" customHeight="1">
      <c r="A73" s="7"/>
      <c r="B73" s="8"/>
      <c r="C73" s="12"/>
      <c r="D73" s="12"/>
    </row>
    <row r="74" ht="32.05" customHeight="1">
      <c r="A74" t="s" s="5">
        <v>291</v>
      </c>
      <c r="B74" s="16">
        <v>92600000</v>
      </c>
      <c r="C74" s="12"/>
      <c r="D74" s="12"/>
    </row>
    <row r="75" ht="20.05" customHeight="1">
      <c r="A75" s="7"/>
      <c r="B75" s="8"/>
      <c r="C75" s="12"/>
      <c r="D75" s="12"/>
    </row>
    <row r="76" ht="20.05" customHeight="1">
      <c r="A76" t="s" s="5">
        <v>31</v>
      </c>
      <c r="B76" s="6">
        <f>SUM(B1:B75)</f>
        <v>133081863304</v>
      </c>
      <c r="C76" s="12"/>
      <c r="D76"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D5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2" customWidth="1"/>
    <col min="3" max="3" width="73.5781" style="32" customWidth="1"/>
    <col min="4" max="4" width="16.3516" style="32" customWidth="1"/>
    <col min="5" max="256" width="16.3516" style="32" customWidth="1"/>
  </cols>
  <sheetData>
    <row r="1" ht="32.25" customHeight="1">
      <c r="A1" t="s" s="2">
        <v>32</v>
      </c>
      <c r="B1" t="s" s="2">
        <v>33</v>
      </c>
      <c r="C1" t="s" s="2">
        <v>34</v>
      </c>
      <c r="D1" t="s" s="2">
        <v>35</v>
      </c>
    </row>
    <row r="2" ht="44.25" customHeight="1">
      <c r="A2" t="s" s="3">
        <v>16</v>
      </c>
      <c r="B2" s="10"/>
      <c r="C2" t="s" s="15">
        <v>706</v>
      </c>
      <c r="D2" s="11"/>
    </row>
    <row r="3" ht="20.05" customHeight="1">
      <c r="A3" s="7"/>
      <c r="B3" s="8"/>
      <c r="C3" s="12"/>
      <c r="D3" s="12"/>
    </row>
    <row r="4" ht="32.05" customHeight="1">
      <c r="A4" t="s" s="5">
        <v>707</v>
      </c>
      <c r="B4" s="8"/>
      <c r="C4" s="12"/>
      <c r="D4" s="12"/>
    </row>
    <row r="5" ht="20.05" customHeight="1">
      <c r="A5" t="s" s="5">
        <v>708</v>
      </c>
      <c r="B5" s="16">
        <v>14900000</v>
      </c>
      <c r="C5" s="12"/>
      <c r="D5" s="12"/>
    </row>
    <row r="6" ht="32.05" customHeight="1">
      <c r="A6" t="s" s="5">
        <v>709</v>
      </c>
      <c r="B6" s="16">
        <v>541500000</v>
      </c>
      <c r="C6" s="12"/>
      <c r="D6" s="12"/>
    </row>
    <row r="7" ht="20.05" customHeight="1">
      <c r="A7" s="7"/>
      <c r="B7" s="8"/>
      <c r="C7" s="12"/>
      <c r="D7" s="12"/>
    </row>
    <row r="8" ht="44.05" customHeight="1">
      <c r="A8" t="s" s="5">
        <v>710</v>
      </c>
      <c r="B8" s="8"/>
      <c r="C8" s="12"/>
      <c r="D8" s="12"/>
    </row>
    <row r="9" ht="32.05" customHeight="1">
      <c r="A9" t="s" s="5">
        <v>711</v>
      </c>
      <c r="B9" s="16">
        <v>219800000</v>
      </c>
      <c r="C9" s="12"/>
      <c r="D9" s="12"/>
    </row>
    <row r="10" ht="44.05" customHeight="1">
      <c r="A10" t="s" s="5">
        <v>712</v>
      </c>
      <c r="B10" s="16">
        <v>112344000</v>
      </c>
      <c r="C10" s="12"/>
      <c r="D10" s="12"/>
    </row>
    <row r="11" ht="20.05" customHeight="1">
      <c r="A11" t="s" s="5">
        <v>713</v>
      </c>
      <c r="B11" s="16">
        <v>382500000</v>
      </c>
      <c r="C11" s="12"/>
      <c r="D11" s="12"/>
    </row>
    <row r="12" ht="44.05" customHeight="1">
      <c r="A12" t="s" s="5">
        <v>714</v>
      </c>
      <c r="B12" s="16">
        <v>26000000</v>
      </c>
      <c r="C12" s="12"/>
      <c r="D12" s="12"/>
    </row>
    <row r="13" ht="32.05" customHeight="1">
      <c r="A13" t="s" s="5">
        <v>715</v>
      </c>
      <c r="B13" s="16">
        <v>72900000</v>
      </c>
      <c r="C13" s="12"/>
      <c r="D13" s="12"/>
    </row>
    <row r="14" ht="56.05" customHeight="1">
      <c r="A14" t="s" s="5">
        <v>716</v>
      </c>
      <c r="B14" s="16">
        <v>8600000</v>
      </c>
      <c r="C14" s="12"/>
      <c r="D14" s="12"/>
    </row>
    <row r="15" ht="20.05" customHeight="1">
      <c r="A15" s="7"/>
      <c r="B15" s="8"/>
      <c r="C15" s="12"/>
      <c r="D15" s="12"/>
    </row>
    <row r="16" ht="32.05" customHeight="1">
      <c r="A16" t="s" s="5">
        <v>717</v>
      </c>
      <c r="B16" s="8"/>
      <c r="C16" s="12"/>
      <c r="D16" s="12"/>
    </row>
    <row r="17" ht="32.05" customHeight="1">
      <c r="A17" t="s" s="5">
        <v>718</v>
      </c>
      <c r="B17" s="16">
        <v>22598000000</v>
      </c>
      <c r="C17" s="12"/>
      <c r="D17" s="12"/>
    </row>
    <row r="18" ht="32.05" customHeight="1">
      <c r="A18" t="s" s="5">
        <v>719</v>
      </c>
      <c r="B18" s="16">
        <v>2775000000</v>
      </c>
      <c r="C18" s="12"/>
      <c r="D18" s="12"/>
    </row>
    <row r="19" ht="32.05" customHeight="1">
      <c r="A19" t="s" s="5">
        <v>720</v>
      </c>
      <c r="B19" s="16">
        <v>4653116000</v>
      </c>
      <c r="C19" s="12"/>
      <c r="D19" s="12"/>
    </row>
    <row r="20" ht="44.05" customHeight="1">
      <c r="A20" t="s" s="5">
        <v>721</v>
      </c>
      <c r="B20" s="16">
        <v>150000000</v>
      </c>
      <c r="C20" s="12"/>
      <c r="D20" s="12"/>
    </row>
    <row r="21" ht="32.05" customHeight="1">
      <c r="A21" t="s" s="5">
        <v>722</v>
      </c>
      <c r="B21" s="16">
        <v>80000000</v>
      </c>
      <c r="C21" s="12"/>
      <c r="D21" s="12"/>
    </row>
    <row r="22" ht="44.05" customHeight="1">
      <c r="A22" t="s" s="5">
        <v>723</v>
      </c>
      <c r="B22" s="16">
        <v>655000000</v>
      </c>
      <c r="C22" s="12"/>
      <c r="D22" s="12"/>
    </row>
    <row r="23" ht="56.05" customHeight="1">
      <c r="A23" t="s" s="5">
        <v>724</v>
      </c>
      <c r="B23" s="16">
        <v>1440000</v>
      </c>
      <c r="C23" s="12"/>
      <c r="D23" s="12"/>
    </row>
    <row r="24" ht="44.05" customHeight="1">
      <c r="A24" t="s" s="5">
        <v>725</v>
      </c>
      <c r="B24" s="16">
        <v>2000000</v>
      </c>
      <c r="C24" s="12"/>
      <c r="D24" s="12"/>
    </row>
    <row r="25" ht="20.05" customHeight="1">
      <c r="A25" s="7"/>
      <c r="B25" s="8"/>
      <c r="C25" s="12"/>
      <c r="D25" s="12"/>
    </row>
    <row r="26" ht="44.05" customHeight="1">
      <c r="A26" t="s" s="5">
        <v>726</v>
      </c>
      <c r="B26" s="8"/>
      <c r="C26" s="12"/>
      <c r="D26" s="12"/>
    </row>
    <row r="27" ht="44.05" customHeight="1">
      <c r="A27" t="s" s="5">
        <v>727</v>
      </c>
      <c r="B27" s="16">
        <v>393000000</v>
      </c>
      <c r="C27" s="12"/>
      <c r="D27" s="12"/>
    </row>
    <row r="28" ht="32.05" customHeight="1">
      <c r="A28" t="s" s="5">
        <v>728</v>
      </c>
      <c r="B28" s="16">
        <v>3365000000</v>
      </c>
      <c r="C28" s="12"/>
      <c r="D28" s="12"/>
    </row>
    <row r="29" ht="44.05" customHeight="1">
      <c r="A29" t="s" s="5">
        <v>729</v>
      </c>
      <c r="B29" s="16">
        <v>1250000000</v>
      </c>
      <c r="C29" s="12"/>
      <c r="D29" s="12"/>
    </row>
    <row r="30" ht="68.05" customHeight="1">
      <c r="A30" t="s" s="5">
        <v>730</v>
      </c>
      <c r="B30" s="16">
        <v>54000000</v>
      </c>
      <c r="C30" s="12"/>
      <c r="D30" s="12"/>
    </row>
    <row r="31" ht="32.05" customHeight="1">
      <c r="A31" t="s" s="5">
        <v>731</v>
      </c>
      <c r="B31" s="16">
        <v>2636000000</v>
      </c>
      <c r="C31" s="12"/>
      <c r="D31" s="12"/>
    </row>
    <row r="32" ht="20.05" customHeight="1">
      <c r="A32" s="7"/>
      <c r="B32" s="8"/>
      <c r="C32" s="12"/>
      <c r="D32" s="12"/>
    </row>
    <row r="33" ht="20.05" customHeight="1">
      <c r="A33" t="s" s="5">
        <v>732</v>
      </c>
      <c r="B33" s="8"/>
      <c r="C33" s="12"/>
      <c r="D33" s="12"/>
    </row>
    <row r="34" ht="32.05" customHeight="1">
      <c r="A34" t="s" s="5">
        <v>733</v>
      </c>
      <c r="B34" s="16">
        <v>11747000000</v>
      </c>
      <c r="C34" s="12"/>
      <c r="D34" s="12"/>
    </row>
    <row r="35" ht="32.05" customHeight="1">
      <c r="A35" t="s" s="5">
        <v>734</v>
      </c>
      <c r="B35" s="16">
        <v>678000000</v>
      </c>
      <c r="C35" s="12"/>
      <c r="D35" s="12"/>
    </row>
    <row r="36" ht="44.05" customHeight="1">
      <c r="A36" t="s" s="5">
        <v>735</v>
      </c>
      <c r="B36" s="16">
        <v>184155000</v>
      </c>
      <c r="C36" s="12"/>
      <c r="D36" s="12"/>
    </row>
    <row r="37" ht="44.05" customHeight="1">
      <c r="A37" t="s" s="5">
        <v>736</v>
      </c>
      <c r="B37" s="16">
        <v>50000000</v>
      </c>
      <c r="C37" s="12"/>
      <c r="D37" s="12"/>
    </row>
    <row r="38" ht="32.05" customHeight="1">
      <c r="A38" t="s" s="5">
        <v>737</v>
      </c>
      <c r="B38" s="16">
        <v>5000000</v>
      </c>
      <c r="C38" s="12"/>
      <c r="D38" s="12"/>
    </row>
    <row r="39" ht="56.05" customHeight="1">
      <c r="A39" t="s" s="5">
        <v>738</v>
      </c>
      <c r="B39" s="16">
        <v>12000000</v>
      </c>
      <c r="C39" s="12"/>
      <c r="D39" s="12"/>
    </row>
    <row r="40" ht="20.05" customHeight="1">
      <c r="A40" s="7"/>
      <c r="B40" s="8"/>
      <c r="C40" s="12"/>
      <c r="D40" s="12"/>
    </row>
    <row r="41" ht="32.05" customHeight="1">
      <c r="A41" t="s" s="5">
        <v>739</v>
      </c>
      <c r="B41" s="8"/>
      <c r="C41" s="12"/>
      <c r="D41" s="12"/>
    </row>
    <row r="42" ht="44.05" customHeight="1">
      <c r="A42" t="s" s="5">
        <v>740</v>
      </c>
      <c r="B42" s="16">
        <v>130000000</v>
      </c>
      <c r="C42" s="12"/>
      <c r="D42" s="12"/>
    </row>
    <row r="43" ht="20.05" customHeight="1">
      <c r="A43" s="7"/>
      <c r="B43" s="8"/>
      <c r="C43" s="12"/>
      <c r="D43" s="12"/>
    </row>
    <row r="44" ht="44.05" customHeight="1">
      <c r="A44" t="s" s="5">
        <v>741</v>
      </c>
      <c r="B44" s="8"/>
      <c r="C44" s="12"/>
      <c r="D44" s="12"/>
    </row>
    <row r="45" ht="68.05" customHeight="1">
      <c r="A45" t="s" s="5">
        <v>742</v>
      </c>
      <c r="B45" s="16">
        <v>27000000</v>
      </c>
      <c r="C45" s="12"/>
      <c r="D45" s="12"/>
    </row>
    <row r="46" ht="20.05" customHeight="1">
      <c r="A46" s="7"/>
      <c r="B46" s="8"/>
      <c r="C46" s="12"/>
      <c r="D46" s="12"/>
    </row>
    <row r="47" ht="44.05" customHeight="1">
      <c r="A47" t="s" s="5">
        <v>743</v>
      </c>
      <c r="B47" s="16">
        <v>96000000</v>
      </c>
      <c r="C47" s="12"/>
      <c r="D47" s="12"/>
    </row>
    <row r="48" ht="20.05" customHeight="1">
      <c r="A48" s="7"/>
      <c r="B48" s="8"/>
      <c r="C48" s="12"/>
      <c r="D48" s="12"/>
    </row>
    <row r="49" ht="32.05" customHeight="1">
      <c r="A49" t="s" s="5">
        <v>744</v>
      </c>
      <c r="B49" s="16">
        <v>65300000</v>
      </c>
      <c r="C49" s="12"/>
      <c r="D49" s="12"/>
    </row>
    <row r="50" ht="20.05" customHeight="1">
      <c r="A50" s="7"/>
      <c r="B50" s="8"/>
      <c r="C50" s="12"/>
      <c r="D50" s="12"/>
    </row>
    <row r="51" ht="56.05" customHeight="1">
      <c r="A51" t="s" s="5">
        <v>745</v>
      </c>
      <c r="B51" s="16">
        <v>279000000</v>
      </c>
      <c r="C51" s="12"/>
      <c r="D51" s="12"/>
    </row>
    <row r="52" ht="20.05" customHeight="1">
      <c r="A52" s="7"/>
      <c r="B52" s="8"/>
      <c r="C52" s="12"/>
      <c r="D52" s="12"/>
    </row>
    <row r="53" ht="32.05" customHeight="1">
      <c r="A53" t="s" s="5">
        <v>746</v>
      </c>
      <c r="B53" s="16">
        <v>280000000</v>
      </c>
      <c r="C53" s="12"/>
      <c r="D53" s="12"/>
    </row>
    <row r="54" ht="20.05" customHeight="1">
      <c r="A54" s="7"/>
      <c r="B54" s="8"/>
      <c r="C54" s="12"/>
      <c r="D54" s="12"/>
    </row>
    <row r="55" ht="32.05" customHeight="1">
      <c r="A55" t="s" s="5">
        <v>291</v>
      </c>
      <c r="B55" s="16">
        <v>128082000</v>
      </c>
      <c r="C55" s="12"/>
      <c r="D55" s="12"/>
    </row>
    <row r="56" ht="20.05" customHeight="1">
      <c r="A56" s="7"/>
      <c r="B56" s="8"/>
      <c r="C56" s="12"/>
      <c r="D56" s="12"/>
    </row>
    <row r="57" ht="20.05" customHeight="1">
      <c r="A57" t="s" s="5">
        <v>31</v>
      </c>
      <c r="B57" s="6">
        <f>SUM(B1:B56)</f>
        <v>53672637000</v>
      </c>
      <c r="C57" s="12"/>
      <c r="D57"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D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3" customWidth="1"/>
    <col min="3" max="3" width="63.9453" style="33" customWidth="1"/>
    <col min="4" max="4" width="16.3516" style="33" customWidth="1"/>
    <col min="5" max="256" width="16.3516" style="33" customWidth="1"/>
  </cols>
  <sheetData>
    <row r="1" ht="32.25" customHeight="1">
      <c r="A1" t="s" s="2">
        <v>32</v>
      </c>
      <c r="B1" t="s" s="2">
        <v>33</v>
      </c>
      <c r="C1" t="s" s="2">
        <v>34</v>
      </c>
      <c r="D1" t="s" s="2">
        <v>35</v>
      </c>
    </row>
    <row r="2" ht="32.25" customHeight="1">
      <c r="A2" t="s" s="3">
        <v>27</v>
      </c>
      <c r="B2" s="10"/>
      <c r="C2" t="s" s="15">
        <v>747</v>
      </c>
      <c r="D2" s="11"/>
    </row>
    <row r="3" ht="20.05" customHeight="1">
      <c r="A3" s="7"/>
      <c r="B3" s="8"/>
      <c r="C3" s="12"/>
      <c r="D3" s="12"/>
    </row>
    <row r="4" ht="20.05" customHeight="1">
      <c r="A4" t="s" s="5">
        <v>748</v>
      </c>
      <c r="B4" s="8"/>
      <c r="C4" s="12"/>
      <c r="D4" s="12"/>
    </row>
    <row r="5" ht="32.05" customHeight="1">
      <c r="A5" t="s" s="5">
        <v>749</v>
      </c>
      <c r="B5" s="16">
        <v>4203000</v>
      </c>
      <c r="C5" s="12"/>
      <c r="D5" s="12"/>
    </row>
    <row r="6" ht="32.05" customHeight="1">
      <c r="A6" t="s" s="5">
        <v>750</v>
      </c>
      <c r="B6" s="16">
        <v>11169000</v>
      </c>
      <c r="C6" s="12"/>
      <c r="D6" s="12"/>
    </row>
    <row r="7" ht="44.05" customHeight="1">
      <c r="A7" t="s" s="5">
        <v>751</v>
      </c>
      <c r="B7" s="16">
        <v>2740000</v>
      </c>
      <c r="C7" s="12"/>
      <c r="D7" s="12"/>
    </row>
    <row r="8" ht="56.05" customHeight="1">
      <c r="A8" t="s" s="5">
        <v>752</v>
      </c>
      <c r="B8" s="16">
        <v>1486000</v>
      </c>
      <c r="C8" s="12"/>
      <c r="D8" s="12"/>
    </row>
    <row r="9" ht="20.05" customHeight="1">
      <c r="A9" s="7"/>
      <c r="B9" s="8"/>
      <c r="C9" s="12"/>
      <c r="D9" s="12"/>
    </row>
    <row r="10" ht="20.05" customHeight="1">
      <c r="A10" t="s" s="5">
        <v>753</v>
      </c>
      <c r="B10" s="8"/>
      <c r="C10" s="12"/>
      <c r="D10" s="12"/>
    </row>
    <row r="11" ht="20.05" customHeight="1">
      <c r="A11" t="s" s="5">
        <v>754</v>
      </c>
      <c r="B11" s="16">
        <v>374804000</v>
      </c>
      <c r="C11" s="12"/>
      <c r="D11" s="12"/>
    </row>
    <row r="12" ht="20.05" customHeight="1">
      <c r="A12" t="s" s="5">
        <v>755</v>
      </c>
      <c r="B12" s="16">
        <v>81504000</v>
      </c>
      <c r="C12" s="12"/>
      <c r="D12" s="12"/>
    </row>
    <row r="13" ht="20.05" customHeight="1">
      <c r="A13" s="7"/>
      <c r="B13" s="8"/>
      <c r="C13" s="12"/>
      <c r="D13" s="12"/>
    </row>
    <row r="14" ht="32.05" customHeight="1">
      <c r="A14" t="s" s="5">
        <v>756</v>
      </c>
      <c r="B14" s="16">
        <v>6332670</v>
      </c>
      <c r="C14" s="12"/>
      <c r="D14" s="12"/>
    </row>
    <row r="15" ht="20.05" customHeight="1">
      <c r="A15" s="7"/>
      <c r="B15" s="8"/>
      <c r="C15" s="12"/>
      <c r="D15" s="12"/>
    </row>
    <row r="16" ht="32.05" customHeight="1">
      <c r="A16" t="s" s="5">
        <v>757</v>
      </c>
      <c r="B16" s="16">
        <v>50737000</v>
      </c>
      <c r="C16" s="12"/>
      <c r="D16" s="12"/>
    </row>
    <row r="17" ht="20.05" customHeight="1">
      <c r="A17" s="7"/>
      <c r="B17" s="8"/>
      <c r="C17" s="12"/>
      <c r="D17" s="12"/>
    </row>
    <row r="18" ht="32.05" customHeight="1">
      <c r="A18" t="s" s="5">
        <v>758</v>
      </c>
      <c r="B18" s="8"/>
      <c r="C18" s="12"/>
      <c r="D18" s="12"/>
    </row>
    <row r="19" ht="44.05" customHeight="1">
      <c r="A19" t="s" s="5">
        <v>759</v>
      </c>
      <c r="B19" s="16">
        <v>103962000</v>
      </c>
      <c r="C19" s="12"/>
      <c r="D19" s="12"/>
    </row>
    <row r="20" ht="20.05" customHeight="1">
      <c r="A20" t="s" s="5">
        <v>760</v>
      </c>
      <c r="B20" s="16">
        <v>43992000</v>
      </c>
      <c r="C20" s="12"/>
      <c r="D20" s="12"/>
    </row>
    <row r="21" ht="20.05" customHeight="1">
      <c r="A21" t="s" s="5">
        <v>761</v>
      </c>
      <c r="B21" s="16">
        <v>16761000</v>
      </c>
      <c r="C21" s="12"/>
      <c r="D21" s="12"/>
    </row>
    <row r="22" ht="32.05" customHeight="1">
      <c r="A22" t="s" s="5">
        <v>762</v>
      </c>
      <c r="B22" s="16">
        <v>187098000</v>
      </c>
      <c r="C22" s="12"/>
      <c r="D22" s="12"/>
    </row>
    <row r="23" ht="32.05" customHeight="1">
      <c r="A23" t="s" s="5">
        <v>763</v>
      </c>
      <c r="B23" s="16">
        <v>93562000</v>
      </c>
      <c r="C23" s="12"/>
      <c r="D23" s="12"/>
    </row>
    <row r="24" ht="32.05" customHeight="1">
      <c r="A24" t="s" s="5">
        <v>764</v>
      </c>
      <c r="B24" s="16">
        <v>114050000</v>
      </c>
      <c r="C24" s="12"/>
      <c r="D24" s="12"/>
    </row>
    <row r="25" ht="32.05" customHeight="1">
      <c r="A25" t="s" s="5">
        <v>765</v>
      </c>
      <c r="B25" s="16">
        <v>68525000</v>
      </c>
      <c r="C25" s="12"/>
      <c r="D25" s="12"/>
    </row>
    <row r="26" ht="56.05" customHeight="1">
      <c r="A26" t="s" s="5">
        <v>766</v>
      </c>
      <c r="B26" s="16">
        <v>57714000</v>
      </c>
      <c r="C26" s="12"/>
      <c r="D26" s="12"/>
    </row>
    <row r="27" ht="20.05" customHeight="1">
      <c r="A27" t="s" s="5">
        <v>767</v>
      </c>
      <c r="B27" s="16">
        <v>14759000</v>
      </c>
      <c r="C27" s="12"/>
      <c r="D27" s="12"/>
    </row>
    <row r="28" ht="32.05" customHeight="1">
      <c r="A28" t="s" s="5">
        <v>768</v>
      </c>
      <c r="B28" s="16">
        <v>23322000</v>
      </c>
      <c r="C28" s="12"/>
      <c r="D28" s="12"/>
    </row>
    <row r="29" ht="20.05" customHeight="1">
      <c r="A29" s="7"/>
      <c r="B29" s="8"/>
      <c r="C29" s="12"/>
      <c r="D29" s="12"/>
    </row>
    <row r="30" ht="32.05" customHeight="1">
      <c r="A30" t="s" s="5">
        <v>769</v>
      </c>
      <c r="B30" s="8"/>
      <c r="C30" s="12"/>
      <c r="D30" s="12"/>
    </row>
    <row r="31" ht="32.05" customHeight="1">
      <c r="A31" t="s" s="5">
        <v>770</v>
      </c>
      <c r="B31" s="16">
        <v>480052000</v>
      </c>
      <c r="C31" s="12"/>
      <c r="D31" s="12"/>
    </row>
    <row r="32" ht="20.05" customHeight="1">
      <c r="A32" t="s" s="5">
        <v>771</v>
      </c>
      <c r="B32" s="16">
        <v>93407000</v>
      </c>
      <c r="C32" s="12"/>
      <c r="D32" s="12"/>
    </row>
    <row r="33" ht="32.05" customHeight="1">
      <c r="A33" t="s" s="5">
        <v>772</v>
      </c>
      <c r="B33" s="16">
        <v>125688000</v>
      </c>
      <c r="C33" s="12"/>
      <c r="D33" s="12"/>
    </row>
    <row r="34" ht="56.05" customHeight="1">
      <c r="A34" t="s" s="5">
        <v>773</v>
      </c>
      <c r="B34" s="16">
        <v>52783000</v>
      </c>
      <c r="C34" s="12"/>
      <c r="D34" s="12"/>
    </row>
    <row r="35" ht="20.05" customHeight="1">
      <c r="A35" s="7"/>
      <c r="B35" s="8"/>
      <c r="C35" s="12"/>
      <c r="D35" s="12"/>
    </row>
    <row r="36" ht="44.05" customHeight="1">
      <c r="A36" t="s" s="5">
        <v>774</v>
      </c>
      <c r="B36" s="8"/>
      <c r="C36" s="12"/>
      <c r="D36" s="12"/>
    </row>
    <row r="37" ht="32.05" customHeight="1">
      <c r="A37" t="s" s="5">
        <v>775</v>
      </c>
      <c r="B37" s="16">
        <v>79000000</v>
      </c>
      <c r="C37" s="12"/>
      <c r="D37" s="12"/>
    </row>
    <row r="38" ht="56.05" customHeight="1">
      <c r="A38" t="s" s="5">
        <v>776</v>
      </c>
      <c r="B38" s="16">
        <v>32000000</v>
      </c>
      <c r="C38" s="12"/>
      <c r="D38" s="12"/>
    </row>
    <row r="39" ht="68.05" customHeight="1">
      <c r="A39" t="s" s="5">
        <v>777</v>
      </c>
      <c r="B39" s="16">
        <v>6000000</v>
      </c>
      <c r="C39" s="12"/>
      <c r="D39" s="12"/>
    </row>
    <row r="40" ht="20.05" customHeight="1">
      <c r="A40" s="7"/>
      <c r="B40" s="8"/>
      <c r="C40" s="12"/>
      <c r="D40" s="12"/>
    </row>
    <row r="41" ht="44.05" customHeight="1">
      <c r="A41" t="s" s="5">
        <v>778</v>
      </c>
      <c r="B41" s="16">
        <v>589749653</v>
      </c>
      <c r="C41" s="12"/>
      <c r="D41" s="12"/>
    </row>
    <row r="42" ht="20.05" customHeight="1">
      <c r="A42" s="7"/>
      <c r="B42" s="8"/>
      <c r="C42" s="12"/>
      <c r="D42" s="12"/>
    </row>
    <row r="43" ht="44.05" customHeight="1">
      <c r="A43" t="s" s="5">
        <v>779</v>
      </c>
      <c r="B43" s="16">
        <v>5600000</v>
      </c>
      <c r="C43" s="12"/>
      <c r="D43" s="12"/>
    </row>
    <row r="44" ht="20.05" customHeight="1">
      <c r="A44" s="7"/>
      <c r="B44" s="8"/>
      <c r="C44" s="12"/>
      <c r="D44" s="12"/>
    </row>
    <row r="45" ht="56.05" customHeight="1">
      <c r="A45" t="s" s="5">
        <v>780</v>
      </c>
      <c r="B45" s="16">
        <v>430000</v>
      </c>
      <c r="C45" s="12"/>
      <c r="D45" s="12"/>
    </row>
    <row r="46" ht="20.05" customHeight="1">
      <c r="A46" s="7"/>
      <c r="B46" s="8"/>
      <c r="C46" s="12"/>
      <c r="D46" s="12"/>
    </row>
    <row r="47" ht="20.05" customHeight="1">
      <c r="A47" t="s" s="5">
        <v>31</v>
      </c>
      <c r="B47" s="16">
        <f>SUM(B3:B46)</f>
        <v>2721430323</v>
      </c>
      <c r="C47" s="12"/>
      <c r="D47"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D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 customWidth="1"/>
    <col min="3" max="3" width="72.8125" style="9" customWidth="1"/>
    <col min="4" max="4" width="69.2891" style="9" customWidth="1"/>
    <col min="5" max="256" width="16.3516" style="9" customWidth="1"/>
  </cols>
  <sheetData>
    <row r="1" ht="32.25" customHeight="1">
      <c r="A1" t="s" s="2">
        <v>32</v>
      </c>
      <c r="B1" t="s" s="2">
        <v>33</v>
      </c>
      <c r="C1" t="s" s="2">
        <v>34</v>
      </c>
      <c r="D1" t="s" s="2">
        <v>35</v>
      </c>
    </row>
    <row r="2" ht="32.25" customHeight="1">
      <c r="A2" t="s" s="3">
        <v>36</v>
      </c>
      <c r="B2" s="10"/>
      <c r="C2" s="11"/>
      <c r="D2" s="11"/>
    </row>
    <row r="3" ht="20.05" customHeight="1">
      <c r="A3" s="7"/>
      <c r="B3" s="8"/>
      <c r="C3" s="12"/>
      <c r="D3" s="12"/>
    </row>
    <row r="4" ht="92.05" customHeight="1">
      <c r="A4" t="s" s="5">
        <v>2</v>
      </c>
      <c r="B4" s="6">
        <v>1100000000000</v>
      </c>
      <c r="C4" t="s" s="13">
        <v>37</v>
      </c>
      <c r="D4" t="s" s="13">
        <v>38</v>
      </c>
    </row>
    <row r="5" ht="20.05" customHeight="1">
      <c r="A5" s="7"/>
      <c r="B5" s="8"/>
      <c r="C5" s="12"/>
      <c r="D5" s="12"/>
    </row>
    <row r="6" ht="56.05" customHeight="1">
      <c r="A6" t="s" s="5">
        <v>3</v>
      </c>
      <c r="B6" s="6">
        <v>645000000000</v>
      </c>
      <c r="C6" t="s" s="13">
        <v>39</v>
      </c>
      <c r="D6" t="s" s="13">
        <v>40</v>
      </c>
    </row>
    <row r="7" ht="20.05" customHeight="1">
      <c r="A7" s="7"/>
      <c r="B7" s="8"/>
      <c r="C7" s="12"/>
      <c r="D7" s="12"/>
    </row>
    <row r="8" ht="44.05" customHeight="1">
      <c r="A8" t="s" s="5">
        <v>4</v>
      </c>
      <c r="B8" s="6">
        <v>419000000000</v>
      </c>
      <c r="C8" t="s" s="13">
        <v>41</v>
      </c>
      <c r="D8" s="12"/>
    </row>
    <row r="9" ht="20.05" customHeight="1">
      <c r="A9" s="7"/>
      <c r="B9" s="8"/>
      <c r="C9" s="12"/>
      <c r="D9" s="12"/>
    </row>
    <row r="10" ht="68.05" customHeight="1">
      <c r="A10" t="s" s="5">
        <v>5</v>
      </c>
      <c r="B10" s="6">
        <v>56000000000</v>
      </c>
      <c r="C10" t="s" s="13">
        <v>42</v>
      </c>
      <c r="D10" s="12"/>
    </row>
    <row r="11" ht="20.05" customHeight="1">
      <c r="A11" s="7"/>
      <c r="B11" s="8"/>
      <c r="C11" s="12"/>
      <c r="D11" s="12"/>
    </row>
    <row r="12" ht="56.05" customHeight="1">
      <c r="A12" t="s" s="5">
        <v>6</v>
      </c>
      <c r="B12" s="6">
        <v>394000000000</v>
      </c>
      <c r="C12" t="s" s="13">
        <v>43</v>
      </c>
      <c r="D12" s="12"/>
    </row>
    <row r="13" ht="20.05" customHeight="1">
      <c r="A13" s="7"/>
      <c r="B13" s="8"/>
      <c r="C13" s="12"/>
      <c r="D13" s="12"/>
    </row>
    <row r="14" ht="56.05" customHeight="1">
      <c r="A14" t="s" s="5">
        <v>7</v>
      </c>
      <c r="B14" s="6">
        <v>21818000000</v>
      </c>
      <c r="C14" t="s" s="13">
        <v>44</v>
      </c>
      <c r="D14" t="s" s="13">
        <v>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D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34" customWidth="1"/>
    <col min="5" max="256" width="16.3516" style="34" customWidth="1"/>
  </cols>
  <sheetData>
    <row r="1" ht="32.25" customHeight="1">
      <c r="A1" t="s" s="2">
        <v>32</v>
      </c>
      <c r="B1" t="s" s="2">
        <v>33</v>
      </c>
      <c r="C1" t="s" s="2">
        <v>34</v>
      </c>
      <c r="D1" t="s" s="2">
        <v>35</v>
      </c>
    </row>
    <row r="2" ht="20.25" customHeight="1">
      <c r="A2" t="s" s="3">
        <v>781</v>
      </c>
      <c r="B2" s="10"/>
      <c r="C2" s="11"/>
      <c r="D2" s="11"/>
    </row>
    <row r="3" ht="20.05" customHeight="1">
      <c r="A3" s="7"/>
      <c r="B3" s="8"/>
      <c r="C3" s="12"/>
      <c r="D3" s="12"/>
    </row>
    <row r="4" ht="80.05" customHeight="1">
      <c r="A4" t="s" s="5">
        <v>782</v>
      </c>
      <c r="B4" s="16">
        <v>174000</v>
      </c>
      <c r="C4" t="s" s="13">
        <v>783</v>
      </c>
      <c r="D4" s="12"/>
    </row>
    <row r="5" ht="20.05" customHeight="1">
      <c r="A5" s="7"/>
      <c r="B5" s="8"/>
      <c r="C5" s="12"/>
      <c r="D5" s="12"/>
    </row>
    <row r="6" ht="32.05" customHeight="1">
      <c r="A6" t="s" s="5">
        <v>784</v>
      </c>
      <c r="B6" s="16">
        <v>246420</v>
      </c>
      <c r="C6" s="12"/>
      <c r="D6" s="12"/>
    </row>
    <row r="7" ht="20.05" customHeight="1">
      <c r="A7" s="7"/>
      <c r="B7" s="8"/>
      <c r="C7" s="12"/>
      <c r="D7" s="12"/>
    </row>
    <row r="8" ht="32.05" customHeight="1">
      <c r="A8" t="s" s="5">
        <v>785</v>
      </c>
      <c r="B8" s="8"/>
      <c r="C8" s="12"/>
      <c r="D8" s="12"/>
    </row>
    <row r="9" ht="32.05" customHeight="1">
      <c r="A9" t="s" s="5">
        <v>786</v>
      </c>
      <c r="B9" s="16">
        <v>2484248</v>
      </c>
      <c r="C9" s="12"/>
      <c r="D9" s="12"/>
    </row>
    <row r="10" ht="44.05" customHeight="1">
      <c r="A10" t="s" s="5">
        <v>787</v>
      </c>
      <c r="B10" s="16">
        <v>744466</v>
      </c>
      <c r="C10" s="12"/>
      <c r="D10" s="12"/>
    </row>
    <row r="11" ht="44.05" customHeight="1">
      <c r="A11" t="s" s="5">
        <v>788</v>
      </c>
      <c r="B11" s="16">
        <v>319000</v>
      </c>
      <c r="C11" s="12"/>
      <c r="D11" s="12"/>
    </row>
    <row r="12" ht="44.05" customHeight="1">
      <c r="A12" t="s" s="5">
        <v>789</v>
      </c>
      <c r="B12" s="16">
        <v>5399576</v>
      </c>
      <c r="C12" s="12"/>
      <c r="D12" s="12"/>
    </row>
    <row r="13" ht="44.05" customHeight="1">
      <c r="A13" t="s" s="5">
        <v>790</v>
      </c>
      <c r="B13" s="16">
        <v>3455424</v>
      </c>
      <c r="C13" s="12"/>
      <c r="D13" s="12"/>
    </row>
    <row r="14" ht="32.05" customHeight="1">
      <c r="A14" t="s" s="5">
        <v>791</v>
      </c>
      <c r="B14" s="16">
        <v>15496000</v>
      </c>
      <c r="C14" s="12"/>
      <c r="D14" s="12"/>
    </row>
    <row r="15" ht="32.05" customHeight="1">
      <c r="A15" t="s" s="5">
        <v>792</v>
      </c>
      <c r="B15" s="16">
        <v>3408000</v>
      </c>
      <c r="C15" s="12"/>
      <c r="D15" s="12"/>
    </row>
    <row r="16" ht="80.05" customHeight="1">
      <c r="A16" t="s" s="5">
        <v>793</v>
      </c>
      <c r="B16" s="16">
        <v>843402</v>
      </c>
      <c r="C16" s="12"/>
      <c r="D16" s="12"/>
    </row>
    <row r="17" ht="20.05" customHeight="1">
      <c r="A17" t="s" s="5">
        <v>794</v>
      </c>
      <c r="B17" s="16">
        <v>3481810</v>
      </c>
      <c r="C17" s="12"/>
      <c r="D17" s="12"/>
    </row>
    <row r="18" ht="32.05" customHeight="1">
      <c r="A18" t="s" s="5">
        <v>795</v>
      </c>
      <c r="B18" s="16">
        <v>474886</v>
      </c>
      <c r="C18" s="12"/>
      <c r="D18" s="12"/>
    </row>
    <row r="19" ht="32.05" customHeight="1">
      <c r="A19" t="s" s="5">
        <v>796</v>
      </c>
      <c r="B19" s="16">
        <v>26315000</v>
      </c>
      <c r="C19" s="12"/>
      <c r="D19" s="12"/>
    </row>
    <row r="20" ht="44.05" customHeight="1">
      <c r="A20" t="s" s="5">
        <v>797</v>
      </c>
      <c r="B20" s="16">
        <v>84157000</v>
      </c>
      <c r="C20" s="12"/>
      <c r="D20" s="12"/>
    </row>
    <row r="21" ht="56.05" customHeight="1">
      <c r="A21" t="s" s="5">
        <v>798</v>
      </c>
      <c r="B21" s="16">
        <v>1900000</v>
      </c>
      <c r="C21" s="12"/>
      <c r="D21" s="12"/>
    </row>
    <row r="22" ht="44.05" customHeight="1">
      <c r="A22" t="s" s="5">
        <v>799</v>
      </c>
      <c r="B22" s="16">
        <v>59912000</v>
      </c>
      <c r="C22" s="12"/>
      <c r="D22" s="12"/>
    </row>
    <row r="23" ht="20.05" customHeight="1">
      <c r="A23" s="7"/>
      <c r="B23" s="8"/>
      <c r="C23" s="12"/>
      <c r="D23" s="12"/>
    </row>
    <row r="24" ht="56.05" customHeight="1">
      <c r="A24" t="s" s="5">
        <v>800</v>
      </c>
      <c r="B24" s="16">
        <v>6278000</v>
      </c>
      <c r="C24" s="12"/>
      <c r="D24" s="12"/>
    </row>
    <row r="25" ht="32.05" customHeight="1">
      <c r="A25" t="s" s="5">
        <v>801</v>
      </c>
      <c r="B25" s="16">
        <v>1176000</v>
      </c>
      <c r="C25" s="12"/>
      <c r="D25" s="12"/>
    </row>
    <row r="26" ht="20.05" customHeight="1">
      <c r="A26" s="7"/>
      <c r="B26" s="8"/>
      <c r="C26" s="12"/>
      <c r="D26" s="12"/>
    </row>
    <row r="27" ht="44.05" customHeight="1">
      <c r="A27" t="s" s="5">
        <v>802</v>
      </c>
      <c r="B27" s="8"/>
      <c r="C27" s="12"/>
      <c r="D27" s="12"/>
    </row>
    <row r="28" ht="32.05" customHeight="1">
      <c r="A28" t="s" s="5">
        <v>803</v>
      </c>
      <c r="B28" s="16">
        <v>133265000</v>
      </c>
      <c r="C28" s="12"/>
      <c r="D28" s="12"/>
    </row>
    <row r="29" ht="44.05" customHeight="1">
      <c r="A29" t="s" s="5">
        <v>804</v>
      </c>
      <c r="B29" s="16">
        <v>508000</v>
      </c>
      <c r="C29" s="12"/>
      <c r="D29" s="12"/>
    </row>
    <row r="30" ht="32.05" customHeight="1">
      <c r="A30" t="s" s="5">
        <v>805</v>
      </c>
      <c r="B30" s="16">
        <v>10036000</v>
      </c>
      <c r="C30" s="12"/>
      <c r="D30" s="12"/>
    </row>
    <row r="31" ht="44.05" customHeight="1">
      <c r="A31" t="s" s="5">
        <v>806</v>
      </c>
      <c r="B31" s="16">
        <v>126595000</v>
      </c>
      <c r="C31" s="12"/>
      <c r="D31" s="12"/>
    </row>
    <row r="32" ht="32.05" customHeight="1">
      <c r="A32" t="s" s="5">
        <v>807</v>
      </c>
      <c r="B32" s="16">
        <v>18871410</v>
      </c>
      <c r="C32" s="12"/>
      <c r="D32" s="12"/>
    </row>
    <row r="33" ht="56.05" customHeight="1">
      <c r="A33" t="s" s="5">
        <v>808</v>
      </c>
      <c r="B33" s="16">
        <v>429000000</v>
      </c>
      <c r="C33" s="12"/>
      <c r="D33" s="12"/>
    </row>
    <row r="34" ht="20.05" customHeight="1">
      <c r="A34" t="s" s="5">
        <v>809</v>
      </c>
      <c r="B34" s="16">
        <v>300000</v>
      </c>
      <c r="C34" s="12"/>
      <c r="D34" s="12"/>
    </row>
    <row r="35" ht="20.05" customHeight="1">
      <c r="A35" s="7"/>
      <c r="B35" s="8"/>
      <c r="C35" s="12"/>
      <c r="D35" s="12"/>
    </row>
    <row r="36" ht="20.05" customHeight="1">
      <c r="A36" t="s" s="5">
        <v>31</v>
      </c>
      <c r="B36" s="16">
        <f>SUM(B3:B35)</f>
        <v>934840642</v>
      </c>
      <c r="C36" s="12"/>
      <c r="D36"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D3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35" customWidth="1"/>
    <col min="5" max="256" width="16.3516" style="35" customWidth="1"/>
  </cols>
  <sheetData>
    <row r="1" ht="32.25" customHeight="1">
      <c r="A1" t="s" s="2">
        <v>32</v>
      </c>
      <c r="B1" t="s" s="2">
        <v>33</v>
      </c>
      <c r="C1" t="s" s="2">
        <v>34</v>
      </c>
      <c r="D1" t="s" s="2">
        <v>35</v>
      </c>
    </row>
    <row r="2" ht="32.25" customHeight="1">
      <c r="A2" t="s" s="3">
        <v>810</v>
      </c>
      <c r="B2" s="10"/>
      <c r="C2" s="11"/>
      <c r="D2" s="11"/>
    </row>
    <row r="3" ht="20.05" customHeight="1">
      <c r="A3" s="7"/>
      <c r="B3" s="8"/>
      <c r="C3" s="12"/>
      <c r="D3" s="12"/>
    </row>
    <row r="4" ht="92.05" customHeight="1">
      <c r="A4" t="s" s="5">
        <v>782</v>
      </c>
      <c r="B4" s="16">
        <v>174000</v>
      </c>
      <c r="C4" t="s" s="13">
        <v>811</v>
      </c>
      <c r="D4" s="12"/>
    </row>
    <row r="5" ht="20.05" customHeight="1">
      <c r="A5" s="7"/>
      <c r="B5" s="8"/>
      <c r="C5" s="12"/>
      <c r="D5" s="12"/>
    </row>
    <row r="6" ht="32.05" customHeight="1">
      <c r="A6" t="s" s="5">
        <v>812</v>
      </c>
      <c r="B6" s="8"/>
      <c r="C6" s="12"/>
      <c r="D6" s="12"/>
    </row>
    <row r="7" ht="32.05" customHeight="1">
      <c r="A7" t="s" s="5">
        <v>813</v>
      </c>
      <c r="B7" s="16">
        <v>7123634</v>
      </c>
      <c r="C7" s="12"/>
      <c r="D7" s="12"/>
    </row>
    <row r="8" ht="44.05" customHeight="1">
      <c r="A8" t="s" s="5">
        <v>814</v>
      </c>
      <c r="B8" s="16">
        <v>2642739</v>
      </c>
      <c r="C8" s="12"/>
      <c r="D8" s="12"/>
    </row>
    <row r="9" ht="44.05" customHeight="1">
      <c r="A9" t="s" s="5">
        <v>815</v>
      </c>
      <c r="B9" s="16">
        <v>7751946</v>
      </c>
      <c r="C9" s="12"/>
      <c r="D9" s="12"/>
    </row>
    <row r="10" ht="32.05" customHeight="1">
      <c r="A10" t="s" s="5">
        <v>816</v>
      </c>
      <c r="B10" s="16">
        <v>2197163</v>
      </c>
      <c r="C10" s="12"/>
      <c r="D10" s="12"/>
    </row>
    <row r="11" ht="32.05" customHeight="1">
      <c r="A11" t="s" s="5">
        <v>817</v>
      </c>
      <c r="B11" s="16">
        <v>1700079</v>
      </c>
      <c r="C11" s="12"/>
      <c r="D11" s="12"/>
    </row>
    <row r="12" ht="32.05" customHeight="1">
      <c r="A12" t="s" s="5">
        <v>818</v>
      </c>
      <c r="B12" s="16">
        <v>2186819</v>
      </c>
      <c r="C12" s="12"/>
      <c r="D12" s="12"/>
    </row>
    <row r="13" ht="32.05" customHeight="1">
      <c r="A13" t="s" s="5">
        <v>819</v>
      </c>
      <c r="B13" s="16">
        <v>1776495</v>
      </c>
      <c r="C13" s="12"/>
      <c r="D13" s="12"/>
    </row>
    <row r="14" ht="20.05" customHeight="1">
      <c r="A14" s="7"/>
      <c r="B14" s="8"/>
      <c r="C14" s="12"/>
      <c r="D14" s="12"/>
    </row>
    <row r="15" ht="44.05" customHeight="1">
      <c r="A15" t="s" s="5">
        <v>820</v>
      </c>
      <c r="B15" s="16">
        <v>573630000</v>
      </c>
      <c r="C15" s="12"/>
      <c r="D15" s="12"/>
    </row>
    <row r="16" ht="20.05" customHeight="1">
      <c r="A16" t="s" s="5">
        <v>821</v>
      </c>
      <c r="B16" s="16">
        <v>8800000</v>
      </c>
      <c r="C16" s="12"/>
      <c r="D16" s="12"/>
    </row>
    <row r="17" ht="20.05" customHeight="1">
      <c r="A17" s="7"/>
      <c r="B17" s="8"/>
      <c r="C17" s="12"/>
      <c r="D17" s="12"/>
    </row>
    <row r="18" ht="44.05" customHeight="1">
      <c r="A18" t="s" s="5">
        <v>822</v>
      </c>
      <c r="B18" s="16">
        <v>127903173</v>
      </c>
      <c r="C18" s="12"/>
      <c r="D18" s="12"/>
    </row>
    <row r="19" ht="32.05" customHeight="1">
      <c r="A19" t="s" s="5">
        <v>823</v>
      </c>
      <c r="B19" s="16">
        <v>23112971</v>
      </c>
      <c r="C19" s="12"/>
      <c r="D19" s="12"/>
    </row>
    <row r="20" ht="20.05" customHeight="1">
      <c r="A20" s="7"/>
      <c r="B20" s="8"/>
      <c r="C20" s="12"/>
      <c r="D20" s="12"/>
    </row>
    <row r="21" ht="32.05" customHeight="1">
      <c r="A21" t="s" s="5">
        <v>785</v>
      </c>
      <c r="B21" s="8"/>
      <c r="C21" s="12"/>
      <c r="D21" s="12"/>
    </row>
    <row r="22" ht="68.05" customHeight="1">
      <c r="A22" t="s" s="5">
        <v>824</v>
      </c>
      <c r="B22" s="16">
        <v>28305000</v>
      </c>
      <c r="C22" s="12"/>
      <c r="D22" s="12"/>
    </row>
    <row r="23" ht="32.05" customHeight="1">
      <c r="A23" t="s" s="5">
        <v>825</v>
      </c>
      <c r="B23" s="16">
        <v>18773000</v>
      </c>
      <c r="C23" s="12"/>
      <c r="D23" s="12"/>
    </row>
    <row r="24" ht="44.05" customHeight="1">
      <c r="A24" t="s" s="5">
        <v>826</v>
      </c>
      <c r="B24" s="16">
        <v>148058000</v>
      </c>
      <c r="C24" s="12"/>
      <c r="D24" s="12"/>
    </row>
    <row r="25" ht="32.05" customHeight="1">
      <c r="A25" t="s" s="5">
        <v>827</v>
      </c>
      <c r="B25" s="16">
        <v>5019000</v>
      </c>
      <c r="C25" s="12"/>
      <c r="D25" s="12"/>
    </row>
    <row r="26" ht="32.05" customHeight="1">
      <c r="A26" t="s" s="5">
        <v>828</v>
      </c>
      <c r="B26" s="16">
        <v>1502000</v>
      </c>
      <c r="C26" s="12"/>
      <c r="D26" s="12"/>
    </row>
    <row r="27" ht="32.05" customHeight="1">
      <c r="A27" t="s" s="5">
        <v>829</v>
      </c>
      <c r="B27" s="16">
        <v>2026000</v>
      </c>
      <c r="C27" s="12"/>
      <c r="D27" s="12"/>
    </row>
    <row r="28" ht="44.05" customHeight="1">
      <c r="A28" t="s" s="5">
        <v>830</v>
      </c>
      <c r="B28" s="16">
        <v>3327000</v>
      </c>
      <c r="C28" s="12"/>
      <c r="D28" s="12"/>
    </row>
    <row r="29" ht="56.05" customHeight="1">
      <c r="A29" t="s" s="5">
        <v>831</v>
      </c>
      <c r="B29" s="16">
        <v>11937000</v>
      </c>
      <c r="C29" s="12"/>
      <c r="D29" s="12"/>
    </row>
    <row r="30" ht="44.05" customHeight="1">
      <c r="A30" t="s" s="5">
        <v>832</v>
      </c>
      <c r="B30" s="16">
        <v>814000</v>
      </c>
      <c r="C30" s="12"/>
      <c r="D30" s="12"/>
    </row>
    <row r="31" ht="32.05" customHeight="1">
      <c r="A31" t="s" s="5">
        <v>833</v>
      </c>
      <c r="B31" s="16">
        <v>584000</v>
      </c>
      <c r="C31" s="12"/>
      <c r="D31" s="12"/>
    </row>
    <row r="32" ht="20.05" customHeight="1">
      <c r="A32" s="7"/>
      <c r="B32" s="8"/>
      <c r="C32" s="12"/>
      <c r="D32" s="12"/>
    </row>
    <row r="33" ht="32.05" customHeight="1">
      <c r="A33" t="s" s="5">
        <v>834</v>
      </c>
      <c r="B33" s="16">
        <v>253493016</v>
      </c>
      <c r="C33" s="12"/>
      <c r="D33" s="12"/>
    </row>
    <row r="34" ht="20.05" customHeight="1">
      <c r="A34" s="7"/>
      <c r="B34" s="8"/>
      <c r="C34" s="12"/>
      <c r="D34" s="12"/>
    </row>
    <row r="35" ht="20.05" customHeight="1">
      <c r="A35" t="s" s="5">
        <v>31</v>
      </c>
      <c r="B35" s="16">
        <f>SUM(B3:B34)</f>
        <v>1232837035</v>
      </c>
      <c r="C35" s="12"/>
      <c r="D35"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D5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36" customWidth="1"/>
    <col min="5" max="256" width="16.3516" style="36" customWidth="1"/>
  </cols>
  <sheetData>
    <row r="1" ht="32.25" customHeight="1">
      <c r="A1" t="s" s="2">
        <v>32</v>
      </c>
      <c r="B1" t="s" s="2">
        <v>33</v>
      </c>
      <c r="C1" t="s" s="2">
        <v>34</v>
      </c>
      <c r="D1" t="s" s="2">
        <v>35</v>
      </c>
    </row>
    <row r="2" ht="56.25" customHeight="1">
      <c r="A2" t="s" s="3">
        <v>835</v>
      </c>
      <c r="B2" s="10"/>
      <c r="C2" t="s" s="15">
        <v>836</v>
      </c>
      <c r="D2" s="11"/>
    </row>
    <row r="3" ht="20.05" customHeight="1">
      <c r="A3" s="7"/>
      <c r="B3" s="8"/>
      <c r="C3" s="12"/>
      <c r="D3" s="12"/>
    </row>
    <row r="4" ht="44.05" customHeight="1">
      <c r="A4" t="s" s="5">
        <v>837</v>
      </c>
      <c r="B4" s="16">
        <v>5544000</v>
      </c>
      <c r="C4" s="12"/>
      <c r="D4" s="12"/>
    </row>
    <row r="5" ht="20.05" customHeight="1">
      <c r="A5" s="7"/>
      <c r="B5" s="8"/>
      <c r="C5" s="12"/>
      <c r="D5" s="12"/>
    </row>
    <row r="6" ht="32.05" customHeight="1">
      <c r="A6" t="s" s="5">
        <v>838</v>
      </c>
      <c r="B6" s="16">
        <v>1965000</v>
      </c>
      <c r="C6" s="12"/>
      <c r="D6" s="12"/>
    </row>
    <row r="7" ht="20.05" customHeight="1">
      <c r="A7" s="7"/>
      <c r="B7" s="8"/>
      <c r="C7" s="12"/>
      <c r="D7" s="12"/>
    </row>
    <row r="8" ht="20.05" customHeight="1">
      <c r="A8" t="s" s="5">
        <v>839</v>
      </c>
      <c r="B8" s="16">
        <v>55000000</v>
      </c>
      <c r="C8" s="12"/>
      <c r="D8" s="12"/>
    </row>
    <row r="9" ht="20.05" customHeight="1">
      <c r="A9" s="7"/>
      <c r="B9" s="8"/>
      <c r="C9" s="12"/>
      <c r="D9" s="12"/>
    </row>
    <row r="10" ht="44.05" customHeight="1">
      <c r="A10" t="s" s="5">
        <v>840</v>
      </c>
      <c r="B10" s="16">
        <v>13081000</v>
      </c>
      <c r="C10" s="12"/>
      <c r="D10" s="12"/>
    </row>
    <row r="11" ht="20.05" customHeight="1">
      <c r="A11" s="7"/>
      <c r="B11" s="8"/>
      <c r="C11" s="12"/>
      <c r="D11" s="12"/>
    </row>
    <row r="12" ht="44.05" customHeight="1">
      <c r="A12" t="s" s="5">
        <v>841</v>
      </c>
      <c r="B12" s="16">
        <v>750000</v>
      </c>
      <c r="C12" s="12"/>
      <c r="D12" s="12"/>
    </row>
    <row r="13" ht="20.05" customHeight="1">
      <c r="A13" s="7"/>
      <c r="B13" s="8"/>
      <c r="C13" s="12"/>
      <c r="D13" s="12"/>
    </row>
    <row r="14" ht="44.05" customHeight="1">
      <c r="A14" t="s" s="5">
        <v>842</v>
      </c>
      <c r="B14" s="16">
        <v>4187000</v>
      </c>
      <c r="C14" s="12"/>
      <c r="D14" s="12"/>
    </row>
    <row r="15" ht="20.05" customHeight="1">
      <c r="A15" s="7"/>
      <c r="B15" s="8"/>
      <c r="C15" s="12"/>
      <c r="D15" s="12"/>
    </row>
    <row r="16" ht="56.05" customHeight="1">
      <c r="A16" t="s" s="5">
        <v>843</v>
      </c>
      <c r="B16" s="16">
        <v>12000000</v>
      </c>
      <c r="C16" s="12"/>
      <c r="D16" s="12"/>
    </row>
    <row r="17" ht="20.05" customHeight="1">
      <c r="A17" s="7"/>
      <c r="B17" s="8"/>
      <c r="C17" s="12"/>
      <c r="D17" s="12"/>
    </row>
    <row r="18" ht="32.05" customHeight="1">
      <c r="A18" t="s" s="5">
        <v>844</v>
      </c>
      <c r="B18" s="16">
        <v>100000000</v>
      </c>
      <c r="C18" s="12"/>
      <c r="D18" s="12"/>
    </row>
    <row r="19" ht="20.05" customHeight="1">
      <c r="A19" s="7"/>
      <c r="B19" s="8"/>
      <c r="C19" s="12"/>
      <c r="D19" s="12"/>
    </row>
    <row r="20" ht="44.05" customHeight="1">
      <c r="A20" t="s" s="5">
        <v>845</v>
      </c>
      <c r="B20" s="16">
        <v>102000000</v>
      </c>
      <c r="C20" s="12"/>
      <c r="D20" s="12"/>
    </row>
    <row r="21" ht="20.05" customHeight="1">
      <c r="A21" s="7"/>
      <c r="B21" s="8"/>
      <c r="C21" s="12"/>
      <c r="D21" s="12"/>
    </row>
    <row r="22" ht="44.05" customHeight="1">
      <c r="A22" t="s" s="5">
        <v>846</v>
      </c>
      <c r="B22" s="8"/>
      <c r="C22" s="12"/>
      <c r="D22" s="12"/>
    </row>
    <row r="23" ht="32.05" customHeight="1">
      <c r="A23" t="s" s="5">
        <v>59</v>
      </c>
      <c r="B23" s="16">
        <v>18400000</v>
      </c>
      <c r="C23" s="12"/>
      <c r="D23" s="12"/>
    </row>
    <row r="24" ht="44.05" customHeight="1">
      <c r="A24" t="s" s="5">
        <v>847</v>
      </c>
      <c r="B24" s="16">
        <v>280000000</v>
      </c>
      <c r="C24" s="12"/>
      <c r="D24" s="12"/>
    </row>
    <row r="25" ht="32.05" customHeight="1">
      <c r="A25" t="s" s="5">
        <v>848</v>
      </c>
      <c r="B25" s="16">
        <v>118327000</v>
      </c>
      <c r="C25" s="12"/>
      <c r="D25" s="12"/>
    </row>
    <row r="26" ht="20.05" customHeight="1">
      <c r="A26" s="7"/>
      <c r="B26" s="8"/>
      <c r="C26" s="12"/>
      <c r="D26" s="12"/>
    </row>
    <row r="27" ht="32.05" customHeight="1">
      <c r="A27" t="s" s="5">
        <v>849</v>
      </c>
      <c r="B27" s="16">
        <v>1000000</v>
      </c>
      <c r="C27" s="12"/>
      <c r="D27" s="12"/>
    </row>
    <row r="28" ht="20.05" customHeight="1">
      <c r="A28" s="7"/>
      <c r="B28" s="8"/>
      <c r="C28" s="12"/>
      <c r="D28" s="12"/>
    </row>
    <row r="29" ht="56.05" customHeight="1">
      <c r="A29" t="s" s="5">
        <v>850</v>
      </c>
      <c r="B29" s="16">
        <v>28500000</v>
      </c>
      <c r="C29" s="12"/>
      <c r="D29" s="12"/>
    </row>
    <row r="30" ht="20.05" customHeight="1">
      <c r="A30" s="7"/>
      <c r="B30" s="8"/>
      <c r="C30" s="12"/>
      <c r="D30" s="12"/>
    </row>
    <row r="31" ht="44.05" customHeight="1">
      <c r="A31" t="s" s="5">
        <v>851</v>
      </c>
      <c r="B31" s="16">
        <v>4288000</v>
      </c>
      <c r="C31" s="12"/>
      <c r="D31" s="12"/>
    </row>
    <row r="32" ht="20.05" customHeight="1">
      <c r="A32" s="7"/>
      <c r="B32" s="8"/>
      <c r="C32" s="12"/>
      <c r="D32" s="12"/>
    </row>
    <row r="33" ht="44.05" customHeight="1">
      <c r="A33" t="s" s="5">
        <v>852</v>
      </c>
      <c r="B33" s="16">
        <v>302000</v>
      </c>
      <c r="C33" s="12"/>
      <c r="D33" s="12"/>
    </row>
    <row r="34" ht="20.05" customHeight="1">
      <c r="A34" s="7"/>
      <c r="B34" s="8"/>
      <c r="C34" s="12"/>
      <c r="D34" s="12"/>
    </row>
    <row r="35" ht="68.05" customHeight="1">
      <c r="A35" t="s" s="5">
        <v>853</v>
      </c>
      <c r="B35" s="16">
        <v>2994000</v>
      </c>
      <c r="C35" s="12"/>
      <c r="D35" s="12"/>
    </row>
    <row r="36" ht="20.05" customHeight="1">
      <c r="A36" s="7"/>
      <c r="B36" s="8"/>
      <c r="C36" s="12"/>
      <c r="D36" s="12"/>
    </row>
    <row r="37" ht="44.05" customHeight="1">
      <c r="A37" t="s" s="5">
        <v>854</v>
      </c>
      <c r="B37" s="8"/>
      <c r="C37" s="12"/>
      <c r="D37" s="12"/>
    </row>
    <row r="38" ht="32.05" customHeight="1">
      <c r="A38" t="s" s="5">
        <v>855</v>
      </c>
      <c r="B38" s="16">
        <v>1372880000</v>
      </c>
      <c r="C38" s="12"/>
      <c r="D38" s="12"/>
    </row>
    <row r="39" ht="32.05" customHeight="1">
      <c r="A39" t="s" s="5">
        <v>612</v>
      </c>
      <c r="B39" s="16">
        <v>225000000</v>
      </c>
      <c r="C39" s="12"/>
      <c r="D39" s="12"/>
    </row>
    <row r="40" ht="32.05" customHeight="1">
      <c r="A40" t="s" s="5">
        <v>71</v>
      </c>
      <c r="B40" s="16">
        <v>76600000</v>
      </c>
      <c r="C40" s="12"/>
      <c r="D40" s="12"/>
    </row>
    <row r="41" ht="20.05" customHeight="1">
      <c r="A41" s="7"/>
      <c r="B41" s="8"/>
      <c r="C41" s="12"/>
      <c r="D41" s="12"/>
    </row>
    <row r="42" ht="44.05" customHeight="1">
      <c r="A42" t="s" s="5">
        <v>856</v>
      </c>
      <c r="B42" s="8"/>
      <c r="C42" s="12"/>
      <c r="D42" s="12"/>
    </row>
    <row r="43" ht="32.05" customHeight="1">
      <c r="A43" t="s" s="5">
        <v>857</v>
      </c>
      <c r="B43" s="16">
        <v>8837450000</v>
      </c>
      <c r="C43" s="12"/>
      <c r="D43" s="12"/>
    </row>
    <row r="44" ht="32.05" customHeight="1">
      <c r="A44" t="s" s="5">
        <v>858</v>
      </c>
      <c r="B44" s="16">
        <v>3000000000</v>
      </c>
      <c r="C44" s="12"/>
      <c r="D44" s="12"/>
    </row>
    <row r="45" ht="44.05" customHeight="1">
      <c r="A45" t="s" s="5">
        <v>859</v>
      </c>
      <c r="B45" s="16">
        <v>4385310000</v>
      </c>
      <c r="C45" s="12"/>
      <c r="D45" s="12"/>
    </row>
    <row r="46" ht="32.05" customHeight="1">
      <c r="A46" t="s" s="5">
        <v>860</v>
      </c>
      <c r="B46" s="16">
        <v>92000000</v>
      </c>
      <c r="C46" s="12"/>
      <c r="D46" s="12"/>
    </row>
    <row r="47" ht="32.05" customHeight="1">
      <c r="A47" t="s" s="5">
        <v>861</v>
      </c>
      <c r="B47" s="16">
        <v>30000000</v>
      </c>
      <c r="C47" s="12"/>
      <c r="D47" s="12"/>
    </row>
    <row r="48" ht="32.05" customHeight="1">
      <c r="A48" t="s" s="5">
        <v>862</v>
      </c>
      <c r="B48" s="16">
        <v>10000000</v>
      </c>
      <c r="C48" s="12"/>
      <c r="D48" s="12"/>
    </row>
    <row r="49" ht="32.05" customHeight="1">
      <c r="A49" t="s" s="5">
        <v>863</v>
      </c>
      <c r="B49" s="16">
        <v>3717860000</v>
      </c>
      <c r="C49" s="12"/>
      <c r="D49" s="12"/>
    </row>
    <row r="50" ht="20.05" customHeight="1">
      <c r="A50" t="s" s="5">
        <v>864</v>
      </c>
      <c r="B50" s="16">
        <v>227200000</v>
      </c>
      <c r="C50" s="12"/>
      <c r="D50" s="12"/>
    </row>
    <row r="51" ht="44.05" customHeight="1">
      <c r="A51" t="s" s="5">
        <v>865</v>
      </c>
      <c r="B51" s="16">
        <v>760334000</v>
      </c>
      <c r="C51" s="12"/>
      <c r="D51" s="12"/>
    </row>
    <row r="52" ht="20.05" customHeight="1">
      <c r="A52" s="7"/>
      <c r="B52" s="8"/>
      <c r="C52" s="12"/>
      <c r="D52" s="12"/>
    </row>
    <row r="53" ht="44.05" customHeight="1">
      <c r="A53" t="s" s="5">
        <v>645</v>
      </c>
      <c r="B53" s="8"/>
      <c r="C53" s="12"/>
      <c r="D53" s="12"/>
    </row>
    <row r="54" ht="44.05" customHeight="1">
      <c r="A54" t="s" s="5">
        <v>866</v>
      </c>
      <c r="B54" s="16">
        <v>110778000</v>
      </c>
      <c r="C54" s="12"/>
      <c r="D54" s="12"/>
    </row>
    <row r="55" ht="32.05" customHeight="1">
      <c r="A55" t="s" s="5">
        <v>867</v>
      </c>
      <c r="B55" s="6">
        <v>6191610000</v>
      </c>
      <c r="C55" s="12"/>
      <c r="D55" s="12"/>
    </row>
    <row r="56" ht="20.05" customHeight="1">
      <c r="A56" s="7"/>
      <c r="B56" s="8"/>
      <c r="C56" s="12"/>
      <c r="D56" s="12"/>
    </row>
    <row r="57" ht="44.05" customHeight="1">
      <c r="A57" t="s" s="5">
        <v>868</v>
      </c>
      <c r="B57" s="16">
        <v>339000000</v>
      </c>
      <c r="C57" s="12"/>
      <c r="D57" s="12"/>
    </row>
    <row r="58" ht="20.05" customHeight="1">
      <c r="A58" s="7"/>
      <c r="B58" s="8"/>
      <c r="C58" s="12"/>
      <c r="D58" s="12"/>
    </row>
    <row r="59" ht="20.05" customHeight="1">
      <c r="A59" t="s" s="5">
        <v>31</v>
      </c>
      <c r="B59" s="16">
        <f>SUM(B4:B58)</f>
        <v>30124360000</v>
      </c>
      <c r="C59" s="12"/>
      <c r="D59"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D2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37" customWidth="1"/>
    <col min="5" max="256" width="16.3516" style="37" customWidth="1"/>
  </cols>
  <sheetData>
    <row r="1" ht="32.25" customHeight="1">
      <c r="A1" t="s" s="2">
        <v>32</v>
      </c>
      <c r="B1" t="s" s="2">
        <v>33</v>
      </c>
      <c r="C1" t="s" s="2">
        <v>34</v>
      </c>
      <c r="D1" t="s" s="2">
        <v>35</v>
      </c>
    </row>
    <row r="2" ht="68.25" customHeight="1">
      <c r="A2" t="s" s="3">
        <v>29</v>
      </c>
      <c r="B2" s="10"/>
      <c r="C2" t="s" s="15">
        <v>869</v>
      </c>
      <c r="D2" s="11"/>
    </row>
    <row r="3" ht="20.05" customHeight="1">
      <c r="A3" s="7"/>
      <c r="B3" s="8"/>
      <c r="C3" s="12"/>
      <c r="D3" s="12"/>
    </row>
    <row r="4" ht="32.05" customHeight="1">
      <c r="A4" t="s" s="5">
        <v>870</v>
      </c>
      <c r="B4" s="8"/>
      <c r="C4" s="12"/>
      <c r="D4" s="12"/>
    </row>
    <row r="5" ht="32.05" customHeight="1">
      <c r="A5" t="s" s="5">
        <v>59</v>
      </c>
      <c r="B5" s="16">
        <v>84703000</v>
      </c>
      <c r="C5" s="12"/>
      <c r="D5" s="12"/>
    </row>
    <row r="6" ht="32.05" customHeight="1">
      <c r="A6" t="s" s="5">
        <v>871</v>
      </c>
      <c r="B6" s="6">
        <v>2309400</v>
      </c>
      <c r="C6" s="12"/>
      <c r="D6" s="12"/>
    </row>
    <row r="7" ht="44.05" customHeight="1">
      <c r="A7" t="s" s="5">
        <v>872</v>
      </c>
      <c r="B7" s="16">
        <v>15999000</v>
      </c>
      <c r="C7" s="12"/>
      <c r="D7" s="12"/>
    </row>
    <row r="8" ht="20.05" customHeight="1">
      <c r="A8" s="7"/>
      <c r="B8" s="8"/>
      <c r="C8" s="12"/>
      <c r="D8" s="12"/>
    </row>
    <row r="9" ht="56.05" customHeight="1">
      <c r="A9" t="s" s="5">
        <v>873</v>
      </c>
      <c r="B9" s="16">
        <v>32016000</v>
      </c>
      <c r="C9" s="12"/>
      <c r="D9" s="12"/>
    </row>
    <row r="10" ht="20.05" customHeight="1">
      <c r="A10" s="7"/>
      <c r="B10" s="8"/>
      <c r="C10" s="12"/>
      <c r="D10" s="12"/>
    </row>
    <row r="11" ht="56.05" customHeight="1">
      <c r="A11" t="s" s="5">
        <v>874</v>
      </c>
      <c r="B11" s="16">
        <v>18882000</v>
      </c>
      <c r="C11" s="12"/>
      <c r="D11" s="12"/>
    </row>
    <row r="12" ht="20.05" customHeight="1">
      <c r="A12" s="7"/>
      <c r="B12" s="8"/>
      <c r="C12" s="12"/>
      <c r="D12" s="12"/>
    </row>
    <row r="13" ht="56.05" customHeight="1">
      <c r="A13" t="s" s="5">
        <v>875</v>
      </c>
      <c r="B13" s="8"/>
      <c r="C13" s="12"/>
      <c r="D13" s="12"/>
    </row>
    <row r="14" ht="32.05" customHeight="1">
      <c r="A14" t="s" s="5">
        <v>59</v>
      </c>
      <c r="B14" s="16">
        <v>5144383000</v>
      </c>
      <c r="C14" s="12"/>
      <c r="D14" s="12"/>
    </row>
    <row r="15" ht="44.05" customHeight="1">
      <c r="A15" t="s" s="5">
        <v>101</v>
      </c>
      <c r="B15" s="16">
        <v>8475000</v>
      </c>
      <c r="C15" s="12"/>
      <c r="D15" s="12"/>
    </row>
    <row r="16" ht="20.05" customHeight="1">
      <c r="A16" t="s" s="5">
        <v>876</v>
      </c>
      <c r="B16" s="16">
        <v>1150450000</v>
      </c>
      <c r="C16" s="12"/>
      <c r="D16" s="12"/>
    </row>
    <row r="17" ht="32.05" customHeight="1">
      <c r="A17" t="s" s="5">
        <v>877</v>
      </c>
      <c r="B17" s="16">
        <v>49750000</v>
      </c>
      <c r="C17" s="12"/>
      <c r="D17" s="12"/>
    </row>
    <row r="18" ht="20.05" customHeight="1">
      <c r="A18" t="s" s="5">
        <v>878</v>
      </c>
      <c r="B18" s="16">
        <v>607110000</v>
      </c>
      <c r="C18" s="12"/>
      <c r="D18" s="12"/>
    </row>
    <row r="19" ht="20.05" customHeight="1">
      <c r="A19" s="7"/>
      <c r="B19" s="8"/>
      <c r="C19" s="12"/>
      <c r="D19" s="12"/>
    </row>
    <row r="20" ht="56.05" customHeight="1">
      <c r="A20" t="s" s="5">
        <v>879</v>
      </c>
      <c r="B20" s="16">
        <v>92413000</v>
      </c>
      <c r="C20" s="12"/>
      <c r="D20" s="12"/>
    </row>
    <row r="21" ht="20.05" customHeight="1">
      <c r="A21" s="7"/>
      <c r="B21" s="8"/>
      <c r="C21" s="12"/>
      <c r="D21" s="12"/>
    </row>
    <row r="22" ht="32.05" customHeight="1">
      <c r="A22" t="s" s="5">
        <v>880</v>
      </c>
      <c r="B22" s="16">
        <v>29819000</v>
      </c>
      <c r="C22" s="12"/>
      <c r="D22" s="12"/>
    </row>
    <row r="23" ht="20.05" customHeight="1">
      <c r="A23" s="7"/>
      <c r="B23" s="8"/>
      <c r="C23" s="12"/>
      <c r="D23" s="12"/>
    </row>
    <row r="24" ht="44.05" customHeight="1">
      <c r="A24" t="s" s="5">
        <v>881</v>
      </c>
      <c r="B24" s="16">
        <v>18953000</v>
      </c>
      <c r="C24" s="12"/>
      <c r="D24" s="12"/>
    </row>
    <row r="25" ht="20.05" customHeight="1">
      <c r="A25" s="7"/>
      <c r="B25" s="8"/>
      <c r="C25" s="12"/>
      <c r="D25" s="12"/>
    </row>
    <row r="26" ht="20.05" customHeight="1">
      <c r="A26" t="s" s="5">
        <v>31</v>
      </c>
      <c r="B26" s="6">
        <f>SUM(B1:B25)</f>
        <v>7255262400</v>
      </c>
      <c r="C26" s="12"/>
      <c r="D26"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D2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8" customWidth="1"/>
    <col min="3" max="3" width="48.9531" style="38" customWidth="1"/>
    <col min="4" max="4" width="16.3516" style="38" customWidth="1"/>
    <col min="5" max="256" width="16.3516" style="38" customWidth="1"/>
  </cols>
  <sheetData>
    <row r="1" ht="32.25" customHeight="1">
      <c r="A1" t="s" s="2">
        <v>32</v>
      </c>
      <c r="B1" t="s" s="2">
        <v>33</v>
      </c>
      <c r="C1" t="s" s="2">
        <v>34</v>
      </c>
      <c r="D1" t="s" s="2">
        <v>35</v>
      </c>
    </row>
    <row r="2" ht="44.25" customHeight="1">
      <c r="A2" t="s" s="3">
        <v>30</v>
      </c>
      <c r="B2" s="10"/>
      <c r="C2" t="s" s="15">
        <v>882</v>
      </c>
      <c r="D2" s="11"/>
    </row>
    <row r="3" ht="20.05" customHeight="1">
      <c r="A3" s="7"/>
      <c r="B3" s="8"/>
      <c r="C3" s="12"/>
      <c r="D3" s="12"/>
    </row>
    <row r="4" ht="44.05" customHeight="1">
      <c r="A4" t="s" s="5">
        <v>883</v>
      </c>
      <c r="B4" s="16">
        <v>40000000</v>
      </c>
      <c r="C4" s="12"/>
      <c r="D4" s="12"/>
    </row>
    <row r="5" ht="20.05" customHeight="1">
      <c r="A5" s="7"/>
      <c r="B5" s="8"/>
      <c r="C5" s="12"/>
      <c r="D5" s="12"/>
    </row>
    <row r="6" ht="80.05" customHeight="1">
      <c r="A6" t="s" s="5">
        <v>884</v>
      </c>
      <c r="B6" s="16">
        <v>12000000</v>
      </c>
      <c r="C6" s="12"/>
      <c r="D6" s="12"/>
    </row>
    <row r="7" ht="20.05" customHeight="1">
      <c r="A7" s="7"/>
      <c r="B7" s="8"/>
      <c r="C7" s="12"/>
      <c r="D7" s="12"/>
    </row>
    <row r="8" ht="44.05" customHeight="1">
      <c r="A8" t="s" s="5">
        <v>885</v>
      </c>
      <c r="B8" s="16">
        <v>258394000</v>
      </c>
      <c r="C8" s="12"/>
      <c r="D8" s="12"/>
    </row>
    <row r="9" ht="20.05" customHeight="1">
      <c r="A9" s="7"/>
      <c r="B9" s="8"/>
      <c r="C9" s="12"/>
      <c r="D9" s="12"/>
    </row>
    <row r="10" ht="56.05" customHeight="1">
      <c r="A10" t="s" s="5">
        <v>886</v>
      </c>
      <c r="B10" s="16">
        <v>46005000</v>
      </c>
      <c r="C10" s="12"/>
      <c r="D10" s="12"/>
    </row>
    <row r="11" ht="20.05" customHeight="1">
      <c r="A11" s="7"/>
      <c r="B11" s="8"/>
      <c r="C11" s="12"/>
      <c r="D11" s="12"/>
    </row>
    <row r="12" ht="104.05" customHeight="1">
      <c r="A12" t="s" s="5">
        <v>887</v>
      </c>
      <c r="B12" s="16">
        <v>256724000</v>
      </c>
      <c r="C12" s="12"/>
      <c r="D12" s="12"/>
    </row>
    <row r="13" ht="20.05" customHeight="1">
      <c r="A13" s="7"/>
      <c r="B13" s="8"/>
      <c r="C13" s="12"/>
      <c r="D13" s="12"/>
    </row>
    <row r="14" ht="56.05" customHeight="1">
      <c r="A14" t="s" s="5">
        <v>888</v>
      </c>
      <c r="B14" s="16">
        <v>45858000</v>
      </c>
      <c r="C14" s="12"/>
      <c r="D14" s="12"/>
    </row>
    <row r="15" ht="20.05" customHeight="1">
      <c r="A15" s="7"/>
      <c r="B15" s="8"/>
      <c r="C15" s="12"/>
      <c r="D15" s="12"/>
    </row>
    <row r="16" ht="68.05" customHeight="1">
      <c r="A16" t="s" s="5">
        <v>889</v>
      </c>
      <c r="B16" s="16">
        <v>2150000</v>
      </c>
      <c r="C16" s="12"/>
      <c r="D16" s="12"/>
    </row>
    <row r="17" ht="20.05" customHeight="1">
      <c r="A17" s="7"/>
      <c r="B17" s="8"/>
      <c r="C17" s="12"/>
      <c r="D17" s="12"/>
    </row>
    <row r="18" ht="44.05" customHeight="1">
      <c r="A18" t="s" s="5">
        <v>890</v>
      </c>
      <c r="B18" s="6">
        <v>565000</v>
      </c>
      <c r="C18" s="12"/>
      <c r="D18" s="12"/>
    </row>
    <row r="19" ht="20.05" customHeight="1">
      <c r="A19" s="7"/>
      <c r="B19" s="8"/>
      <c r="C19" s="12"/>
      <c r="D19" s="12"/>
    </row>
    <row r="20" ht="44.05" customHeight="1">
      <c r="A20" t="s" s="5">
        <v>891</v>
      </c>
      <c r="B20" s="16">
        <v>52500000</v>
      </c>
      <c r="C20" s="12"/>
      <c r="D20" s="12"/>
    </row>
    <row r="21" ht="20.05" customHeight="1">
      <c r="A21" s="7"/>
      <c r="B21" s="8"/>
      <c r="C21" s="12"/>
      <c r="D21" s="12"/>
    </row>
    <row r="22" ht="56.05" customHeight="1">
      <c r="A22" t="s" s="5">
        <v>892</v>
      </c>
      <c r="B22" s="16">
        <v>435000</v>
      </c>
      <c r="C22" s="12"/>
      <c r="D22" s="12"/>
    </row>
    <row r="23" ht="20.05" customHeight="1">
      <c r="A23" s="7"/>
      <c r="B23" s="8"/>
      <c r="C23" s="12"/>
      <c r="D23" s="12"/>
    </row>
    <row r="24" ht="56.05" customHeight="1">
      <c r="A24" t="s" s="5">
        <v>893</v>
      </c>
      <c r="B24" s="16">
        <v>3000000</v>
      </c>
      <c r="C24" s="12"/>
      <c r="D24" s="12"/>
    </row>
    <row r="25" ht="20.05" customHeight="1">
      <c r="A25" s="7"/>
      <c r="B25" s="8"/>
      <c r="C25" s="12"/>
      <c r="D25" s="12"/>
    </row>
    <row r="26" ht="68.05" customHeight="1">
      <c r="A26" t="s" s="5">
        <v>894</v>
      </c>
      <c r="B26" s="16">
        <v>8000000</v>
      </c>
      <c r="C26" s="12"/>
      <c r="D26" s="12"/>
    </row>
    <row r="27" ht="20.05" customHeight="1">
      <c r="A27" s="7"/>
      <c r="B27" s="8"/>
      <c r="C27" s="12"/>
      <c r="D27" s="12"/>
    </row>
    <row r="28" ht="20.05" customHeight="1">
      <c r="A28" t="s" s="5">
        <v>31</v>
      </c>
      <c r="B28" s="16">
        <f>SUM(B4:B27)</f>
        <v>725631000</v>
      </c>
      <c r="C28" s="12"/>
      <c r="D28"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D22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9" customWidth="1"/>
    <col min="3" max="3" width="63.4453" style="39" customWidth="1"/>
    <col min="4" max="4" width="16.3516" style="39" customWidth="1"/>
    <col min="5" max="256" width="16.3516" style="39" customWidth="1"/>
  </cols>
  <sheetData>
    <row r="1" ht="32.25" customHeight="1">
      <c r="A1" t="s" s="2">
        <v>32</v>
      </c>
      <c r="B1" t="s" s="2">
        <v>33</v>
      </c>
      <c r="C1" t="s" s="2">
        <v>34</v>
      </c>
      <c r="D1" t="s" s="2">
        <v>35</v>
      </c>
    </row>
    <row r="2" ht="44.25" customHeight="1">
      <c r="A2" t="s" s="3">
        <v>24</v>
      </c>
      <c r="B2" s="10"/>
      <c r="C2" t="s" s="15">
        <v>895</v>
      </c>
      <c r="D2" s="11"/>
    </row>
    <row r="3" ht="20.05" customHeight="1">
      <c r="A3" s="7"/>
      <c r="B3" s="8"/>
      <c r="C3" s="12"/>
      <c r="D3" s="12"/>
    </row>
    <row r="4" ht="32.05" customHeight="1">
      <c r="A4" t="s" s="5">
        <v>896</v>
      </c>
      <c r="B4" s="16">
        <v>74600000</v>
      </c>
      <c r="C4" s="12"/>
      <c r="D4" s="12"/>
    </row>
    <row r="5" ht="20.05" customHeight="1">
      <c r="A5" s="7"/>
      <c r="B5" s="8"/>
      <c r="C5" s="12"/>
      <c r="D5" s="12"/>
    </row>
    <row r="6" ht="44.05" customHeight="1">
      <c r="A6" t="s" s="5">
        <v>897</v>
      </c>
      <c r="B6" s="8"/>
      <c r="C6" t="s" s="13">
        <v>898</v>
      </c>
      <c r="D6" s="12"/>
    </row>
    <row r="7" ht="32.05" customHeight="1">
      <c r="A7" t="s" s="5">
        <v>899</v>
      </c>
      <c r="B7" s="16">
        <v>6520000000</v>
      </c>
      <c r="C7" s="12"/>
      <c r="D7" s="12"/>
    </row>
    <row r="8" ht="56.05" customHeight="1">
      <c r="A8" t="s" s="5">
        <v>900</v>
      </c>
      <c r="B8" s="16">
        <v>295740000</v>
      </c>
      <c r="C8" s="12"/>
      <c r="D8" s="12"/>
    </row>
    <row r="9" ht="32.05" customHeight="1">
      <c r="A9" t="s" s="5">
        <v>901</v>
      </c>
      <c r="B9" s="16">
        <v>910000000</v>
      </c>
      <c r="C9" s="12"/>
      <c r="D9" s="12"/>
    </row>
    <row r="10" ht="44.05" customHeight="1">
      <c r="A10" t="s" s="5">
        <v>902</v>
      </c>
      <c r="B10" s="16">
        <v>329540000</v>
      </c>
      <c r="C10" s="12"/>
      <c r="D10" s="12"/>
    </row>
    <row r="11" ht="44.05" customHeight="1">
      <c r="A11" t="s" s="5">
        <v>903</v>
      </c>
      <c r="B11" s="16">
        <v>4370000</v>
      </c>
      <c r="C11" s="12"/>
      <c r="D11" s="12"/>
    </row>
    <row r="12" ht="32.05" customHeight="1">
      <c r="A12" t="s" s="5">
        <v>71</v>
      </c>
      <c r="B12" s="16">
        <v>15350000</v>
      </c>
      <c r="C12" s="12"/>
      <c r="D12" s="12"/>
    </row>
    <row r="13" ht="20.05" customHeight="1">
      <c r="A13" s="7"/>
      <c r="B13" s="8"/>
      <c r="C13" s="12"/>
      <c r="D13" s="12"/>
    </row>
    <row r="14" ht="32.05" customHeight="1">
      <c r="A14" t="s" s="5">
        <v>904</v>
      </c>
      <c r="B14" s="16">
        <v>10065000</v>
      </c>
      <c r="C14" s="12"/>
      <c r="D14" s="12"/>
    </row>
    <row r="15" ht="20.05" customHeight="1">
      <c r="A15" s="7"/>
      <c r="B15" s="8"/>
      <c r="C15" s="12"/>
      <c r="D15" s="12"/>
    </row>
    <row r="16" ht="44.05" customHeight="1">
      <c r="A16" t="s" s="5">
        <v>905</v>
      </c>
      <c r="B16" s="16">
        <v>379500000</v>
      </c>
      <c r="C16" s="12"/>
      <c r="D16" s="12"/>
    </row>
    <row r="17" ht="20.05" customHeight="1">
      <c r="A17" s="7"/>
      <c r="B17" s="8"/>
      <c r="C17" s="12"/>
      <c r="D17" s="12"/>
    </row>
    <row r="18" ht="32.05" customHeight="1">
      <c r="A18" t="s" s="5">
        <v>906</v>
      </c>
      <c r="B18" s="16">
        <v>95000000</v>
      </c>
      <c r="C18" s="12"/>
      <c r="D18" s="12"/>
    </row>
    <row r="19" ht="20.05" customHeight="1">
      <c r="A19" s="7"/>
      <c r="B19" s="8"/>
      <c r="C19" s="12"/>
      <c r="D19" s="12"/>
    </row>
    <row r="20" ht="32.05" customHeight="1">
      <c r="A20" t="s" s="5">
        <v>907</v>
      </c>
      <c r="B20" s="16">
        <v>415000000</v>
      </c>
      <c r="C20" s="12"/>
      <c r="D20" s="12"/>
    </row>
    <row r="21" ht="20.05" customHeight="1">
      <c r="A21" s="7"/>
      <c r="B21" s="8"/>
      <c r="C21" s="12"/>
      <c r="D21" s="12"/>
    </row>
    <row r="22" ht="32.05" customHeight="1">
      <c r="A22" t="s" s="5">
        <v>908</v>
      </c>
      <c r="B22" s="16">
        <v>3516000</v>
      </c>
      <c r="C22" s="12"/>
      <c r="D22" s="12"/>
    </row>
    <row r="23" ht="20.05" customHeight="1">
      <c r="A23" s="7"/>
      <c r="B23" s="8"/>
      <c r="C23" s="12"/>
      <c r="D23" s="12"/>
    </row>
    <row r="24" ht="56.05" customHeight="1">
      <c r="A24" t="s" s="5">
        <v>909</v>
      </c>
      <c r="B24" s="8"/>
      <c r="C24" s="12"/>
      <c r="D24" s="12"/>
    </row>
    <row r="25" ht="32.05" customHeight="1">
      <c r="A25" t="s" s="5">
        <v>59</v>
      </c>
      <c r="B25" s="16">
        <v>53000000</v>
      </c>
      <c r="C25" s="12"/>
      <c r="D25" s="12"/>
    </row>
    <row r="26" ht="32.05" customHeight="1">
      <c r="A26" t="s" s="5">
        <v>910</v>
      </c>
      <c r="B26" s="16">
        <v>15000000</v>
      </c>
      <c r="C26" s="12"/>
      <c r="D26" s="12"/>
    </row>
    <row r="27" ht="20.05" customHeight="1">
      <c r="A27" s="7"/>
      <c r="B27" s="8"/>
      <c r="C27" s="12"/>
      <c r="D27" s="12"/>
    </row>
    <row r="28" ht="32.05" customHeight="1">
      <c r="A28" t="s" s="5">
        <v>911</v>
      </c>
      <c r="B28" s="16">
        <v>5971000</v>
      </c>
      <c r="C28" s="12"/>
      <c r="D28" s="12"/>
    </row>
    <row r="29" ht="20.05" customHeight="1">
      <c r="A29" s="7"/>
      <c r="B29" s="8"/>
      <c r="C29" s="12"/>
      <c r="D29" s="12"/>
    </row>
    <row r="30" ht="80.05" customHeight="1">
      <c r="A30" t="s" s="5">
        <v>912</v>
      </c>
      <c r="B30" s="16">
        <v>514000000</v>
      </c>
      <c r="C30" s="12"/>
      <c r="D30" s="12"/>
    </row>
    <row r="31" ht="20.05" customHeight="1">
      <c r="A31" s="7"/>
      <c r="B31" s="8"/>
      <c r="C31" s="12"/>
      <c r="D31" s="12"/>
    </row>
    <row r="32" ht="56.05" customHeight="1">
      <c r="A32" t="s" s="5">
        <v>913</v>
      </c>
      <c r="B32" s="16">
        <v>522424000</v>
      </c>
      <c r="C32" s="12"/>
      <c r="D32" s="12"/>
    </row>
    <row r="33" ht="20.05" customHeight="1">
      <c r="A33" s="7"/>
      <c r="B33" s="8"/>
      <c r="C33" s="12"/>
      <c r="D33" s="12"/>
    </row>
    <row r="34" ht="44.05" customHeight="1">
      <c r="A34" t="s" s="5">
        <v>914</v>
      </c>
      <c r="B34" s="16">
        <v>165000000</v>
      </c>
      <c r="C34" s="12"/>
      <c r="D34" s="12"/>
    </row>
    <row r="35" ht="20.05" customHeight="1">
      <c r="A35" s="7"/>
      <c r="B35" s="8"/>
      <c r="C35" s="12"/>
      <c r="D35" s="12"/>
    </row>
    <row r="36" ht="44.05" customHeight="1">
      <c r="A36" t="s" s="5">
        <v>915</v>
      </c>
      <c r="B36" s="16">
        <v>31000000</v>
      </c>
      <c r="C36" s="12"/>
      <c r="D36" s="12"/>
    </row>
    <row r="37" ht="20.05" customHeight="1">
      <c r="A37" s="7"/>
      <c r="B37" s="8"/>
      <c r="C37" s="12"/>
      <c r="D37" s="12"/>
    </row>
    <row r="38" ht="32.05" customHeight="1">
      <c r="A38" t="s" s="5">
        <v>916</v>
      </c>
      <c r="B38" s="16">
        <v>25000000</v>
      </c>
      <c r="C38" s="12"/>
      <c r="D38" s="12"/>
    </row>
    <row r="39" ht="20.05" customHeight="1">
      <c r="A39" s="7"/>
      <c r="B39" s="8"/>
      <c r="C39" s="12"/>
      <c r="D39" s="12"/>
    </row>
    <row r="40" ht="32.05" customHeight="1">
      <c r="A40" t="s" s="5">
        <v>917</v>
      </c>
      <c r="B40" s="16">
        <v>15000000</v>
      </c>
      <c r="C40" s="12"/>
      <c r="D40" s="12"/>
    </row>
    <row r="41" ht="20.05" customHeight="1">
      <c r="A41" s="7"/>
      <c r="B41" s="8"/>
      <c r="C41" s="12"/>
      <c r="D41" s="12"/>
    </row>
    <row r="42" ht="44.05" customHeight="1">
      <c r="A42" t="s" s="5">
        <v>918</v>
      </c>
      <c r="B42" s="16">
        <v>20000000</v>
      </c>
      <c r="C42" s="12"/>
      <c r="D42" s="12"/>
    </row>
    <row r="43" ht="20.05" customHeight="1">
      <c r="A43" s="7"/>
      <c r="B43" s="8"/>
      <c r="C43" s="12"/>
      <c r="D43" s="12"/>
    </row>
    <row r="44" ht="44.05" customHeight="1">
      <c r="A44" t="s" s="5">
        <v>919</v>
      </c>
      <c r="B44" s="16">
        <v>250000</v>
      </c>
      <c r="C44" s="12"/>
      <c r="D44" s="12"/>
    </row>
    <row r="45" ht="20.05" customHeight="1">
      <c r="A45" s="7"/>
      <c r="B45" s="8"/>
      <c r="C45" s="12"/>
      <c r="D45" s="12"/>
    </row>
    <row r="46" ht="44.05" customHeight="1">
      <c r="A46" t="s" s="5">
        <v>920</v>
      </c>
      <c r="B46" s="6">
        <v>130100000</v>
      </c>
      <c r="C46" s="12"/>
      <c r="D46" s="12"/>
    </row>
    <row r="47" ht="20.05" customHeight="1">
      <c r="A47" s="7"/>
      <c r="B47" s="8"/>
      <c r="C47" s="12"/>
      <c r="D47" s="12"/>
    </row>
    <row r="48" ht="44.05" customHeight="1">
      <c r="A48" t="s" s="5">
        <v>921</v>
      </c>
      <c r="B48" s="16">
        <v>3600000</v>
      </c>
      <c r="C48" s="12"/>
      <c r="D48" s="12"/>
    </row>
    <row r="49" ht="20.05" customHeight="1">
      <c r="A49" s="7"/>
      <c r="B49" s="8"/>
      <c r="C49" s="12"/>
      <c r="D49" s="12"/>
    </row>
    <row r="50" ht="44.05" customHeight="1">
      <c r="A50" t="s" s="5">
        <v>922</v>
      </c>
      <c r="B50" s="16">
        <v>3100000</v>
      </c>
      <c r="C50" s="12"/>
      <c r="D50" s="12"/>
    </row>
    <row r="51" ht="20.05" customHeight="1">
      <c r="A51" s="7"/>
      <c r="B51" s="8"/>
      <c r="C51" s="12"/>
      <c r="D51" s="12"/>
    </row>
    <row r="52" ht="44.05" customHeight="1">
      <c r="A52" t="s" s="5">
        <v>923</v>
      </c>
      <c r="B52" s="16">
        <v>268000000</v>
      </c>
      <c r="C52" s="12"/>
      <c r="D52" s="12"/>
    </row>
    <row r="53" ht="20.05" customHeight="1">
      <c r="A53" s="7"/>
      <c r="B53" s="8"/>
      <c r="C53" s="12"/>
      <c r="D53" s="12"/>
    </row>
    <row r="54" ht="44.05" customHeight="1">
      <c r="A54" t="s" s="5">
        <v>924</v>
      </c>
      <c r="B54" s="16">
        <v>127000000</v>
      </c>
      <c r="C54" s="12"/>
      <c r="D54" s="12"/>
    </row>
    <row r="55" ht="20.05" customHeight="1">
      <c r="A55" s="7"/>
      <c r="B55" s="8"/>
      <c r="C55" s="12"/>
      <c r="D55" s="12"/>
    </row>
    <row r="56" ht="44.05" customHeight="1">
      <c r="A56" t="s" s="5">
        <v>925</v>
      </c>
      <c r="B56" s="16">
        <v>9200000</v>
      </c>
      <c r="C56" s="12"/>
      <c r="D56" s="12"/>
    </row>
    <row r="57" ht="20.05" customHeight="1">
      <c r="A57" s="7"/>
      <c r="B57" s="8"/>
      <c r="C57" s="12"/>
      <c r="D57" s="12"/>
    </row>
    <row r="58" ht="44.05" customHeight="1">
      <c r="A58" t="s" s="5">
        <v>926</v>
      </c>
      <c r="B58" s="16">
        <v>42982000</v>
      </c>
      <c r="C58" s="12"/>
      <c r="D58" s="12"/>
    </row>
    <row r="59" ht="20.05" customHeight="1">
      <c r="A59" s="7"/>
      <c r="B59" s="8"/>
      <c r="C59" s="12"/>
      <c r="D59" s="12"/>
    </row>
    <row r="60" ht="32.05" customHeight="1">
      <c r="A60" t="s" s="5">
        <v>927</v>
      </c>
      <c r="B60" s="16">
        <v>71250000</v>
      </c>
      <c r="C60" s="12"/>
      <c r="D60" s="12"/>
    </row>
    <row r="61" ht="20.05" customHeight="1">
      <c r="A61" s="7"/>
      <c r="B61" s="8"/>
      <c r="C61" s="12"/>
      <c r="D61" s="12"/>
    </row>
    <row r="62" ht="44.05" customHeight="1">
      <c r="A62" t="s" s="5">
        <v>928</v>
      </c>
      <c r="B62" s="16">
        <v>26200000</v>
      </c>
      <c r="C62" s="12"/>
      <c r="D62" s="12"/>
    </row>
    <row r="63" ht="20.05" customHeight="1">
      <c r="A63" s="7"/>
      <c r="B63" s="8"/>
      <c r="C63" s="12"/>
      <c r="D63" s="12"/>
    </row>
    <row r="64" ht="32.05" customHeight="1">
      <c r="A64" t="s" s="5">
        <v>929</v>
      </c>
      <c r="B64" s="16">
        <v>156700000</v>
      </c>
      <c r="C64" s="12"/>
      <c r="D64" s="12"/>
    </row>
    <row r="65" ht="20.05" customHeight="1">
      <c r="A65" s="7"/>
      <c r="B65" s="8"/>
      <c r="C65" s="12"/>
      <c r="D65" s="12"/>
    </row>
    <row r="66" ht="44.05" customHeight="1">
      <c r="A66" t="s" s="5">
        <v>930</v>
      </c>
      <c r="B66" s="16">
        <v>1000000</v>
      </c>
      <c r="C66" s="12"/>
      <c r="D66" s="12"/>
    </row>
    <row r="67" ht="20.05" customHeight="1">
      <c r="A67" s="7"/>
      <c r="B67" s="8"/>
      <c r="C67" s="12"/>
      <c r="D67" s="12"/>
    </row>
    <row r="68" ht="32.05" customHeight="1">
      <c r="A68" t="s" s="5">
        <v>931</v>
      </c>
      <c r="B68" s="16">
        <v>44490000</v>
      </c>
      <c r="C68" s="12"/>
      <c r="D68" s="12"/>
    </row>
    <row r="69" ht="20.05" customHeight="1">
      <c r="A69" s="7"/>
      <c r="B69" s="8"/>
      <c r="C69" s="12"/>
      <c r="D69" s="12"/>
    </row>
    <row r="70" ht="44.05" customHeight="1">
      <c r="A70" t="s" s="5">
        <v>932</v>
      </c>
      <c r="B70" s="16">
        <v>1875000</v>
      </c>
      <c r="C70" s="12"/>
      <c r="D70" s="12"/>
    </row>
    <row r="71" ht="44.05" customHeight="1">
      <c r="A71" t="s" s="5">
        <v>933</v>
      </c>
      <c r="B71" s="16">
        <v>3200000</v>
      </c>
      <c r="C71" s="12"/>
      <c r="D71" s="12"/>
    </row>
    <row r="72" ht="20.05" customHeight="1">
      <c r="A72" s="7"/>
      <c r="B72" s="8"/>
      <c r="C72" s="12"/>
      <c r="D72" s="12"/>
    </row>
    <row r="73" ht="44.05" customHeight="1">
      <c r="A73" t="s" s="5">
        <v>934</v>
      </c>
      <c r="B73" s="8"/>
      <c r="C73" s="12"/>
      <c r="D73" s="12"/>
    </row>
    <row r="74" ht="32.05" customHeight="1">
      <c r="A74" t="s" s="5">
        <v>855</v>
      </c>
      <c r="B74" s="16">
        <v>373000000</v>
      </c>
      <c r="C74" s="12"/>
      <c r="D74" s="12"/>
    </row>
    <row r="75" ht="32.05" customHeight="1">
      <c r="A75" t="s" s="5">
        <v>71</v>
      </c>
      <c r="B75" s="16">
        <v>4823000</v>
      </c>
      <c r="C75" s="12"/>
      <c r="D75" s="12"/>
    </row>
    <row r="76" ht="32.05" customHeight="1">
      <c r="A76" t="s" s="5">
        <v>935</v>
      </c>
      <c r="B76" s="16">
        <v>7500000</v>
      </c>
      <c r="C76" s="12"/>
      <c r="D76" s="12"/>
    </row>
    <row r="77" ht="56.05" customHeight="1">
      <c r="A77" t="s" s="5">
        <v>936</v>
      </c>
      <c r="B77" s="16">
        <v>6000000</v>
      </c>
      <c r="C77" s="12"/>
      <c r="D77" s="12"/>
    </row>
    <row r="78" ht="20.05" customHeight="1">
      <c r="A78" s="7"/>
      <c r="B78" s="8"/>
      <c r="C78" s="12"/>
      <c r="D78" s="12"/>
    </row>
    <row r="79" ht="44.05" customHeight="1">
      <c r="A79" t="s" s="5">
        <v>937</v>
      </c>
      <c r="B79" s="16">
        <v>2000000</v>
      </c>
      <c r="C79" s="12"/>
      <c r="D79" s="12"/>
    </row>
    <row r="80" ht="20.05" customHeight="1">
      <c r="A80" s="7"/>
      <c r="B80" s="8"/>
      <c r="C80" s="12"/>
      <c r="D80" s="12"/>
    </row>
    <row r="81" ht="44.05" customHeight="1">
      <c r="A81" t="s" s="5">
        <v>938</v>
      </c>
      <c r="B81" s="16">
        <v>17019000</v>
      </c>
      <c r="C81" s="12"/>
      <c r="D81" s="12"/>
    </row>
    <row r="82" ht="20.05" customHeight="1">
      <c r="A82" s="7"/>
      <c r="B82" s="8"/>
      <c r="C82" s="12"/>
      <c r="D82" s="12"/>
    </row>
    <row r="83" ht="44.05" customHeight="1">
      <c r="A83" t="s" s="5">
        <v>939</v>
      </c>
      <c r="B83" s="8"/>
      <c r="C83" s="12"/>
      <c r="D83" s="12"/>
    </row>
    <row r="84" ht="32.05" customHeight="1">
      <c r="A84" t="s" s="5">
        <v>59</v>
      </c>
      <c r="B84" s="16">
        <v>132172000</v>
      </c>
      <c r="C84" s="12"/>
      <c r="D84" s="12"/>
    </row>
    <row r="85" ht="32.05" customHeight="1">
      <c r="A85" t="s" s="5">
        <v>71</v>
      </c>
      <c r="B85" s="6">
        <v>30265000</v>
      </c>
      <c r="C85" s="12"/>
      <c r="D85" s="12"/>
    </row>
    <row r="86" ht="20.05" customHeight="1">
      <c r="A86" s="7"/>
      <c r="B86" s="8"/>
      <c r="C86" s="12"/>
      <c r="D86" s="12"/>
    </row>
    <row r="87" ht="32.05" customHeight="1">
      <c r="A87" t="s" s="5">
        <v>940</v>
      </c>
      <c r="B87" s="16">
        <v>26535000</v>
      </c>
      <c r="C87" s="12"/>
      <c r="D87" s="12"/>
    </row>
    <row r="88" ht="20.05" customHeight="1">
      <c r="A88" s="7"/>
      <c r="B88" s="8"/>
      <c r="C88" s="12"/>
      <c r="D88" s="12"/>
    </row>
    <row r="89" ht="32.05" customHeight="1">
      <c r="A89" t="s" s="5">
        <v>941</v>
      </c>
      <c r="B89" s="16">
        <v>15200000</v>
      </c>
      <c r="C89" s="12"/>
      <c r="D89" s="12"/>
    </row>
    <row r="90" ht="20.05" customHeight="1">
      <c r="A90" s="7"/>
      <c r="B90" s="8"/>
      <c r="C90" s="12"/>
      <c r="D90" s="12"/>
    </row>
    <row r="91" ht="44.05" customHeight="1">
      <c r="A91" t="s" s="5">
        <v>942</v>
      </c>
      <c r="B91" s="16">
        <v>5000000</v>
      </c>
      <c r="C91" s="12"/>
      <c r="D91" s="12"/>
    </row>
    <row r="92" ht="20.05" customHeight="1">
      <c r="A92" s="7"/>
      <c r="B92" s="8"/>
      <c r="C92" s="12"/>
      <c r="D92" s="12"/>
    </row>
    <row r="93" ht="32.05" customHeight="1">
      <c r="A93" t="s" s="5">
        <v>943</v>
      </c>
      <c r="B93" s="16">
        <v>26000000</v>
      </c>
      <c r="C93" s="12"/>
      <c r="D93" s="12"/>
    </row>
    <row r="94" ht="20.05" customHeight="1">
      <c r="A94" s="7"/>
      <c r="B94" s="8"/>
      <c r="C94" s="12"/>
      <c r="D94" s="12"/>
    </row>
    <row r="95" ht="32.05" customHeight="1">
      <c r="A95" t="s" s="5">
        <v>944</v>
      </c>
      <c r="B95" s="8"/>
      <c r="C95" t="s" s="13">
        <v>945</v>
      </c>
      <c r="D95" s="12"/>
    </row>
    <row r="96" ht="32.05" customHeight="1">
      <c r="A96" t="s" s="5">
        <v>59</v>
      </c>
      <c r="B96" s="16">
        <v>267500000</v>
      </c>
      <c r="C96" s="12"/>
      <c r="D96" s="12"/>
    </row>
    <row r="97" ht="44.05" customHeight="1">
      <c r="A97" t="s" s="5">
        <v>946</v>
      </c>
      <c r="B97" s="16">
        <v>247700000</v>
      </c>
      <c r="C97" s="12"/>
      <c r="D97" s="12"/>
    </row>
    <row r="98" ht="32.05" customHeight="1">
      <c r="A98" t="s" s="5">
        <v>71</v>
      </c>
      <c r="B98" s="16">
        <v>21900000</v>
      </c>
      <c r="C98" s="12"/>
      <c r="D98" s="12"/>
    </row>
    <row r="99" ht="20.05" customHeight="1">
      <c r="A99" t="s" s="5">
        <v>947</v>
      </c>
      <c r="B99" s="16">
        <v>9120000</v>
      </c>
      <c r="C99" s="12"/>
      <c r="D99" s="12"/>
    </row>
    <row r="100" ht="32.05" customHeight="1">
      <c r="A100" t="s" s="5">
        <v>948</v>
      </c>
      <c r="B100" s="16">
        <v>4000000</v>
      </c>
      <c r="C100" s="12"/>
      <c r="D100" s="12"/>
    </row>
    <row r="101" ht="32.05" customHeight="1">
      <c r="A101" t="s" s="5">
        <v>949</v>
      </c>
      <c r="B101" s="16">
        <v>10000000</v>
      </c>
      <c r="C101" s="12"/>
      <c r="D101" s="12"/>
    </row>
    <row r="102" ht="20.05" customHeight="1">
      <c r="A102" s="7"/>
      <c r="B102" s="8"/>
      <c r="C102" s="12"/>
      <c r="D102" s="12"/>
    </row>
    <row r="103" ht="44.05" customHeight="1">
      <c r="A103" t="s" s="5">
        <v>950</v>
      </c>
      <c r="B103" s="8"/>
      <c r="C103" s="12"/>
      <c r="D103" s="12"/>
    </row>
    <row r="104" ht="44.05" customHeight="1">
      <c r="A104" t="s" s="5">
        <v>951</v>
      </c>
      <c r="B104" s="16">
        <v>55235000</v>
      </c>
      <c r="C104" s="12"/>
      <c r="D104" s="12"/>
    </row>
    <row r="105" ht="32.05" customHeight="1">
      <c r="A105" t="s" s="5">
        <v>71</v>
      </c>
      <c r="B105" s="16">
        <v>250000000</v>
      </c>
      <c r="C105" s="12"/>
      <c r="D105" s="12"/>
    </row>
    <row r="106" ht="20.05" customHeight="1">
      <c r="A106" s="7"/>
      <c r="B106" s="8"/>
      <c r="C106" s="12"/>
      <c r="D106" s="12"/>
    </row>
    <row r="107" ht="32.05" customHeight="1">
      <c r="A107" t="s" s="5">
        <v>952</v>
      </c>
      <c r="B107" s="16">
        <v>51515000</v>
      </c>
      <c r="C107" s="12"/>
      <c r="D107" s="12"/>
    </row>
    <row r="108" ht="20.05" customHeight="1">
      <c r="A108" s="7"/>
      <c r="B108" s="8"/>
      <c r="C108" s="12"/>
      <c r="D108" s="12"/>
    </row>
    <row r="109" ht="56.05" customHeight="1">
      <c r="A109" t="s" s="5">
        <v>953</v>
      </c>
      <c r="B109" s="16">
        <v>12000000</v>
      </c>
      <c r="C109" s="12"/>
      <c r="D109" s="12"/>
    </row>
    <row r="110" ht="20.05" customHeight="1">
      <c r="A110" s="7"/>
      <c r="B110" s="8"/>
      <c r="C110" s="12"/>
      <c r="D110" s="12"/>
    </row>
    <row r="111" ht="44.05" customHeight="1">
      <c r="A111" t="s" s="5">
        <v>954</v>
      </c>
      <c r="B111" s="16">
        <v>8750000</v>
      </c>
      <c r="C111" s="12"/>
      <c r="D111" s="12"/>
    </row>
    <row r="112" ht="20.05" customHeight="1">
      <c r="A112" s="7"/>
      <c r="B112" s="8"/>
      <c r="C112" s="12"/>
      <c r="D112" s="12"/>
    </row>
    <row r="113" ht="68.05" customHeight="1">
      <c r="A113" t="s" s="5">
        <v>955</v>
      </c>
      <c r="B113" s="16">
        <v>9960000</v>
      </c>
      <c r="C113" s="12"/>
      <c r="D113" s="12"/>
    </row>
    <row r="114" ht="20.05" customHeight="1">
      <c r="A114" s="7"/>
      <c r="B114" s="8"/>
      <c r="C114" s="12"/>
      <c r="D114" s="12"/>
    </row>
    <row r="115" ht="32.05" customHeight="1">
      <c r="A115" t="s" s="5">
        <v>956</v>
      </c>
      <c r="B115" s="8"/>
      <c r="C115" s="12"/>
      <c r="D115" s="12"/>
    </row>
    <row r="116" ht="32.05" customHeight="1">
      <c r="A116" t="s" s="5">
        <v>59</v>
      </c>
      <c r="B116" s="16">
        <v>739994000</v>
      </c>
      <c r="C116" s="12"/>
      <c r="D116" s="12"/>
    </row>
    <row r="117" ht="20.05" customHeight="1">
      <c r="A117" t="s" s="5">
        <v>957</v>
      </c>
      <c r="B117" s="16">
        <v>303503000</v>
      </c>
      <c r="C117" s="12"/>
      <c r="D117" s="12"/>
    </row>
    <row r="118" ht="20.05" customHeight="1">
      <c r="A118" s="7"/>
      <c r="B118" s="8"/>
      <c r="C118" s="12"/>
      <c r="D118" s="12"/>
    </row>
    <row r="119" ht="32.05" customHeight="1">
      <c r="A119" t="s" s="5">
        <v>958</v>
      </c>
      <c r="B119" s="8"/>
      <c r="C119" s="12"/>
      <c r="D119" s="12"/>
    </row>
    <row r="120" ht="32.05" customHeight="1">
      <c r="A120" t="s" s="5">
        <v>59</v>
      </c>
      <c r="B120" s="16">
        <v>144202000</v>
      </c>
      <c r="C120" s="12"/>
      <c r="D120" s="12"/>
    </row>
    <row r="121" ht="44.05" customHeight="1">
      <c r="A121" t="s" s="5">
        <v>959</v>
      </c>
      <c r="B121" s="16">
        <v>24203000</v>
      </c>
      <c r="C121" s="12"/>
      <c r="D121" s="12"/>
    </row>
    <row r="122" ht="20.05" customHeight="1">
      <c r="A122" s="7"/>
      <c r="B122" s="8"/>
      <c r="C122" s="12"/>
      <c r="D122" s="12"/>
    </row>
    <row r="123" ht="44.05" customHeight="1">
      <c r="A123" t="s" s="5">
        <v>960</v>
      </c>
      <c r="B123" s="8"/>
      <c r="C123" s="12"/>
      <c r="D123" s="12"/>
    </row>
    <row r="124" ht="32.05" customHeight="1">
      <c r="A124" t="s" s="5">
        <v>961</v>
      </c>
      <c r="B124" s="16">
        <v>24490000</v>
      </c>
      <c r="C124" s="12"/>
      <c r="D124" s="12"/>
    </row>
    <row r="125" ht="32.05" customHeight="1">
      <c r="A125" t="s" s="5">
        <v>962</v>
      </c>
      <c r="B125" s="16">
        <v>16800000</v>
      </c>
      <c r="C125" s="12"/>
      <c r="D125" s="12"/>
    </row>
    <row r="126" ht="20.05" customHeight="1">
      <c r="A126" s="7"/>
      <c r="B126" s="8"/>
      <c r="C126" s="12"/>
      <c r="D126" s="12"/>
    </row>
    <row r="127" ht="56.05" customHeight="1">
      <c r="A127" t="s" s="5">
        <v>963</v>
      </c>
      <c r="B127" s="16">
        <v>12000000</v>
      </c>
      <c r="C127" s="12"/>
      <c r="D127" s="12"/>
    </row>
    <row r="128" ht="20.05" customHeight="1">
      <c r="A128" s="7"/>
      <c r="B128" s="8"/>
      <c r="C128" s="12"/>
      <c r="D128" s="12"/>
    </row>
    <row r="129" ht="44.05" customHeight="1">
      <c r="A129" t="s" s="5">
        <v>964</v>
      </c>
      <c r="B129" s="16">
        <v>155000000</v>
      </c>
      <c r="C129" s="12"/>
      <c r="D129" s="12"/>
    </row>
    <row r="130" ht="20.05" customHeight="1">
      <c r="A130" s="7"/>
      <c r="B130" s="8"/>
      <c r="C130" s="12"/>
      <c r="D130" s="12"/>
    </row>
    <row r="131" ht="44.05" customHeight="1">
      <c r="A131" t="s" s="5">
        <v>965</v>
      </c>
      <c r="B131" s="16">
        <v>155000000</v>
      </c>
      <c r="C131" s="12"/>
      <c r="D131" s="12"/>
    </row>
    <row r="132" ht="20.05" customHeight="1">
      <c r="A132" s="7"/>
      <c r="B132" s="8"/>
      <c r="C132" s="12"/>
      <c r="D132" s="12"/>
    </row>
    <row r="133" ht="32.05" customHeight="1">
      <c r="A133" t="s" s="5">
        <v>966</v>
      </c>
      <c r="B133" s="8"/>
      <c r="C133" s="12"/>
      <c r="D133" s="12"/>
    </row>
    <row r="134" ht="32.05" customHeight="1">
      <c r="A134" t="s" s="5">
        <v>59</v>
      </c>
      <c r="B134" s="16">
        <v>2771000</v>
      </c>
      <c r="C134" s="12"/>
      <c r="D134" s="12"/>
    </row>
    <row r="135" ht="44.05" customHeight="1">
      <c r="A135" t="s" s="5">
        <v>967</v>
      </c>
      <c r="B135" s="16">
        <v>2750000</v>
      </c>
      <c r="C135" s="12"/>
      <c r="D135" s="12"/>
    </row>
    <row r="136" ht="20.05" customHeight="1">
      <c r="A136" s="7"/>
      <c r="B136" s="8"/>
      <c r="C136" s="12"/>
      <c r="D136" s="12"/>
    </row>
    <row r="137" ht="44.05" customHeight="1">
      <c r="A137" t="s" s="5">
        <v>968</v>
      </c>
      <c r="B137" s="16">
        <v>6890000</v>
      </c>
      <c r="C137" s="12"/>
      <c r="D137" s="12"/>
    </row>
    <row r="138" ht="20.05" customHeight="1">
      <c r="A138" s="7"/>
      <c r="B138" s="8"/>
      <c r="C138" s="12"/>
      <c r="D138" s="12"/>
    </row>
    <row r="139" ht="44.05" customHeight="1">
      <c r="A139" t="s" s="5">
        <v>969</v>
      </c>
      <c r="B139" s="16">
        <v>8099000</v>
      </c>
      <c r="C139" s="12"/>
      <c r="D139" s="12"/>
    </row>
    <row r="140" ht="20.05" customHeight="1">
      <c r="A140" s="7"/>
      <c r="B140" s="8"/>
      <c r="C140" s="12"/>
      <c r="D140" s="12"/>
    </row>
    <row r="141" ht="44.05" customHeight="1">
      <c r="A141" t="s" s="5">
        <v>970</v>
      </c>
      <c r="B141" s="16">
        <v>59000000</v>
      </c>
      <c r="C141" s="12"/>
      <c r="D141" s="12"/>
    </row>
    <row r="142" ht="20.05" customHeight="1">
      <c r="A142" s="7"/>
      <c r="B142" s="8"/>
      <c r="C142" s="12"/>
      <c r="D142" s="12"/>
    </row>
    <row r="143" ht="56.05" customHeight="1">
      <c r="A143" t="s" s="5">
        <v>971</v>
      </c>
      <c r="B143" s="8"/>
      <c r="C143" s="12"/>
      <c r="D143" s="12"/>
    </row>
    <row r="144" ht="32.05" customHeight="1">
      <c r="A144" t="s" s="5">
        <v>59</v>
      </c>
      <c r="B144" s="16">
        <v>1800000</v>
      </c>
      <c r="C144" s="12"/>
      <c r="D144" s="12"/>
    </row>
    <row r="145" ht="44.05" customHeight="1">
      <c r="A145" t="s" s="5">
        <v>972</v>
      </c>
      <c r="B145" s="16">
        <v>1000000</v>
      </c>
      <c r="C145" s="12"/>
      <c r="D145" s="12"/>
    </row>
    <row r="146" ht="44.05" customHeight="1">
      <c r="A146" t="s" s="5">
        <v>973</v>
      </c>
      <c r="B146" s="16">
        <v>7000000</v>
      </c>
      <c r="C146" s="12"/>
      <c r="D146" s="12"/>
    </row>
    <row r="147" ht="20.05" customHeight="1">
      <c r="A147" s="7"/>
      <c r="B147" s="8"/>
      <c r="C147" s="12"/>
      <c r="D147" s="12"/>
    </row>
    <row r="148" ht="68.05" customHeight="1">
      <c r="A148" t="s" s="5">
        <v>974</v>
      </c>
      <c r="B148" s="16">
        <v>8250000</v>
      </c>
      <c r="C148" s="12"/>
      <c r="D148" s="12"/>
    </row>
    <row r="149" ht="20.05" customHeight="1">
      <c r="A149" s="7"/>
      <c r="B149" s="8"/>
      <c r="C149" s="12"/>
      <c r="D149" s="12"/>
    </row>
    <row r="150" ht="56.05" customHeight="1">
      <c r="A150" t="s" s="5">
        <v>975</v>
      </c>
      <c r="B150" s="8"/>
      <c r="C150" s="12"/>
      <c r="D150" s="12"/>
    </row>
    <row r="151" ht="32.05" customHeight="1">
      <c r="A151" t="s" s="5">
        <v>855</v>
      </c>
      <c r="B151" s="16">
        <v>786629000</v>
      </c>
      <c r="C151" s="12"/>
      <c r="D151" s="12"/>
    </row>
    <row r="152" ht="44.05" customHeight="1">
      <c r="A152" t="s" s="5">
        <v>976</v>
      </c>
      <c r="B152" s="16">
        <v>206842000</v>
      </c>
      <c r="C152" s="12"/>
      <c r="D152" s="12"/>
    </row>
    <row r="153" ht="32.05" customHeight="1">
      <c r="A153" t="s" s="5">
        <v>59</v>
      </c>
      <c r="B153" s="16">
        <v>83737000</v>
      </c>
      <c r="C153" s="12"/>
      <c r="D153" s="12"/>
    </row>
    <row r="154" ht="32.05" customHeight="1">
      <c r="A154" t="s" s="5">
        <v>71</v>
      </c>
      <c r="B154" s="16">
        <v>5750000</v>
      </c>
      <c r="C154" s="12"/>
      <c r="D154" s="12"/>
    </row>
    <row r="155" ht="20.05" customHeight="1">
      <c r="A155" s="7"/>
      <c r="B155" s="8"/>
      <c r="C155" s="12"/>
      <c r="D155" s="12"/>
    </row>
    <row r="156" ht="44.05" customHeight="1">
      <c r="A156" t="s" s="5">
        <v>977</v>
      </c>
      <c r="B156" s="16">
        <v>465000000</v>
      </c>
      <c r="C156" s="12"/>
      <c r="D156" s="12"/>
    </row>
    <row r="157" ht="20.05" customHeight="1">
      <c r="A157" s="7"/>
      <c r="B157" s="8"/>
      <c r="C157" s="12"/>
      <c r="D157" s="12"/>
    </row>
    <row r="158" ht="44.05" customHeight="1">
      <c r="A158" t="s" s="5">
        <v>978</v>
      </c>
      <c r="B158" s="16">
        <v>46650000</v>
      </c>
      <c r="C158" s="12"/>
      <c r="D158" s="12"/>
    </row>
    <row r="159" ht="20.05" customHeight="1">
      <c r="A159" s="7"/>
      <c r="B159" s="8"/>
      <c r="C159" s="12"/>
      <c r="D159" s="12"/>
    </row>
    <row r="160" ht="56.05" customHeight="1">
      <c r="A160" t="s" s="5">
        <v>979</v>
      </c>
      <c r="B160" s="16">
        <v>17184000</v>
      </c>
      <c r="C160" s="12"/>
      <c r="D160" s="12"/>
    </row>
    <row r="161" ht="20.05" customHeight="1">
      <c r="A161" s="7"/>
      <c r="B161" s="8"/>
      <c r="C161" s="12"/>
      <c r="D161" s="12"/>
    </row>
    <row r="162" ht="44.05" customHeight="1">
      <c r="A162" t="s" s="5">
        <v>980</v>
      </c>
      <c r="B162" s="16">
        <v>242000000</v>
      </c>
      <c r="C162" s="12"/>
      <c r="D162" s="12"/>
    </row>
    <row r="163" ht="20.05" customHeight="1">
      <c r="A163" s="7"/>
      <c r="B163" s="8"/>
      <c r="C163" s="12"/>
      <c r="D163" s="12"/>
    </row>
    <row r="164" ht="56.05" customHeight="1">
      <c r="A164" t="s" s="5">
        <v>981</v>
      </c>
      <c r="B164" s="16">
        <v>8480000</v>
      </c>
      <c r="C164" s="12"/>
      <c r="D164" s="12"/>
    </row>
    <row r="165" ht="20.05" customHeight="1">
      <c r="A165" s="7"/>
      <c r="B165" s="8"/>
      <c r="C165" s="12"/>
      <c r="D165" s="12"/>
    </row>
    <row r="166" ht="44.05" customHeight="1">
      <c r="A166" t="s" s="5">
        <v>982</v>
      </c>
      <c r="B166" s="16">
        <v>12545000</v>
      </c>
      <c r="C166" s="12"/>
      <c r="D166" s="12"/>
    </row>
    <row r="167" ht="20.05" customHeight="1">
      <c r="A167" s="7"/>
      <c r="B167" s="8"/>
      <c r="C167" s="12"/>
      <c r="D167" s="12"/>
    </row>
    <row r="168" ht="32.05" customHeight="1">
      <c r="A168" t="s" s="5">
        <v>983</v>
      </c>
      <c r="B168" s="16">
        <v>3250000</v>
      </c>
      <c r="C168" s="12"/>
      <c r="D168" s="12"/>
    </row>
    <row r="169" ht="20.05" customHeight="1">
      <c r="A169" s="7"/>
      <c r="B169" s="8"/>
      <c r="C169" s="12"/>
      <c r="D169" s="12"/>
    </row>
    <row r="170" ht="32.05" customHeight="1">
      <c r="A170" t="s" s="5">
        <v>984</v>
      </c>
      <c r="B170" s="16">
        <v>274224000</v>
      </c>
      <c r="C170" s="12"/>
      <c r="D170" s="12"/>
    </row>
    <row r="171" ht="20.05" customHeight="1">
      <c r="A171" s="7"/>
      <c r="B171" s="8"/>
      <c r="C171" s="12"/>
      <c r="D171" s="12"/>
    </row>
    <row r="172" ht="32.05" customHeight="1">
      <c r="A172" t="s" s="5">
        <v>985</v>
      </c>
      <c r="B172" s="16">
        <v>13800000</v>
      </c>
      <c r="C172" s="12"/>
      <c r="D172" s="12"/>
    </row>
    <row r="173" ht="20.05" customHeight="1">
      <c r="A173" s="7"/>
      <c r="B173" s="8"/>
      <c r="C173" s="12"/>
      <c r="D173" s="12"/>
    </row>
    <row r="174" ht="56.05" customHeight="1">
      <c r="A174" t="s" s="5">
        <v>986</v>
      </c>
      <c r="B174" s="16">
        <v>13225000</v>
      </c>
      <c r="C174" s="12"/>
      <c r="D174" s="12"/>
    </row>
    <row r="175" ht="20.05" customHeight="1">
      <c r="A175" s="7"/>
      <c r="B175" s="8"/>
      <c r="C175" s="12"/>
      <c r="D175" s="12"/>
    </row>
    <row r="176" ht="32.05" customHeight="1">
      <c r="A176" t="s" s="5">
        <v>987</v>
      </c>
      <c r="B176" s="8"/>
      <c r="C176" s="12"/>
      <c r="D176" s="12"/>
    </row>
    <row r="177" ht="32.05" customHeight="1">
      <c r="A177" t="s" s="5">
        <v>988</v>
      </c>
      <c r="B177" s="16">
        <v>19000000</v>
      </c>
      <c r="C177" s="12"/>
      <c r="D177" s="12"/>
    </row>
    <row r="178" ht="56.05" customHeight="1">
      <c r="A178" t="s" s="5">
        <v>989</v>
      </c>
      <c r="B178" s="16">
        <v>150000</v>
      </c>
      <c r="C178" s="12"/>
      <c r="D178" s="12"/>
    </row>
    <row r="179" ht="32.05" customHeight="1">
      <c r="A179" t="s" s="5">
        <v>990</v>
      </c>
      <c r="B179" s="16">
        <v>133500000</v>
      </c>
      <c r="C179" s="12"/>
      <c r="D179" s="12"/>
    </row>
    <row r="180" ht="44.05" customHeight="1">
      <c r="A180" t="s" s="5">
        <v>991</v>
      </c>
      <c r="B180" s="16">
        <v>11000000</v>
      </c>
      <c r="C180" s="12"/>
      <c r="D180" s="12"/>
    </row>
    <row r="181" ht="20.05" customHeight="1">
      <c r="A181" s="7"/>
      <c r="B181" s="8"/>
      <c r="C181" s="12"/>
      <c r="D181" s="12"/>
    </row>
    <row r="182" ht="32.05" customHeight="1">
      <c r="A182" t="s" s="5">
        <v>992</v>
      </c>
      <c r="B182" s="8"/>
      <c r="C182" s="12"/>
      <c r="D182" s="12"/>
    </row>
    <row r="183" ht="44.05" customHeight="1">
      <c r="A183" t="s" s="5">
        <v>405</v>
      </c>
      <c r="B183" s="16">
        <v>12876945000</v>
      </c>
      <c r="C183" s="12"/>
      <c r="D183" s="12"/>
    </row>
    <row r="184" ht="32.05" customHeight="1">
      <c r="A184" t="s" s="5">
        <v>71</v>
      </c>
      <c r="B184" s="16">
        <v>105500000</v>
      </c>
      <c r="C184" s="12"/>
      <c r="D184" s="12"/>
    </row>
    <row r="185" ht="20.05" customHeight="1">
      <c r="A185" s="7"/>
      <c r="B185" s="8"/>
      <c r="C185" s="12"/>
      <c r="D185" s="12"/>
    </row>
    <row r="186" ht="44.05" customHeight="1">
      <c r="A186" t="s" s="5">
        <v>993</v>
      </c>
      <c r="B186" s="6">
        <v>104000000</v>
      </c>
      <c r="C186" s="12"/>
      <c r="D186" s="12"/>
    </row>
    <row r="187" ht="20.05" customHeight="1">
      <c r="A187" s="7"/>
      <c r="B187" s="8"/>
      <c r="C187" s="12"/>
      <c r="D187" s="12"/>
    </row>
    <row r="188" ht="56.05" customHeight="1">
      <c r="A188" t="s" s="5">
        <v>994</v>
      </c>
      <c r="B188" s="20">
        <v>34955000</v>
      </c>
      <c r="C188" s="12"/>
      <c r="D188" s="12"/>
    </row>
    <row r="189" ht="20.05" customHeight="1">
      <c r="A189" s="7"/>
      <c r="B189" s="8"/>
      <c r="C189" s="12"/>
      <c r="D189" s="12"/>
    </row>
    <row r="190" ht="32.05" customHeight="1">
      <c r="A190" t="s" s="5">
        <v>995</v>
      </c>
      <c r="B190" s="8"/>
      <c r="C190" s="12"/>
      <c r="D190" s="12"/>
    </row>
    <row r="191" ht="32.05" customHeight="1">
      <c r="A191" t="s" s="5">
        <v>770</v>
      </c>
      <c r="B191" s="20">
        <v>80800000</v>
      </c>
      <c r="C191" s="12"/>
      <c r="D191" s="12"/>
    </row>
    <row r="192" ht="20.05" customHeight="1">
      <c r="A192" t="s" s="5">
        <v>996</v>
      </c>
      <c r="B192" s="20">
        <v>33600000</v>
      </c>
      <c r="C192" s="12"/>
      <c r="D192" s="12"/>
    </row>
    <row r="193" ht="20.05" customHeight="1">
      <c r="A193" s="7"/>
      <c r="B193" s="8"/>
      <c r="C193" s="12"/>
      <c r="D193" s="12"/>
    </row>
    <row r="194" ht="32.05" customHeight="1">
      <c r="A194" t="s" s="5">
        <v>997</v>
      </c>
      <c r="B194" s="20">
        <v>64300000</v>
      </c>
      <c r="C194" s="12"/>
      <c r="D194" s="12"/>
    </row>
    <row r="195" ht="20.05" customHeight="1">
      <c r="A195" s="7"/>
      <c r="B195" s="8"/>
      <c r="C195" s="12"/>
      <c r="D195" s="12"/>
    </row>
    <row r="196" ht="20.05" customHeight="1">
      <c r="A196" t="s" s="5">
        <v>998</v>
      </c>
      <c r="B196" s="16">
        <v>410500000</v>
      </c>
      <c r="C196" s="12"/>
      <c r="D196" s="12"/>
    </row>
    <row r="197" ht="20.05" customHeight="1">
      <c r="A197" s="7"/>
      <c r="B197" s="8"/>
      <c r="C197" s="12"/>
      <c r="D197" s="12"/>
    </row>
    <row r="198" ht="44.05" customHeight="1">
      <c r="A198" t="s" s="5">
        <v>999</v>
      </c>
      <c r="B198" s="16">
        <v>905000000</v>
      </c>
      <c r="C198" s="12"/>
      <c r="D198" s="12"/>
    </row>
    <row r="199" ht="20.05" customHeight="1">
      <c r="A199" s="7"/>
      <c r="B199" s="8"/>
      <c r="C199" s="12"/>
      <c r="D199" s="12"/>
    </row>
    <row r="200" ht="32.05" customHeight="1">
      <c r="A200" t="s" s="5">
        <v>1000</v>
      </c>
      <c r="B200" s="16">
        <v>22500000</v>
      </c>
      <c r="C200" s="12"/>
      <c r="D200" s="12"/>
    </row>
    <row r="201" ht="20.05" customHeight="1">
      <c r="A201" s="7"/>
      <c r="B201" s="8"/>
      <c r="C201" s="12"/>
      <c r="D201" s="12"/>
    </row>
    <row r="202" ht="56.05" customHeight="1">
      <c r="A202" t="s" s="5">
        <v>1001</v>
      </c>
      <c r="B202" s="16">
        <v>30000000</v>
      </c>
      <c r="C202" s="12"/>
      <c r="D202" s="12"/>
    </row>
    <row r="203" ht="20.05" customHeight="1">
      <c r="A203" s="7"/>
      <c r="B203" s="8"/>
      <c r="C203" s="12"/>
      <c r="D203" s="12"/>
    </row>
    <row r="204" ht="44.05" customHeight="1">
      <c r="A204" t="s" s="5">
        <v>1002</v>
      </c>
      <c r="B204" s="8"/>
      <c r="C204" s="12"/>
      <c r="D204" s="12"/>
    </row>
    <row r="205" ht="44.05" customHeight="1">
      <c r="A205" t="s" s="5">
        <v>1003</v>
      </c>
      <c r="B205" s="16">
        <v>139575000</v>
      </c>
      <c r="C205" s="12"/>
      <c r="D205" s="12"/>
    </row>
    <row r="206" ht="56.05" customHeight="1">
      <c r="A206" t="s" s="5">
        <v>1004</v>
      </c>
      <c r="B206" s="16">
        <v>1097010000</v>
      </c>
      <c r="C206" s="12"/>
      <c r="D206" s="12"/>
    </row>
    <row r="207" ht="44.05" customHeight="1">
      <c r="A207" t="s" s="5">
        <v>1005</v>
      </c>
      <c r="B207" s="16">
        <v>47395000</v>
      </c>
      <c r="C207" s="12"/>
      <c r="D207" s="12"/>
    </row>
    <row r="208" ht="44.05" customHeight="1">
      <c r="A208" t="s" s="5">
        <v>1006</v>
      </c>
      <c r="B208" s="16">
        <v>32417159</v>
      </c>
      <c r="C208" s="12"/>
      <c r="D208" s="12"/>
    </row>
    <row r="209" ht="44.05" customHeight="1">
      <c r="A209" t="s" s="5">
        <v>1007</v>
      </c>
      <c r="B209" s="16">
        <v>171300000</v>
      </c>
      <c r="C209" s="12"/>
      <c r="D209" s="12"/>
    </row>
    <row r="210" ht="56.05" customHeight="1">
      <c r="A210" t="s" s="5">
        <v>1008</v>
      </c>
      <c r="B210" s="16">
        <v>30000000</v>
      </c>
      <c r="C210" s="12"/>
      <c r="D210" s="12"/>
    </row>
    <row r="211" ht="20.05" customHeight="1">
      <c r="A211" s="7"/>
      <c r="B211" s="8"/>
      <c r="C211" s="12"/>
      <c r="D211" s="12"/>
    </row>
    <row r="212" ht="20.05" customHeight="1">
      <c r="A212" t="s" s="5">
        <v>1009</v>
      </c>
      <c r="B212" s="16">
        <v>8400000</v>
      </c>
      <c r="C212" s="12"/>
      <c r="D212" s="12"/>
    </row>
    <row r="213" ht="20.05" customHeight="1">
      <c r="A213" s="7"/>
      <c r="B213" s="8"/>
      <c r="C213" s="12"/>
      <c r="D213" s="12"/>
    </row>
    <row r="214" ht="32.05" customHeight="1">
      <c r="A214" t="s" s="5">
        <v>1010</v>
      </c>
      <c r="B214" s="16">
        <v>27490000</v>
      </c>
      <c r="C214" s="12"/>
      <c r="D214" s="12"/>
    </row>
    <row r="215" ht="20.05" customHeight="1">
      <c r="A215" s="7"/>
      <c r="B215" s="8"/>
      <c r="C215" s="12"/>
      <c r="D215" s="12"/>
    </row>
    <row r="216" ht="44.05" customHeight="1">
      <c r="A216" t="s" s="5">
        <v>1011</v>
      </c>
      <c r="B216" s="16">
        <v>23274000</v>
      </c>
      <c r="C216" s="12"/>
      <c r="D216" s="12"/>
    </row>
    <row r="217" ht="20.05" customHeight="1">
      <c r="A217" s="7"/>
      <c r="B217" s="8"/>
      <c r="C217" s="12"/>
      <c r="D217" s="12"/>
    </row>
    <row r="218" ht="44.05" customHeight="1">
      <c r="A218" t="s" s="5">
        <v>1012</v>
      </c>
      <c r="B218" s="16">
        <v>110400000</v>
      </c>
      <c r="C218" s="12"/>
      <c r="D218" s="12"/>
    </row>
    <row r="219" ht="20.05" customHeight="1">
      <c r="A219" s="7"/>
      <c r="B219" s="8"/>
      <c r="C219" s="12"/>
      <c r="D219" s="12"/>
    </row>
    <row r="220" ht="44.05" customHeight="1">
      <c r="A220" t="s" s="5">
        <v>1013</v>
      </c>
      <c r="B220" s="16">
        <v>150000000</v>
      </c>
      <c r="C220" s="12"/>
      <c r="D220" s="12"/>
    </row>
    <row r="221" ht="20.05" customHeight="1">
      <c r="A221" s="7"/>
      <c r="B221" s="8"/>
      <c r="C221" s="12"/>
      <c r="D221" s="12"/>
    </row>
    <row r="222" ht="44.05" customHeight="1">
      <c r="A222" t="s" s="5">
        <v>1014</v>
      </c>
      <c r="B222" s="16">
        <v>35850000</v>
      </c>
      <c r="C222" s="12"/>
      <c r="D222" s="12"/>
    </row>
    <row r="223" ht="20.05" customHeight="1">
      <c r="A223" s="7"/>
      <c r="B223" s="8"/>
      <c r="C223" s="12"/>
      <c r="D223" s="12"/>
    </row>
    <row r="224" ht="56.05" customHeight="1">
      <c r="A224" t="s" s="5">
        <v>1015</v>
      </c>
      <c r="B224" s="16">
        <v>3600000</v>
      </c>
      <c r="C224" s="12"/>
      <c r="D224" s="12"/>
    </row>
    <row r="225" ht="20.05" customHeight="1">
      <c r="A225" s="7"/>
      <c r="B225" s="8"/>
      <c r="C225" s="12"/>
      <c r="D225" s="12"/>
    </row>
    <row r="226" ht="20.05" customHeight="1">
      <c r="A226" t="s" s="5">
        <v>31</v>
      </c>
      <c r="B226" s="16">
        <f>SUM(B4:B225)</f>
        <v>33461746159</v>
      </c>
      <c r="C226" s="12"/>
      <c r="D226"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D2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0" customWidth="1"/>
    <col min="3" max="3" width="60.5547" style="40" customWidth="1"/>
    <col min="4" max="4" width="16.3516" style="40" customWidth="1"/>
    <col min="5" max="256" width="16.3516" style="40" customWidth="1"/>
  </cols>
  <sheetData>
    <row r="1" ht="32.25" customHeight="1">
      <c r="A1" t="s" s="2">
        <v>32</v>
      </c>
      <c r="B1" t="s" s="2">
        <v>33</v>
      </c>
      <c r="C1" t="s" s="2">
        <v>34</v>
      </c>
      <c r="D1" t="s" s="2">
        <v>35</v>
      </c>
    </row>
    <row r="2" ht="44.25" customHeight="1">
      <c r="A2" t="s" s="3">
        <v>1016</v>
      </c>
      <c r="B2" s="10"/>
      <c r="C2" t="s" s="15">
        <v>1017</v>
      </c>
      <c r="D2" s="11"/>
    </row>
    <row r="3" ht="20.05" customHeight="1">
      <c r="A3" s="7"/>
      <c r="B3" s="8"/>
      <c r="C3" s="12"/>
      <c r="D3" s="12"/>
    </row>
    <row r="4" ht="32.05" customHeight="1">
      <c r="A4" t="s" s="5">
        <v>1018</v>
      </c>
      <c r="B4" s="16">
        <v>717723000</v>
      </c>
      <c r="C4" s="12"/>
      <c r="D4" s="12"/>
    </row>
    <row r="5" ht="20.05" customHeight="1">
      <c r="A5" s="7"/>
      <c r="B5" s="8"/>
      <c r="C5" s="12"/>
      <c r="D5" s="12"/>
    </row>
    <row r="6" ht="44.05" customHeight="1">
      <c r="A6" t="s" s="5">
        <v>1019</v>
      </c>
      <c r="B6" s="16">
        <v>2658200000</v>
      </c>
      <c r="C6" s="12"/>
      <c r="D6" s="12"/>
    </row>
    <row r="7" ht="20.05" customHeight="1">
      <c r="A7" s="7"/>
      <c r="B7" s="8"/>
      <c r="C7" s="12"/>
      <c r="D7" s="12"/>
    </row>
    <row r="8" ht="56.05" customHeight="1">
      <c r="A8" t="s" s="5">
        <v>1020</v>
      </c>
      <c r="B8" s="16">
        <v>8000000</v>
      </c>
      <c r="C8" s="12"/>
      <c r="D8" s="12"/>
    </row>
    <row r="9" ht="20.05" customHeight="1">
      <c r="A9" s="7"/>
      <c r="B9" s="8"/>
      <c r="C9" s="12"/>
      <c r="D9" s="12"/>
    </row>
    <row r="10" ht="32.05" customHeight="1">
      <c r="A10" t="s" s="5">
        <v>291</v>
      </c>
      <c r="B10" s="16">
        <v>41489000</v>
      </c>
      <c r="C10" s="12"/>
      <c r="D10" s="12"/>
    </row>
    <row r="11" ht="20.05" customHeight="1">
      <c r="A11" s="7"/>
      <c r="B11" s="8"/>
      <c r="C11" s="12"/>
      <c r="D11" s="12"/>
    </row>
    <row r="12" ht="32.05" customHeight="1">
      <c r="A12" t="s" s="5">
        <v>1021</v>
      </c>
      <c r="B12" s="16">
        <v>34467000</v>
      </c>
      <c r="C12" s="12"/>
      <c r="D12" s="12"/>
    </row>
    <row r="13" ht="20.05" customHeight="1">
      <c r="A13" s="7"/>
      <c r="B13" s="8"/>
      <c r="C13" s="12"/>
      <c r="D13" s="12"/>
    </row>
    <row r="14" ht="44.05" customHeight="1">
      <c r="A14" t="s" s="5">
        <v>1022</v>
      </c>
      <c r="B14" s="16">
        <v>1091947000</v>
      </c>
      <c r="C14" s="12"/>
      <c r="D14" s="12"/>
    </row>
    <row r="15" ht="20.05" customHeight="1">
      <c r="A15" s="7"/>
      <c r="B15" s="8"/>
      <c r="C15" s="12"/>
      <c r="D15" s="12"/>
    </row>
    <row r="16" ht="68.05" customHeight="1">
      <c r="A16" t="s" s="5">
        <v>1023</v>
      </c>
      <c r="B16" s="16">
        <v>91941000</v>
      </c>
      <c r="C16" s="12"/>
      <c r="D16" s="12"/>
    </row>
    <row r="17" ht="20.05" customHeight="1">
      <c r="A17" s="7"/>
      <c r="B17" s="8"/>
      <c r="C17" s="12"/>
      <c r="D17" s="12"/>
    </row>
    <row r="18" ht="32.05" customHeight="1">
      <c r="A18" t="s" s="5">
        <v>1024</v>
      </c>
      <c r="B18" s="16">
        <v>18209000</v>
      </c>
      <c r="C18" s="12"/>
      <c r="D18" s="12"/>
    </row>
    <row r="19" ht="20.05" customHeight="1">
      <c r="A19" s="7"/>
      <c r="B19" s="8"/>
      <c r="C19" s="12"/>
      <c r="D19" s="12"/>
    </row>
    <row r="20" ht="32.05" customHeight="1">
      <c r="A20" t="s" s="5">
        <v>1025</v>
      </c>
      <c r="B20" s="16">
        <v>3605041000</v>
      </c>
      <c r="C20" s="12"/>
      <c r="D20" s="12"/>
    </row>
    <row r="21" ht="20.05" customHeight="1">
      <c r="A21" s="7"/>
      <c r="B21" s="8"/>
      <c r="C21" s="12"/>
      <c r="D21" s="12"/>
    </row>
    <row r="22" ht="68.05" customHeight="1">
      <c r="A22" t="s" s="5">
        <v>1026</v>
      </c>
      <c r="B22" s="16">
        <v>5000000</v>
      </c>
      <c r="C22" s="12"/>
      <c r="D22" s="12"/>
    </row>
    <row r="23" ht="20.05" customHeight="1">
      <c r="A23" s="7"/>
      <c r="B23" s="8"/>
      <c r="C23" s="12"/>
      <c r="D23" s="12"/>
    </row>
    <row r="24" ht="44.05" customHeight="1">
      <c r="A24" t="s" s="5">
        <v>1027</v>
      </c>
      <c r="B24" s="6">
        <v>791000000</v>
      </c>
      <c r="C24" s="12"/>
      <c r="D24" s="12"/>
    </row>
    <row r="25" ht="20.05" customHeight="1">
      <c r="A25" s="7"/>
      <c r="B25" s="8"/>
      <c r="C25" s="12"/>
      <c r="D25" s="12"/>
    </row>
    <row r="26" ht="20.05" customHeight="1">
      <c r="A26" t="s" s="5">
        <v>31</v>
      </c>
      <c r="B26" s="16">
        <f>SUM(B2:B25)</f>
        <v>9063017000</v>
      </c>
      <c r="C26" s="12"/>
      <c r="D26"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D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1" customWidth="1"/>
    <col min="3" max="3" width="69.4688" style="41" customWidth="1"/>
    <col min="4" max="4" width="16.3516" style="41" customWidth="1"/>
    <col min="5" max="256" width="16.3516" style="41" customWidth="1"/>
  </cols>
  <sheetData>
    <row r="1" ht="32.25" customHeight="1">
      <c r="A1" t="s" s="2">
        <v>32</v>
      </c>
      <c r="B1" t="s" s="2">
        <v>33</v>
      </c>
      <c r="C1" t="s" s="2">
        <v>34</v>
      </c>
      <c r="D1" t="s" s="2">
        <v>35</v>
      </c>
    </row>
    <row r="2" ht="68.25" customHeight="1">
      <c r="A2" t="s" s="3">
        <v>1028</v>
      </c>
      <c r="B2" s="10"/>
      <c r="C2" t="s" s="15">
        <v>1029</v>
      </c>
      <c r="D2" s="11"/>
    </row>
    <row r="3" ht="20.05" customHeight="1">
      <c r="A3" s="7"/>
      <c r="B3" s="8"/>
      <c r="C3" s="12"/>
      <c r="D3" s="12"/>
    </row>
    <row r="4" ht="20.05" customHeight="1">
      <c r="A4" t="s" s="5">
        <v>1030</v>
      </c>
      <c r="B4" s="16">
        <v>6905700000</v>
      </c>
      <c r="C4" s="12"/>
      <c r="D4" s="12"/>
    </row>
    <row r="5" ht="20.05" customHeight="1">
      <c r="A5" s="7"/>
      <c r="B5" s="8"/>
      <c r="C5" s="12"/>
      <c r="D5" s="12"/>
    </row>
    <row r="6" ht="20.05" customHeight="1">
      <c r="A6" t="s" s="5">
        <v>1031</v>
      </c>
      <c r="B6" s="16">
        <v>725000000</v>
      </c>
      <c r="C6" s="12"/>
      <c r="D6" s="12"/>
    </row>
    <row r="7" ht="20.05" customHeight="1">
      <c r="A7" s="7"/>
      <c r="B7" s="8"/>
      <c r="C7" s="12"/>
      <c r="D7" s="12"/>
    </row>
    <row r="8" ht="20.05" customHeight="1">
      <c r="A8" t="s" s="5">
        <v>1032</v>
      </c>
      <c r="B8" s="16">
        <v>926900000</v>
      </c>
      <c r="C8" s="12"/>
      <c r="D8" s="12"/>
    </row>
    <row r="9" ht="20.05" customHeight="1">
      <c r="A9" s="7"/>
      <c r="B9" s="8"/>
      <c r="C9" s="12"/>
      <c r="D9" s="12"/>
    </row>
    <row r="10" ht="20.05" customHeight="1">
      <c r="A10" t="s" s="5">
        <v>1033</v>
      </c>
      <c r="B10" s="16">
        <v>5050800000</v>
      </c>
      <c r="C10" s="12"/>
      <c r="D10" s="12"/>
    </row>
    <row r="11" ht="20.05" customHeight="1">
      <c r="A11" s="7"/>
      <c r="B11" s="8"/>
      <c r="C11" s="12"/>
      <c r="D11" s="12"/>
    </row>
    <row r="12" ht="20.05" customHeight="1">
      <c r="A12" t="s" s="5">
        <v>1034</v>
      </c>
      <c r="B12" s="16">
        <v>4639100000</v>
      </c>
      <c r="C12" s="12"/>
      <c r="D12" s="12"/>
    </row>
    <row r="13" ht="20.05" customHeight="1">
      <c r="A13" s="7"/>
      <c r="B13" s="8"/>
      <c r="C13" s="12"/>
      <c r="D13" s="12"/>
    </row>
    <row r="14" ht="68.05" customHeight="1">
      <c r="A14" t="s" s="5">
        <v>1035</v>
      </c>
      <c r="B14" s="16">
        <v>110000000</v>
      </c>
      <c r="C14" s="12"/>
      <c r="D14" s="12"/>
    </row>
    <row r="15" ht="20.05" customHeight="1">
      <c r="A15" s="7"/>
      <c r="B15" s="8"/>
      <c r="C15" s="12"/>
      <c r="D15" s="12"/>
    </row>
    <row r="16" ht="44.05" customHeight="1">
      <c r="A16" t="s" s="5">
        <v>1036</v>
      </c>
      <c r="B16" s="16">
        <v>2755000000</v>
      </c>
      <c r="C16" s="12"/>
      <c r="D16" s="12"/>
    </row>
    <row r="17" ht="20.05" customHeight="1">
      <c r="A17" s="7"/>
      <c r="B17" s="8"/>
      <c r="C17" s="12"/>
      <c r="D17" s="12"/>
    </row>
    <row r="18" ht="56.05" customHeight="1">
      <c r="A18" t="s" s="5">
        <v>1037</v>
      </c>
      <c r="B18" s="16">
        <v>348200000</v>
      </c>
      <c r="C18" s="12"/>
      <c r="D18" s="12"/>
    </row>
    <row r="19" ht="20.05" customHeight="1">
      <c r="A19" s="7"/>
      <c r="B19" s="8"/>
      <c r="C19" s="12"/>
      <c r="D19" s="12"/>
    </row>
    <row r="20" ht="32.05" customHeight="1">
      <c r="A20" t="s" s="5">
        <v>71</v>
      </c>
      <c r="B20" s="16">
        <v>39300000</v>
      </c>
      <c r="C20" s="12"/>
      <c r="D20" s="12"/>
    </row>
    <row r="21" ht="20.05" customHeight="1">
      <c r="A21" s="7"/>
      <c r="B21" s="8"/>
      <c r="C21" s="12"/>
      <c r="D21" s="12"/>
    </row>
    <row r="22" ht="20.05" customHeight="1">
      <c r="A22" t="s" s="5">
        <v>31</v>
      </c>
      <c r="B22" s="16">
        <f>SUM(B2:B21)</f>
        <v>21500000000</v>
      </c>
      <c r="C22" s="12"/>
      <c r="D22"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D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 customWidth="1"/>
    <col min="3" max="3" width="61.3125" style="14" customWidth="1"/>
    <col min="4" max="4" width="16.3516" style="14" customWidth="1"/>
    <col min="5" max="256" width="16.3516" style="14" customWidth="1"/>
  </cols>
  <sheetData>
    <row r="1" ht="32.25" customHeight="1">
      <c r="A1" t="s" s="2">
        <v>32</v>
      </c>
      <c r="B1" t="s" s="2">
        <v>33</v>
      </c>
      <c r="C1" t="s" s="2">
        <v>34</v>
      </c>
      <c r="D1" t="s" s="2">
        <v>35</v>
      </c>
    </row>
    <row r="2" ht="56.25" customHeight="1">
      <c r="A2" t="s" s="3">
        <v>19</v>
      </c>
      <c r="B2" s="10"/>
      <c r="C2" t="s" s="15">
        <v>46</v>
      </c>
      <c r="D2" s="11"/>
    </row>
    <row r="3" ht="20.05" customHeight="1">
      <c r="A3" s="7"/>
      <c r="B3" s="8"/>
      <c r="C3" s="12"/>
      <c r="D3" s="12"/>
    </row>
    <row r="4" ht="44.05" customHeight="1">
      <c r="A4" t="s" s="5">
        <v>47</v>
      </c>
      <c r="B4" s="8"/>
      <c r="C4" s="12"/>
      <c r="D4" s="12"/>
    </row>
    <row r="5" ht="44.05" customHeight="1">
      <c r="A5" t="s" s="5">
        <v>48</v>
      </c>
      <c r="B5" s="16">
        <v>3502700000</v>
      </c>
      <c r="C5" s="12"/>
      <c r="D5" s="12"/>
    </row>
    <row r="6" ht="20.05" customHeight="1">
      <c r="A6" t="s" s="5">
        <v>49</v>
      </c>
      <c r="B6" s="16">
        <v>1718655000</v>
      </c>
      <c r="C6" s="12"/>
      <c r="D6" s="12"/>
    </row>
    <row r="7" ht="56.05" customHeight="1">
      <c r="A7" t="s" s="5">
        <v>50</v>
      </c>
      <c r="B7" s="16">
        <v>400000000</v>
      </c>
      <c r="C7" s="12"/>
      <c r="D7" s="12"/>
    </row>
    <row r="8" ht="56.05" customHeight="1">
      <c r="A8" t="s" s="5">
        <v>51</v>
      </c>
      <c r="B8" s="16">
        <v>790000000</v>
      </c>
      <c r="C8" s="12"/>
      <c r="D8" s="12"/>
    </row>
    <row r="9" ht="80.05" customHeight="1">
      <c r="A9" t="s" s="5">
        <v>52</v>
      </c>
      <c r="B9" s="16">
        <v>3335649000</v>
      </c>
      <c r="C9" s="12"/>
      <c r="D9" s="12"/>
    </row>
    <row r="10" ht="32.05" customHeight="1">
      <c r="A10" t="s" s="5">
        <v>53</v>
      </c>
      <c r="B10" s="16">
        <v>158656000</v>
      </c>
      <c r="C10" s="12"/>
      <c r="D10" s="12"/>
    </row>
    <row r="11" ht="20.05" customHeight="1">
      <c r="A11" s="7"/>
      <c r="B11" s="8"/>
      <c r="C11" s="12"/>
      <c r="D11" s="12"/>
    </row>
    <row r="12" ht="44.05" customHeight="1">
      <c r="A12" t="s" s="5">
        <v>54</v>
      </c>
      <c r="B12" s="16">
        <v>181000000</v>
      </c>
      <c r="C12" s="12"/>
      <c r="D12" s="12"/>
    </row>
    <row r="13" ht="20.05" customHeight="1">
      <c r="A13" s="7"/>
      <c r="B13" s="8"/>
      <c r="C13" s="12"/>
      <c r="D13" s="12"/>
    </row>
    <row r="14" ht="32.05" customHeight="1">
      <c r="A14" t="s" s="5">
        <v>55</v>
      </c>
      <c r="B14" s="16">
        <v>229000000</v>
      </c>
      <c r="C14" s="12"/>
      <c r="D14" s="12"/>
    </row>
    <row r="15" ht="20.05" customHeight="1">
      <c r="A15" s="7"/>
      <c r="B15" s="8"/>
      <c r="C15" s="12"/>
      <c r="D15" s="12"/>
    </row>
    <row r="16" ht="44.05" customHeight="1">
      <c r="A16" t="s" s="5">
        <v>56</v>
      </c>
      <c r="B16" s="16">
        <v>41187000</v>
      </c>
      <c r="C16" s="12"/>
      <c r="D16" s="12"/>
    </row>
    <row r="17" ht="20.05" customHeight="1">
      <c r="A17" s="7"/>
      <c r="B17" s="8"/>
      <c r="C17" s="12"/>
      <c r="D17" s="12"/>
    </row>
    <row r="18" ht="56.05" customHeight="1">
      <c r="A18" t="s" s="5">
        <v>57</v>
      </c>
      <c r="B18" s="16">
        <v>103476000</v>
      </c>
      <c r="C18" s="12"/>
      <c r="D18" s="12"/>
    </row>
    <row r="19" ht="20.05" customHeight="1">
      <c r="A19" s="7"/>
      <c r="B19" s="8"/>
      <c r="C19" s="12"/>
      <c r="D19" s="12"/>
    </row>
    <row r="20" ht="44.05" customHeight="1">
      <c r="A20" t="s" s="5">
        <v>58</v>
      </c>
      <c r="B20" s="8"/>
      <c r="C20" s="12"/>
      <c r="D20" s="12"/>
    </row>
    <row r="21" ht="32.05" customHeight="1">
      <c r="A21" t="s" s="5">
        <v>59</v>
      </c>
      <c r="B21" s="16">
        <v>117601000</v>
      </c>
      <c r="C21" s="12"/>
      <c r="D21" s="12"/>
    </row>
    <row r="22" ht="20.05" customHeight="1">
      <c r="A22" t="s" s="5">
        <v>60</v>
      </c>
      <c r="B22" s="16">
        <v>230000000</v>
      </c>
      <c r="C22" s="12"/>
      <c r="D22" s="12"/>
    </row>
    <row r="23" ht="44.05" customHeight="1">
      <c r="A23" t="s" s="5">
        <v>61</v>
      </c>
      <c r="B23" s="16">
        <v>24319000</v>
      </c>
      <c r="C23" s="12"/>
      <c r="D23" s="12"/>
    </row>
    <row r="24" ht="92.05" customHeight="1">
      <c r="A24" t="s" s="5">
        <v>62</v>
      </c>
      <c r="B24" s="16">
        <v>59098000</v>
      </c>
      <c r="C24" s="12"/>
      <c r="D24" s="12"/>
    </row>
    <row r="25" ht="44.05" customHeight="1">
      <c r="A25" t="s" s="5">
        <v>63</v>
      </c>
      <c r="B25" s="16">
        <v>70240000</v>
      </c>
      <c r="C25" s="12"/>
      <c r="D25" s="12"/>
    </row>
    <row r="26" ht="20.05" customHeight="1">
      <c r="A26" s="7"/>
      <c r="B26" s="8"/>
      <c r="C26" s="12"/>
      <c r="D26" s="12"/>
    </row>
    <row r="27" ht="44.05" customHeight="1">
      <c r="A27" t="s" s="5">
        <v>64</v>
      </c>
      <c r="B27" s="16">
        <v>557787000</v>
      </c>
      <c r="C27" s="12"/>
      <c r="D27" s="12"/>
    </row>
    <row r="28" ht="20.05" customHeight="1">
      <c r="A28" s="7"/>
      <c r="B28" s="8"/>
      <c r="C28" s="12"/>
      <c r="D28" s="12"/>
    </row>
    <row r="29" ht="44.05" customHeight="1">
      <c r="A29" t="s" s="5">
        <v>65</v>
      </c>
      <c r="B29" s="16">
        <v>373816000</v>
      </c>
      <c r="C29" s="12"/>
      <c r="D29" s="12"/>
    </row>
    <row r="30" ht="20.05" customHeight="1">
      <c r="A30" s="7"/>
      <c r="B30" s="8"/>
      <c r="C30" s="12"/>
      <c r="D30" s="12"/>
    </row>
    <row r="31" ht="32.05" customHeight="1">
      <c r="A31" t="s" s="5">
        <v>66</v>
      </c>
      <c r="B31" s="16">
        <v>615000000</v>
      </c>
      <c r="C31" s="12"/>
      <c r="D31" s="12"/>
    </row>
    <row r="32" ht="20.05" customHeight="1">
      <c r="A32" s="7"/>
      <c r="B32" s="8"/>
      <c r="C32" s="12"/>
      <c r="D32" s="12"/>
    </row>
    <row r="33" ht="44.05" customHeight="1">
      <c r="A33" t="s" s="5">
        <v>67</v>
      </c>
      <c r="B33" s="16">
        <v>38203000</v>
      </c>
      <c r="C33" s="12"/>
      <c r="D33" s="12"/>
    </row>
    <row r="34" ht="20.05" customHeight="1">
      <c r="A34" s="7"/>
      <c r="B34" s="8"/>
      <c r="C34" s="12"/>
      <c r="D34" s="12"/>
    </row>
    <row r="35" ht="32.05" customHeight="1">
      <c r="A35" t="s" s="5">
        <v>68</v>
      </c>
      <c r="B35" s="8"/>
      <c r="C35" s="12"/>
      <c r="D35" s="12"/>
    </row>
    <row r="36" ht="32.05" customHeight="1">
      <c r="A36" t="s" s="5">
        <v>59</v>
      </c>
      <c r="B36" s="16">
        <v>337756000</v>
      </c>
      <c r="C36" s="12"/>
      <c r="D36" s="12"/>
    </row>
    <row r="37" ht="44.05" customHeight="1">
      <c r="A37" t="s" s="5">
        <v>69</v>
      </c>
      <c r="B37" s="16">
        <v>300041000</v>
      </c>
      <c r="C37" s="12"/>
      <c r="D37" s="12"/>
    </row>
    <row r="38" ht="20.05" customHeight="1">
      <c r="A38" t="s" s="5">
        <v>70</v>
      </c>
      <c r="B38" s="16">
        <v>23269000</v>
      </c>
      <c r="C38" s="12"/>
      <c r="D38" s="12"/>
    </row>
    <row r="39" ht="32.05" customHeight="1">
      <c r="A39" t="s" s="5">
        <v>71</v>
      </c>
      <c r="B39" s="16">
        <v>89147000</v>
      </c>
      <c r="C39" s="12"/>
      <c r="D39" s="12"/>
    </row>
    <row r="40" ht="20.05" customHeight="1">
      <c r="A40" s="7"/>
      <c r="B40" s="8"/>
      <c r="C40" s="12"/>
      <c r="D40" s="12"/>
    </row>
    <row r="41" ht="20.05" customHeight="1">
      <c r="A41" t="s" s="5">
        <v>31</v>
      </c>
      <c r="B41" s="6">
        <f>SUM(B1:B40)</f>
        <v>13296600000</v>
      </c>
      <c r="C41" s="12"/>
      <c r="D41"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D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 customWidth="1"/>
    <col min="3" max="3" width="55.7578" style="17" customWidth="1"/>
    <col min="4" max="4" width="16.3516" style="17" customWidth="1"/>
    <col min="5" max="256" width="16.3516" style="17" customWidth="1"/>
  </cols>
  <sheetData>
    <row r="1" ht="32.25" customHeight="1">
      <c r="A1" t="s" s="2">
        <v>32</v>
      </c>
      <c r="B1" t="s" s="2">
        <v>33</v>
      </c>
      <c r="C1" t="s" s="2">
        <v>34</v>
      </c>
      <c r="D1" t="s" s="2">
        <v>35</v>
      </c>
    </row>
    <row r="2" ht="44.25" customHeight="1">
      <c r="A2" t="s" s="3">
        <v>9</v>
      </c>
      <c r="B2" s="10"/>
      <c r="C2" t="s" s="15">
        <v>72</v>
      </c>
      <c r="D2" s="11"/>
    </row>
    <row r="3" ht="20.05" customHeight="1">
      <c r="A3" s="7"/>
      <c r="B3" s="8"/>
      <c r="C3" s="12"/>
      <c r="D3" s="12"/>
    </row>
    <row r="4" ht="44.05" customHeight="1">
      <c r="A4" t="s" s="5">
        <v>73</v>
      </c>
      <c r="B4" s="6">
        <v>484000000</v>
      </c>
      <c r="C4" s="12"/>
      <c r="D4" s="12"/>
    </row>
    <row r="5" ht="20.05" customHeight="1">
      <c r="A5" s="7"/>
      <c r="B5" s="8"/>
      <c r="C5" s="12"/>
      <c r="D5" s="12"/>
    </row>
    <row r="6" ht="44.05" customHeight="1">
      <c r="A6" t="s" s="5">
        <v>74</v>
      </c>
      <c r="B6" s="6">
        <v>118100000</v>
      </c>
      <c r="C6" s="12"/>
      <c r="D6" s="12"/>
    </row>
    <row r="7" ht="20.05" customHeight="1">
      <c r="A7" s="7"/>
      <c r="B7" s="8"/>
      <c r="C7" s="12"/>
      <c r="D7" s="12"/>
    </row>
    <row r="8" ht="44.05" customHeight="1">
      <c r="A8" t="s" s="5">
        <v>75</v>
      </c>
      <c r="B8" s="8"/>
      <c r="C8" s="12"/>
      <c r="D8" s="12"/>
    </row>
    <row r="9" ht="56.05" customHeight="1">
      <c r="A9" t="s" s="5">
        <v>76</v>
      </c>
      <c r="B9" s="16">
        <v>265000000</v>
      </c>
      <c r="C9" s="12"/>
      <c r="D9" s="12"/>
    </row>
    <row r="10" ht="32.05" customHeight="1">
      <c r="A10" t="s" s="5">
        <v>59</v>
      </c>
      <c r="B10" s="16">
        <v>39000000</v>
      </c>
      <c r="C10" s="12"/>
      <c r="D10" s="12"/>
    </row>
    <row r="11" ht="20.05" customHeight="1">
      <c r="A11" s="7"/>
      <c r="B11" s="8"/>
      <c r="C11" s="12"/>
      <c r="D11" s="12"/>
    </row>
    <row r="12" ht="44.05" customHeight="1">
      <c r="A12" t="s" s="5">
        <v>77</v>
      </c>
      <c r="B12" s="16">
        <v>40000000</v>
      </c>
      <c r="C12" s="12"/>
      <c r="D12" s="12"/>
    </row>
    <row r="13" ht="20.05" customHeight="1">
      <c r="A13" s="7"/>
      <c r="B13" s="8"/>
      <c r="C13" s="12"/>
      <c r="D13" s="12"/>
    </row>
    <row r="14" ht="44.05" customHeight="1">
      <c r="A14" t="s" s="5">
        <v>78</v>
      </c>
      <c r="B14" s="16">
        <v>101000000</v>
      </c>
      <c r="C14" s="12"/>
      <c r="D14" s="12"/>
    </row>
    <row r="15" ht="20.05" customHeight="1">
      <c r="A15" s="7"/>
      <c r="B15" s="8"/>
      <c r="C15" s="12"/>
      <c r="D15" s="12"/>
    </row>
    <row r="16" ht="32.05" customHeight="1">
      <c r="A16" t="s" s="5">
        <v>79</v>
      </c>
      <c r="B16" s="8"/>
      <c r="C16" s="12"/>
      <c r="D16" s="12"/>
    </row>
    <row r="17" ht="32.05" customHeight="1">
      <c r="A17" t="s" s="5">
        <v>80</v>
      </c>
      <c r="B17" s="16">
        <v>270000000</v>
      </c>
      <c r="C17" s="12"/>
      <c r="D17" s="12"/>
    </row>
    <row r="18" ht="32.05" customHeight="1">
      <c r="A18" t="s" s="5">
        <v>81</v>
      </c>
      <c r="B18" s="16">
        <v>3551388000</v>
      </c>
      <c r="C18" s="12"/>
      <c r="D18" s="12"/>
    </row>
    <row r="19" ht="20.05" customHeight="1">
      <c r="A19" s="7"/>
      <c r="B19" s="8"/>
      <c r="C19" s="12"/>
      <c r="D19" s="12"/>
    </row>
    <row r="20" ht="68.05" customHeight="1">
      <c r="A20" t="s" s="5">
        <v>82</v>
      </c>
      <c r="B20" s="16">
        <v>39500000</v>
      </c>
      <c r="C20" s="12"/>
      <c r="D20" s="12"/>
    </row>
    <row r="21" ht="20.05" customHeight="1">
      <c r="A21" s="7"/>
      <c r="B21" s="8"/>
      <c r="C21" s="12"/>
      <c r="D21" s="12"/>
    </row>
    <row r="22" ht="44.05" customHeight="1">
      <c r="A22" t="s" s="5">
        <v>83</v>
      </c>
      <c r="B22" s="8"/>
      <c r="C22" s="12"/>
      <c r="D22" s="12"/>
    </row>
    <row r="23" ht="56.05" customHeight="1">
      <c r="A23" t="s" s="5">
        <v>84</v>
      </c>
      <c r="B23" s="16">
        <v>724500000</v>
      </c>
      <c r="C23" s="12"/>
      <c r="D23" s="12"/>
    </row>
    <row r="24" ht="44.05" customHeight="1">
      <c r="A24" t="s" s="5">
        <v>85</v>
      </c>
      <c r="B24" s="16">
        <v>155000000</v>
      </c>
      <c r="C24" s="12"/>
      <c r="D24" s="12"/>
    </row>
    <row r="25" ht="44.05" customHeight="1">
      <c r="A25" t="s" s="5">
        <v>86</v>
      </c>
      <c r="B25" s="16">
        <v>106000000</v>
      </c>
      <c r="C25" s="12"/>
      <c r="D25" s="12"/>
    </row>
    <row r="26" ht="20.05" customHeight="1">
      <c r="A26" s="7"/>
      <c r="B26" s="8"/>
      <c r="C26" s="12"/>
      <c r="D26" s="12"/>
    </row>
    <row r="27" ht="44.05" customHeight="1">
      <c r="A27" t="s" s="5">
        <v>87</v>
      </c>
      <c r="B27" s="8"/>
      <c r="C27" s="12"/>
      <c r="D27" s="12"/>
    </row>
    <row r="28" ht="44.05" customHeight="1">
      <c r="A28" t="s" s="5">
        <v>88</v>
      </c>
      <c r="B28" s="16">
        <v>3596997000</v>
      </c>
      <c r="C28" s="12"/>
      <c r="D28" s="12"/>
    </row>
    <row r="29" ht="44.05" customHeight="1">
      <c r="A29" t="s" s="5">
        <v>89</v>
      </c>
      <c r="B29" s="16">
        <v>1755349000</v>
      </c>
      <c r="C29" s="12"/>
      <c r="D29" s="12"/>
    </row>
    <row r="30" ht="32.05" customHeight="1">
      <c r="A30" t="s" s="5">
        <v>90</v>
      </c>
      <c r="B30" s="16">
        <v>65000000</v>
      </c>
      <c r="C30" s="12"/>
      <c r="D30" s="12"/>
    </row>
    <row r="31" ht="32.05" customHeight="1">
      <c r="A31" t="s" s="5">
        <v>91</v>
      </c>
      <c r="B31" s="16">
        <v>349000</v>
      </c>
      <c r="C31" s="12"/>
      <c r="D31" s="12"/>
    </row>
    <row r="32" ht="32.05" customHeight="1">
      <c r="A32" t="s" s="5">
        <v>92</v>
      </c>
      <c r="B32" s="16">
        <v>15000000</v>
      </c>
      <c r="C32" s="12"/>
      <c r="D32" s="12"/>
    </row>
    <row r="33" ht="32.05" customHeight="1">
      <c r="A33" t="s" s="5">
        <v>93</v>
      </c>
      <c r="B33" s="16">
        <v>24000000</v>
      </c>
      <c r="C33" s="12"/>
      <c r="D33" s="12"/>
    </row>
    <row r="34" ht="20.05" customHeight="1">
      <c r="A34" s="7"/>
      <c r="B34" s="8"/>
      <c r="C34" s="12"/>
      <c r="D34" s="12"/>
    </row>
    <row r="35" ht="32.05" customHeight="1">
      <c r="A35" t="s" s="5">
        <v>68</v>
      </c>
      <c r="B35" s="8"/>
      <c r="C35" s="12"/>
      <c r="D35" s="12"/>
    </row>
    <row r="36" ht="32.05" customHeight="1">
      <c r="A36" t="s" s="5">
        <v>59</v>
      </c>
      <c r="B36" s="16">
        <v>63000000</v>
      </c>
      <c r="C36" s="12"/>
      <c r="D36" s="12"/>
    </row>
    <row r="37" ht="32.05" customHeight="1">
      <c r="A37" t="s" s="5">
        <v>71</v>
      </c>
      <c r="B37" s="16">
        <v>34744000</v>
      </c>
      <c r="C37" s="12"/>
      <c r="D37" s="12"/>
    </row>
    <row r="38" ht="20.05" customHeight="1">
      <c r="A38" s="7"/>
      <c r="B38" s="8"/>
      <c r="C38" s="12"/>
      <c r="D38" s="12"/>
    </row>
    <row r="39" ht="20.05" customHeight="1">
      <c r="A39" t="s" s="5">
        <v>31</v>
      </c>
      <c r="B39" s="6">
        <f>SUM(B4:B38)</f>
        <v>11447927000</v>
      </c>
      <c r="C39" s="12"/>
      <c r="D39"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D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 customWidth="1"/>
    <col min="3" max="3" width="58.0938" style="18" customWidth="1"/>
    <col min="4" max="4" width="16.3516" style="18" customWidth="1"/>
    <col min="5" max="256" width="16.3516" style="18" customWidth="1"/>
  </cols>
  <sheetData>
    <row r="1" ht="32.25" customHeight="1">
      <c r="A1" t="s" s="2">
        <v>32</v>
      </c>
      <c r="B1" t="s" s="2">
        <v>33</v>
      </c>
      <c r="C1" t="s" s="2">
        <v>34</v>
      </c>
      <c r="D1" t="s" s="2">
        <v>35</v>
      </c>
    </row>
    <row r="2" ht="44.25" customHeight="1">
      <c r="A2" t="s" s="3">
        <v>18</v>
      </c>
      <c r="B2" s="10"/>
      <c r="C2" t="s" s="15">
        <v>94</v>
      </c>
      <c r="D2" s="11"/>
    </row>
    <row r="3" ht="20.05" customHeight="1">
      <c r="A3" s="7"/>
      <c r="B3" s="8"/>
      <c r="C3" s="12"/>
      <c r="D3" s="12"/>
    </row>
    <row r="4" ht="32.05" customHeight="1">
      <c r="A4" t="s" s="5">
        <v>95</v>
      </c>
      <c r="B4" s="8"/>
      <c r="C4" s="12"/>
      <c r="D4" s="12"/>
    </row>
    <row r="5" ht="32.05" customHeight="1">
      <c r="A5" t="s" s="5">
        <v>59</v>
      </c>
      <c r="B5" s="16">
        <v>113000000</v>
      </c>
      <c r="C5" s="12"/>
      <c r="D5" s="12"/>
    </row>
    <row r="6" ht="44.05" customHeight="1">
      <c r="A6" t="s" s="5">
        <v>96</v>
      </c>
      <c r="B6" s="16">
        <v>32000000</v>
      </c>
      <c r="C6" s="12"/>
      <c r="D6" s="12"/>
    </row>
    <row r="7" ht="44.05" customHeight="1">
      <c r="A7" t="s" s="5">
        <v>97</v>
      </c>
      <c r="B7" s="16">
        <v>563407000</v>
      </c>
      <c r="C7" s="12"/>
      <c r="D7" s="12"/>
    </row>
    <row r="8" ht="32.05" customHeight="1">
      <c r="A8" t="s" s="5">
        <v>71</v>
      </c>
      <c r="B8" s="16">
        <v>101000000</v>
      </c>
      <c r="C8" s="12"/>
      <c r="D8" s="12"/>
    </row>
    <row r="9" ht="20.05" customHeight="1">
      <c r="A9" s="7"/>
      <c r="B9" s="8"/>
      <c r="C9" s="12"/>
      <c r="D9" s="12"/>
    </row>
    <row r="10" ht="44.05" customHeight="1">
      <c r="A10" t="s" s="5">
        <v>98</v>
      </c>
      <c r="B10" s="16">
        <v>13000000</v>
      </c>
      <c r="C10" s="12"/>
      <c r="D10" s="12"/>
    </row>
    <row r="11" ht="20.05" customHeight="1">
      <c r="A11" s="7"/>
      <c r="B11" s="8"/>
      <c r="C11" s="12"/>
      <c r="D11" s="12"/>
    </row>
    <row r="12" ht="20.05" customHeight="1">
      <c r="A12" t="s" s="5">
        <v>99</v>
      </c>
      <c r="B12" s="8"/>
      <c r="C12" s="12"/>
      <c r="D12" s="12"/>
    </row>
    <row r="13" ht="44.05" customHeight="1">
      <c r="A13" t="s" s="5">
        <v>100</v>
      </c>
      <c r="B13" s="16">
        <v>904000000</v>
      </c>
      <c r="C13" s="12"/>
      <c r="D13" s="12"/>
    </row>
    <row r="14" ht="44.05" customHeight="1">
      <c r="A14" t="s" s="5">
        <v>101</v>
      </c>
      <c r="B14" s="16">
        <v>10000000</v>
      </c>
      <c r="C14" s="12"/>
      <c r="D14" s="12"/>
    </row>
    <row r="15" ht="44.05" customHeight="1">
      <c r="A15" t="s" s="5">
        <v>102</v>
      </c>
      <c r="B15" s="16">
        <v>164977000</v>
      </c>
      <c r="C15" s="12"/>
      <c r="D15" s="12"/>
    </row>
    <row r="16" ht="44.05" customHeight="1">
      <c r="A16" t="s" s="5">
        <v>103</v>
      </c>
      <c r="B16" s="16">
        <v>2212000000</v>
      </c>
      <c r="C16" s="12"/>
      <c r="D16" s="12"/>
    </row>
    <row r="17" ht="44.05" customHeight="1">
      <c r="A17" t="s" s="5">
        <v>104</v>
      </c>
      <c r="B17" s="16">
        <v>226000000</v>
      </c>
      <c r="C17" s="12"/>
      <c r="D17" s="12"/>
    </row>
    <row r="18" ht="56.05" customHeight="1">
      <c r="A18" t="s" s="5">
        <v>105</v>
      </c>
      <c r="B18" s="16">
        <v>2409000</v>
      </c>
      <c r="C18" s="12"/>
      <c r="D18" s="12"/>
    </row>
    <row r="19" ht="32.05" customHeight="1">
      <c r="A19" t="s" s="5">
        <v>106</v>
      </c>
      <c r="B19" s="16">
        <v>270000000</v>
      </c>
      <c r="C19" s="12"/>
      <c r="D19" s="12"/>
    </row>
    <row r="20" ht="56.05" customHeight="1">
      <c r="A20" t="s" s="5">
        <v>107</v>
      </c>
      <c r="B20" s="16">
        <v>15500000</v>
      </c>
      <c r="C20" s="12"/>
      <c r="D20" s="12"/>
    </row>
    <row r="21" ht="32.05" customHeight="1">
      <c r="A21" t="s" s="5">
        <v>108</v>
      </c>
      <c r="B21" s="16">
        <v>20514000</v>
      </c>
      <c r="C21" s="12"/>
      <c r="D21" s="12"/>
    </row>
    <row r="22" ht="20.05" customHeight="1">
      <c r="A22" s="7"/>
      <c r="B22" s="8"/>
      <c r="C22" s="12"/>
      <c r="D22" s="12"/>
    </row>
    <row r="23" ht="32.05" customHeight="1">
      <c r="A23" t="s" s="5">
        <v>109</v>
      </c>
      <c r="B23" s="8"/>
      <c r="C23" s="12"/>
      <c r="D23" s="12"/>
    </row>
    <row r="24" ht="32.05" customHeight="1">
      <c r="A24" t="s" s="5">
        <v>59</v>
      </c>
      <c r="B24" s="16">
        <v>1358000000</v>
      </c>
      <c r="C24" s="12"/>
      <c r="D24" s="12"/>
    </row>
    <row r="25" ht="20.05" customHeight="1">
      <c r="A25" t="s" s="5">
        <v>110</v>
      </c>
      <c r="B25" s="16">
        <v>15000000</v>
      </c>
      <c r="C25" s="12"/>
      <c r="D25" s="12"/>
    </row>
    <row r="26" ht="32.05" customHeight="1">
      <c r="A26" t="s" s="5">
        <v>111</v>
      </c>
      <c r="B26" s="16">
        <v>1552397000</v>
      </c>
      <c r="C26" s="12"/>
      <c r="D26" s="12"/>
    </row>
    <row r="27" ht="20.05" customHeight="1">
      <c r="A27" s="7"/>
      <c r="B27" s="8"/>
      <c r="C27" s="12"/>
      <c r="D27" s="12"/>
    </row>
    <row r="28" ht="32.05" customHeight="1">
      <c r="A28" t="s" s="5">
        <v>112</v>
      </c>
      <c r="B28" s="16">
        <v>101369000</v>
      </c>
      <c r="C28" s="12"/>
      <c r="D28" s="12"/>
    </row>
    <row r="29" ht="20.05" customHeight="1">
      <c r="A29" s="7"/>
      <c r="B29" s="8"/>
      <c r="C29" s="12"/>
      <c r="D29" s="12"/>
    </row>
    <row r="30" ht="32.05" customHeight="1">
      <c r="A30" t="s" s="5">
        <v>113</v>
      </c>
      <c r="B30" s="16">
        <v>560000000</v>
      </c>
      <c r="C30" s="12"/>
      <c r="D30" s="12"/>
    </row>
    <row r="31" ht="20.05" customHeight="1">
      <c r="A31" s="7"/>
      <c r="B31" s="8"/>
      <c r="C31" s="12"/>
      <c r="D31" s="12"/>
    </row>
    <row r="32" ht="32.05" customHeight="1">
      <c r="A32" t="s" s="5">
        <v>114</v>
      </c>
      <c r="B32" s="8"/>
      <c r="C32" s="12"/>
      <c r="D32" s="12"/>
    </row>
    <row r="33" ht="32.05" customHeight="1">
      <c r="A33" t="s" s="5">
        <v>59</v>
      </c>
      <c r="B33" s="16">
        <v>9192137000</v>
      </c>
      <c r="C33" s="12"/>
      <c r="D33" s="12"/>
    </row>
    <row r="34" ht="20.05" customHeight="1">
      <c r="A34" t="s" s="5">
        <v>110</v>
      </c>
      <c r="B34" s="16">
        <v>385000000</v>
      </c>
      <c r="C34" s="12"/>
      <c r="D34" s="12"/>
    </row>
    <row r="35" ht="20.05" customHeight="1">
      <c r="A35" s="7"/>
      <c r="B35" s="8"/>
      <c r="C35" s="12"/>
      <c r="D35" s="12"/>
    </row>
    <row r="36" ht="32.05" customHeight="1">
      <c r="A36" t="s" s="5">
        <v>115</v>
      </c>
      <c r="B36" s="16">
        <v>2267000000</v>
      </c>
      <c r="C36" s="12"/>
      <c r="D36" s="12"/>
    </row>
    <row r="37" ht="20.05" customHeight="1">
      <c r="A37" s="7"/>
      <c r="B37" s="8"/>
      <c r="C37" s="12"/>
      <c r="D37" s="12"/>
    </row>
    <row r="38" ht="44.05" customHeight="1">
      <c r="A38" t="s" s="5">
        <v>116</v>
      </c>
      <c r="B38" s="16">
        <v>1316678000</v>
      </c>
      <c r="C38" s="12"/>
      <c r="D38" s="12"/>
    </row>
    <row r="39" ht="20.05" customHeight="1">
      <c r="A39" s="7"/>
      <c r="B39" s="8"/>
      <c r="C39" s="12"/>
      <c r="D39" s="12"/>
    </row>
    <row r="40" ht="32.05" customHeight="1">
      <c r="A40" t="s" s="5">
        <v>117</v>
      </c>
      <c r="B40" s="8"/>
      <c r="C40" s="12"/>
      <c r="D40" s="12"/>
    </row>
    <row r="41" ht="32.05" customHeight="1">
      <c r="A41" t="s" s="5">
        <v>59</v>
      </c>
      <c r="B41" s="16">
        <v>7250000000</v>
      </c>
      <c r="C41" s="12"/>
      <c r="D41" s="12"/>
    </row>
    <row r="42" ht="32.05" customHeight="1">
      <c r="A42" t="s" s="5">
        <v>118</v>
      </c>
      <c r="B42" s="16">
        <v>264000000</v>
      </c>
      <c r="C42" s="12"/>
      <c r="D42" s="12"/>
    </row>
    <row r="43" ht="68.05" customHeight="1">
      <c r="A43" t="s" s="5">
        <v>119</v>
      </c>
      <c r="B43" s="16">
        <v>2700000</v>
      </c>
      <c r="C43" s="12"/>
      <c r="D43" s="12"/>
    </row>
    <row r="44" ht="20.05" customHeight="1">
      <c r="A44" s="7"/>
      <c r="B44" s="8"/>
      <c r="C44" s="12"/>
      <c r="D44" s="12"/>
    </row>
    <row r="45" ht="32.05" customHeight="1">
      <c r="A45" t="s" s="5">
        <v>120</v>
      </c>
      <c r="B45" s="16">
        <v>497500000</v>
      </c>
      <c r="C45" s="12"/>
      <c r="D45" s="12"/>
    </row>
    <row r="46" ht="20.05" customHeight="1">
      <c r="A46" s="7"/>
      <c r="B46" s="8"/>
      <c r="C46" s="12"/>
      <c r="D46" s="12"/>
    </row>
    <row r="47" ht="32.05" customHeight="1">
      <c r="A47" t="s" s="5">
        <v>121</v>
      </c>
      <c r="B47" s="8"/>
      <c r="C47" s="12"/>
      <c r="D47" s="12"/>
    </row>
    <row r="48" ht="44.05" customHeight="1">
      <c r="A48" t="s" s="5">
        <v>122</v>
      </c>
      <c r="B48" s="16">
        <v>80000000</v>
      </c>
      <c r="C48" s="12"/>
      <c r="D48" s="12"/>
    </row>
    <row r="49" ht="44.05" customHeight="1">
      <c r="A49" t="s" s="5">
        <v>123</v>
      </c>
      <c r="B49" s="16">
        <v>1723000000</v>
      </c>
      <c r="C49" s="12"/>
      <c r="D49" s="12"/>
    </row>
    <row r="50" ht="32.05" customHeight="1">
      <c r="A50" t="s" s="5">
        <v>124</v>
      </c>
      <c r="B50" s="16">
        <v>287000000</v>
      </c>
      <c r="C50" s="12"/>
      <c r="D50" s="12"/>
    </row>
    <row r="51" ht="32.05" customHeight="1">
      <c r="A51" t="s" s="5">
        <v>125</v>
      </c>
      <c r="B51" s="6">
        <v>128800000</v>
      </c>
      <c r="C51" s="12"/>
      <c r="D51" s="12"/>
    </row>
    <row r="52" ht="20.05" customHeight="1">
      <c r="A52" s="7"/>
      <c r="B52" s="8"/>
      <c r="C52" s="12"/>
      <c r="D52" s="12"/>
    </row>
    <row r="53" ht="44.05" customHeight="1">
      <c r="A53" t="s" s="5">
        <v>126</v>
      </c>
      <c r="B53" s="16">
        <v>303500000</v>
      </c>
      <c r="C53" s="12"/>
      <c r="D53" s="12"/>
    </row>
    <row r="54" ht="20.05" customHeight="1">
      <c r="A54" s="7"/>
      <c r="B54" s="8"/>
      <c r="C54" s="12"/>
      <c r="D54" s="12"/>
    </row>
    <row r="55" ht="20.05" customHeight="1">
      <c r="A55" t="s" s="5">
        <v>31</v>
      </c>
      <c r="B55" s="6">
        <f>SUM(B1:B54)</f>
        <v>31931888000</v>
      </c>
      <c r="C55" s="12"/>
      <c r="D55"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D1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 customWidth="1"/>
    <col min="3" max="3" width="66.8281" style="19" customWidth="1"/>
    <col min="4" max="4" width="16.3516" style="19" customWidth="1"/>
    <col min="5" max="256" width="16.3516" style="19" customWidth="1"/>
  </cols>
  <sheetData>
    <row r="1" ht="32.25" customHeight="1">
      <c r="A1" t="s" s="2">
        <v>32</v>
      </c>
      <c r="B1" t="s" s="2">
        <v>33</v>
      </c>
      <c r="C1" t="s" s="2">
        <v>34</v>
      </c>
      <c r="D1" t="s" s="2">
        <v>35</v>
      </c>
    </row>
    <row r="2" ht="44.25" customHeight="1">
      <c r="A2" t="s" s="3">
        <v>10</v>
      </c>
      <c r="B2" s="10"/>
      <c r="C2" t="s" s="15">
        <v>127</v>
      </c>
      <c r="D2" s="11"/>
    </row>
    <row r="3" ht="20.05" customHeight="1">
      <c r="A3" s="7"/>
      <c r="B3" s="8"/>
      <c r="C3" s="12"/>
      <c r="D3" s="12"/>
    </row>
    <row r="4" ht="20.05" customHeight="1">
      <c r="A4" t="s" s="5">
        <v>128</v>
      </c>
      <c r="B4" s="8"/>
      <c r="C4" s="12"/>
      <c r="D4" s="12"/>
    </row>
    <row r="5" ht="32.05" customHeight="1">
      <c r="A5" t="s" s="5">
        <v>129</v>
      </c>
      <c r="B5" s="16">
        <v>42690042000</v>
      </c>
      <c r="C5" s="12"/>
      <c r="D5" s="12"/>
    </row>
    <row r="6" ht="32.05" customHeight="1">
      <c r="A6" t="s" s="5">
        <v>130</v>
      </c>
      <c r="B6" s="16">
        <v>30164481000</v>
      </c>
      <c r="C6" s="12"/>
      <c r="D6" s="12"/>
    </row>
    <row r="7" ht="32.05" customHeight="1">
      <c r="A7" t="s" s="5">
        <v>131</v>
      </c>
      <c r="B7" s="16">
        <v>13779038000</v>
      </c>
      <c r="C7" s="12"/>
      <c r="D7" s="12"/>
    </row>
    <row r="8" ht="32.05" customHeight="1">
      <c r="A8" t="s" s="5">
        <v>132</v>
      </c>
      <c r="B8" s="16">
        <v>30074691000</v>
      </c>
      <c r="C8" s="12"/>
      <c r="D8" s="12"/>
    </row>
    <row r="9" ht="32.05" customHeight="1">
      <c r="A9" t="s" s="5">
        <v>133</v>
      </c>
      <c r="B9" s="16">
        <v>4836947000</v>
      </c>
      <c r="C9" s="12"/>
      <c r="D9" s="12"/>
    </row>
    <row r="10" ht="32.05" customHeight="1">
      <c r="A10" t="s" s="5">
        <v>134</v>
      </c>
      <c r="B10" s="16">
        <v>2049021000</v>
      </c>
      <c r="C10" s="12"/>
      <c r="D10" s="12"/>
    </row>
    <row r="11" ht="44.05" customHeight="1">
      <c r="A11" t="s" s="5">
        <v>135</v>
      </c>
      <c r="B11" s="16">
        <v>782390000</v>
      </c>
      <c r="C11" s="12"/>
      <c r="D11" s="12"/>
    </row>
    <row r="12" ht="44.05" customHeight="1">
      <c r="A12" t="s" s="5">
        <v>136</v>
      </c>
      <c r="B12" s="16">
        <v>1860406000</v>
      </c>
      <c r="C12" s="12"/>
      <c r="D12" s="12"/>
    </row>
    <row r="13" ht="32.05" customHeight="1">
      <c r="A13" t="s" s="5">
        <v>137</v>
      </c>
      <c r="B13" s="16">
        <v>8600945000</v>
      </c>
      <c r="C13" s="12"/>
      <c r="D13" s="12"/>
    </row>
    <row r="14" ht="44.05" customHeight="1">
      <c r="A14" t="s" s="5">
        <v>138</v>
      </c>
      <c r="B14" s="16">
        <v>3699080000</v>
      </c>
      <c r="C14" s="12"/>
      <c r="D14" s="12"/>
    </row>
    <row r="15" ht="20.05" customHeight="1">
      <c r="A15" s="7"/>
      <c r="B15" s="8"/>
      <c r="C15" s="12"/>
      <c r="D15" s="12"/>
    </row>
    <row r="16" ht="32.05" customHeight="1">
      <c r="A16" t="s" s="5">
        <v>139</v>
      </c>
      <c r="B16" s="8"/>
      <c r="C16" s="12"/>
      <c r="D16" s="12"/>
    </row>
    <row r="17" ht="44.05" customHeight="1">
      <c r="A17" t="s" s="5">
        <v>140</v>
      </c>
      <c r="B17" s="16">
        <v>40145482000</v>
      </c>
      <c r="C17" s="12"/>
      <c r="D17" s="12"/>
    </row>
    <row r="18" ht="44.05" customHeight="1">
      <c r="A18" t="s" s="5">
        <v>141</v>
      </c>
      <c r="B18" s="16">
        <v>48034826000</v>
      </c>
      <c r="C18" s="12"/>
      <c r="D18" s="12"/>
    </row>
    <row r="19" ht="44.05" customHeight="1">
      <c r="A19" t="s" s="5">
        <v>142</v>
      </c>
      <c r="B19" s="16">
        <v>6540049000</v>
      </c>
      <c r="C19" s="12"/>
      <c r="D19" s="12"/>
    </row>
    <row r="20" ht="44.05" customHeight="1">
      <c r="A20" t="s" s="5">
        <v>143</v>
      </c>
      <c r="B20" s="16">
        <v>40379184000</v>
      </c>
      <c r="C20" s="12"/>
      <c r="D20" s="12"/>
    </row>
    <row r="21" ht="44.05" customHeight="1">
      <c r="A21" t="s" s="5">
        <v>144</v>
      </c>
      <c r="B21" s="16">
        <v>35613354000</v>
      </c>
      <c r="C21" s="12"/>
      <c r="D21" s="12"/>
    </row>
    <row r="22" ht="44.05" customHeight="1">
      <c r="A22" t="s" s="5">
        <v>145</v>
      </c>
      <c r="B22" s="16">
        <v>2781402000</v>
      </c>
      <c r="C22" s="12"/>
      <c r="D22" s="12"/>
    </row>
    <row r="23" ht="44.05" customHeight="1">
      <c r="A23" t="s" s="5">
        <v>146</v>
      </c>
      <c r="B23" s="16">
        <v>1018006000</v>
      </c>
      <c r="C23" s="12"/>
      <c r="D23" s="12"/>
    </row>
    <row r="24" ht="56.05" customHeight="1">
      <c r="A24" t="s" s="5">
        <v>147</v>
      </c>
      <c r="B24" s="16">
        <v>271570000</v>
      </c>
      <c r="C24" s="12"/>
      <c r="D24" s="12"/>
    </row>
    <row r="25" ht="44.05" customHeight="1">
      <c r="A25" t="s" s="5">
        <v>148</v>
      </c>
      <c r="B25" s="16">
        <v>3191734000</v>
      </c>
      <c r="C25" s="12"/>
      <c r="D25" s="12"/>
    </row>
    <row r="26" ht="56.05" customHeight="1">
      <c r="A26" t="s" s="5">
        <v>149</v>
      </c>
      <c r="B26" s="16">
        <v>7118831000</v>
      </c>
      <c r="C26" s="12"/>
      <c r="D26" s="12"/>
    </row>
    <row r="27" ht="44.05" customHeight="1">
      <c r="A27" t="s" s="5">
        <v>150</v>
      </c>
      <c r="B27" s="16">
        <v>6420697000</v>
      </c>
      <c r="C27" s="12"/>
      <c r="D27" s="12"/>
    </row>
    <row r="28" ht="20.05" customHeight="1">
      <c r="A28" s="7"/>
      <c r="B28" s="8"/>
      <c r="C28" s="12"/>
      <c r="D28" s="12"/>
    </row>
    <row r="29" ht="56.05" customHeight="1">
      <c r="A29" t="s" s="5">
        <v>151</v>
      </c>
      <c r="B29" s="16">
        <v>14662000</v>
      </c>
      <c r="C29" s="12"/>
      <c r="D29" s="12"/>
    </row>
    <row r="30" ht="20.05" customHeight="1">
      <c r="A30" s="7"/>
      <c r="B30" s="8"/>
      <c r="C30" s="12"/>
      <c r="D30" s="12"/>
    </row>
    <row r="31" ht="32.05" customHeight="1">
      <c r="A31" t="s" s="5">
        <v>152</v>
      </c>
      <c r="B31" s="8"/>
      <c r="C31" s="12"/>
      <c r="D31" s="12"/>
    </row>
    <row r="32" ht="32.05" customHeight="1">
      <c r="A32" t="s" s="5">
        <v>153</v>
      </c>
      <c r="B32" s="16">
        <v>235809000</v>
      </c>
      <c r="C32" s="12"/>
      <c r="D32" s="12"/>
    </row>
    <row r="33" ht="32.05" customHeight="1">
      <c r="A33" t="s" s="5">
        <v>154</v>
      </c>
      <c r="B33" s="16">
        <v>365883000</v>
      </c>
      <c r="C33" s="12"/>
      <c r="D33" s="12"/>
    </row>
    <row r="34" ht="44.05" customHeight="1">
      <c r="A34" t="s" s="5">
        <v>155</v>
      </c>
      <c r="B34" s="16">
        <v>365808000</v>
      </c>
      <c r="C34" s="12"/>
      <c r="D34" s="12"/>
    </row>
    <row r="35" ht="44.05" customHeight="1">
      <c r="A35" t="s" s="5">
        <v>156</v>
      </c>
      <c r="B35" s="16">
        <v>19002000</v>
      </c>
      <c r="C35" s="12"/>
      <c r="D35" s="12"/>
    </row>
    <row r="36" ht="56.05" customHeight="1">
      <c r="A36" t="s" s="5">
        <v>157</v>
      </c>
      <c r="B36" s="16">
        <v>248673000</v>
      </c>
      <c r="C36" s="12"/>
      <c r="D36" s="12"/>
    </row>
    <row r="37" ht="20.05" customHeight="1">
      <c r="A37" s="7"/>
      <c r="B37" s="8"/>
      <c r="C37" s="12"/>
      <c r="D37" s="12"/>
    </row>
    <row r="38" ht="56.05" customHeight="1">
      <c r="A38" t="s" s="5">
        <v>158</v>
      </c>
      <c r="B38" s="16">
        <v>117663000</v>
      </c>
      <c r="C38" s="12"/>
      <c r="D38" s="12"/>
    </row>
    <row r="39" ht="20.05" customHeight="1">
      <c r="A39" s="7"/>
      <c r="B39" s="8"/>
      <c r="C39" s="12"/>
      <c r="D39" s="12"/>
    </row>
    <row r="40" ht="44.05" customHeight="1">
      <c r="A40" t="s" s="5">
        <v>159</v>
      </c>
      <c r="B40" s="16">
        <v>350240000</v>
      </c>
      <c r="C40" s="12"/>
      <c r="D40" s="12"/>
    </row>
    <row r="41" ht="20.05" customHeight="1">
      <c r="A41" s="7"/>
      <c r="B41" s="8"/>
      <c r="C41" s="12"/>
      <c r="D41" s="12"/>
    </row>
    <row r="42" ht="80.05" customHeight="1">
      <c r="A42" t="s" s="5">
        <v>160</v>
      </c>
      <c r="B42" s="16">
        <v>450000000</v>
      </c>
      <c r="C42" s="12"/>
      <c r="D42" s="12"/>
    </row>
    <row r="43" ht="20.05" customHeight="1">
      <c r="A43" s="7"/>
      <c r="B43" s="8"/>
      <c r="C43" s="12"/>
      <c r="D43" s="12"/>
    </row>
    <row r="44" ht="20.05" customHeight="1">
      <c r="A44" t="s" s="5">
        <v>161</v>
      </c>
      <c r="B44" s="8"/>
      <c r="C44" s="12"/>
      <c r="D44" s="12"/>
    </row>
    <row r="45" ht="44.05" customHeight="1">
      <c r="A45" t="s" s="5">
        <v>162</v>
      </c>
      <c r="B45" s="16">
        <v>4299566000</v>
      </c>
      <c r="C45" s="12"/>
      <c r="D45" s="12"/>
    </row>
    <row r="46" ht="44.05" customHeight="1">
      <c r="A46" t="s" s="5">
        <v>163</v>
      </c>
      <c r="B46" s="16">
        <v>3145256000</v>
      </c>
      <c r="C46" s="12"/>
      <c r="D46" s="12"/>
    </row>
    <row r="47" ht="56.05" customHeight="1">
      <c r="A47" t="s" s="5">
        <v>164</v>
      </c>
      <c r="B47" s="16">
        <v>4486402000</v>
      </c>
      <c r="C47" s="12"/>
      <c r="D47" s="12"/>
    </row>
    <row r="48" ht="32.05" customHeight="1">
      <c r="A48" t="s" s="5">
        <v>165</v>
      </c>
      <c r="B48" s="16">
        <v>2276330000</v>
      </c>
      <c r="C48" s="12"/>
      <c r="D48" s="12"/>
    </row>
    <row r="49" ht="44.05" customHeight="1">
      <c r="A49" t="s" s="5">
        <v>166</v>
      </c>
      <c r="B49" s="16">
        <v>7844691000</v>
      </c>
      <c r="C49" s="12"/>
      <c r="D49" s="12"/>
    </row>
    <row r="50" ht="44.05" customHeight="1">
      <c r="A50" t="s" s="5">
        <v>167</v>
      </c>
      <c r="B50" s="16">
        <v>20092199000</v>
      </c>
      <c r="C50" s="12"/>
      <c r="D50" s="12"/>
    </row>
    <row r="51" ht="44.05" customHeight="1">
      <c r="A51" t="s" s="5">
        <v>168</v>
      </c>
      <c r="B51" s="16">
        <v>3711576000</v>
      </c>
      <c r="C51" s="12"/>
      <c r="D51" s="12"/>
    </row>
    <row r="52" ht="44.05" customHeight="1">
      <c r="A52" t="s" s="5">
        <v>169</v>
      </c>
      <c r="B52" s="16">
        <v>952682000</v>
      </c>
      <c r="C52" s="12"/>
      <c r="D52" s="12"/>
    </row>
    <row r="53" ht="44.05" customHeight="1">
      <c r="A53" t="s" s="5">
        <v>170</v>
      </c>
      <c r="B53" s="16">
        <v>9097138000</v>
      </c>
      <c r="C53" s="12"/>
      <c r="D53" s="12"/>
    </row>
    <row r="54" ht="32.05" customHeight="1">
      <c r="A54" t="s" s="5">
        <v>171</v>
      </c>
      <c r="B54" s="16">
        <v>2719870000</v>
      </c>
      <c r="C54" s="12"/>
      <c r="D54" s="12"/>
    </row>
    <row r="55" ht="44.05" customHeight="1">
      <c r="A55" t="s" s="5">
        <v>172</v>
      </c>
      <c r="B55" s="16">
        <v>17112337000</v>
      </c>
      <c r="C55" s="12"/>
      <c r="D55" s="12"/>
    </row>
    <row r="56" ht="44.05" customHeight="1">
      <c r="A56" t="s" s="5">
        <v>173</v>
      </c>
      <c r="B56" s="16">
        <v>2585004000</v>
      </c>
      <c r="C56" s="12"/>
      <c r="D56" s="12"/>
    </row>
    <row r="57" ht="44.05" customHeight="1">
      <c r="A57" t="s" s="5">
        <v>174</v>
      </c>
      <c r="B57" s="16">
        <v>2343642000</v>
      </c>
      <c r="C57" s="12"/>
      <c r="D57" s="12"/>
    </row>
    <row r="58" ht="44.05" customHeight="1">
      <c r="A58" t="s" s="5">
        <v>175</v>
      </c>
      <c r="B58" s="16">
        <v>1485856000</v>
      </c>
      <c r="C58" s="12"/>
      <c r="D58" s="12"/>
    </row>
    <row r="59" ht="44.05" customHeight="1">
      <c r="A59" t="s" s="5">
        <v>176</v>
      </c>
      <c r="B59" s="16">
        <v>20884225000</v>
      </c>
      <c r="C59" s="12"/>
      <c r="D59" s="12"/>
    </row>
    <row r="60" ht="32.05" customHeight="1">
      <c r="A60" t="s" s="5">
        <v>177</v>
      </c>
      <c r="B60" s="16">
        <v>6822180000</v>
      </c>
      <c r="C60" s="12"/>
      <c r="D60" s="12"/>
    </row>
    <row r="61" ht="56.05" customHeight="1">
      <c r="A61" t="s" s="5">
        <v>178</v>
      </c>
      <c r="B61" s="16">
        <v>1300000000</v>
      </c>
      <c r="C61" s="12"/>
      <c r="D61" s="12"/>
    </row>
    <row r="62" ht="44.05" customHeight="1">
      <c r="A62" t="s" s="5">
        <v>179</v>
      </c>
      <c r="B62" s="16">
        <v>53578000</v>
      </c>
      <c r="C62" s="12"/>
      <c r="D62" s="12"/>
    </row>
    <row r="63" ht="20.05" customHeight="1">
      <c r="A63" s="7"/>
      <c r="B63" s="8"/>
      <c r="C63" s="12"/>
      <c r="D63" s="12"/>
    </row>
    <row r="64" ht="32.05" customHeight="1">
      <c r="A64" t="s" s="5">
        <v>180</v>
      </c>
      <c r="B64" s="8"/>
      <c r="C64" s="12"/>
      <c r="D64" s="12"/>
    </row>
    <row r="65" ht="32.05" customHeight="1">
      <c r="A65" t="s" s="5">
        <v>181</v>
      </c>
      <c r="B65" s="16">
        <v>3173400000</v>
      </c>
      <c r="C65" s="12"/>
      <c r="D65" s="12"/>
    </row>
    <row r="66" ht="44.05" customHeight="1">
      <c r="A66" t="s" s="5">
        <v>182</v>
      </c>
      <c r="B66" s="16">
        <v>1573181000</v>
      </c>
      <c r="C66" s="12"/>
      <c r="D66" s="12"/>
    </row>
    <row r="67" ht="32.05" customHeight="1">
      <c r="A67" t="s" s="5">
        <v>183</v>
      </c>
      <c r="B67" s="16">
        <v>4340676000</v>
      </c>
      <c r="C67" s="12"/>
      <c r="D67" s="12"/>
    </row>
    <row r="68" ht="32.05" customHeight="1">
      <c r="A68" t="s" s="5">
        <v>184</v>
      </c>
      <c r="B68" s="16">
        <v>2796401000</v>
      </c>
      <c r="C68" s="12"/>
      <c r="D68" s="12"/>
    </row>
    <row r="69" ht="32.05" customHeight="1">
      <c r="A69" t="s" s="5">
        <v>185</v>
      </c>
      <c r="B69" s="16">
        <v>425873000</v>
      </c>
      <c r="C69" s="12"/>
      <c r="D69" s="12"/>
    </row>
    <row r="70" ht="32.05" customHeight="1">
      <c r="A70" t="s" s="5">
        <v>186</v>
      </c>
      <c r="B70" s="16">
        <v>270965000</v>
      </c>
      <c r="C70" s="12"/>
      <c r="D70" s="12"/>
    </row>
    <row r="71" ht="20.05" customHeight="1">
      <c r="A71" t="s" s="5">
        <v>187</v>
      </c>
      <c r="B71" s="16">
        <v>5249837000</v>
      </c>
      <c r="C71" s="12"/>
      <c r="D71" s="12"/>
    </row>
    <row r="72" ht="32.05" customHeight="1">
      <c r="A72" t="s" s="5">
        <v>188</v>
      </c>
      <c r="B72" s="16">
        <v>641928000</v>
      </c>
      <c r="C72" s="12"/>
      <c r="D72" s="12"/>
    </row>
    <row r="73" ht="32.05" customHeight="1">
      <c r="A73" t="s" s="5">
        <v>189</v>
      </c>
      <c r="B73" s="16">
        <v>1571244000</v>
      </c>
      <c r="C73" s="12"/>
      <c r="D73" s="12"/>
    </row>
    <row r="74" ht="20.05" customHeight="1">
      <c r="A74" t="s" s="5">
        <v>190</v>
      </c>
      <c r="B74" s="16">
        <v>350000000</v>
      </c>
      <c r="C74" s="12"/>
      <c r="D74" s="12"/>
    </row>
    <row r="75" ht="32.05" customHeight="1">
      <c r="A75" t="s" s="5">
        <v>191</v>
      </c>
      <c r="B75" s="16">
        <v>647000000</v>
      </c>
      <c r="C75" s="12"/>
      <c r="D75" s="12"/>
    </row>
    <row r="76" ht="32.05" customHeight="1">
      <c r="A76" t="s" s="5">
        <v>192</v>
      </c>
      <c r="B76" s="16">
        <v>350000000</v>
      </c>
      <c r="C76" s="12"/>
      <c r="D76" s="12"/>
    </row>
    <row r="77" ht="32.05" customHeight="1">
      <c r="A77" t="s" s="5">
        <v>193</v>
      </c>
      <c r="B77" s="16">
        <v>225000000</v>
      </c>
      <c r="C77" s="12"/>
      <c r="D77" s="12"/>
    </row>
    <row r="78" ht="20.05" customHeight="1">
      <c r="A78" t="s" s="5">
        <v>194</v>
      </c>
      <c r="B78" s="16">
        <v>977104000</v>
      </c>
      <c r="C78" s="12"/>
      <c r="D78" s="12"/>
    </row>
    <row r="79" ht="32.05" customHeight="1">
      <c r="A79" t="s" s="5">
        <v>195</v>
      </c>
      <c r="B79" s="16">
        <v>75046000</v>
      </c>
      <c r="C79" s="12"/>
      <c r="D79" s="12"/>
    </row>
    <row r="80" ht="32.05" customHeight="1">
      <c r="A80" t="s" s="5">
        <v>196</v>
      </c>
      <c r="B80" s="16">
        <v>80517000</v>
      </c>
      <c r="C80" s="12"/>
      <c r="D80" s="12"/>
    </row>
    <row r="81" ht="20.05" customHeight="1">
      <c r="A81" t="s" s="5">
        <v>197</v>
      </c>
      <c r="B81" s="16">
        <v>41520000</v>
      </c>
      <c r="C81" s="12"/>
      <c r="D81" s="12"/>
    </row>
    <row r="82" ht="32.05" customHeight="1">
      <c r="A82" t="s" s="5">
        <v>198</v>
      </c>
      <c r="B82" s="16">
        <v>507875000</v>
      </c>
      <c r="C82" s="12"/>
      <c r="D82" s="12"/>
    </row>
    <row r="83" ht="20.05" customHeight="1">
      <c r="A83" t="s" s="5">
        <v>199</v>
      </c>
      <c r="B83" s="16">
        <v>72062000</v>
      </c>
      <c r="C83" s="12"/>
      <c r="D83" s="12"/>
    </row>
    <row r="84" ht="20.05" customHeight="1">
      <c r="A84" t="s" s="5">
        <v>200</v>
      </c>
      <c r="B84" s="16">
        <v>23321000</v>
      </c>
      <c r="C84" s="12"/>
      <c r="D84" s="12"/>
    </row>
    <row r="85" ht="68.05" customHeight="1">
      <c r="A85" t="s" s="5">
        <v>201</v>
      </c>
      <c r="B85" s="16">
        <v>550038000</v>
      </c>
      <c r="C85" s="12"/>
      <c r="D85" s="12"/>
    </row>
    <row r="86" ht="56.05" customHeight="1">
      <c r="A86" t="s" s="5">
        <v>202</v>
      </c>
      <c r="B86" s="16">
        <v>207099000</v>
      </c>
      <c r="C86" s="12"/>
      <c r="D86" s="12"/>
    </row>
    <row r="87" ht="20.05" customHeight="1">
      <c r="A87" s="7"/>
      <c r="B87" s="8"/>
      <c r="C87" s="12"/>
      <c r="D87" s="12"/>
    </row>
    <row r="88" ht="44.05" customHeight="1">
      <c r="A88" t="s" s="5">
        <v>203</v>
      </c>
      <c r="B88" s="8"/>
      <c r="C88" s="12"/>
      <c r="D88" s="12"/>
    </row>
    <row r="89" ht="56.05" customHeight="1">
      <c r="A89" t="s" s="5">
        <v>204</v>
      </c>
      <c r="B89" s="16">
        <v>11083824000</v>
      </c>
      <c r="C89" s="12"/>
      <c r="D89" s="12"/>
    </row>
    <row r="90" ht="56.05" customHeight="1">
      <c r="A90" t="s" s="5">
        <v>205</v>
      </c>
      <c r="B90" s="16">
        <v>18510564000</v>
      </c>
      <c r="C90" s="12"/>
      <c r="D90" s="12"/>
    </row>
    <row r="91" ht="56.05" customHeight="1">
      <c r="A91" t="s" s="5">
        <v>206</v>
      </c>
      <c r="B91" s="16">
        <v>41229475000</v>
      </c>
      <c r="C91" s="12"/>
      <c r="D91" s="12"/>
    </row>
    <row r="92" ht="56.05" customHeight="1">
      <c r="A92" t="s" s="5">
        <v>207</v>
      </c>
      <c r="B92" s="16">
        <v>23691836000</v>
      </c>
      <c r="C92" s="12"/>
      <c r="D92" s="12"/>
    </row>
    <row r="93" ht="44.05" customHeight="1">
      <c r="A93" t="s" s="5">
        <v>208</v>
      </c>
      <c r="B93" s="16">
        <v>381009000</v>
      </c>
      <c r="C93" s="12"/>
      <c r="D93" s="12"/>
    </row>
    <row r="94" ht="20.05" customHeight="1">
      <c r="A94" s="7"/>
      <c r="B94" s="8"/>
      <c r="C94" s="12"/>
      <c r="D94" s="12"/>
    </row>
    <row r="95" ht="32.05" customHeight="1">
      <c r="A95" t="s" s="5">
        <v>209</v>
      </c>
      <c r="B95" s="16">
        <v>1641115000</v>
      </c>
      <c r="C95" s="12"/>
      <c r="D95" s="12"/>
    </row>
    <row r="96" ht="20.05" customHeight="1">
      <c r="A96" s="7"/>
      <c r="B96" s="8"/>
      <c r="C96" s="12"/>
      <c r="D96" s="12"/>
    </row>
    <row r="97" ht="32.05" customHeight="1">
      <c r="A97" t="s" s="5">
        <v>210</v>
      </c>
      <c r="B97" s="16">
        <v>34007519000</v>
      </c>
      <c r="C97" s="12"/>
      <c r="D97" s="12"/>
    </row>
    <row r="98" ht="20.05" customHeight="1">
      <c r="A98" s="7"/>
      <c r="B98" s="8"/>
      <c r="C98" s="12"/>
      <c r="D98" s="12"/>
    </row>
    <row r="99" ht="56.05" customHeight="1">
      <c r="A99" t="s" s="5">
        <v>211</v>
      </c>
      <c r="B99" s="16">
        <v>993816000</v>
      </c>
      <c r="C99" s="12"/>
      <c r="D99" s="12"/>
    </row>
    <row r="100" ht="20.05" customHeight="1">
      <c r="A100" s="7"/>
      <c r="B100" s="8"/>
      <c r="C100" s="12"/>
      <c r="D100" s="12"/>
    </row>
    <row r="101" ht="44.05" customHeight="1">
      <c r="A101" t="s" s="5">
        <v>212</v>
      </c>
      <c r="B101" s="16">
        <v>881525000</v>
      </c>
      <c r="C101" s="12"/>
      <c r="D101" s="12"/>
    </row>
    <row r="102" ht="20.05" customHeight="1">
      <c r="A102" s="7"/>
      <c r="B102" s="8"/>
      <c r="C102" s="12"/>
      <c r="D102" s="12"/>
    </row>
    <row r="103" ht="32.05" customHeight="1">
      <c r="A103" t="s" s="5">
        <v>213</v>
      </c>
      <c r="B103" s="16">
        <v>329273000</v>
      </c>
      <c r="C103" s="12"/>
      <c r="D103" s="12"/>
    </row>
    <row r="104" ht="20.05" customHeight="1">
      <c r="A104" s="7"/>
      <c r="B104" s="8"/>
      <c r="C104" s="12"/>
      <c r="D104" s="12"/>
    </row>
    <row r="105" ht="32.05" customHeight="1">
      <c r="A105" t="s" s="5">
        <v>214</v>
      </c>
      <c r="B105" s="8"/>
      <c r="C105" s="12"/>
      <c r="D105" s="12"/>
    </row>
    <row r="106" ht="20.05" customHeight="1">
      <c r="A106" t="s" s="5">
        <v>215</v>
      </c>
      <c r="B106" s="16">
        <v>125000000</v>
      </c>
      <c r="C106" s="12"/>
      <c r="D106" s="12"/>
    </row>
    <row r="107" ht="20.05" customHeight="1">
      <c r="A107" t="s" s="5">
        <v>110</v>
      </c>
      <c r="B107" s="16">
        <v>2183000000</v>
      </c>
      <c r="C107" s="12"/>
      <c r="D107" s="12"/>
    </row>
    <row r="108" ht="32.05" customHeight="1">
      <c r="A108" t="s" s="5">
        <v>216</v>
      </c>
      <c r="B108" s="16">
        <v>368000000</v>
      </c>
      <c r="C108" s="12"/>
      <c r="D108" s="12"/>
    </row>
    <row r="109" ht="32.05" customHeight="1">
      <c r="A109" t="s" s="5">
        <v>217</v>
      </c>
      <c r="B109" s="16">
        <v>3739500000</v>
      </c>
      <c r="C109" s="12"/>
      <c r="D109" s="12"/>
    </row>
    <row r="110" ht="32.05" customHeight="1">
      <c r="A110" t="s" s="5">
        <v>218</v>
      </c>
      <c r="B110" s="16">
        <v>200000000</v>
      </c>
      <c r="C110" s="12"/>
      <c r="D110" s="12"/>
    </row>
    <row r="111" ht="44.05" customHeight="1">
      <c r="A111" t="s" s="5">
        <v>219</v>
      </c>
      <c r="B111" s="16">
        <v>150000000</v>
      </c>
      <c r="C111" s="12"/>
      <c r="D111" s="12"/>
    </row>
    <row r="112" ht="44.05" customHeight="1">
      <c r="A112" t="s" s="5">
        <v>220</v>
      </c>
      <c r="B112" s="16">
        <v>35000000</v>
      </c>
      <c r="C112" s="12"/>
      <c r="D112" s="12"/>
    </row>
    <row r="113" ht="20.05" customHeight="1">
      <c r="A113" t="s" s="5">
        <v>221</v>
      </c>
      <c r="B113" s="16">
        <v>193000000</v>
      </c>
      <c r="C113" s="12"/>
      <c r="D113" s="12"/>
    </row>
    <row r="114" ht="68.05" customHeight="1">
      <c r="A114" t="s" s="5">
        <v>222</v>
      </c>
      <c r="B114" s="16">
        <v>5000000</v>
      </c>
      <c r="C114" s="12"/>
      <c r="D114" s="12"/>
    </row>
    <row r="115" ht="20.05" customHeight="1">
      <c r="A115" s="7"/>
      <c r="B115" s="8"/>
      <c r="C115" s="12"/>
      <c r="D115" s="12"/>
    </row>
    <row r="116" ht="32.05" customHeight="1">
      <c r="A116" t="s" s="5">
        <v>223</v>
      </c>
      <c r="B116" s="8"/>
      <c r="C116" s="12"/>
      <c r="D116" s="12"/>
    </row>
    <row r="117" ht="44.05" customHeight="1">
      <c r="A117" t="s" s="5">
        <v>224</v>
      </c>
      <c r="B117" s="6">
        <v>1115868000</v>
      </c>
      <c r="C117" s="12"/>
      <c r="D117" s="12"/>
    </row>
    <row r="118" ht="56.05" customHeight="1">
      <c r="A118" t="s" s="5">
        <v>225</v>
      </c>
      <c r="B118" s="6">
        <v>2365469000</v>
      </c>
      <c r="C118" s="12"/>
      <c r="D118" s="12"/>
    </row>
    <row r="119" ht="44.05" customHeight="1">
      <c r="A119" t="s" s="5">
        <v>226</v>
      </c>
      <c r="B119" s="6">
        <v>1608773000</v>
      </c>
      <c r="C119" s="12"/>
      <c r="D119" s="12"/>
    </row>
    <row r="120" ht="44.05" customHeight="1">
      <c r="A120" t="s" s="5">
        <v>227</v>
      </c>
      <c r="B120" s="20">
        <v>2550728000</v>
      </c>
      <c r="C120" s="12"/>
      <c r="D120" s="12"/>
    </row>
    <row r="121" ht="56.05" customHeight="1">
      <c r="A121" t="s" s="5">
        <v>228</v>
      </c>
      <c r="B121" s="6">
        <v>212122000</v>
      </c>
      <c r="C121" s="12"/>
      <c r="D121" s="12"/>
    </row>
    <row r="122" ht="44.05" customHeight="1">
      <c r="A122" t="s" s="5">
        <v>229</v>
      </c>
      <c r="B122" s="6">
        <v>183126000</v>
      </c>
      <c r="C122" s="12"/>
      <c r="D122" s="12"/>
    </row>
    <row r="123" ht="44.05" customHeight="1">
      <c r="A123" t="s" s="5">
        <v>230</v>
      </c>
      <c r="B123" s="6">
        <v>87919000</v>
      </c>
      <c r="C123" s="12"/>
      <c r="D123" s="12"/>
    </row>
    <row r="124" ht="44.05" customHeight="1">
      <c r="A124" t="s" s="5">
        <v>231</v>
      </c>
      <c r="B124" s="20">
        <v>43065000</v>
      </c>
      <c r="C124" s="12"/>
      <c r="D124" s="12"/>
    </row>
    <row r="125" ht="44.05" customHeight="1">
      <c r="A125" t="s" s="5">
        <v>232</v>
      </c>
      <c r="B125" s="6">
        <v>122863000</v>
      </c>
      <c r="C125" s="12"/>
      <c r="D125" s="12"/>
    </row>
    <row r="126" ht="44.05" customHeight="1">
      <c r="A126" t="s" s="5">
        <v>233</v>
      </c>
      <c r="B126" s="20">
        <v>171064000</v>
      </c>
      <c r="C126" s="12"/>
      <c r="D126" s="12"/>
    </row>
    <row r="127" ht="44.05" customHeight="1">
      <c r="A127" t="s" s="5">
        <v>234</v>
      </c>
      <c r="B127" s="20">
        <v>342000000</v>
      </c>
      <c r="C127" s="12"/>
      <c r="D127" s="12"/>
    </row>
    <row r="128" ht="44.05" customHeight="1">
      <c r="A128" t="s" s="5">
        <v>235</v>
      </c>
      <c r="B128" s="20">
        <v>330660000</v>
      </c>
      <c r="C128" s="12"/>
      <c r="D128" s="12"/>
    </row>
    <row r="129" ht="56.05" customHeight="1">
      <c r="A129" t="s" s="5">
        <v>236</v>
      </c>
      <c r="B129" s="20">
        <v>376509000</v>
      </c>
      <c r="C129" s="12"/>
      <c r="D129" s="12"/>
    </row>
    <row r="130" ht="56.05" customHeight="1">
      <c r="A130" t="s" s="5">
        <v>237</v>
      </c>
      <c r="B130" s="20">
        <v>104581000</v>
      </c>
      <c r="C130" s="12"/>
      <c r="D130" s="12"/>
    </row>
    <row r="131" ht="68.05" customHeight="1">
      <c r="A131" t="s" s="5">
        <v>238</v>
      </c>
      <c r="B131" s="20">
        <v>314536000</v>
      </c>
      <c r="C131" s="12"/>
      <c r="D131" s="12"/>
    </row>
    <row r="132" ht="44.05" customHeight="1">
      <c r="A132" t="s" s="5">
        <v>239</v>
      </c>
      <c r="B132" s="20">
        <v>78446000</v>
      </c>
      <c r="C132" s="12"/>
      <c r="D132" s="12"/>
    </row>
    <row r="133" ht="56.05" customHeight="1">
      <c r="A133" t="s" s="5">
        <v>240</v>
      </c>
      <c r="B133" s="20">
        <v>317274000</v>
      </c>
      <c r="C133" s="12"/>
      <c r="D133" s="12"/>
    </row>
    <row r="134" ht="56.05" customHeight="1">
      <c r="A134" t="s" s="5">
        <v>241</v>
      </c>
      <c r="B134" s="20">
        <v>58373000</v>
      </c>
      <c r="C134" s="12"/>
      <c r="D134" s="12"/>
    </row>
    <row r="135" ht="44.05" customHeight="1">
      <c r="A135" t="s" s="5">
        <v>242</v>
      </c>
      <c r="B135" s="20">
        <v>1653000</v>
      </c>
      <c r="C135" s="12"/>
      <c r="D135" s="12"/>
    </row>
    <row r="136" ht="68.05" customHeight="1">
      <c r="A136" t="s" s="5">
        <v>243</v>
      </c>
      <c r="B136" s="20">
        <v>600000</v>
      </c>
      <c r="C136" s="12"/>
      <c r="D136" s="12"/>
    </row>
    <row r="137" ht="20.05" customHeight="1">
      <c r="A137" s="7"/>
      <c r="B137" s="8"/>
      <c r="C137" s="12"/>
      <c r="D137" s="12"/>
    </row>
    <row r="138" ht="20.05" customHeight="1">
      <c r="A138" t="s" s="5">
        <v>31</v>
      </c>
      <c r="B138" s="16">
        <f>SUM(B4:B137)</f>
        <v>617716620000</v>
      </c>
      <c r="C138" s="12"/>
      <c r="D138"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D7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 customWidth="1"/>
    <col min="3" max="3" width="69.3516" style="21" customWidth="1"/>
    <col min="4" max="4" width="16.3516" style="21" customWidth="1"/>
    <col min="5" max="256" width="16.3516" style="21" customWidth="1"/>
  </cols>
  <sheetData>
    <row r="1" ht="32.25" customHeight="1">
      <c r="A1" t="s" s="2">
        <v>32</v>
      </c>
      <c r="B1" t="s" s="2">
        <v>33</v>
      </c>
      <c r="C1" t="s" s="2">
        <v>34</v>
      </c>
      <c r="D1" t="s" s="2">
        <v>35</v>
      </c>
    </row>
    <row r="2" ht="56.25" customHeight="1">
      <c r="A2" t="s" s="3">
        <v>244</v>
      </c>
      <c r="B2" s="10"/>
      <c r="C2" t="s" s="15">
        <v>245</v>
      </c>
      <c r="D2" s="11"/>
    </row>
    <row r="3" ht="20.05" customHeight="1">
      <c r="A3" s="7"/>
      <c r="B3" s="8"/>
      <c r="C3" s="12"/>
      <c r="D3" s="12"/>
    </row>
    <row r="4" ht="32.05" customHeight="1">
      <c r="A4" t="s" s="5">
        <v>223</v>
      </c>
      <c r="B4" s="8"/>
      <c r="C4" s="12"/>
      <c r="D4" s="12"/>
    </row>
    <row r="5" ht="44.05" customHeight="1">
      <c r="A5" t="s" s="5">
        <v>224</v>
      </c>
      <c r="B5" s="20">
        <v>192250000</v>
      </c>
      <c r="C5" s="12"/>
      <c r="D5" s="12"/>
    </row>
    <row r="6" ht="56.05" customHeight="1">
      <c r="A6" t="s" s="5">
        <v>225</v>
      </c>
      <c r="B6" s="20">
        <v>227320000</v>
      </c>
      <c r="C6" s="12"/>
      <c r="D6" s="12"/>
    </row>
    <row r="7" ht="44.05" customHeight="1">
      <c r="A7" t="s" s="5">
        <v>226</v>
      </c>
      <c r="B7" s="16">
        <v>414800000</v>
      </c>
      <c r="C7" s="12"/>
      <c r="D7" s="12"/>
    </row>
    <row r="8" ht="44.05" customHeight="1">
      <c r="A8" t="s" s="5">
        <v>227</v>
      </c>
      <c r="B8" s="6">
        <v>87050000</v>
      </c>
      <c r="C8" s="12"/>
      <c r="D8" s="12"/>
    </row>
    <row r="9" ht="20.05" customHeight="1">
      <c r="A9" s="7"/>
      <c r="B9" s="8"/>
      <c r="C9" s="12"/>
      <c r="D9" s="12"/>
    </row>
    <row r="10" ht="20.05" customHeight="1">
      <c r="A10" t="s" s="5">
        <v>128</v>
      </c>
      <c r="B10" s="8"/>
      <c r="C10" s="12"/>
      <c r="D10" s="12"/>
    </row>
    <row r="11" ht="32.05" customHeight="1">
      <c r="A11" t="s" s="5">
        <v>129</v>
      </c>
      <c r="B11" s="16">
        <v>2929154000</v>
      </c>
      <c r="C11" s="12"/>
      <c r="D11" s="12"/>
    </row>
    <row r="12" ht="32.05" customHeight="1">
      <c r="A12" t="s" s="5">
        <v>130</v>
      </c>
      <c r="B12" s="16">
        <v>385461000</v>
      </c>
      <c r="C12" s="12"/>
      <c r="D12" s="12"/>
    </row>
    <row r="13" ht="32.05" customHeight="1">
      <c r="A13" t="s" s="5">
        <v>131</v>
      </c>
      <c r="B13" s="16">
        <v>109232000</v>
      </c>
      <c r="C13" s="12"/>
      <c r="D13" s="12"/>
    </row>
    <row r="14" ht="32.05" customHeight="1">
      <c r="A14" t="s" s="5">
        <v>132</v>
      </c>
      <c r="B14" s="16">
        <v>964508000</v>
      </c>
      <c r="C14" s="12"/>
      <c r="D14" s="12"/>
    </row>
    <row r="15" ht="32.05" customHeight="1">
      <c r="A15" t="s" s="5">
        <v>133</v>
      </c>
      <c r="B15" s="16">
        <v>37007000</v>
      </c>
      <c r="C15" s="12"/>
      <c r="D15" s="12"/>
    </row>
    <row r="16" ht="32.05" customHeight="1">
      <c r="A16" t="s" s="5">
        <v>134</v>
      </c>
      <c r="B16" s="16">
        <v>11100000</v>
      </c>
      <c r="C16" s="12"/>
      <c r="D16" s="12"/>
    </row>
    <row r="17" ht="44.05" customHeight="1">
      <c r="A17" t="s" s="5">
        <v>135</v>
      </c>
      <c r="B17" s="16">
        <v>2380000</v>
      </c>
      <c r="C17" s="12"/>
      <c r="D17" s="12"/>
    </row>
    <row r="18" ht="44.05" customHeight="1">
      <c r="A18" t="s" s="5">
        <v>136</v>
      </c>
      <c r="B18" s="16">
        <v>21076000</v>
      </c>
      <c r="C18" s="12"/>
      <c r="D18" s="12"/>
    </row>
    <row r="19" ht="32.05" customHeight="1">
      <c r="A19" t="s" s="5">
        <v>137</v>
      </c>
      <c r="B19" s="16">
        <v>195283000</v>
      </c>
      <c r="C19" s="12"/>
      <c r="D19" s="12"/>
    </row>
    <row r="20" ht="44.05" customHeight="1">
      <c r="A20" t="s" s="5">
        <v>138</v>
      </c>
      <c r="B20" s="16">
        <v>5460000</v>
      </c>
      <c r="C20" s="12"/>
      <c r="D20" s="12"/>
    </row>
    <row r="21" ht="20.05" customHeight="1">
      <c r="A21" s="7"/>
      <c r="B21" s="8"/>
      <c r="C21" s="12"/>
      <c r="D21" s="12"/>
    </row>
    <row r="22" ht="32.05" customHeight="1">
      <c r="A22" t="s" s="5">
        <v>246</v>
      </c>
      <c r="B22" s="8"/>
      <c r="C22" s="12"/>
      <c r="D22" s="12"/>
    </row>
    <row r="23" ht="44.05" customHeight="1">
      <c r="A23" t="s" s="5">
        <v>140</v>
      </c>
      <c r="B23" s="16">
        <v>18548500000</v>
      </c>
      <c r="C23" s="12"/>
      <c r="D23" s="12"/>
    </row>
    <row r="24" ht="44.05" customHeight="1">
      <c r="A24" t="s" s="5">
        <v>141</v>
      </c>
      <c r="B24" s="16">
        <v>5172155000</v>
      </c>
      <c r="C24" s="12"/>
      <c r="D24" s="12"/>
    </row>
    <row r="25" ht="44.05" customHeight="1">
      <c r="A25" t="s" s="5">
        <v>142</v>
      </c>
      <c r="B25" s="16">
        <v>1292995000</v>
      </c>
      <c r="C25" s="12"/>
      <c r="D25" s="12"/>
    </row>
    <row r="26" ht="44.05" customHeight="1">
      <c r="A26" t="s" s="5">
        <v>143</v>
      </c>
      <c r="B26" s="16">
        <v>9828674000</v>
      </c>
      <c r="C26" s="12"/>
      <c r="D26" s="12"/>
    </row>
    <row r="27" ht="44.05" customHeight="1">
      <c r="A27" t="s" s="5">
        <v>144</v>
      </c>
      <c r="B27" s="16">
        <v>8105991000</v>
      </c>
      <c r="C27" s="12"/>
      <c r="D27" s="12"/>
    </row>
    <row r="28" ht="44.05" customHeight="1">
      <c r="A28" t="s" s="5">
        <v>145</v>
      </c>
      <c r="B28" s="16">
        <v>41887000</v>
      </c>
      <c r="C28" s="12"/>
      <c r="D28" s="12"/>
    </row>
    <row r="29" ht="44.05" customHeight="1">
      <c r="A29" t="s" s="5">
        <v>146</v>
      </c>
      <c r="B29" s="16">
        <v>25637000</v>
      </c>
      <c r="C29" s="12"/>
      <c r="D29" s="12"/>
    </row>
    <row r="30" ht="56.05" customHeight="1">
      <c r="A30" t="s" s="5">
        <v>147</v>
      </c>
      <c r="B30" s="16">
        <v>3345000</v>
      </c>
      <c r="C30" s="12"/>
      <c r="D30" s="12"/>
    </row>
    <row r="31" ht="44.05" customHeight="1">
      <c r="A31" t="s" s="5">
        <v>148</v>
      </c>
      <c r="B31" s="16">
        <v>60500000</v>
      </c>
      <c r="C31" s="12"/>
      <c r="D31" s="12"/>
    </row>
    <row r="32" ht="56.05" customHeight="1">
      <c r="A32" t="s" s="5">
        <v>149</v>
      </c>
      <c r="B32" s="16">
        <v>110729000</v>
      </c>
      <c r="C32" s="12"/>
      <c r="D32" s="12"/>
    </row>
    <row r="33" ht="44.05" customHeight="1">
      <c r="A33" t="s" s="5">
        <v>150</v>
      </c>
      <c r="B33" s="16">
        <v>15870000</v>
      </c>
      <c r="C33" s="12"/>
      <c r="D33" s="12"/>
    </row>
    <row r="34" ht="20.05" customHeight="1">
      <c r="A34" s="7"/>
      <c r="B34" s="8"/>
      <c r="C34" s="12"/>
      <c r="D34" s="12"/>
    </row>
    <row r="35" ht="44.05" customHeight="1">
      <c r="A35" t="s" s="5">
        <v>247</v>
      </c>
      <c r="B35" s="16">
        <v>4920000000</v>
      </c>
      <c r="C35" s="12"/>
      <c r="D35" s="12"/>
    </row>
    <row r="36" ht="20.05" customHeight="1">
      <c r="A36" s="7"/>
      <c r="B36" s="8"/>
      <c r="C36" s="12"/>
      <c r="D36" s="12"/>
    </row>
    <row r="37" ht="32.05" customHeight="1">
      <c r="A37" t="s" s="5">
        <v>248</v>
      </c>
      <c r="B37" s="16">
        <v>1352200000</v>
      </c>
      <c r="C37" s="12"/>
      <c r="D37" s="12"/>
    </row>
    <row r="38" ht="20.05" customHeight="1">
      <c r="A38" s="7"/>
      <c r="B38" s="8"/>
      <c r="C38" s="12"/>
      <c r="D38" s="12"/>
    </row>
    <row r="39" ht="20.05" customHeight="1">
      <c r="A39" t="s" s="5">
        <v>161</v>
      </c>
      <c r="B39" s="8"/>
      <c r="C39" s="12"/>
      <c r="D39" s="12"/>
    </row>
    <row r="40" ht="44.05" customHeight="1">
      <c r="A40" t="s" s="5">
        <v>162</v>
      </c>
      <c r="B40" s="16">
        <v>346963000</v>
      </c>
      <c r="C40" s="12"/>
      <c r="D40" s="12"/>
    </row>
    <row r="41" ht="44.05" customHeight="1">
      <c r="A41" t="s" s="5">
        <v>163</v>
      </c>
      <c r="B41" s="16">
        <v>1729904000</v>
      </c>
      <c r="C41" s="12"/>
      <c r="D41" s="12"/>
    </row>
    <row r="42" ht="56.05" customHeight="1">
      <c r="A42" t="s" s="5">
        <v>164</v>
      </c>
      <c r="B42" s="16">
        <v>1102108000</v>
      </c>
      <c r="C42" s="12"/>
      <c r="D42" s="12"/>
    </row>
    <row r="43" ht="32.05" customHeight="1">
      <c r="A43" t="s" s="5">
        <v>165</v>
      </c>
      <c r="B43" s="16">
        <v>299075000</v>
      </c>
      <c r="C43" s="12"/>
      <c r="D43" s="12"/>
    </row>
    <row r="44" ht="44.05" customHeight="1">
      <c r="A44" t="s" s="5">
        <v>166</v>
      </c>
      <c r="B44" s="16">
        <v>1364045000</v>
      </c>
      <c r="C44" s="12"/>
      <c r="D44" s="12"/>
    </row>
    <row r="45" ht="44.05" customHeight="1">
      <c r="A45" t="s" s="5">
        <v>167</v>
      </c>
      <c r="B45" s="16">
        <v>232119000</v>
      </c>
      <c r="C45" s="12"/>
      <c r="D45" s="12"/>
    </row>
    <row r="46" ht="44.05" customHeight="1">
      <c r="A46" t="s" s="5">
        <v>168</v>
      </c>
      <c r="B46" s="16">
        <v>14134000</v>
      </c>
      <c r="C46" s="12"/>
      <c r="D46" s="12"/>
    </row>
    <row r="47" ht="44.05" customHeight="1">
      <c r="A47" t="s" s="5">
        <v>169</v>
      </c>
      <c r="B47" s="16">
        <v>229783000</v>
      </c>
      <c r="C47" s="12"/>
      <c r="D47" s="12"/>
    </row>
    <row r="48" ht="44.05" customHeight="1">
      <c r="A48" t="s" s="5">
        <v>170</v>
      </c>
      <c r="B48" s="16">
        <v>181173000</v>
      </c>
      <c r="C48" s="12"/>
      <c r="D48" s="12"/>
    </row>
    <row r="49" ht="32.05" customHeight="1">
      <c r="A49" t="s" s="5">
        <v>171</v>
      </c>
      <c r="B49" s="16">
        <v>58023000</v>
      </c>
      <c r="C49" s="12"/>
      <c r="D49" s="12"/>
    </row>
    <row r="50" ht="44.05" customHeight="1">
      <c r="A50" t="s" s="5">
        <v>172</v>
      </c>
      <c r="B50" s="16">
        <v>955248000</v>
      </c>
      <c r="C50" s="12"/>
      <c r="D50" s="12"/>
    </row>
    <row r="51" ht="44.05" customHeight="1">
      <c r="A51" t="s" s="5">
        <v>173</v>
      </c>
      <c r="B51" s="16">
        <v>493526000</v>
      </c>
      <c r="C51" s="12"/>
      <c r="D51" s="12"/>
    </row>
    <row r="52" ht="44.05" customHeight="1">
      <c r="A52" t="s" s="5">
        <v>175</v>
      </c>
      <c r="B52" s="16">
        <v>1371516000</v>
      </c>
      <c r="C52" s="12"/>
      <c r="D52" s="12"/>
    </row>
    <row r="53" ht="44.05" customHeight="1">
      <c r="A53" t="s" s="5">
        <v>176</v>
      </c>
      <c r="B53" s="16">
        <v>3677276000</v>
      </c>
      <c r="C53" s="12"/>
      <c r="D53" s="12"/>
    </row>
    <row r="54" ht="32.05" customHeight="1">
      <c r="A54" t="s" s="5">
        <v>177</v>
      </c>
      <c r="B54" s="16">
        <v>572135000</v>
      </c>
      <c r="C54" s="12"/>
      <c r="D54" s="12"/>
    </row>
    <row r="55" ht="20.05" customHeight="1">
      <c r="A55" s="7"/>
      <c r="B55" s="8"/>
      <c r="C55" s="12"/>
      <c r="D55" s="12"/>
    </row>
    <row r="56" ht="44.05" customHeight="1">
      <c r="A56" t="s" s="5">
        <v>203</v>
      </c>
      <c r="B56" s="8"/>
      <c r="C56" s="12"/>
      <c r="D56" s="12"/>
    </row>
    <row r="57" ht="56.05" customHeight="1">
      <c r="A57" t="s" s="5">
        <v>204</v>
      </c>
      <c r="B57" s="16">
        <v>300604000</v>
      </c>
      <c r="C57" s="12"/>
      <c r="D57" s="12"/>
    </row>
    <row r="58" ht="56.05" customHeight="1">
      <c r="A58" t="s" s="5">
        <v>205</v>
      </c>
      <c r="B58" s="16">
        <v>167812000</v>
      </c>
      <c r="C58" s="12"/>
      <c r="D58" s="12"/>
    </row>
    <row r="59" ht="56.05" customHeight="1">
      <c r="A59" t="s" s="5">
        <v>206</v>
      </c>
      <c r="B59" s="16">
        <v>321934000</v>
      </c>
      <c r="C59" s="12"/>
      <c r="D59" s="12"/>
    </row>
    <row r="60" ht="56.05" customHeight="1">
      <c r="A60" t="s" s="5">
        <v>207</v>
      </c>
      <c r="B60" s="16">
        <v>403044000</v>
      </c>
      <c r="C60" s="12"/>
      <c r="D60" s="12"/>
    </row>
    <row r="61" ht="20.05" customHeight="1">
      <c r="A61" s="7"/>
      <c r="B61" s="8"/>
      <c r="C61" s="12"/>
      <c r="D61" s="12"/>
    </row>
    <row r="62" ht="32.05" customHeight="1">
      <c r="A62" t="s" s="5">
        <v>209</v>
      </c>
      <c r="B62" s="16">
        <v>15190000</v>
      </c>
      <c r="C62" s="12"/>
      <c r="D62" s="12"/>
    </row>
    <row r="63" ht="20.05" customHeight="1">
      <c r="A63" s="7"/>
      <c r="B63" s="8"/>
      <c r="C63" s="12"/>
      <c r="D63" s="12"/>
    </row>
    <row r="64" ht="32.05" customHeight="1">
      <c r="A64" t="s" s="5">
        <v>210</v>
      </c>
      <c r="B64" s="16">
        <v>352068000</v>
      </c>
      <c r="C64" s="12"/>
      <c r="D64" s="12"/>
    </row>
    <row r="65" ht="20.05" customHeight="1">
      <c r="A65" s="7"/>
      <c r="B65" s="8"/>
      <c r="C65" s="12"/>
      <c r="D65" s="12"/>
    </row>
    <row r="66" ht="44.05" customHeight="1">
      <c r="A66" t="s" s="5">
        <v>212</v>
      </c>
      <c r="B66" s="16">
        <v>153100000</v>
      </c>
      <c r="C66" s="12"/>
      <c r="D66" s="12"/>
    </row>
    <row r="67" ht="20.05" customHeight="1">
      <c r="A67" s="7"/>
      <c r="B67" s="8"/>
      <c r="C67" s="12"/>
      <c r="D67" s="12"/>
    </row>
    <row r="68" ht="32.05" customHeight="1">
      <c r="A68" t="s" s="5">
        <v>213</v>
      </c>
      <c r="B68" s="16">
        <v>24692000</v>
      </c>
      <c r="C68" s="12"/>
      <c r="D68" s="12"/>
    </row>
    <row r="69" ht="20.05" customHeight="1">
      <c r="A69" s="7"/>
      <c r="B69" s="8"/>
      <c r="C69" s="12"/>
      <c r="D69" s="12"/>
    </row>
    <row r="70" ht="20.05" customHeight="1">
      <c r="A70" t="s" s="5">
        <v>31</v>
      </c>
      <c r="B70" s="20">
        <f>SUM(B2:B69)</f>
        <v>69426036000</v>
      </c>
      <c r="C70" s="12"/>
      <c r="D70"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D7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2" customWidth="1"/>
    <col min="3" max="3" width="70.0938" style="22" customWidth="1"/>
    <col min="4" max="4" width="16.3516" style="22" customWidth="1"/>
    <col min="5" max="256" width="16.3516" style="22" customWidth="1"/>
  </cols>
  <sheetData>
    <row r="1" ht="32.25" customHeight="1">
      <c r="A1" t="s" s="2">
        <v>32</v>
      </c>
      <c r="B1" t="s" s="2">
        <v>33</v>
      </c>
      <c r="C1" t="s" s="2">
        <v>34</v>
      </c>
      <c r="D1" t="s" s="2">
        <v>35</v>
      </c>
    </row>
    <row r="2" ht="44.25" customHeight="1">
      <c r="A2" t="s" s="3">
        <v>17</v>
      </c>
      <c r="B2" s="10"/>
      <c r="C2" t="s" s="15">
        <v>249</v>
      </c>
      <c r="D2" s="11"/>
    </row>
    <row r="3" ht="20.05" customHeight="1">
      <c r="A3" s="7"/>
      <c r="B3" s="8"/>
      <c r="C3" s="12"/>
      <c r="D3" s="12"/>
    </row>
    <row r="4" ht="32.05" customHeight="1">
      <c r="A4" t="s" s="5">
        <v>250</v>
      </c>
      <c r="B4" s="16">
        <v>15000000</v>
      </c>
      <c r="C4" s="12"/>
      <c r="D4" s="12"/>
    </row>
    <row r="5" ht="20.05" customHeight="1">
      <c r="A5" s="7"/>
      <c r="B5" s="8"/>
      <c r="C5" s="12"/>
      <c r="D5" s="12"/>
    </row>
    <row r="6" ht="32.05" customHeight="1">
      <c r="A6" t="s" s="5">
        <v>251</v>
      </c>
      <c r="B6" s="8"/>
      <c r="C6" s="12"/>
      <c r="D6" s="12"/>
    </row>
    <row r="7" ht="32.05" customHeight="1">
      <c r="A7" t="s" s="5">
        <v>252</v>
      </c>
      <c r="B7" s="16">
        <v>1391992000</v>
      </c>
      <c r="C7" s="12"/>
      <c r="D7" s="12"/>
    </row>
    <row r="8" ht="44.05" customHeight="1">
      <c r="A8" t="s" s="5">
        <v>253</v>
      </c>
      <c r="B8" s="16">
        <v>62008000</v>
      </c>
      <c r="C8" s="12"/>
      <c r="D8" s="12"/>
    </row>
    <row r="9" ht="32.05" customHeight="1">
      <c r="A9" t="s" s="5">
        <v>254</v>
      </c>
      <c r="B9" s="16">
        <v>35000000</v>
      </c>
      <c r="C9" s="12"/>
      <c r="D9" s="12"/>
    </row>
    <row r="10" ht="32.05" customHeight="1">
      <c r="A10" t="s" s="5">
        <v>255</v>
      </c>
      <c r="B10" s="16">
        <v>61000000</v>
      </c>
      <c r="C10" s="12"/>
      <c r="D10" s="12"/>
    </row>
    <row r="11" ht="20.05" customHeight="1">
      <c r="A11" s="7"/>
      <c r="B11" s="8"/>
      <c r="C11" s="12"/>
      <c r="D11" s="12"/>
    </row>
    <row r="12" ht="32.05" customHeight="1">
      <c r="A12" t="s" s="5">
        <v>256</v>
      </c>
      <c r="B12" s="8"/>
      <c r="C12" s="12"/>
      <c r="D12" s="12"/>
    </row>
    <row r="13" ht="44.05" customHeight="1">
      <c r="A13" t="s" s="5">
        <v>257</v>
      </c>
      <c r="B13" s="16">
        <v>1198000000</v>
      </c>
      <c r="C13" s="12"/>
      <c r="D13" s="12"/>
    </row>
    <row r="14" ht="20.05" customHeight="1">
      <c r="A14" t="s" s="5">
        <v>258</v>
      </c>
      <c r="B14" s="16">
        <v>28316000</v>
      </c>
      <c r="C14" s="12"/>
      <c r="D14" s="12"/>
    </row>
    <row r="15" ht="44.05" customHeight="1">
      <c r="A15" t="s" s="5">
        <v>259</v>
      </c>
      <c r="B15" s="16">
        <v>106985000</v>
      </c>
      <c r="C15" s="12"/>
      <c r="D15" s="12"/>
    </row>
    <row r="16" ht="32.05" customHeight="1">
      <c r="A16" t="s" s="5">
        <v>260</v>
      </c>
      <c r="B16" s="16">
        <v>10000000</v>
      </c>
      <c r="C16" s="12"/>
      <c r="D16" s="12"/>
    </row>
    <row r="17" ht="20.05" customHeight="1">
      <c r="A17" s="7"/>
      <c r="B17" s="8"/>
      <c r="C17" s="12"/>
      <c r="D17" s="12"/>
    </row>
    <row r="18" ht="44.05" customHeight="1">
      <c r="A18" t="s" s="5">
        <v>261</v>
      </c>
      <c r="B18" s="8"/>
      <c r="C18" s="12"/>
      <c r="D18" s="12"/>
    </row>
    <row r="19" ht="32.05" customHeight="1">
      <c r="A19" t="s" s="5">
        <v>262</v>
      </c>
      <c r="B19" s="16">
        <v>1292078000</v>
      </c>
      <c r="C19" s="12"/>
      <c r="D19" s="12"/>
    </row>
    <row r="20" ht="20.05" customHeight="1">
      <c r="A20" t="s" s="5">
        <v>110</v>
      </c>
      <c r="B20" s="16">
        <v>55613000</v>
      </c>
      <c r="C20" s="12"/>
      <c r="D20" s="12"/>
    </row>
    <row r="21" ht="20.05" customHeight="1">
      <c r="A21" t="s" s="5">
        <v>258</v>
      </c>
      <c r="B21" s="16">
        <v>65189000</v>
      </c>
      <c r="C21" s="12"/>
      <c r="D21" s="12"/>
    </row>
    <row r="22" ht="56.05" customHeight="1">
      <c r="A22" t="s" s="5">
        <v>263</v>
      </c>
      <c r="B22" s="16">
        <v>53495000</v>
      </c>
      <c r="C22" s="12"/>
      <c r="D22" s="12"/>
    </row>
    <row r="23" ht="32.05" customHeight="1">
      <c r="A23" t="s" s="5">
        <v>264</v>
      </c>
      <c r="B23" s="16">
        <v>13228000</v>
      </c>
      <c r="C23" s="12"/>
      <c r="D23" s="12"/>
    </row>
    <row r="24" ht="44.05" customHeight="1">
      <c r="A24" t="s" s="5">
        <v>265</v>
      </c>
      <c r="B24" s="16">
        <v>42000000</v>
      </c>
      <c r="C24" s="12"/>
      <c r="D24" s="12"/>
    </row>
    <row r="25" ht="44.05" customHeight="1">
      <c r="A25" t="s" s="5">
        <v>266</v>
      </c>
      <c r="B25" s="16">
        <v>3910000</v>
      </c>
      <c r="C25" s="12"/>
      <c r="D25" s="12"/>
    </row>
    <row r="26" ht="44.05" customHeight="1">
      <c r="A26" t="s" s="5">
        <v>267</v>
      </c>
      <c r="B26" s="16">
        <v>11561000</v>
      </c>
      <c r="C26" s="12"/>
      <c r="D26" s="12"/>
    </row>
    <row r="27" ht="32.05" customHeight="1">
      <c r="A27" t="s" s="5">
        <v>268</v>
      </c>
      <c r="B27" s="16">
        <v>64571000</v>
      </c>
      <c r="C27" s="12"/>
      <c r="D27" s="12"/>
    </row>
    <row r="28" ht="20.05" customHeight="1">
      <c r="A28" s="7"/>
      <c r="B28" s="8"/>
      <c r="C28" s="12"/>
      <c r="D28" s="12"/>
    </row>
    <row r="29" ht="32.05" customHeight="1">
      <c r="A29" t="s" s="5">
        <v>269</v>
      </c>
      <c r="B29" s="8"/>
      <c r="C29" s="12"/>
      <c r="D29" s="12"/>
    </row>
    <row r="30" ht="44.05" customHeight="1">
      <c r="A30" t="s" s="5">
        <v>270</v>
      </c>
      <c r="B30" s="16">
        <v>2502711000</v>
      </c>
      <c r="C30" s="12"/>
      <c r="D30" s="12"/>
    </row>
    <row r="31" ht="32.05" customHeight="1">
      <c r="A31" t="s" s="5">
        <v>271</v>
      </c>
      <c r="B31" s="16">
        <v>64138000</v>
      </c>
      <c r="C31" s="12"/>
      <c r="D31" s="12"/>
    </row>
    <row r="32" ht="32.05" customHeight="1">
      <c r="A32" t="s" s="5">
        <v>272</v>
      </c>
      <c r="B32" s="16">
        <v>102660000</v>
      </c>
      <c r="C32" s="12"/>
      <c r="D32" s="12"/>
    </row>
    <row r="33" ht="20.05" customHeight="1">
      <c r="A33" t="s" s="5">
        <v>110</v>
      </c>
      <c r="B33" s="16">
        <v>364704000</v>
      </c>
      <c r="C33" s="12"/>
      <c r="D33" s="12"/>
    </row>
    <row r="34" ht="44.05" customHeight="1">
      <c r="A34" t="s" s="5">
        <v>273</v>
      </c>
      <c r="B34" s="16">
        <v>168444000</v>
      </c>
      <c r="C34" s="12"/>
      <c r="D34" s="12"/>
    </row>
    <row r="35" ht="32.05" customHeight="1">
      <c r="A35" t="s" s="5">
        <v>274</v>
      </c>
      <c r="B35" s="16">
        <v>20000000</v>
      </c>
      <c r="C35" s="12"/>
      <c r="D35" s="12"/>
    </row>
    <row r="36" ht="20.05" customHeight="1">
      <c r="A36" s="7"/>
      <c r="B36" s="8"/>
      <c r="C36" s="12"/>
      <c r="D36" s="12"/>
    </row>
    <row r="37" ht="32.05" customHeight="1">
      <c r="A37" t="s" s="5">
        <v>275</v>
      </c>
      <c r="B37" s="16">
        <v>1160596000</v>
      </c>
      <c r="C37" s="12"/>
      <c r="D37" s="12"/>
    </row>
    <row r="38" ht="20.05" customHeight="1">
      <c r="A38" s="7"/>
      <c r="B38" s="8"/>
      <c r="C38" s="12"/>
      <c r="D38" s="12"/>
    </row>
    <row r="39" ht="44.05" customHeight="1">
      <c r="A39" t="s" s="5">
        <v>276</v>
      </c>
      <c r="B39" s="16">
        <v>129450000</v>
      </c>
      <c r="C39" s="12"/>
      <c r="D39" s="12"/>
    </row>
    <row r="40" ht="20.05" customHeight="1">
      <c r="A40" s="7"/>
      <c r="B40" s="8"/>
      <c r="C40" s="12"/>
      <c r="D40" s="12"/>
    </row>
    <row r="41" ht="56.05" customHeight="1">
      <c r="A41" t="s" s="5">
        <v>277</v>
      </c>
      <c r="B41" s="8"/>
      <c r="C41" s="12"/>
      <c r="D41" s="12"/>
    </row>
    <row r="42" ht="44.05" customHeight="1">
      <c r="A42" t="s" s="5">
        <v>278</v>
      </c>
      <c r="B42" s="16">
        <v>121351000</v>
      </c>
      <c r="C42" s="12"/>
      <c r="D42" s="12"/>
    </row>
    <row r="43" ht="20.05" customHeight="1">
      <c r="A43" t="s" s="5">
        <v>279</v>
      </c>
      <c r="B43" s="16">
        <v>14899000</v>
      </c>
      <c r="C43" s="12"/>
      <c r="D43" s="12"/>
    </row>
    <row r="44" ht="20.05" customHeight="1">
      <c r="A44" s="7"/>
      <c r="B44" s="8"/>
      <c r="C44" s="12"/>
      <c r="D44" s="12"/>
    </row>
    <row r="45" ht="56.05" customHeight="1">
      <c r="A45" t="s" s="5">
        <v>280</v>
      </c>
      <c r="B45" s="8"/>
      <c r="C45" s="12"/>
      <c r="D45" s="12"/>
    </row>
    <row r="46" ht="32.05" customHeight="1">
      <c r="A46" t="s" s="5">
        <v>281</v>
      </c>
      <c r="B46" s="16">
        <v>115804000</v>
      </c>
      <c r="C46" s="12"/>
      <c r="D46" s="12"/>
    </row>
    <row r="47" ht="32.05" customHeight="1">
      <c r="A47" t="s" s="5">
        <v>282</v>
      </c>
      <c r="B47" s="16">
        <v>139672000</v>
      </c>
      <c r="C47" s="12"/>
      <c r="D47" s="12"/>
    </row>
    <row r="48" ht="20.05" customHeight="1">
      <c r="A48" s="7"/>
      <c r="B48" s="8"/>
      <c r="C48" s="12"/>
      <c r="D48" s="12"/>
    </row>
    <row r="49" ht="56.05" customHeight="1">
      <c r="A49" t="s" s="5">
        <v>283</v>
      </c>
      <c r="B49" s="8"/>
      <c r="C49" s="12"/>
      <c r="D49" s="12"/>
    </row>
    <row r="50" ht="32.05" customHeight="1">
      <c r="A50" t="s" s="5">
        <v>284</v>
      </c>
      <c r="B50" s="16">
        <v>2414577000</v>
      </c>
      <c r="C50" s="12"/>
      <c r="D50" s="12"/>
    </row>
    <row r="51" ht="20.05" customHeight="1">
      <c r="A51" t="s" s="5">
        <v>110</v>
      </c>
      <c r="B51" s="16">
        <v>358719000</v>
      </c>
      <c r="C51" s="12"/>
      <c r="D51" s="12"/>
    </row>
    <row r="52" ht="44.05" customHeight="1">
      <c r="A52" t="s" s="5">
        <v>285</v>
      </c>
      <c r="B52" s="16">
        <v>10779000</v>
      </c>
      <c r="C52" s="12"/>
      <c r="D52" s="12"/>
    </row>
    <row r="53" ht="32.05" customHeight="1">
      <c r="A53" t="s" s="5">
        <v>286</v>
      </c>
      <c r="B53" s="6">
        <v>297057000</v>
      </c>
      <c r="C53" s="12"/>
      <c r="D53" s="12"/>
    </row>
    <row r="54" ht="20.05" customHeight="1">
      <c r="A54" s="7"/>
      <c r="B54" s="8"/>
      <c r="C54" s="12"/>
      <c r="D54" s="12"/>
    </row>
    <row r="55" ht="32.05" customHeight="1">
      <c r="A55" t="s" s="5">
        <v>287</v>
      </c>
      <c r="B55" s="8"/>
      <c r="C55" s="12"/>
      <c r="D55" s="12"/>
    </row>
    <row r="56" ht="32.05" customHeight="1">
      <c r="A56" t="s" s="5">
        <v>288</v>
      </c>
      <c r="B56" s="16">
        <v>124673000</v>
      </c>
      <c r="C56" s="12"/>
      <c r="D56" s="12"/>
    </row>
    <row r="57" ht="20.05" customHeight="1">
      <c r="A57" t="s" s="5">
        <v>289</v>
      </c>
      <c r="B57" s="16">
        <v>104101000</v>
      </c>
      <c r="C57" s="12"/>
      <c r="D57" s="12"/>
    </row>
    <row r="58" ht="32.05" customHeight="1">
      <c r="A58" t="s" s="5">
        <v>290</v>
      </c>
      <c r="B58" s="16">
        <v>65674000</v>
      </c>
      <c r="C58" s="12"/>
      <c r="D58" s="12"/>
    </row>
    <row r="59" ht="32.05" customHeight="1">
      <c r="A59" t="s" s="5">
        <v>291</v>
      </c>
      <c r="B59" s="16">
        <v>52486000</v>
      </c>
      <c r="C59" s="12"/>
      <c r="D59" s="12"/>
    </row>
    <row r="60" ht="56.05" customHeight="1">
      <c r="A60" t="s" s="5">
        <v>292</v>
      </c>
      <c r="B60" s="16">
        <v>111540000</v>
      </c>
      <c r="C60" s="12"/>
      <c r="D60" s="12"/>
    </row>
    <row r="61" ht="20.05" customHeight="1">
      <c r="A61" s="7"/>
      <c r="B61" s="8"/>
      <c r="C61" s="12"/>
      <c r="D61" s="12"/>
    </row>
    <row r="62" ht="32.05" customHeight="1">
      <c r="A62" t="s" s="5">
        <v>293</v>
      </c>
      <c r="B62" s="8"/>
      <c r="C62" s="12"/>
      <c r="D62" s="12"/>
    </row>
    <row r="63" ht="32.05" customHeight="1">
      <c r="A63" t="s" s="5">
        <v>294</v>
      </c>
      <c r="B63" s="16">
        <v>941211000</v>
      </c>
      <c r="C63" s="12"/>
      <c r="D63" s="12"/>
    </row>
    <row r="64" ht="32.05" customHeight="1">
      <c r="A64" t="s" s="5">
        <v>295</v>
      </c>
      <c r="B64" s="16">
        <v>10010000</v>
      </c>
      <c r="C64" s="12"/>
      <c r="D64" s="12"/>
    </row>
    <row r="65" ht="44.05" customHeight="1">
      <c r="A65" t="s" s="5">
        <v>296</v>
      </c>
      <c r="B65" s="6">
        <v>7767000</v>
      </c>
      <c r="C65" s="12"/>
      <c r="D65" s="12"/>
    </row>
    <row r="66" ht="32.05" customHeight="1">
      <c r="A66" t="s" s="5">
        <v>297</v>
      </c>
      <c r="B66" s="6">
        <v>55735000</v>
      </c>
      <c r="C66" s="12"/>
      <c r="D66" s="12"/>
    </row>
    <row r="67" ht="32.05" customHeight="1">
      <c r="A67" t="s" s="5">
        <v>298</v>
      </c>
      <c r="B67" s="6">
        <v>137505000</v>
      </c>
      <c r="C67" s="12"/>
      <c r="D67" s="12"/>
    </row>
    <row r="68" ht="32.05" customHeight="1">
      <c r="A68" t="s" s="5">
        <v>299</v>
      </c>
      <c r="B68" s="6">
        <v>500000000</v>
      </c>
      <c r="C68" s="12"/>
      <c r="D68" s="12"/>
    </row>
    <row r="69" ht="20.05" customHeight="1">
      <c r="A69" s="7"/>
      <c r="B69" s="8"/>
      <c r="C69" s="12"/>
      <c r="D69" s="12"/>
    </row>
    <row r="70" ht="20.05" customHeight="1">
      <c r="A70" s="7"/>
      <c r="B70" s="8"/>
      <c r="C70" s="12"/>
      <c r="D70" s="12"/>
    </row>
    <row r="71" ht="20.05" customHeight="1">
      <c r="A71" s="7"/>
      <c r="B71" s="8"/>
      <c r="C71" s="12"/>
      <c r="D71" s="12"/>
    </row>
    <row r="72" ht="20.05" customHeight="1">
      <c r="A72" t="s" s="5">
        <v>31</v>
      </c>
      <c r="B72" s="16">
        <f>SUM(B4:B71)</f>
        <v>14606209000</v>
      </c>
      <c r="C72" s="12"/>
      <c r="D72"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D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3" customWidth="1"/>
    <col min="3" max="3" width="75.7969" style="23" customWidth="1"/>
    <col min="4" max="4" width="16.3516" style="23" customWidth="1"/>
    <col min="5" max="256" width="16.3516" style="23" customWidth="1"/>
  </cols>
  <sheetData>
    <row r="1" ht="32.25" customHeight="1">
      <c r="A1" t="s" s="2">
        <v>32</v>
      </c>
      <c r="B1" t="s" s="2">
        <v>33</v>
      </c>
      <c r="C1" t="s" s="2">
        <v>34</v>
      </c>
      <c r="D1" t="s" s="2">
        <v>35</v>
      </c>
    </row>
    <row r="2" ht="44.25" customHeight="1">
      <c r="A2" t="s" s="3">
        <v>13</v>
      </c>
      <c r="B2" s="10"/>
      <c r="C2" t="s" s="15">
        <v>300</v>
      </c>
      <c r="D2" s="11"/>
    </row>
    <row r="3" ht="20.05" customHeight="1">
      <c r="A3" s="7"/>
      <c r="B3" s="8"/>
      <c r="C3" s="12"/>
      <c r="D3" s="12"/>
    </row>
    <row r="4" ht="20.05" customHeight="1">
      <c r="A4" t="s" s="5">
        <v>301</v>
      </c>
      <c r="B4" s="8"/>
      <c r="C4" s="12"/>
      <c r="D4" s="12"/>
    </row>
    <row r="5" ht="44.05" customHeight="1">
      <c r="A5" t="s" s="5">
        <v>302</v>
      </c>
      <c r="B5" s="16">
        <v>2379000000</v>
      </c>
      <c r="C5" s="12"/>
      <c r="D5" s="12"/>
    </row>
    <row r="6" ht="56.05" customHeight="1">
      <c r="A6" t="s" s="5">
        <v>303</v>
      </c>
      <c r="B6" s="16">
        <v>120000000</v>
      </c>
      <c r="C6" s="12"/>
      <c r="D6" s="12"/>
    </row>
    <row r="7" ht="20.05" customHeight="1">
      <c r="A7" t="s" s="5">
        <v>304</v>
      </c>
      <c r="B7" s="16">
        <v>156000000</v>
      </c>
      <c r="C7" s="12"/>
      <c r="D7" s="12"/>
    </row>
    <row r="8" ht="20.05" customHeight="1">
      <c r="A8" t="s" s="5">
        <v>305</v>
      </c>
      <c r="B8" s="16">
        <v>1326090000</v>
      </c>
      <c r="C8" s="12"/>
      <c r="D8" s="12"/>
    </row>
    <row r="9" ht="44.05" customHeight="1">
      <c r="A9" t="s" s="5">
        <v>306</v>
      </c>
      <c r="B9" s="16">
        <v>740000000</v>
      </c>
      <c r="C9" s="12"/>
      <c r="D9" s="12"/>
    </row>
    <row r="10" ht="44.05" customHeight="1">
      <c r="A10" t="s" s="5">
        <v>307</v>
      </c>
      <c r="B10" s="16">
        <v>10000000</v>
      </c>
      <c r="C10" s="12"/>
      <c r="D10" s="12"/>
    </row>
    <row r="11" ht="44.05" customHeight="1">
      <c r="A11" t="s" s="5">
        <v>308</v>
      </c>
      <c r="B11" s="16">
        <v>235000000</v>
      </c>
      <c r="C11" s="12"/>
      <c r="D11" s="12"/>
    </row>
    <row r="12" ht="32.05" customHeight="1">
      <c r="A12" t="s" s="5">
        <v>309</v>
      </c>
      <c r="B12" s="16">
        <v>10000000</v>
      </c>
      <c r="C12" s="12"/>
      <c r="D12" s="12"/>
    </row>
    <row r="13" ht="44.05" customHeight="1">
      <c r="A13" t="s" s="5">
        <v>310</v>
      </c>
      <c r="B13" s="16">
        <v>10000000</v>
      </c>
      <c r="C13" s="12"/>
      <c r="D13" s="12"/>
    </row>
    <row r="14" ht="44.05" customHeight="1">
      <c r="A14" t="s" s="5">
        <v>311</v>
      </c>
      <c r="B14" s="16">
        <v>125000000</v>
      </c>
      <c r="C14" s="12"/>
      <c r="D14" s="12"/>
    </row>
    <row r="15" ht="44.05" customHeight="1">
      <c r="A15" t="s" s="5">
        <v>312</v>
      </c>
      <c r="B15" s="16">
        <v>310000000</v>
      </c>
      <c r="C15" s="12"/>
      <c r="D15" s="12"/>
    </row>
    <row r="16" ht="80.05" customHeight="1">
      <c r="A16" t="s" s="5">
        <v>313</v>
      </c>
      <c r="B16" s="16">
        <v>841129000</v>
      </c>
      <c r="C16" s="12"/>
      <c r="D16" s="12"/>
    </row>
    <row r="17" ht="20.05" customHeight="1">
      <c r="A17" t="s" s="5">
        <v>314</v>
      </c>
      <c r="B17" s="16">
        <v>6585000000</v>
      </c>
      <c r="C17" s="12"/>
      <c r="D17" s="12"/>
    </row>
    <row r="18" ht="44.05" customHeight="1">
      <c r="A18" t="s" s="5">
        <v>315</v>
      </c>
      <c r="B18" s="16">
        <v>366000000</v>
      </c>
      <c r="C18" s="12"/>
      <c r="D18" s="12"/>
    </row>
    <row r="19" ht="56.05" customHeight="1">
      <c r="A19" t="s" s="5">
        <v>316</v>
      </c>
      <c r="B19" s="6">
        <v>18000000</v>
      </c>
      <c r="C19" s="12"/>
      <c r="D19" s="12"/>
    </row>
    <row r="20" ht="68.05" customHeight="1">
      <c r="A20" t="s" s="5">
        <v>317</v>
      </c>
      <c r="B20" s="16">
        <v>5000000</v>
      </c>
      <c r="C20" s="12"/>
      <c r="D20" s="12"/>
    </row>
    <row r="21" ht="44.05" customHeight="1">
      <c r="A21" t="s" s="5">
        <v>318</v>
      </c>
      <c r="B21" s="16">
        <v>1000000</v>
      </c>
      <c r="C21" s="12"/>
      <c r="D21" s="12"/>
    </row>
    <row r="22" ht="44.05" customHeight="1">
      <c r="A22" t="s" s="5">
        <v>319</v>
      </c>
      <c r="B22" s="16">
        <v>18000000</v>
      </c>
      <c r="C22" s="12"/>
      <c r="D22" s="12"/>
    </row>
    <row r="23" ht="20.05" customHeight="1">
      <c r="A23" s="7"/>
      <c r="B23" s="8"/>
      <c r="C23" s="12"/>
      <c r="D23" s="12"/>
    </row>
    <row r="24" ht="32.05" customHeight="1">
      <c r="A24" t="s" s="5">
        <v>320</v>
      </c>
      <c r="B24" s="16">
        <v>261858000</v>
      </c>
      <c r="C24" s="12"/>
      <c r="D24" s="12"/>
    </row>
    <row r="25" ht="20.05" customHeight="1">
      <c r="A25" s="7"/>
      <c r="B25" s="8"/>
      <c r="C25" s="12"/>
      <c r="D25" s="12"/>
    </row>
    <row r="26" ht="32.05" customHeight="1">
      <c r="A26" t="s" s="5">
        <v>213</v>
      </c>
      <c r="B26" s="16">
        <v>51330000</v>
      </c>
      <c r="C26" s="12"/>
      <c r="D26" s="12"/>
    </row>
    <row r="27" ht="20.05" customHeight="1">
      <c r="A27" s="7"/>
      <c r="B27" s="8"/>
      <c r="C27" s="12"/>
      <c r="D27" s="12"/>
    </row>
    <row r="28" ht="44.05" customHeight="1">
      <c r="A28" t="s" s="5">
        <v>321</v>
      </c>
      <c r="B28" s="8"/>
      <c r="C28" s="12"/>
      <c r="D28" s="12"/>
    </row>
    <row r="29" ht="32.05" customHeight="1">
      <c r="A29" t="s" s="5">
        <v>322</v>
      </c>
      <c r="B29" s="16">
        <v>11100000000</v>
      </c>
      <c r="C29" s="12"/>
      <c r="D29" s="12"/>
    </row>
    <row r="30" ht="32.05" customHeight="1">
      <c r="A30" t="s" s="5">
        <v>323</v>
      </c>
      <c r="B30" s="16">
        <v>1949000000</v>
      </c>
      <c r="C30" s="12"/>
      <c r="D30" s="12"/>
    </row>
    <row r="31" ht="20.05" customHeight="1">
      <c r="A31" t="s" s="5">
        <v>324</v>
      </c>
      <c r="B31" s="16">
        <v>1788618000</v>
      </c>
      <c r="C31" s="12"/>
      <c r="D31" s="12"/>
    </row>
    <row r="32" ht="32.05" customHeight="1">
      <c r="A32" t="s" s="5">
        <v>325</v>
      </c>
      <c r="B32" s="16">
        <v>410000000</v>
      </c>
      <c r="C32" s="12"/>
      <c r="D32" s="12"/>
    </row>
    <row r="33" ht="20.05" customHeight="1">
      <c r="A33" s="7"/>
      <c r="B33" s="8"/>
      <c r="C33" s="12"/>
      <c r="D33" s="12"/>
    </row>
    <row r="34" ht="44.05" customHeight="1">
      <c r="A34" t="s" s="5">
        <v>326</v>
      </c>
      <c r="B34" s="8"/>
      <c r="C34" s="12"/>
      <c r="D34" s="12"/>
    </row>
    <row r="35" ht="44.05" customHeight="1">
      <c r="A35" t="s" s="5">
        <v>327</v>
      </c>
      <c r="B35" s="16">
        <v>6028600000</v>
      </c>
      <c r="C35" s="12"/>
      <c r="D35" s="12"/>
    </row>
    <row r="36" ht="32.05" customHeight="1">
      <c r="A36" t="s" s="5">
        <v>328</v>
      </c>
      <c r="B36" s="16">
        <v>860292000</v>
      </c>
      <c r="C36" s="12"/>
      <c r="D36" s="12"/>
    </row>
    <row r="37" ht="20.05" customHeight="1">
      <c r="A37" s="7"/>
      <c r="B37" s="8"/>
      <c r="C37" s="12"/>
      <c r="D37" s="12"/>
    </row>
    <row r="38" ht="32.05" customHeight="1">
      <c r="A38" t="s" s="5">
        <v>329</v>
      </c>
      <c r="B38" s="8"/>
      <c r="C38" s="12"/>
      <c r="D38" s="12"/>
    </row>
    <row r="39" ht="44.05" customHeight="1">
      <c r="A39" t="s" s="5">
        <v>330</v>
      </c>
      <c r="B39" s="16">
        <v>5000</v>
      </c>
      <c r="C39" s="12"/>
      <c r="D39" s="12"/>
    </row>
    <row r="40" ht="68.05" customHeight="1">
      <c r="A40" t="s" s="5">
        <v>331</v>
      </c>
      <c r="B40" s="16">
        <v>10400000</v>
      </c>
      <c r="C40" s="12"/>
      <c r="D40" s="12"/>
    </row>
    <row r="41" ht="92.05" customHeight="1">
      <c r="A41" t="s" s="5">
        <v>332</v>
      </c>
      <c r="B41" s="16">
        <v>89372000</v>
      </c>
      <c r="C41" s="12"/>
      <c r="D41" s="12"/>
    </row>
    <row r="42" ht="56.05" customHeight="1">
      <c r="A42" t="s" s="5">
        <v>333</v>
      </c>
      <c r="B42" s="16">
        <v>228000</v>
      </c>
      <c r="C42" s="12"/>
      <c r="D42" s="12"/>
    </row>
    <row r="43" ht="20.05" customHeight="1">
      <c r="A43" s="7"/>
      <c r="B43" s="8"/>
      <c r="C43" s="12"/>
      <c r="D43" s="12"/>
    </row>
    <row r="44" ht="20.05" customHeight="1">
      <c r="A44" t="s" s="5">
        <v>31</v>
      </c>
      <c r="B44" s="16">
        <f>SUM(B4:B43)</f>
        <v>35804922000</v>
      </c>
      <c r="C44" s="12"/>
      <c r="D44"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