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업무관련\01.베트남 재무 관리\"/>
    </mc:Choice>
  </mc:AlternateContent>
  <bookViews>
    <workbookView xWindow="0" yWindow="0" windowWidth="21570" windowHeight="8100"/>
  </bookViews>
  <sheets>
    <sheet name="Finance Journal Entry" sheetId="1" r:id="rId1"/>
    <sheet name="ETC" sheetId="4" state="hidden" r:id="rId2"/>
    <sheet name="Account" sheetId="3" state="hidden" r:id="rId3"/>
    <sheet name="Company" sheetId="2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3" i="1"/>
  <c r="E3" i="1"/>
  <c r="B3" i="1"/>
  <c r="I4" i="1"/>
  <c r="G4" i="1"/>
  <c r="E4" i="1"/>
  <c r="B4" i="1"/>
  <c r="B2" i="1"/>
  <c r="I2" i="1"/>
  <c r="G2" i="1"/>
  <c r="E2" i="1"/>
</calcChain>
</file>

<file path=xl/sharedStrings.xml><?xml version="1.0" encoding="utf-8"?>
<sst xmlns="http://schemas.openxmlformats.org/spreadsheetml/2006/main" count="421" uniqueCount="281">
  <si>
    <t>Type</t>
    <phoneticPr fontId="1" type="noConversion"/>
  </si>
  <si>
    <t>Account Code</t>
    <phoneticPr fontId="1" type="noConversion"/>
  </si>
  <si>
    <t>Account Name</t>
    <phoneticPr fontId="1" type="noConversion"/>
  </si>
  <si>
    <t>Company Code</t>
    <phoneticPr fontId="1" type="noConversion"/>
  </si>
  <si>
    <t>Currency</t>
    <phoneticPr fontId="1" type="noConversion"/>
  </si>
  <si>
    <t>Debit</t>
  </si>
  <si>
    <t>Credit</t>
  </si>
  <si>
    <t>Credit</t>
    <phoneticPr fontId="1" type="noConversion"/>
  </si>
  <si>
    <t>Date</t>
    <phoneticPr fontId="1" type="noConversion"/>
  </si>
  <si>
    <t>Vietcombank</t>
  </si>
  <si>
    <t>PT Daehan</t>
  </si>
  <si>
    <t>PT Daehan</t>
    <phoneticPr fontId="1" type="noConversion"/>
  </si>
  <si>
    <t>Vietcombank</t>
    <phoneticPr fontId="1" type="noConversion"/>
  </si>
  <si>
    <t>MB</t>
    <phoneticPr fontId="1" type="noConversion"/>
  </si>
  <si>
    <t>Nguyen Van Thang</t>
    <phoneticPr fontId="1" type="noConversion"/>
  </si>
  <si>
    <t>BGG</t>
    <phoneticPr fontId="1" type="noConversion"/>
  </si>
  <si>
    <t>LGG</t>
    <phoneticPr fontId="1" type="noConversion"/>
  </si>
  <si>
    <t>LNG</t>
    <phoneticPr fontId="1" type="noConversion"/>
  </si>
  <si>
    <t>VND</t>
  </si>
  <si>
    <t>USD</t>
  </si>
  <si>
    <t>Vietnamese cash / VND</t>
  </si>
  <si>
    <t>Cash in foreign currencies / USD</t>
  </si>
  <si>
    <t>Bank deposits: General / USD</t>
  </si>
  <si>
    <t>Bank deposits: General / VND</t>
  </si>
  <si>
    <t>Bank deposits: Vietcombank / USD</t>
  </si>
  <si>
    <t>Bank deposits: Vietcombank / VND</t>
  </si>
  <si>
    <t>Bank deposits: MB / USD</t>
  </si>
  <si>
    <t>Bank deposits: MB / VND</t>
  </si>
  <si>
    <t>Bank deposits: Capital account Vietcombank  / VND</t>
  </si>
  <si>
    <t>Short-term securities investment: stocks / VND</t>
  </si>
  <si>
    <t>Short-term securities investment: bonds / VND</t>
  </si>
  <si>
    <t>Other short-term investments / VND</t>
  </si>
  <si>
    <t>Provision for short-term investments / VND</t>
  </si>
  <si>
    <t>Receivables from domestic customers / VND</t>
  </si>
  <si>
    <t>Receivables from foreign customers / VND</t>
  </si>
  <si>
    <t>Deductible VAT on goods and services / VND</t>
  </si>
  <si>
    <t>Deductible VAT on imported goods / VND</t>
  </si>
  <si>
    <t>Value-added tax is refundable / VND</t>
  </si>
  <si>
    <t>Deductible value added tax of fixed assets / VND</t>
  </si>
  <si>
    <t>Other receivables / VND</t>
  </si>
  <si>
    <t>Lack of assets pending handling / VND</t>
  </si>
  <si>
    <t>Allowance for doubtful debts / VND</t>
  </si>
  <si>
    <t>Advances / VND</t>
  </si>
  <si>
    <t>Main raw material / VND</t>
  </si>
  <si>
    <t>Raw materials and auxiliary materials / VND</t>
  </si>
  <si>
    <t>Fuel / VND</t>
  </si>
  <si>
    <t>Accessary / VND</t>
  </si>
  <si>
    <t>Tools / VND</t>
  </si>
  <si>
    <t>Unfinished production and business expenses / VND</t>
  </si>
  <si>
    <t>Finished products / VND</t>
  </si>
  <si>
    <t>Goods / VND</t>
  </si>
  <si>
    <t>Tangible fixed assets / VND</t>
  </si>
  <si>
    <t>Tangible fixed assets: houses / VND</t>
  </si>
  <si>
    <t>Tangible fixed assets: machinery and equipment / VND</t>
  </si>
  <si>
    <t>Tangible fixed assets: means of transport and transmission / VND</t>
  </si>
  <si>
    <t>Tangible fixed assets: management equipment and devices / VND</t>
  </si>
  <si>
    <t>Other tangible fixed assets / VND</t>
  </si>
  <si>
    <t>Financial lease fixed assets / VND</t>
  </si>
  <si>
    <t>Ancient assets intangible / VND</t>
  </si>
  <si>
    <t>Depreciation of fixed assets / VND</t>
  </si>
  <si>
    <t>Long-term securities investment: stocks / VND</t>
  </si>
  <si>
    <t>Long-term securities investment: bonds / VND</t>
  </si>
  <si>
    <t>Joint ventures / VND</t>
  </si>
  <si>
    <t>Other long-term investments / VND</t>
  </si>
  <si>
    <t>Allowance for diminution in value of long-term investments / VND</t>
  </si>
  <si>
    <t>Construction in progress: purchase of assets / VND</t>
  </si>
  <si>
    <t>Construction in progress: capital construction / VND</t>
  </si>
  <si>
    <t>Construction in progress: overhaul of fixed assets / VND</t>
  </si>
  <si>
    <t>Long-term prepaid expenses / VND</t>
  </si>
  <si>
    <t>Short-term prepaid expenses / VND</t>
  </si>
  <si>
    <t>Short-term deposit / VND</t>
  </si>
  <si>
    <t>Long-term deposit / VND</t>
  </si>
  <si>
    <t>Payables to local sellers / VND</t>
  </si>
  <si>
    <t>Payable to foreign sellers / VND</t>
  </si>
  <si>
    <t>Value added tax payable to the state / VND</t>
  </si>
  <si>
    <t>Special consumption tax / VND</t>
  </si>
  <si>
    <t>Import and export taxes / VND</t>
  </si>
  <si>
    <t>Corporate income tax / VND</t>
  </si>
  <si>
    <t>personal income tax / VND</t>
  </si>
  <si>
    <t>Resource tax / VND</t>
  </si>
  <si>
    <t>Housing tax / VND</t>
  </si>
  <si>
    <t>other kinds of tax / VND</t>
  </si>
  <si>
    <t>Fees and charges / VND</t>
  </si>
  <si>
    <t>Payables to employees / VND</t>
  </si>
  <si>
    <t>Costs to pay / VND</t>
  </si>
  <si>
    <t>Excess assets pending processing / VND</t>
  </si>
  <si>
    <t>Union funds / VND</t>
  </si>
  <si>
    <t>Social insurance / VND</t>
  </si>
  <si>
    <t>Health Insurance / VND</t>
  </si>
  <si>
    <t>Unemployment insurance / VND</t>
  </si>
  <si>
    <t>Short-term borrowings / USD</t>
  </si>
  <si>
    <t>Short-term borrowings / VND</t>
  </si>
  <si>
    <t>Short-term loans  / USD</t>
  </si>
  <si>
    <t>Short-term loans  / VND</t>
  </si>
  <si>
    <t>Long-term liabilities / USD</t>
  </si>
  <si>
    <t>Long-term liabilities / VND</t>
  </si>
  <si>
    <t>Provision for payables / USD</t>
  </si>
  <si>
    <t>Provision for payables / VND</t>
  </si>
  <si>
    <t>Bonus and welfare / USD</t>
  </si>
  <si>
    <t>Bonus and welfare / VND</t>
  </si>
  <si>
    <t>Business capital  / USD</t>
  </si>
  <si>
    <t>Business capital  / VND</t>
  </si>
  <si>
    <t>Surplus equity / VND</t>
  </si>
  <si>
    <t>Difference upon revaluation of assets / VND</t>
  </si>
  <si>
    <t>Exchange rate difference at the end of the period / VND</t>
  </si>
  <si>
    <t>Development Fund / VND</t>
  </si>
  <si>
    <t>Undistributed profit of the previous year / VND</t>
  </si>
  <si>
    <t>Undistributed profit this year / VND</t>
  </si>
  <si>
    <t>Capital sources for capital construction / VND</t>
  </si>
  <si>
    <t>Sales of goods and services / VND</t>
  </si>
  <si>
    <t>Revenue from financial activities / VND</t>
  </si>
  <si>
    <t>Discount sales / VND</t>
  </si>
  <si>
    <t>Returned goods / VND</t>
  </si>
  <si>
    <t>The cost of materials directly / VND</t>
  </si>
  <si>
    <t>Direct labor costs / VND</t>
  </si>
  <si>
    <t>General production costs / VND</t>
  </si>
  <si>
    <t>Production staff costs / VND</t>
  </si>
  <si>
    <t>Cost of raw materials / VND</t>
  </si>
  <si>
    <t>Tools and equipment cost / VND</t>
  </si>
  <si>
    <t>Depreciation expenses of fixed assets of the production department / VND</t>
  </si>
  <si>
    <t>Expenses for services purchased from outside / VND</t>
  </si>
  <si>
    <t>Other expenses in cash / VND</t>
  </si>
  <si>
    <t>Cost of goods sold / VND</t>
  </si>
  <si>
    <t>Financial operation expenses / VND</t>
  </si>
  <si>
    <t>Selling expenses / VND</t>
  </si>
  <si>
    <t>Enterprise Cost Management / VND</t>
  </si>
  <si>
    <t>Expenses for managers and departments / VND</t>
  </si>
  <si>
    <t>Materials cost of office department / VND</t>
  </si>
  <si>
    <t>Cost of office supplies / VND</t>
  </si>
  <si>
    <t>Depreciation expense of fixed assets of office division / VND</t>
  </si>
  <si>
    <t>Service costs purchased outside of the office department / VND</t>
  </si>
  <si>
    <t>Other monetary expenses of the office department / VND</t>
  </si>
  <si>
    <t>Accounting expenses / VND</t>
  </si>
  <si>
    <t>Other income / VND</t>
  </si>
  <si>
    <t>Other costs / VND</t>
  </si>
  <si>
    <t>Current corporate income tax expense / VND</t>
  </si>
  <si>
    <t>Deferred corporate income tax expense / VND</t>
  </si>
  <si>
    <t>Determine business results / VND</t>
  </si>
  <si>
    <t>1111</t>
  </si>
  <si>
    <t>1112</t>
  </si>
  <si>
    <t>1121</t>
  </si>
  <si>
    <t>112101</t>
  </si>
  <si>
    <t>112102</t>
  </si>
  <si>
    <t>112203</t>
  </si>
  <si>
    <t>1211</t>
  </si>
  <si>
    <t>1212</t>
  </si>
  <si>
    <t>128</t>
  </si>
  <si>
    <t>129</t>
  </si>
  <si>
    <t>13101</t>
  </si>
  <si>
    <t>13102</t>
  </si>
  <si>
    <t>13311</t>
  </si>
  <si>
    <t>13312</t>
  </si>
  <si>
    <t>13313</t>
  </si>
  <si>
    <t>1332</t>
  </si>
  <si>
    <t>138</t>
  </si>
  <si>
    <t>1381</t>
  </si>
  <si>
    <t>1388</t>
  </si>
  <si>
    <t>139</t>
  </si>
  <si>
    <t>141</t>
  </si>
  <si>
    <t>1521</t>
  </si>
  <si>
    <t>1522</t>
  </si>
  <si>
    <t>1523</t>
  </si>
  <si>
    <t>1524</t>
  </si>
  <si>
    <t>153</t>
  </si>
  <si>
    <t>154</t>
  </si>
  <si>
    <t>155</t>
  </si>
  <si>
    <t>156</t>
  </si>
  <si>
    <t>211</t>
  </si>
  <si>
    <t>2111</t>
  </si>
  <si>
    <t>2112</t>
  </si>
  <si>
    <t>2113</t>
  </si>
  <si>
    <t>2114</t>
  </si>
  <si>
    <t>2118</t>
  </si>
  <si>
    <t>212</t>
  </si>
  <si>
    <t>213</t>
  </si>
  <si>
    <t>214</t>
  </si>
  <si>
    <t>2211</t>
  </si>
  <si>
    <t>2212</t>
  </si>
  <si>
    <t>222</t>
  </si>
  <si>
    <t>228</t>
  </si>
  <si>
    <t>229</t>
  </si>
  <si>
    <t>2411</t>
  </si>
  <si>
    <t>2412</t>
  </si>
  <si>
    <t>2413</t>
  </si>
  <si>
    <t>2421</t>
  </si>
  <si>
    <t>2422</t>
  </si>
  <si>
    <t>2423</t>
  </si>
  <si>
    <t>244</t>
  </si>
  <si>
    <t>33101</t>
  </si>
  <si>
    <t>33102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</si>
  <si>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</si>
  <si>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</si>
  <si>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</si>
  <si>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</si>
  <si>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</si>
  <si>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</si>
  <si>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</si>
  <si>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</si>
  <si>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</si>
  <si>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</t>
  </si>
  <si>
    <t>335</t>
  </si>
  <si>
    <t>3381</t>
  </si>
  <si>
    <t>3382</t>
  </si>
  <si>
    <t>3383</t>
  </si>
  <si>
    <t>3384</t>
  </si>
  <si>
    <t>3386</t>
  </si>
  <si>
    <t>3411501</t>
  </si>
  <si>
    <t>3411502</t>
  </si>
  <si>
    <t>342</t>
  </si>
  <si>
    <t>352</t>
  </si>
  <si>
    <t>353</t>
  </si>
  <si>
    <t>41115</t>
  </si>
  <si>
    <t>4112</t>
  </si>
  <si>
    <t>412</t>
  </si>
  <si>
    <t>413</t>
  </si>
  <si>
    <t>414</t>
  </si>
  <si>
    <t>4211</t>
  </si>
  <si>
    <t>4212</t>
  </si>
  <si>
    <t>441</t>
  </si>
  <si>
    <t>511</t>
  </si>
  <si>
    <t>515</t>
  </si>
  <si>
    <t>521</t>
  </si>
  <si>
    <t>531</t>
  </si>
  <si>
    <t>532</t>
  </si>
  <si>
    <t>621</t>
  </si>
  <si>
    <t>622</t>
  </si>
  <si>
    <t>627</t>
  </si>
  <si>
    <t>6271</t>
  </si>
  <si>
    <t>6272</t>
  </si>
  <si>
    <t>6273</t>
  </si>
  <si>
    <t>6274</t>
  </si>
  <si>
    <t>6277</t>
  </si>
  <si>
    <t>6278</t>
  </si>
  <si>
    <t>632</t>
  </si>
  <si>
    <t>635</t>
  </si>
  <si>
    <t>641</t>
  </si>
  <si>
    <t>642</t>
  </si>
  <si>
    <t>6421</t>
  </si>
  <si>
    <t>6422</t>
  </si>
  <si>
    <t>6423</t>
  </si>
  <si>
    <t>6424</t>
  </si>
  <si>
    <t>6427</t>
  </si>
  <si>
    <t>6428</t>
  </si>
  <si>
    <t>6429</t>
  </si>
  <si>
    <t>711</t>
  </si>
  <si>
    <t>811</t>
  </si>
  <si>
    <t>8211</t>
  </si>
  <si>
    <t>8212</t>
  </si>
  <si>
    <t>911</t>
  </si>
  <si>
    <t>3</t>
  </si>
  <si>
    <t>4</t>
  </si>
  <si>
    <t>5</t>
  </si>
  <si>
    <t>6</t>
  </si>
  <si>
    <t>7</t>
  </si>
  <si>
    <t>8</t>
  </si>
  <si>
    <t>9</t>
  </si>
  <si>
    <t>Company</t>
    <phoneticPr fontId="1" type="noConversion"/>
  </si>
  <si>
    <t>VND</t>
    <phoneticPr fontId="1" type="noConversion"/>
  </si>
  <si>
    <t>USD</t>
    <phoneticPr fontId="1" type="noConversion"/>
  </si>
  <si>
    <t>Currency</t>
    <phoneticPr fontId="1" type="noConversion"/>
  </si>
  <si>
    <t>Type</t>
    <phoneticPr fontId="1" type="noConversion"/>
  </si>
  <si>
    <t>debit</t>
    <phoneticPr fontId="1" type="noConversion"/>
  </si>
  <si>
    <t>credit</t>
    <phoneticPr fontId="1" type="noConversion"/>
  </si>
  <si>
    <t>Debit</t>
    <phoneticPr fontId="1" type="noConversion"/>
  </si>
  <si>
    <t>Credit</t>
    <phoneticPr fontId="1" type="noConversion"/>
  </si>
  <si>
    <t>TypeCode</t>
    <phoneticPr fontId="1" type="noConversion"/>
  </si>
  <si>
    <t>2020-02-12</t>
    <phoneticPr fontId="1" type="noConversion"/>
  </si>
  <si>
    <t>Line No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</si>
  <si>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</si>
  <si>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</si>
  <si>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</si>
  <si>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Debit</t>
    <phoneticPr fontId="1" type="noConversion"/>
  </si>
  <si>
    <t>Description</t>
    <phoneticPr fontId="1" type="noConversion"/>
  </si>
  <si>
    <t>Price Currency</t>
    <phoneticPr fontId="1" type="noConversion"/>
  </si>
  <si>
    <t>Price</t>
    <phoneticPr fontId="1" type="noConversion"/>
  </si>
  <si>
    <t>Qty</t>
    <phoneticPr fontId="1" type="noConversion"/>
  </si>
  <si>
    <t>Amount</t>
    <phoneticPr fontId="1" type="noConversion"/>
  </si>
  <si>
    <t>Email</t>
    <phoneticPr fontId="1" type="noConversion"/>
  </si>
  <si>
    <t>dkryu@dhgsourcing.com</t>
    <phoneticPr fontId="1" type="noConversion"/>
  </si>
  <si>
    <t>Writer</t>
    <phoneticPr fontId="1" type="noConversion"/>
  </si>
  <si>
    <t>류대경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</si>
</sst>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Q7" sqref="Q7"/>
    </sheetView>
  </sheetViews>
  <sheetFormatPr defaultRowHeight="13.5" x14ac:dyDescent="0.3"/>
  <cols>
    <col min="1" max="1" width="10.375" style="5" customWidth="1"/>
    <col min="2" max="2" width="10.375" style="4" hidden="1" customWidth="1"/>
    <col min="3" max="3" width="10.375" style="15" customWidth="1"/>
    <col min="4" max="4" width="9.625" style="4" customWidth="1"/>
    <col min="5" max="5" width="13.375" style="4" customWidth="1"/>
    <col min="6" max="6" width="50.875" style="4" customWidth="1"/>
    <col min="7" max="7" width="15.375" style="4" hidden="1" customWidth="1"/>
    <col min="8" max="8" width="13.625" style="4" customWidth="1"/>
    <col min="9" max="9" width="8.5" style="4" customWidth="1"/>
    <col min="10" max="10" width="11.25" style="4" customWidth="1"/>
    <col min="11" max="11" width="9.875" style="4" customWidth="1"/>
    <col min="12" max="12" width="27.75" style="12" customWidth="1"/>
    <col min="13" max="13" width="13.375" style="4" customWidth="1"/>
    <col min="14" max="14" width="11.5" style="4" customWidth="1"/>
    <col min="15" max="15" width="9" style="4"/>
    <col min="16" max="16" width="11.875" style="4" customWidth="1"/>
    <col min="17" max="17" width="20.625" style="4" customWidth="1"/>
    <col min="18" max="18" width="12" style="4" customWidth="1"/>
    <col min="19" max="16384" width="9" style="4"/>
  </cols>
  <sheetData>
    <row r="1" spans="1:18" x14ac:dyDescent="0.3">
      <c r="A1" s="13" t="s">
        <v>8</v>
      </c>
      <c r="B1" s="3" t="s">
        <v>265</v>
      </c>
      <c r="C1" s="14" t="s">
        <v>267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256</v>
      </c>
      <c r="I1" s="3" t="s">
        <v>4</v>
      </c>
      <c r="J1" s="3" t="s">
        <v>271</v>
      </c>
      <c r="K1" s="3" t="s">
        <v>7</v>
      </c>
      <c r="L1" s="11" t="s">
        <v>272</v>
      </c>
      <c r="M1" s="3" t="s">
        <v>273</v>
      </c>
      <c r="N1" s="3" t="s">
        <v>274</v>
      </c>
      <c r="O1" s="3" t="s">
        <v>275</v>
      </c>
      <c r="P1" s="3" t="s">
        <v>276</v>
      </c>
      <c r="Q1" s="3" t="s">
        <v>277</v>
      </c>
      <c r="R1" s="3" t="s">
        <v>279</v>
      </c>
    </row>
    <row r="2" spans="1:18" x14ac:dyDescent="0.3">
      <c r="A2" s="5" t="s">
        <v>266</v>
      </c>
      <c r="B2" s="5" t="str">
        <f>INDEX(ETC!$C$2:$C$3,MATCH('Finance Journal Entry'!D2,ETC!$D$2:$D$3,0))</f>
        <v>debit</v>
      </c>
      <c r="C2" s="15">
        <v>1</v>
      </c>
      <c r="D2" s="4" t="s">
        <v>5</v>
      </c>
      <c r="E2" s="4" t="str">
        <f>INDEX(Account!$A$1:$A$120,MATCH('Finance Journal Entry'!F2,Account!$C$1:$C$120,0))</f>
        <v>1111</v>
      </c>
      <c r="F2" s="4" t="s">
        <v>20</v>
      </c>
      <c r="G2" s="4" t="str">
        <f>INDEX(Company!$A$1:$A$7,MATCH('Finance Journal Entry'!H2,Company!$B$1:$B$7,0))</f>
        <v>3</v>
      </c>
      <c r="H2" s="4" t="s">
        <v>9</v>
      </c>
      <c r="I2" s="4" t="str">
        <f>INDEX(Account!$B$1:$B$120,MATCH('Finance Journal Entry'!F2,Account!$C$1:$C$120,0))</f>
        <v>VND</v>
      </c>
      <c r="J2" s="4">
        <v>1000000</v>
      </c>
      <c r="K2" s="4">
        <v>0</v>
      </c>
      <c r="L2" s="12" t="s">
        <v>268</v>
      </c>
      <c r="Q2" s="4" t="s">
        <v>278</v>
      </c>
      <c r="R2" s="4" t="s">
        <v>280</v>
      </c>
    </row>
    <row r="3" spans="1:18" x14ac:dyDescent="0.3">
      <c r="A3" s="5" t="s">
        <v>266</v>
      </c>
      <c r="B3" s="5" t="str">
        <f>INDEX(ETC!$C$2:$C$3,MATCH('Finance Journal Entry'!D3,ETC!$D$2:$D$3,0))</f>
        <v>credit</v>
      </c>
      <c r="C3" s="15">
        <v>2</v>
      </c>
      <c r="D3" s="4" t="s">
        <v>6</v>
      </c>
      <c r="E3" s="4" t="str">
        <f>INDEX(Account!$A$1:$A$120,MATCH('Finance Journal Entry'!F3,Account!$C$1:$C$120,0))</f>
        <v>1121</v>
      </c>
      <c r="F3" s="4" t="s">
        <v>23</v>
      </c>
      <c r="G3" s="4" t="str">
        <f>INDEX(Company!$A$1:$A$7,MATCH('Finance Journal Entry'!H3,Company!$B$1:$B$7,0))</f>
        <v>4</v>
      </c>
      <c r="H3" s="4" t="s">
        <v>10</v>
      </c>
      <c r="I3" s="4" t="str">
        <f>INDEX(Account!$B$1:$B$120,MATCH('Finance Journal Entry'!F3,Account!$C$1:$C$120,0))</f>
        <v>VND</v>
      </c>
      <c r="J3" s="4">
        <v>0</v>
      </c>
      <c r="K3" s="4">
        <v>1000000</v>
      </c>
      <c r="L3" s="12" t="s">
        <v>269</v>
      </c>
      <c r="Q3" s="4" t="s">
        <v>278</v>
      </c>
      <c r="R3" s="4" t="s">
        <v>280</v>
      </c>
    </row>
    <row r="4" spans="1:18" x14ac:dyDescent="0.3">
      <c r="A4" s="5" t="s">
        <v>266</v>
      </c>
      <c r="B4" s="5" t="str">
        <f>INDEX(ETC!$C$2:$C$3,MATCH('Finance Journal Entry'!D4,ETC!$D$2:$D$3,0))</f>
        <v>debit</v>
      </c>
      <c r="C4" s="15">
        <v>1</v>
      </c>
      <c r="D4" s="4" t="s">
        <v>5</v>
      </c>
      <c r="E4" s="4" t="str">
        <f>INDEX(Account!$A$1:$A$120,MATCH('Finance Journal Entry'!F4,Account!$C$1:$C$120,0))</f>
        <v>1121</v>
      </c>
      <c r="F4" s="4" t="s">
        <v>22</v>
      </c>
      <c r="G4" s="4" t="str">
        <f>INDEX(Company!$A$1:$A$7,MATCH('Finance Journal Entry'!H4,Company!$B$1:$B$7,0))</f>
        <v>4</v>
      </c>
      <c r="H4" s="4" t="s">
        <v>10</v>
      </c>
      <c r="I4" s="4" t="str">
        <f>INDEX(Account!$B$1:$B$120,MATCH('Finance Journal Entry'!F4,Account!$C$1:$C$120,0))</f>
        <v>USD</v>
      </c>
      <c r="J4" s="4">
        <v>0</v>
      </c>
      <c r="K4" s="4">
        <v>1000000</v>
      </c>
      <c r="L4" s="12" t="s">
        <v>270</v>
      </c>
      <c r="Q4" s="4" t="s">
        <v>278</v>
      </c>
      <c r="R4" s="4" t="s">
        <v>280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Company!$B$1:$B$7</xm:f>
          </x14:formula1>
          <xm:sqref>H2:H4</xm:sqref>
        </x14:dataValidation>
        <x14:dataValidation type="list" allowBlank="1" showInputMessage="1" showErrorMessage="1">
          <x14:formula1>
            <xm:f>Account!$C$1:$C$120</xm:f>
          </x14:formula1>
          <xm:sqref>F2:F4</xm:sqref>
        </x14:dataValidation>
        <x14:dataValidation type="list" allowBlank="1" showInputMessage="1" showErrorMessage="1">
          <x14:formula1>
            <xm:f>ETC!$D$2:$D$3</xm:f>
          </x14:formula1>
          <xm:sqref>D2:D4</xm:sqref>
        </x14:dataValidation>
        <x14:dataValidation type="list" allowBlank="1" showInputMessage="1" showErrorMessage="1">
          <x14:formula1>
            <xm:f>ETC!$A$2:$A$3</xm:f>
          </x14:formula1>
          <xm:sqref>M2:M4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5" sqref="F5"/>
    </sheetView>
  </sheetViews>
  <sheetFormatPr defaultRowHeight="13.5" x14ac:dyDescent="0.3"/>
  <cols>
    <col min="1" max="16384" width="9" style="4"/>
  </cols>
  <sheetData>
    <row r="1" spans="1:4" x14ac:dyDescent="0.3">
      <c r="A1" s="8" t="s">
        <v>259</v>
      </c>
      <c r="C1" s="9" t="s">
        <v>260</v>
      </c>
      <c r="D1" s="9"/>
    </row>
    <row r="2" spans="1:4" x14ac:dyDescent="0.3">
      <c r="A2" s="8" t="s">
        <v>257</v>
      </c>
      <c r="C2" s="10" t="s">
        <v>261</v>
      </c>
      <c r="D2" s="10" t="s">
        <v>263</v>
      </c>
    </row>
    <row r="3" spans="1:4" x14ac:dyDescent="0.3">
      <c r="A3" s="8" t="s">
        <v>258</v>
      </c>
      <c r="C3" s="10" t="s">
        <v>262</v>
      </c>
      <c r="D3" s="10" t="s">
        <v>264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0" workbookViewId="0">
      <selection sqref="A1:A120"/>
    </sheetView>
  </sheetViews>
  <sheetFormatPr defaultRowHeight="13.5" x14ac:dyDescent="0.3"/>
  <cols>
    <col min="1" max="1" width="8.5" style="6" bestFit="1" customWidth="1"/>
    <col min="2" max="2" width="5.5" style="6" bestFit="1" customWidth="1"/>
    <col min="3" max="3" width="64.875" style="6" bestFit="1" customWidth="1"/>
    <col min="4" max="16384" width="9" style="6"/>
  </cols>
  <sheetData>
    <row r="1" spans="1:3" x14ac:dyDescent="0.3">
      <c r="A1" s="7" t="s">
        <v>138</v>
      </c>
      <c r="B1" s="6" t="s">
        <v>18</v>
      </c>
      <c r="C1" s="6" t="s">
        <v>20</v>
      </c>
    </row>
    <row r="2" spans="1:3" x14ac:dyDescent="0.3">
      <c r="A2" s="7" t="s">
        <v>139</v>
      </c>
      <c r="B2" s="6" t="s">
        <v>19</v>
      </c>
      <c r="C2" s="6" t="s">
        <v>21</v>
      </c>
    </row>
    <row r="3" spans="1:3" x14ac:dyDescent="0.3">
      <c r="A3" s="7" t="s">
        <v>140</v>
      </c>
      <c r="B3" s="6" t="s">
        <v>19</v>
      </c>
      <c r="C3" s="6" t="s">
        <v>22</v>
      </c>
    </row>
    <row r="4" spans="1:3" x14ac:dyDescent="0.3">
      <c r="A4" s="7" t="s">
        <v>140</v>
      </c>
      <c r="B4" s="6" t="s">
        <v>18</v>
      </c>
      <c r="C4" s="6" t="s">
        <v>23</v>
      </c>
    </row>
    <row r="5" spans="1:3" x14ac:dyDescent="0.3">
      <c r="A5" s="7" t="s">
        <v>141</v>
      </c>
      <c r="B5" s="6" t="s">
        <v>19</v>
      </c>
      <c r="C5" s="6" t="s">
        <v>24</v>
      </c>
    </row>
    <row r="6" spans="1:3" x14ac:dyDescent="0.3">
      <c r="A6" s="7" t="s">
        <v>141</v>
      </c>
      <c r="B6" s="6" t="s">
        <v>18</v>
      </c>
      <c r="C6" s="6" t="s">
        <v>25</v>
      </c>
    </row>
    <row r="7" spans="1:3" x14ac:dyDescent="0.3">
      <c r="A7" s="7" t="s">
        <v>142</v>
      </c>
      <c r="B7" s="6" t="s">
        <v>19</v>
      </c>
      <c r="C7" s="6" t="s">
        <v>26</v>
      </c>
    </row>
    <row r="8" spans="1:3" x14ac:dyDescent="0.3">
      <c r="A8" s="7" t="s">
        <v>142</v>
      </c>
      <c r="B8" s="6" t="s">
        <v>18</v>
      </c>
      <c r="C8" s="6" t="s">
        <v>27</v>
      </c>
    </row>
    <row r="9" spans="1:3" x14ac:dyDescent="0.3">
      <c r="A9" s="7" t="s">
        <v>143</v>
      </c>
      <c r="B9" s="6" t="s">
        <v>18</v>
      </c>
      <c r="C9" s="6" t="s">
        <v>28</v>
      </c>
    </row>
    <row r="10" spans="1:3" x14ac:dyDescent="0.3">
      <c r="A10" s="7" t="s">
        <v>144</v>
      </c>
      <c r="B10" s="6" t="s">
        <v>18</v>
      </c>
      <c r="C10" s="6" t="s">
        <v>29</v>
      </c>
    </row>
    <row r="11" spans="1:3" x14ac:dyDescent="0.3">
      <c r="A11" s="7" t="s">
        <v>145</v>
      </c>
      <c r="B11" s="6" t="s">
        <v>18</v>
      </c>
      <c r="C11" s="6" t="s">
        <v>30</v>
      </c>
    </row>
    <row r="12" spans="1:3" x14ac:dyDescent="0.3">
      <c r="A12" s="7" t="s">
        <v>146</v>
      </c>
      <c r="B12" s="6" t="s">
        <v>18</v>
      </c>
      <c r="C12" s="6" t="s">
        <v>31</v>
      </c>
    </row>
    <row r="13" spans="1:3" x14ac:dyDescent="0.3">
      <c r="A13" s="7" t="s">
        <v>147</v>
      </c>
      <c r="B13" s="6" t="s">
        <v>18</v>
      </c>
      <c r="C13" s="6" t="s">
        <v>32</v>
      </c>
    </row>
    <row r="14" spans="1:3" x14ac:dyDescent="0.3">
      <c r="A14" s="7" t="s">
        <v>148</v>
      </c>
      <c r="B14" s="6" t="s">
        <v>18</v>
      </c>
      <c r="C14" s="6" t="s">
        <v>33</v>
      </c>
    </row>
    <row r="15" spans="1:3" x14ac:dyDescent="0.3">
      <c r="A15" s="7" t="s">
        <v>149</v>
      </c>
      <c r="B15" s="6" t="s">
        <v>18</v>
      </c>
      <c r="C15" s="6" t="s">
        <v>34</v>
      </c>
    </row>
    <row r="16" spans="1:3" x14ac:dyDescent="0.3">
      <c r="A16" s="7" t="s">
        <v>150</v>
      </c>
      <c r="B16" s="6" t="s">
        <v>18</v>
      </c>
      <c r="C16" s="6" t="s">
        <v>35</v>
      </c>
    </row>
    <row r="17" spans="1:3" x14ac:dyDescent="0.3">
      <c r="A17" s="7" t="s">
        <v>151</v>
      </c>
      <c r="B17" s="6" t="s">
        <v>18</v>
      </c>
      <c r="C17" s="6" t="s">
        <v>36</v>
      </c>
    </row>
    <row r="18" spans="1:3" x14ac:dyDescent="0.3">
      <c r="A18" s="7" t="s">
        <v>152</v>
      </c>
      <c r="B18" s="6" t="s">
        <v>18</v>
      </c>
      <c r="C18" s="6" t="s">
        <v>37</v>
      </c>
    </row>
    <row r="19" spans="1:3" x14ac:dyDescent="0.3">
      <c r="A19" s="7" t="s">
        <v>153</v>
      </c>
      <c r="B19" s="6" t="s">
        <v>18</v>
      </c>
      <c r="C19" s="6" t="s">
        <v>38</v>
      </c>
    </row>
    <row r="20" spans="1:3" x14ac:dyDescent="0.3">
      <c r="A20" s="7" t="s">
        <v>154</v>
      </c>
      <c r="B20" s="6" t="s">
        <v>18</v>
      </c>
      <c r="C20" s="6" t="s">
        <v>39</v>
      </c>
    </row>
    <row r="21" spans="1:3" x14ac:dyDescent="0.3">
      <c r="A21" s="7" t="s">
        <v>155</v>
      </c>
      <c r="B21" s="6" t="s">
        <v>18</v>
      </c>
      <c r="C21" s="6" t="s">
        <v>40</v>
      </c>
    </row>
    <row r="22" spans="1:3" x14ac:dyDescent="0.3">
      <c r="A22" s="7" t="s">
        <v>156</v>
      </c>
      <c r="B22" s="6" t="s">
        <v>18</v>
      </c>
      <c r="C22" s="6" t="s">
        <v>39</v>
      </c>
    </row>
    <row r="23" spans="1:3" x14ac:dyDescent="0.3">
      <c r="A23" s="7" t="s">
        <v>157</v>
      </c>
      <c r="B23" s="6" t="s">
        <v>18</v>
      </c>
      <c r="C23" s="6" t="s">
        <v>41</v>
      </c>
    </row>
    <row r="24" spans="1:3" x14ac:dyDescent="0.3">
      <c r="A24" s="7" t="s">
        <v>158</v>
      </c>
      <c r="B24" s="6" t="s">
        <v>18</v>
      </c>
      <c r="C24" s="6" t="s">
        <v>42</v>
      </c>
    </row>
    <row r="25" spans="1:3" x14ac:dyDescent="0.3">
      <c r="A25" s="7" t="s">
        <v>159</v>
      </c>
      <c r="B25" s="6" t="s">
        <v>18</v>
      </c>
      <c r="C25" s="6" t="s">
        <v>43</v>
      </c>
    </row>
    <row r="26" spans="1:3" x14ac:dyDescent="0.3">
      <c r="A26" s="7" t="s">
        <v>160</v>
      </c>
      <c r="B26" s="6" t="s">
        <v>18</v>
      </c>
      <c r="C26" s="6" t="s">
        <v>44</v>
      </c>
    </row>
    <row r="27" spans="1:3" x14ac:dyDescent="0.3">
      <c r="A27" s="7" t="s">
        <v>161</v>
      </c>
      <c r="B27" s="6" t="s">
        <v>18</v>
      </c>
      <c r="C27" s="6" t="s">
        <v>45</v>
      </c>
    </row>
    <row r="28" spans="1:3" x14ac:dyDescent="0.3">
      <c r="A28" s="7" t="s">
        <v>162</v>
      </c>
      <c r="B28" s="6" t="s">
        <v>18</v>
      </c>
      <c r="C28" s="6" t="s">
        <v>46</v>
      </c>
    </row>
    <row r="29" spans="1:3" x14ac:dyDescent="0.3">
      <c r="A29" s="7" t="s">
        <v>163</v>
      </c>
      <c r="B29" s="6" t="s">
        <v>18</v>
      </c>
      <c r="C29" s="6" t="s">
        <v>47</v>
      </c>
    </row>
    <row r="30" spans="1:3" x14ac:dyDescent="0.3">
      <c r="A30" s="7" t="s">
        <v>164</v>
      </c>
      <c r="B30" s="6" t="s">
        <v>18</v>
      </c>
      <c r="C30" s="6" t="s">
        <v>48</v>
      </c>
    </row>
    <row r="31" spans="1:3" x14ac:dyDescent="0.3">
      <c r="A31" s="7" t="s">
        <v>165</v>
      </c>
      <c r="B31" s="6" t="s">
        <v>18</v>
      </c>
      <c r="C31" s="6" t="s">
        <v>49</v>
      </c>
    </row>
    <row r="32" spans="1:3" x14ac:dyDescent="0.3">
      <c r="A32" s="7" t="s">
        <v>166</v>
      </c>
      <c r="B32" s="6" t="s">
        <v>18</v>
      </c>
      <c r="C32" s="6" t="s">
        <v>50</v>
      </c>
    </row>
    <row r="33" spans="1:3" x14ac:dyDescent="0.3">
      <c r="A33" s="7" t="s">
        <v>167</v>
      </c>
      <c r="B33" s="6" t="s">
        <v>18</v>
      </c>
      <c r="C33" s="6" t="s">
        <v>51</v>
      </c>
    </row>
    <row r="34" spans="1:3" x14ac:dyDescent="0.3">
      <c r="A34" s="7" t="s">
        <v>168</v>
      </c>
      <c r="B34" s="6" t="s">
        <v>18</v>
      </c>
      <c r="C34" s="6" t="s">
        <v>52</v>
      </c>
    </row>
    <row r="35" spans="1:3" x14ac:dyDescent="0.3">
      <c r="A35" s="7" t="s">
        <v>169</v>
      </c>
      <c r="B35" s="6" t="s">
        <v>18</v>
      </c>
      <c r="C35" s="6" t="s">
        <v>53</v>
      </c>
    </row>
    <row r="36" spans="1:3" x14ac:dyDescent="0.3">
      <c r="A36" s="7" t="s">
        <v>170</v>
      </c>
      <c r="B36" s="6" t="s">
        <v>18</v>
      </c>
      <c r="C36" s="6" t="s">
        <v>54</v>
      </c>
    </row>
    <row r="37" spans="1:3" x14ac:dyDescent="0.3">
      <c r="A37" s="7" t="s">
        <v>171</v>
      </c>
      <c r="B37" s="6" t="s">
        <v>18</v>
      </c>
      <c r="C37" s="6" t="s">
        <v>55</v>
      </c>
    </row>
    <row r="38" spans="1:3" x14ac:dyDescent="0.3">
      <c r="A38" s="7" t="s">
        <v>172</v>
      </c>
      <c r="B38" s="6" t="s">
        <v>18</v>
      </c>
      <c r="C38" s="6" t="s">
        <v>56</v>
      </c>
    </row>
    <row r="39" spans="1:3" x14ac:dyDescent="0.3">
      <c r="A39" s="7" t="s">
        <v>173</v>
      </c>
      <c r="B39" s="6" t="s">
        <v>18</v>
      </c>
      <c r="C39" s="6" t="s">
        <v>57</v>
      </c>
    </row>
    <row r="40" spans="1:3" x14ac:dyDescent="0.3">
      <c r="A40" s="7" t="s">
        <v>174</v>
      </c>
      <c r="B40" s="6" t="s">
        <v>18</v>
      </c>
      <c r="C40" s="6" t="s">
        <v>58</v>
      </c>
    </row>
    <row r="41" spans="1:3" x14ac:dyDescent="0.3">
      <c r="A41" s="7" t="s">
        <v>175</v>
      </c>
      <c r="B41" s="6" t="s">
        <v>18</v>
      </c>
      <c r="C41" s="6" t="s">
        <v>59</v>
      </c>
    </row>
    <row r="42" spans="1:3" x14ac:dyDescent="0.3">
      <c r="A42" s="7" t="s">
        <v>176</v>
      </c>
      <c r="B42" s="6" t="s">
        <v>18</v>
      </c>
      <c r="C42" s="6" t="s">
        <v>60</v>
      </c>
    </row>
    <row r="43" spans="1:3" x14ac:dyDescent="0.3">
      <c r="A43" s="7" t="s">
        <v>177</v>
      </c>
      <c r="B43" s="6" t="s">
        <v>18</v>
      </c>
      <c r="C43" s="6" t="s">
        <v>61</v>
      </c>
    </row>
    <row r="44" spans="1:3" x14ac:dyDescent="0.3">
      <c r="A44" s="7" t="s">
        <v>178</v>
      </c>
      <c r="B44" s="6" t="s">
        <v>18</v>
      </c>
      <c r="C44" s="6" t="s">
        <v>62</v>
      </c>
    </row>
    <row r="45" spans="1:3" x14ac:dyDescent="0.3">
      <c r="A45" s="7" t="s">
        <v>179</v>
      </c>
      <c r="B45" s="6" t="s">
        <v>18</v>
      </c>
      <c r="C45" s="6" t="s">
        <v>63</v>
      </c>
    </row>
    <row r="46" spans="1:3" x14ac:dyDescent="0.3">
      <c r="A46" s="7" t="s">
        <v>180</v>
      </c>
      <c r="B46" s="6" t="s">
        <v>18</v>
      </c>
      <c r="C46" s="6" t="s">
        <v>64</v>
      </c>
    </row>
    <row r="47" spans="1:3" x14ac:dyDescent="0.3">
      <c r="A47" s="7" t="s">
        <v>181</v>
      </c>
      <c r="B47" s="6" t="s">
        <v>18</v>
      </c>
      <c r="C47" s="6" t="s">
        <v>65</v>
      </c>
    </row>
    <row r="48" spans="1:3" x14ac:dyDescent="0.3">
      <c r="A48" s="7" t="s">
        <v>182</v>
      </c>
      <c r="B48" s="6" t="s">
        <v>18</v>
      </c>
      <c r="C48" s="6" t="s">
        <v>66</v>
      </c>
    </row>
    <row r="49" spans="1:3" x14ac:dyDescent="0.3">
      <c r="A49" s="7" t="s">
        <v>183</v>
      </c>
      <c r="B49" s="6" t="s">
        <v>18</v>
      </c>
      <c r="C49" s="6" t="s">
        <v>67</v>
      </c>
    </row>
    <row r="50" spans="1:3" x14ac:dyDescent="0.3">
      <c r="A50" s="7" t="s">
        <v>184</v>
      </c>
      <c r="B50" s="6" t="s">
        <v>18</v>
      </c>
      <c r="C50" s="6" t="s">
        <v>68</v>
      </c>
    </row>
    <row r="51" spans="1:3" x14ac:dyDescent="0.3">
      <c r="A51" s="7" t="s">
        <v>185</v>
      </c>
      <c r="B51" s="6" t="s">
        <v>18</v>
      </c>
      <c r="C51" s="6" t="s">
        <v>69</v>
      </c>
    </row>
    <row r="52" spans="1:3" x14ac:dyDescent="0.3">
      <c r="A52" s="7" t="s">
        <v>186</v>
      </c>
      <c r="B52" s="6" t="s">
        <v>18</v>
      </c>
      <c r="C52" s="6" t="s">
        <v>70</v>
      </c>
    </row>
    <row r="53" spans="1:3" x14ac:dyDescent="0.3">
      <c r="A53" s="7" t="s">
        <v>187</v>
      </c>
      <c r="B53" s="6" t="s">
        <v>18</v>
      </c>
      <c r="C53" s="6" t="s">
        <v>71</v>
      </c>
    </row>
    <row r="54" spans="1:3" x14ac:dyDescent="0.3">
      <c r="A54" s="7" t="s">
        <v>188</v>
      </c>
      <c r="B54" s="6" t="s">
        <v>18</v>
      </c>
      <c r="C54" s="6" t="s">
        <v>72</v>
      </c>
    </row>
    <row r="55" spans="1:3" x14ac:dyDescent="0.3">
      <c r="A55" s="7" t="s">
        <v>189</v>
      </c>
      <c r="B55" s="6" t="s">
        <v>18</v>
      </c>
      <c r="C55" s="6" t="s">
        <v>73</v>
      </c>
    </row>
    <row r="56" spans="1:3" x14ac:dyDescent="0.3">
      <c r="A56" s="7" t="s">
        <v>190</v>
      </c>
      <c r="B56" s="6" t="s">
        <v>18</v>
      </c>
      <c r="C56" s="6" t="s">
        <v>74</v>
      </c>
    </row>
    <row r="57" spans="1:3" x14ac:dyDescent="0.3">
      <c r="A57" s="7" t="s">
        <v>191</v>
      </c>
      <c r="B57" s="6" t="s">
        <v>18</v>
      </c>
      <c r="C57" s="6" t="s">
        <v>75</v>
      </c>
    </row>
    <row r="58" spans="1:3" x14ac:dyDescent="0.3">
      <c r="A58" s="7" t="s">
        <v>192</v>
      </c>
      <c r="B58" s="6" t="s">
        <v>18</v>
      </c>
      <c r="C58" s="6" t="s">
        <v>76</v>
      </c>
    </row>
    <row r="59" spans="1:3" x14ac:dyDescent="0.3">
      <c r="A59" s="7" t="s">
        <v>193</v>
      </c>
      <c r="B59" s="6" t="s">
        <v>18</v>
      </c>
      <c r="C59" s="6" t="s">
        <v>77</v>
      </c>
    </row>
    <row r="60" spans="1:3" x14ac:dyDescent="0.3">
      <c r="A60" s="7" t="s">
        <v>194</v>
      </c>
      <c r="B60" s="6" t="s">
        <v>18</v>
      </c>
      <c r="C60" s="6" t="s">
        <v>78</v>
      </c>
    </row>
    <row r="61" spans="1:3" x14ac:dyDescent="0.3">
      <c r="A61" s="7" t="s">
        <v>195</v>
      </c>
      <c r="B61" s="6" t="s">
        <v>18</v>
      </c>
      <c r="C61" s="6" t="s">
        <v>79</v>
      </c>
    </row>
    <row r="62" spans="1:3" x14ac:dyDescent="0.3">
      <c r="A62" s="7" t="s">
        <v>196</v>
      </c>
      <c r="B62" s="6" t="s">
        <v>18</v>
      </c>
      <c r="C62" s="6" t="s">
        <v>80</v>
      </c>
    </row>
    <row r="63" spans="1:3" x14ac:dyDescent="0.3">
      <c r="A63" s="7" t="s">
        <v>197</v>
      </c>
      <c r="B63" s="6" t="s">
        <v>18</v>
      </c>
      <c r="C63" s="6" t="s">
        <v>81</v>
      </c>
    </row>
    <row r="64" spans="1:3" x14ac:dyDescent="0.3">
      <c r="A64" s="7" t="s">
        <v>198</v>
      </c>
      <c r="B64" s="6" t="s">
        <v>18</v>
      </c>
      <c r="C64" s="6" t="s">
        <v>82</v>
      </c>
    </row>
    <row r="65" spans="1:3" x14ac:dyDescent="0.3">
      <c r="A65" s="7" t="s">
        <v>199</v>
      </c>
      <c r="B65" s="6" t="s">
        <v>18</v>
      </c>
      <c r="C65" s="6" t="s">
        <v>83</v>
      </c>
    </row>
    <row r="66" spans="1:3" x14ac:dyDescent="0.3">
      <c r="A66" s="7" t="s">
        <v>200</v>
      </c>
      <c r="B66" s="6" t="s">
        <v>18</v>
      </c>
      <c r="C66" s="6" t="s">
        <v>84</v>
      </c>
    </row>
    <row r="67" spans="1:3" x14ac:dyDescent="0.3">
      <c r="A67" s="7" t="s">
        <v>201</v>
      </c>
      <c r="B67" s="6" t="s">
        <v>18</v>
      </c>
      <c r="C67" s="6" t="s">
        <v>85</v>
      </c>
    </row>
    <row r="68" spans="1:3" x14ac:dyDescent="0.3">
      <c r="A68" s="7" t="s">
        <v>202</v>
      </c>
      <c r="B68" s="6" t="s">
        <v>18</v>
      </c>
      <c r="C68" s="6" t="s">
        <v>86</v>
      </c>
    </row>
    <row r="69" spans="1:3" x14ac:dyDescent="0.3">
      <c r="A69" s="7" t="s">
        <v>203</v>
      </c>
      <c r="B69" s="6" t="s">
        <v>18</v>
      </c>
      <c r="C69" s="6" t="s">
        <v>87</v>
      </c>
    </row>
    <row r="70" spans="1:3" x14ac:dyDescent="0.3">
      <c r="A70" s="7" t="s">
        <v>204</v>
      </c>
      <c r="B70" s="6" t="s">
        <v>18</v>
      </c>
      <c r="C70" s="6" t="s">
        <v>88</v>
      </c>
    </row>
    <row r="71" spans="1:3" x14ac:dyDescent="0.3">
      <c r="A71" s="7" t="s">
        <v>205</v>
      </c>
      <c r="B71" s="6" t="s">
        <v>18</v>
      </c>
      <c r="C71" s="6" t="s">
        <v>89</v>
      </c>
    </row>
    <row r="72" spans="1:3" x14ac:dyDescent="0.3">
      <c r="A72" s="7" t="s">
        <v>206</v>
      </c>
      <c r="B72" s="6" t="s">
        <v>19</v>
      </c>
      <c r="C72" s="6" t="s">
        <v>90</v>
      </c>
    </row>
    <row r="73" spans="1:3" x14ac:dyDescent="0.3">
      <c r="A73" s="7" t="s">
        <v>206</v>
      </c>
      <c r="B73" s="6" t="s">
        <v>18</v>
      </c>
      <c r="C73" s="6" t="s">
        <v>91</v>
      </c>
    </row>
    <row r="74" spans="1:3" x14ac:dyDescent="0.3">
      <c r="A74" s="7" t="s">
        <v>207</v>
      </c>
      <c r="B74" s="6" t="s">
        <v>19</v>
      </c>
      <c r="C74" s="6" t="s">
        <v>92</v>
      </c>
    </row>
    <row r="75" spans="1:3" x14ac:dyDescent="0.3">
      <c r="A75" s="7" t="s">
        <v>207</v>
      </c>
      <c r="B75" s="6" t="s">
        <v>18</v>
      </c>
      <c r="C75" s="6" t="s">
        <v>93</v>
      </c>
    </row>
    <row r="76" spans="1:3" x14ac:dyDescent="0.3">
      <c r="A76" s="7" t="s">
        <v>208</v>
      </c>
      <c r="B76" s="6" t="s">
        <v>19</v>
      </c>
      <c r="C76" s="6" t="s">
        <v>94</v>
      </c>
    </row>
    <row r="77" spans="1:3" x14ac:dyDescent="0.3">
      <c r="A77" s="7" t="s">
        <v>208</v>
      </c>
      <c r="B77" s="6" t="s">
        <v>18</v>
      </c>
      <c r="C77" s="6" t="s">
        <v>95</v>
      </c>
    </row>
    <row r="78" spans="1:3" x14ac:dyDescent="0.3">
      <c r="A78" s="7" t="s">
        <v>209</v>
      </c>
      <c r="B78" s="6" t="s">
        <v>19</v>
      </c>
      <c r="C78" s="6" t="s">
        <v>96</v>
      </c>
    </row>
    <row r="79" spans="1:3" x14ac:dyDescent="0.3">
      <c r="A79" s="7" t="s">
        <v>209</v>
      </c>
      <c r="B79" s="6" t="s">
        <v>18</v>
      </c>
      <c r="C79" s="6" t="s">
        <v>97</v>
      </c>
    </row>
    <row r="80" spans="1:3" x14ac:dyDescent="0.3">
      <c r="A80" s="7" t="s">
        <v>210</v>
      </c>
      <c r="B80" s="6" t="s">
        <v>19</v>
      </c>
      <c r="C80" s="6" t="s">
        <v>98</v>
      </c>
    </row>
    <row r="81" spans="1:3" x14ac:dyDescent="0.3">
      <c r="A81" s="7" t="s">
        <v>210</v>
      </c>
      <c r="B81" s="6" t="s">
        <v>18</v>
      </c>
      <c r="C81" s="6" t="s">
        <v>99</v>
      </c>
    </row>
    <row r="82" spans="1:3" x14ac:dyDescent="0.3">
      <c r="A82" s="7" t="s">
        <v>211</v>
      </c>
      <c r="B82" s="6" t="s">
        <v>19</v>
      </c>
      <c r="C82" s="6" t="s">
        <v>100</v>
      </c>
    </row>
    <row r="83" spans="1:3" x14ac:dyDescent="0.3">
      <c r="A83" s="7" t="s">
        <v>211</v>
      </c>
      <c r="B83" s="6" t="s">
        <v>18</v>
      </c>
      <c r="C83" s="6" t="s">
        <v>101</v>
      </c>
    </row>
    <row r="84" spans="1:3" x14ac:dyDescent="0.3">
      <c r="A84" s="7" t="s">
        <v>212</v>
      </c>
      <c r="B84" s="6" t="s">
        <v>18</v>
      </c>
      <c r="C84" s="6" t="s">
        <v>102</v>
      </c>
    </row>
    <row r="85" spans="1:3" x14ac:dyDescent="0.3">
      <c r="A85" s="7" t="s">
        <v>213</v>
      </c>
      <c r="B85" s="6" t="s">
        <v>18</v>
      </c>
      <c r="C85" s="6" t="s">
        <v>103</v>
      </c>
    </row>
    <row r="86" spans="1:3" x14ac:dyDescent="0.3">
      <c r="A86" s="7" t="s">
        <v>214</v>
      </c>
      <c r="B86" s="6" t="s">
        <v>18</v>
      </c>
      <c r="C86" s="6" t="s">
        <v>104</v>
      </c>
    </row>
    <row r="87" spans="1:3" x14ac:dyDescent="0.3">
      <c r="A87" s="7" t="s">
        <v>215</v>
      </c>
      <c r="B87" s="6" t="s">
        <v>18</v>
      </c>
      <c r="C87" s="6" t="s">
        <v>105</v>
      </c>
    </row>
    <row r="88" spans="1:3" x14ac:dyDescent="0.3">
      <c r="A88" s="7" t="s">
        <v>216</v>
      </c>
      <c r="B88" s="6" t="s">
        <v>18</v>
      </c>
      <c r="C88" s="6" t="s">
        <v>106</v>
      </c>
    </row>
    <row r="89" spans="1:3" x14ac:dyDescent="0.3">
      <c r="A89" s="7" t="s">
        <v>217</v>
      </c>
      <c r="B89" s="6" t="s">
        <v>18</v>
      </c>
      <c r="C89" s="6" t="s">
        <v>107</v>
      </c>
    </row>
    <row r="90" spans="1:3" x14ac:dyDescent="0.3">
      <c r="A90" s="7" t="s">
        <v>218</v>
      </c>
      <c r="B90" s="6" t="s">
        <v>18</v>
      </c>
      <c r="C90" s="6" t="s">
        <v>108</v>
      </c>
    </row>
    <row r="91" spans="1:3" x14ac:dyDescent="0.3">
      <c r="A91" s="7" t="s">
        <v>219</v>
      </c>
      <c r="B91" s="6" t="s">
        <v>18</v>
      </c>
      <c r="C91" s="6" t="s">
        <v>109</v>
      </c>
    </row>
    <row r="92" spans="1:3" x14ac:dyDescent="0.3">
      <c r="A92" s="7" t="s">
        <v>220</v>
      </c>
      <c r="B92" s="6" t="s">
        <v>18</v>
      </c>
      <c r="C92" s="6" t="s">
        <v>110</v>
      </c>
    </row>
    <row r="93" spans="1:3" x14ac:dyDescent="0.3">
      <c r="A93" s="7" t="s">
        <v>221</v>
      </c>
      <c r="B93" s="6" t="s">
        <v>18</v>
      </c>
      <c r="C93" s="6" t="s">
        <v>111</v>
      </c>
    </row>
    <row r="94" spans="1:3" x14ac:dyDescent="0.3">
      <c r="A94" s="7" t="s">
        <v>222</v>
      </c>
      <c r="B94" s="6" t="s">
        <v>18</v>
      </c>
      <c r="C94" s="6" t="s">
        <v>112</v>
      </c>
    </row>
    <row r="95" spans="1:3" x14ac:dyDescent="0.3">
      <c r="A95" s="7" t="s">
        <v>223</v>
      </c>
      <c r="B95" s="6" t="s">
        <v>18</v>
      </c>
      <c r="C95" s="6" t="s">
        <v>111</v>
      </c>
    </row>
    <row r="96" spans="1:3" x14ac:dyDescent="0.3">
      <c r="A96" s="7" t="s">
        <v>224</v>
      </c>
      <c r="B96" s="6" t="s">
        <v>18</v>
      </c>
      <c r="C96" s="6" t="s">
        <v>113</v>
      </c>
    </row>
    <row r="97" spans="1:3" x14ac:dyDescent="0.3">
      <c r="A97" s="7" t="s">
        <v>225</v>
      </c>
      <c r="B97" s="6" t="s">
        <v>18</v>
      </c>
      <c r="C97" s="6" t="s">
        <v>114</v>
      </c>
    </row>
    <row r="98" spans="1:3" x14ac:dyDescent="0.3">
      <c r="A98" s="7" t="s">
        <v>226</v>
      </c>
      <c r="B98" s="6" t="s">
        <v>18</v>
      </c>
      <c r="C98" s="6" t="s">
        <v>115</v>
      </c>
    </row>
    <row r="99" spans="1:3" x14ac:dyDescent="0.3">
      <c r="A99" s="7" t="s">
        <v>227</v>
      </c>
      <c r="B99" s="6" t="s">
        <v>18</v>
      </c>
      <c r="C99" s="6" t="s">
        <v>116</v>
      </c>
    </row>
    <row r="100" spans="1:3" x14ac:dyDescent="0.3">
      <c r="A100" s="7" t="s">
        <v>228</v>
      </c>
      <c r="B100" s="6" t="s">
        <v>18</v>
      </c>
      <c r="C100" s="6" t="s">
        <v>117</v>
      </c>
    </row>
    <row r="101" spans="1:3" x14ac:dyDescent="0.3">
      <c r="A101" s="7" t="s">
        <v>229</v>
      </c>
      <c r="B101" s="6" t="s">
        <v>18</v>
      </c>
      <c r="C101" s="6" t="s">
        <v>118</v>
      </c>
    </row>
    <row r="102" spans="1:3" x14ac:dyDescent="0.3">
      <c r="A102" s="7" t="s">
        <v>230</v>
      </c>
      <c r="B102" s="6" t="s">
        <v>18</v>
      </c>
      <c r="C102" s="6" t="s">
        <v>119</v>
      </c>
    </row>
    <row r="103" spans="1:3" x14ac:dyDescent="0.3">
      <c r="A103" s="7" t="s">
        <v>231</v>
      </c>
      <c r="B103" s="6" t="s">
        <v>18</v>
      </c>
      <c r="C103" s="6" t="s">
        <v>120</v>
      </c>
    </row>
    <row r="104" spans="1:3" x14ac:dyDescent="0.3">
      <c r="A104" s="7" t="s">
        <v>232</v>
      </c>
      <c r="B104" s="6" t="s">
        <v>18</v>
      </c>
      <c r="C104" s="6" t="s">
        <v>121</v>
      </c>
    </row>
    <row r="105" spans="1:3" x14ac:dyDescent="0.3">
      <c r="A105" s="7" t="s">
        <v>233</v>
      </c>
      <c r="B105" s="6" t="s">
        <v>18</v>
      </c>
      <c r="C105" s="6" t="s">
        <v>122</v>
      </c>
    </row>
    <row r="106" spans="1:3" x14ac:dyDescent="0.3">
      <c r="A106" s="7" t="s">
        <v>234</v>
      </c>
      <c r="B106" s="6" t="s">
        <v>18</v>
      </c>
      <c r="C106" s="6" t="s">
        <v>123</v>
      </c>
    </row>
    <row r="107" spans="1:3" x14ac:dyDescent="0.3">
      <c r="A107" s="7" t="s">
        <v>235</v>
      </c>
      <c r="B107" s="6" t="s">
        <v>18</v>
      </c>
      <c r="C107" s="6" t="s">
        <v>124</v>
      </c>
    </row>
    <row r="108" spans="1:3" x14ac:dyDescent="0.3">
      <c r="A108" s="7" t="s">
        <v>236</v>
      </c>
      <c r="B108" s="6" t="s">
        <v>18</v>
      </c>
      <c r="C108" s="6" t="s">
        <v>125</v>
      </c>
    </row>
    <row r="109" spans="1:3" x14ac:dyDescent="0.3">
      <c r="A109" s="7" t="s">
        <v>237</v>
      </c>
      <c r="B109" s="6" t="s">
        <v>18</v>
      </c>
      <c r="C109" s="6" t="s">
        <v>126</v>
      </c>
    </row>
    <row r="110" spans="1:3" x14ac:dyDescent="0.3">
      <c r="A110" s="7" t="s">
        <v>238</v>
      </c>
      <c r="B110" s="6" t="s">
        <v>18</v>
      </c>
      <c r="C110" s="6" t="s">
        <v>127</v>
      </c>
    </row>
    <row r="111" spans="1:3" x14ac:dyDescent="0.3">
      <c r="A111" s="7" t="s">
        <v>239</v>
      </c>
      <c r="B111" s="6" t="s">
        <v>18</v>
      </c>
      <c r="C111" s="6" t="s">
        <v>128</v>
      </c>
    </row>
    <row r="112" spans="1:3" x14ac:dyDescent="0.3">
      <c r="A112" s="7" t="s">
        <v>240</v>
      </c>
      <c r="B112" s="6" t="s">
        <v>18</v>
      </c>
      <c r="C112" s="6" t="s">
        <v>129</v>
      </c>
    </row>
    <row r="113" spans="1:3" x14ac:dyDescent="0.3">
      <c r="A113" s="7" t="s">
        <v>241</v>
      </c>
      <c r="B113" s="6" t="s">
        <v>18</v>
      </c>
      <c r="C113" s="6" t="s">
        <v>130</v>
      </c>
    </row>
    <row r="114" spans="1:3" x14ac:dyDescent="0.3">
      <c r="A114" s="7" t="s">
        <v>242</v>
      </c>
      <c r="B114" s="6" t="s">
        <v>18</v>
      </c>
      <c r="C114" s="6" t="s">
        <v>131</v>
      </c>
    </row>
    <row r="115" spans="1:3" x14ac:dyDescent="0.3">
      <c r="A115" s="7" t="s">
        <v>243</v>
      </c>
      <c r="B115" s="6" t="s">
        <v>18</v>
      </c>
      <c r="C115" s="6" t="s">
        <v>132</v>
      </c>
    </row>
    <row r="116" spans="1:3" x14ac:dyDescent="0.3">
      <c r="A116" s="7" t="s">
        <v>244</v>
      </c>
      <c r="B116" s="6" t="s">
        <v>18</v>
      </c>
      <c r="C116" s="6" t="s">
        <v>133</v>
      </c>
    </row>
    <row r="117" spans="1:3" x14ac:dyDescent="0.3">
      <c r="A117" s="7" t="s">
        <v>245</v>
      </c>
      <c r="B117" s="6" t="s">
        <v>18</v>
      </c>
      <c r="C117" s="6" t="s">
        <v>134</v>
      </c>
    </row>
    <row r="118" spans="1:3" x14ac:dyDescent="0.3">
      <c r="A118" s="7" t="s">
        <v>246</v>
      </c>
      <c r="B118" s="6" t="s">
        <v>18</v>
      </c>
      <c r="C118" s="6" t="s">
        <v>135</v>
      </c>
    </row>
    <row r="119" spans="1:3" x14ac:dyDescent="0.3">
      <c r="A119" s="7" t="s">
        <v>247</v>
      </c>
      <c r="B119" s="6" t="s">
        <v>18</v>
      </c>
      <c r="C119" s="6" t="s">
        <v>136</v>
      </c>
    </row>
    <row r="120" spans="1:3" x14ac:dyDescent="0.3">
      <c r="A120" s="7" t="s">
        <v>248</v>
      </c>
      <c r="B120" s="6" t="s">
        <v>18</v>
      </c>
      <c r="C120" s="6" t="s">
        <v>137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9" sqref="I9"/>
    </sheetView>
  </sheetViews>
  <sheetFormatPr defaultRowHeight="16.5" x14ac:dyDescent="0.3"/>
  <cols>
    <col min="2" max="2" width="19.625" customWidth="1"/>
  </cols>
  <sheetData>
    <row r="1" spans="1:2" x14ac:dyDescent="0.3">
      <c r="A1" s="1" t="s">
        <v>249</v>
      </c>
      <c r="B1" s="2" t="s">
        <v>12</v>
      </c>
    </row>
    <row r="2" spans="1:2" x14ac:dyDescent="0.3">
      <c r="A2" s="1" t="s">
        <v>250</v>
      </c>
      <c r="B2" s="2" t="s">
        <v>11</v>
      </c>
    </row>
    <row r="3" spans="1:2" x14ac:dyDescent="0.3">
      <c r="A3" s="1" t="s">
        <v>251</v>
      </c>
      <c r="B3" s="2" t="s">
        <v>13</v>
      </c>
    </row>
    <row r="4" spans="1:2" x14ac:dyDescent="0.3">
      <c r="A4" s="1" t="s">
        <v>252</v>
      </c>
      <c r="B4" s="2" t="s">
        <v>14</v>
      </c>
    </row>
    <row r="5" spans="1:2" x14ac:dyDescent="0.3">
      <c r="A5" s="1" t="s">
        <v>253</v>
      </c>
      <c r="B5" s="2" t="s">
        <v>15</v>
      </c>
    </row>
    <row r="6" spans="1:2" x14ac:dyDescent="0.3">
      <c r="A6" s="1" t="s">
        <v>254</v>
      </c>
      <c r="B6" s="2" t="s">
        <v>16</v>
      </c>
    </row>
    <row r="7" spans="1:2" x14ac:dyDescent="0.3">
      <c r="A7" s="1" t="s">
        <v>255</v>
      </c>
      <c r="B7" s="2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Finance Journal Entry</vt:lpstr>
      <vt:lpstr>ETC</vt:lpstr>
      <vt:lpstr>Account</vt:lpstr>
      <vt:lpstr>Company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2020-02-11T05:46:39Z</dcterms:created>
  <dcterms:modified xsi:type="dcterms:W3CDTF">2020-02-12T05:20:31Z</dcterms:modified>
</cp:coreProperties>
</file>