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adow rate" sheetId="1" r:id="rId4"/>
    <sheet state="visible" name="data" sheetId="2" r:id="rId5"/>
    <sheet state="visible" name="fiscal" sheetId="3" r:id="rId6"/>
  </sheets>
  <definedNames/>
  <calcPr/>
  <extLst>
    <ext uri="GoogleSheetsCustomDataVersion1">
      <go:sheetsCustomData xmlns:go="http://customooxmlschemas.google.com/" r:id="rId7" roundtripDataSignature="AMtx7mihBMKmSCf5WeRPYptKufGEEUpm0w=="/>
    </ext>
  </extLst>
</workbook>
</file>

<file path=xl/sharedStrings.xml><?xml version="1.0" encoding="utf-8"?>
<sst xmlns="http://schemas.openxmlformats.org/spreadsheetml/2006/main" count="21" uniqueCount="17">
  <si>
    <t>Effective federal funds rate (% p.a.), last business day of month</t>
  </si>
  <si>
    <t>Wu-Xia shadow federal funds rate (last business day of month)</t>
  </si>
  <si>
    <t>Date</t>
  </si>
  <si>
    <t>INT</t>
  </si>
  <si>
    <t>INF</t>
  </si>
  <si>
    <t>GAP</t>
  </si>
  <si>
    <t>SYR</t>
  </si>
  <si>
    <t>lagBYR</t>
  </si>
  <si>
    <t>Market value of privately held gross federal debt. Dallas Fed.</t>
  </si>
  <si>
    <t>NIPA Table 3.2 Line 49. Net lending or borrowing.</t>
  </si>
  <si>
    <t>NIPA Table 3.2 Line 33. Interest payments.</t>
  </si>
  <si>
    <t>Primary surplus</t>
  </si>
  <si>
    <t>GDP</t>
  </si>
  <si>
    <t>BYR</t>
  </si>
  <si>
    <t>Unit</t>
  </si>
  <si>
    <t>Billion $</t>
  </si>
  <si>
    <t>Million 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</si>
</sst>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mmm\-yy"/>
    <numFmt numFmtId="165" formatCode="mmm\-yyyy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shrinkToFit="0" wrapText="1"/>
    </xf>
    <xf borderId="0" fillId="0" fontId="1" numFmtId="2" xfId="0" applyAlignment="1" applyFont="1" applyNumberFormat="1">
      <alignment shrinkToFit="0" wrapText="1"/>
    </xf>
    <xf borderId="0" fillId="0" fontId="1" numFmtId="164" xfId="0" applyFont="1" applyNumberFormat="1"/>
    <xf borderId="0" fillId="0" fontId="1" numFmtId="2" xfId="0" applyFont="1" applyNumberFormat="1"/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1"/>
    </xf>
    <xf borderId="0" fillId="0" fontId="4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4" numFmtId="3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1.14"/>
    <col customWidth="1" min="2" max="11" width="9.14"/>
    <col customWidth="1" hidden="1" min="12" max="13" width="9.14"/>
    <col customWidth="1" min="14" max="26" width="9.14"/>
  </cols>
  <sheetData>
    <row r="1" ht="149.25" customHeight="1">
      <c r="A1" s="1"/>
      <c r="B1" s="2" t="s">
        <v>0</v>
      </c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>
        <v>21916.0</v>
      </c>
      <c r="B2" s="4">
        <v>4.0</v>
      </c>
      <c r="C2" s="4"/>
      <c r="D2" s="5"/>
      <c r="E2" s="5"/>
      <c r="F2" s="5"/>
      <c r="G2" s="5"/>
      <c r="H2" s="5"/>
      <c r="I2" s="5"/>
      <c r="J2" s="5"/>
      <c r="K2" s="5"/>
      <c r="L2" s="5"/>
      <c r="M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3">
        <v>21947.0</v>
      </c>
      <c r="B3" s="4">
        <v>4.0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3">
        <v>21976.0</v>
      </c>
      <c r="B4" s="4">
        <v>4.0</v>
      </c>
      <c r="C4" s="4"/>
      <c r="D4" s="5"/>
      <c r="E4" s="5"/>
      <c r="F4" s="5"/>
      <c r="G4" s="5"/>
      <c r="H4" s="5"/>
      <c r="I4" s="5"/>
      <c r="J4" s="5"/>
      <c r="K4" s="5"/>
      <c r="L4" s="5"/>
      <c r="M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3">
        <v>22007.0</v>
      </c>
      <c r="B5" s="4">
        <v>4.0</v>
      </c>
      <c r="C5" s="4"/>
      <c r="D5" s="5"/>
      <c r="E5" s="5"/>
      <c r="F5" s="5"/>
      <c r="G5" s="5"/>
      <c r="H5" s="5"/>
      <c r="I5" s="5"/>
      <c r="J5" s="5"/>
      <c r="K5" s="5"/>
      <c r="L5" s="5"/>
      <c r="M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3">
        <v>22037.0</v>
      </c>
      <c r="B6" s="4">
        <v>3.5</v>
      </c>
      <c r="C6" s="4"/>
      <c r="D6" s="5"/>
      <c r="E6" s="5"/>
      <c r="F6" s="5"/>
      <c r="G6" s="5"/>
      <c r="H6" s="5"/>
      <c r="I6" s="5"/>
      <c r="J6" s="5"/>
      <c r="K6" s="5"/>
      <c r="L6" s="5"/>
      <c r="M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3">
        <v>22068.0</v>
      </c>
      <c r="B7" s="4">
        <v>3.5</v>
      </c>
      <c r="C7" s="4"/>
      <c r="D7" s="5"/>
      <c r="E7" s="5"/>
      <c r="F7" s="5"/>
      <c r="G7" s="5"/>
      <c r="H7" s="5"/>
      <c r="I7" s="5"/>
      <c r="J7" s="5"/>
      <c r="K7" s="5"/>
      <c r="L7" s="5"/>
      <c r="M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3">
        <v>22098.0</v>
      </c>
      <c r="B8" s="4">
        <v>3.25</v>
      </c>
      <c r="C8" s="4"/>
      <c r="D8" s="5"/>
      <c r="E8" s="5"/>
      <c r="F8" s="5"/>
      <c r="G8" s="5"/>
      <c r="H8" s="5"/>
      <c r="I8" s="5"/>
      <c r="J8" s="5"/>
      <c r="K8" s="5"/>
      <c r="L8" s="5"/>
      <c r="M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3">
        <v>22129.0</v>
      </c>
      <c r="B9" s="4">
        <v>3.0</v>
      </c>
      <c r="C9" s="4"/>
      <c r="D9" s="5"/>
      <c r="E9" s="5"/>
      <c r="F9" s="5"/>
      <c r="G9" s="5"/>
      <c r="H9" s="5"/>
      <c r="I9" s="5"/>
      <c r="J9" s="5"/>
      <c r="K9" s="5"/>
      <c r="L9" s="5"/>
      <c r="M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3">
        <v>22160.0</v>
      </c>
      <c r="B10" s="4">
        <v>3.0</v>
      </c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3">
        <v>22190.0</v>
      </c>
      <c r="B11" s="4">
        <v>2.75</v>
      </c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3">
        <v>22221.0</v>
      </c>
      <c r="B12" s="4">
        <v>0.25</v>
      </c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3">
        <v>22251.0</v>
      </c>
      <c r="B13" s="4">
        <v>3.0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3">
        <v>22282.0</v>
      </c>
      <c r="B14" s="4">
        <v>2.25</v>
      </c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3">
        <v>22313.0</v>
      </c>
      <c r="B15" s="4">
        <v>2.0</v>
      </c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3">
        <v>22341.0</v>
      </c>
      <c r="B16" s="4">
        <v>2.0</v>
      </c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3">
        <v>22372.0</v>
      </c>
      <c r="B17" s="4">
        <v>0.5</v>
      </c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3">
        <v>22402.0</v>
      </c>
      <c r="B18" s="4">
        <v>1.0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3">
        <v>22433.0</v>
      </c>
      <c r="B19" s="4">
        <v>0.5</v>
      </c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3">
        <v>22463.0</v>
      </c>
      <c r="B20" s="4">
        <v>2.5</v>
      </c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3">
        <v>22494.0</v>
      </c>
      <c r="B21" s="4">
        <v>1.75</v>
      </c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3">
        <v>22525.0</v>
      </c>
      <c r="B22" s="4">
        <v>1.5</v>
      </c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3">
        <v>22555.0</v>
      </c>
      <c r="B23" s="4">
        <v>2.0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3">
        <v>22586.0</v>
      </c>
      <c r="B24" s="4">
        <v>1.75</v>
      </c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3">
        <v>22616.0</v>
      </c>
      <c r="B25" s="4">
        <v>2.5</v>
      </c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3">
        <v>22647.0</v>
      </c>
      <c r="B26" s="4">
        <v>1.5</v>
      </c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3">
        <v>22678.0</v>
      </c>
      <c r="B27" s="4">
        <v>2.75</v>
      </c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3">
        <v>22706.0</v>
      </c>
      <c r="B28" s="4">
        <v>2.75</v>
      </c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3">
        <v>22737.0</v>
      </c>
      <c r="B29" s="4">
        <v>2.5</v>
      </c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3">
        <v>22767.0</v>
      </c>
      <c r="B30" s="4">
        <v>2.75</v>
      </c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3">
        <v>22798.0</v>
      </c>
      <c r="B31" s="4">
        <v>2.75</v>
      </c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3">
        <v>22828.0</v>
      </c>
      <c r="B32" s="4">
        <v>2.75</v>
      </c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3">
        <v>22859.0</v>
      </c>
      <c r="B33" s="4">
        <v>3.0</v>
      </c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3">
        <v>22890.0</v>
      </c>
      <c r="B34" s="4">
        <v>2.75</v>
      </c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3">
        <v>22920.0</v>
      </c>
      <c r="B35" s="4">
        <v>3.0</v>
      </c>
      <c r="C35" s="4"/>
      <c r="D35" s="5"/>
      <c r="E35" s="5"/>
      <c r="F35" s="5"/>
      <c r="G35" s="5"/>
      <c r="H35" s="5"/>
      <c r="I35" s="5"/>
      <c r="J35" s="5"/>
      <c r="K35" s="5"/>
      <c r="L35" s="5"/>
      <c r="M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3">
        <v>22951.0</v>
      </c>
      <c r="B36" s="4">
        <v>2.88</v>
      </c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3">
        <v>22981.0</v>
      </c>
      <c r="B37" s="4">
        <v>3.0</v>
      </c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3">
        <v>23012.0</v>
      </c>
      <c r="B38" s="4">
        <v>3.0</v>
      </c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3">
        <v>23043.0</v>
      </c>
      <c r="B39" s="4">
        <v>3.0</v>
      </c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3">
        <v>23071.0</v>
      </c>
      <c r="B40" s="4">
        <v>3.0</v>
      </c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3">
        <v>23102.0</v>
      </c>
      <c r="B41" s="4">
        <v>3.0</v>
      </c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3">
        <v>23132.0</v>
      </c>
      <c r="B42" s="4">
        <v>3.0</v>
      </c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3">
        <v>23163.0</v>
      </c>
      <c r="B43" s="4">
        <v>3.0</v>
      </c>
      <c r="C43" s="4"/>
      <c r="D43" s="5"/>
      <c r="E43" s="5"/>
      <c r="F43" s="5"/>
      <c r="G43" s="5"/>
      <c r="H43" s="5"/>
      <c r="I43" s="5"/>
      <c r="J43" s="5"/>
      <c r="K43" s="5"/>
      <c r="L43" s="5"/>
      <c r="M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3">
        <v>23193.0</v>
      </c>
      <c r="B44" s="4">
        <v>3.5</v>
      </c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3">
        <v>23224.0</v>
      </c>
      <c r="B45" s="4">
        <v>3.5</v>
      </c>
      <c r="C45" s="4"/>
      <c r="D45" s="5"/>
      <c r="E45" s="5"/>
      <c r="F45" s="5"/>
      <c r="G45" s="5"/>
      <c r="H45" s="5"/>
      <c r="I45" s="5"/>
      <c r="J45" s="5"/>
      <c r="K45" s="5"/>
      <c r="L45" s="5"/>
      <c r="M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3">
        <v>23255.0</v>
      </c>
      <c r="B46" s="4">
        <v>3.5</v>
      </c>
      <c r="C46" s="4"/>
      <c r="D46" s="5"/>
      <c r="E46" s="5"/>
      <c r="F46" s="5"/>
      <c r="G46" s="5"/>
      <c r="H46" s="5"/>
      <c r="I46" s="5"/>
      <c r="J46" s="5"/>
      <c r="K46" s="5"/>
      <c r="L46" s="5"/>
      <c r="M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3">
        <v>23285.0</v>
      </c>
      <c r="B47" s="4">
        <v>3.5</v>
      </c>
      <c r="C47" s="4"/>
      <c r="D47" s="5"/>
      <c r="E47" s="5"/>
      <c r="F47" s="5"/>
      <c r="G47" s="5"/>
      <c r="H47" s="5"/>
      <c r="I47" s="5"/>
      <c r="J47" s="5"/>
      <c r="K47" s="5"/>
      <c r="L47" s="5"/>
      <c r="M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3">
        <v>23316.0</v>
      </c>
      <c r="B48" s="4">
        <v>3.5</v>
      </c>
      <c r="C48" s="4"/>
      <c r="D48" s="5"/>
      <c r="E48" s="5"/>
      <c r="F48" s="5"/>
      <c r="G48" s="5"/>
      <c r="H48" s="5"/>
      <c r="I48" s="5"/>
      <c r="J48" s="5"/>
      <c r="K48" s="5"/>
      <c r="L48" s="5"/>
      <c r="M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3">
        <v>23346.0</v>
      </c>
      <c r="B49" s="4">
        <v>3.25</v>
      </c>
      <c r="C49" s="4"/>
      <c r="D49" s="5"/>
      <c r="E49" s="5"/>
      <c r="F49" s="5"/>
      <c r="G49" s="5"/>
      <c r="H49" s="5"/>
      <c r="I49" s="5"/>
      <c r="J49" s="5"/>
      <c r="K49" s="5"/>
      <c r="L49" s="5"/>
      <c r="M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3">
        <v>23377.0</v>
      </c>
      <c r="B50" s="4">
        <v>3.5</v>
      </c>
      <c r="C50" s="4"/>
      <c r="D50" s="5"/>
      <c r="E50" s="5"/>
      <c r="F50" s="5"/>
      <c r="G50" s="5"/>
      <c r="H50" s="5"/>
      <c r="I50" s="5"/>
      <c r="J50" s="5"/>
      <c r="K50" s="5"/>
      <c r="L50" s="5"/>
      <c r="M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3">
        <v>23408.0</v>
      </c>
      <c r="B51" s="4">
        <v>3.5</v>
      </c>
      <c r="C51" s="4"/>
      <c r="D51" s="5"/>
      <c r="E51" s="5"/>
      <c r="F51" s="5"/>
      <c r="G51" s="5"/>
      <c r="H51" s="5"/>
      <c r="I51" s="5"/>
      <c r="J51" s="5"/>
      <c r="K51" s="5"/>
      <c r="L51" s="5"/>
      <c r="M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3">
        <v>23437.0</v>
      </c>
      <c r="B52" s="4">
        <v>3.5</v>
      </c>
      <c r="C52" s="4"/>
      <c r="D52" s="5"/>
      <c r="E52" s="5"/>
      <c r="F52" s="5"/>
      <c r="G52" s="5"/>
      <c r="H52" s="5"/>
      <c r="I52" s="5"/>
      <c r="J52" s="5"/>
      <c r="K52" s="5"/>
      <c r="L52" s="5"/>
      <c r="M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3">
        <v>23468.0</v>
      </c>
      <c r="B53" s="4">
        <v>3.5</v>
      </c>
      <c r="C53" s="4"/>
      <c r="D53" s="5"/>
      <c r="E53" s="5"/>
      <c r="F53" s="5"/>
      <c r="G53" s="5"/>
      <c r="H53" s="5"/>
      <c r="I53" s="5"/>
      <c r="J53" s="5"/>
      <c r="K53" s="5"/>
      <c r="L53" s="5"/>
      <c r="M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3">
        <v>23498.0</v>
      </c>
      <c r="B54" s="4">
        <v>3.5</v>
      </c>
      <c r="C54" s="4"/>
      <c r="D54" s="5"/>
      <c r="E54" s="5"/>
      <c r="F54" s="5"/>
      <c r="G54" s="5"/>
      <c r="H54" s="5"/>
      <c r="I54" s="5"/>
      <c r="J54" s="5"/>
      <c r="K54" s="5"/>
      <c r="L54" s="5"/>
      <c r="M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3">
        <v>23529.0</v>
      </c>
      <c r="B55" s="4">
        <v>3.5</v>
      </c>
      <c r="C55" s="4"/>
      <c r="D55" s="5"/>
      <c r="E55" s="5"/>
      <c r="F55" s="5"/>
      <c r="G55" s="5"/>
      <c r="H55" s="5"/>
      <c r="I55" s="5"/>
      <c r="J55" s="5"/>
      <c r="K55" s="5"/>
      <c r="L55" s="5"/>
      <c r="M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3">
        <v>23559.0</v>
      </c>
      <c r="B56" s="4">
        <v>3.5</v>
      </c>
      <c r="C56" s="4"/>
      <c r="D56" s="5"/>
      <c r="E56" s="5"/>
      <c r="F56" s="5"/>
      <c r="G56" s="5"/>
      <c r="H56" s="5"/>
      <c r="I56" s="5"/>
      <c r="J56" s="5"/>
      <c r="K56" s="5"/>
      <c r="L56" s="5"/>
      <c r="M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3">
        <v>23590.0</v>
      </c>
      <c r="B57" s="4">
        <v>3.5</v>
      </c>
      <c r="C57" s="4"/>
      <c r="D57" s="5"/>
      <c r="E57" s="5"/>
      <c r="F57" s="5"/>
      <c r="G57" s="5"/>
      <c r="H57" s="5"/>
      <c r="I57" s="5"/>
      <c r="J57" s="5"/>
      <c r="K57" s="5"/>
      <c r="L57" s="5"/>
      <c r="M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3">
        <v>23621.0</v>
      </c>
      <c r="B58" s="4">
        <v>2.75</v>
      </c>
      <c r="C58" s="4"/>
      <c r="D58" s="5"/>
      <c r="E58" s="5"/>
      <c r="F58" s="5"/>
      <c r="G58" s="5"/>
      <c r="H58" s="5"/>
      <c r="I58" s="5"/>
      <c r="J58" s="5"/>
      <c r="K58" s="5"/>
      <c r="L58" s="5"/>
      <c r="M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3">
        <v>23651.0</v>
      </c>
      <c r="B59" s="4">
        <v>3.5</v>
      </c>
      <c r="C59" s="4"/>
      <c r="D59" s="5"/>
      <c r="E59" s="5"/>
      <c r="F59" s="5"/>
      <c r="G59" s="5"/>
      <c r="H59" s="5"/>
      <c r="I59" s="5"/>
      <c r="J59" s="5"/>
      <c r="K59" s="5"/>
      <c r="L59" s="5"/>
      <c r="M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3">
        <v>23682.0</v>
      </c>
      <c r="B60" s="4">
        <v>4.0</v>
      </c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3">
        <v>23712.0</v>
      </c>
      <c r="B61" s="4">
        <v>4.0</v>
      </c>
      <c r="C61" s="4"/>
      <c r="D61" s="5"/>
      <c r="E61" s="5"/>
      <c r="F61" s="5"/>
      <c r="G61" s="5"/>
      <c r="H61" s="5"/>
      <c r="I61" s="5"/>
      <c r="J61" s="5"/>
      <c r="K61" s="5"/>
      <c r="L61" s="5"/>
      <c r="M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3">
        <v>23743.0</v>
      </c>
      <c r="B62" s="4">
        <v>4.0</v>
      </c>
      <c r="C62" s="4"/>
      <c r="D62" s="5"/>
      <c r="E62" s="5"/>
      <c r="F62" s="5"/>
      <c r="G62" s="5"/>
      <c r="H62" s="5"/>
      <c r="I62" s="5"/>
      <c r="J62" s="5"/>
      <c r="K62" s="5"/>
      <c r="L62" s="5"/>
      <c r="M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3">
        <v>23774.0</v>
      </c>
      <c r="B63" s="4">
        <v>4.0</v>
      </c>
      <c r="C63" s="4"/>
      <c r="D63" s="5"/>
      <c r="E63" s="5"/>
      <c r="F63" s="5"/>
      <c r="G63" s="5"/>
      <c r="H63" s="5"/>
      <c r="I63" s="5"/>
      <c r="J63" s="5"/>
      <c r="K63" s="5"/>
      <c r="L63" s="5"/>
      <c r="M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3">
        <v>23802.0</v>
      </c>
      <c r="B64" s="4">
        <v>4.0</v>
      </c>
      <c r="C64" s="4"/>
      <c r="D64" s="5"/>
      <c r="E64" s="5"/>
      <c r="F64" s="5"/>
      <c r="G64" s="5"/>
      <c r="H64" s="5"/>
      <c r="I64" s="5"/>
      <c r="J64" s="5"/>
      <c r="K64" s="5"/>
      <c r="L64" s="5"/>
      <c r="M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3">
        <v>23833.0</v>
      </c>
      <c r="B65" s="4">
        <v>4.13</v>
      </c>
      <c r="C65" s="4"/>
      <c r="D65" s="5"/>
      <c r="E65" s="5"/>
      <c r="F65" s="5"/>
      <c r="G65" s="5"/>
      <c r="H65" s="5"/>
      <c r="I65" s="5"/>
      <c r="J65" s="5"/>
      <c r="K65" s="5"/>
      <c r="L65" s="5"/>
      <c r="M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3">
        <v>23863.0</v>
      </c>
      <c r="B66" s="4">
        <v>4.13</v>
      </c>
      <c r="C66" s="4"/>
      <c r="D66" s="5"/>
      <c r="E66" s="5"/>
      <c r="F66" s="5"/>
      <c r="G66" s="5"/>
      <c r="H66" s="5"/>
      <c r="I66" s="5"/>
      <c r="J66" s="5"/>
      <c r="K66" s="5"/>
      <c r="L66" s="5"/>
      <c r="M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3">
        <v>23894.0</v>
      </c>
      <c r="B67" s="4">
        <v>4.13</v>
      </c>
      <c r="C67" s="4"/>
      <c r="D67" s="5"/>
      <c r="E67" s="5"/>
      <c r="F67" s="5"/>
      <c r="G67" s="5"/>
      <c r="H67" s="5"/>
      <c r="I67" s="5"/>
      <c r="J67" s="5"/>
      <c r="K67" s="5"/>
      <c r="L67" s="5"/>
      <c r="M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3">
        <v>23924.0</v>
      </c>
      <c r="B68" s="4">
        <v>4.13</v>
      </c>
      <c r="C68" s="4"/>
      <c r="D68" s="5"/>
      <c r="E68" s="5"/>
      <c r="F68" s="5"/>
      <c r="G68" s="5"/>
      <c r="H68" s="5"/>
      <c r="I68" s="5"/>
      <c r="J68" s="5"/>
      <c r="K68" s="5"/>
      <c r="L68" s="5"/>
      <c r="M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3">
        <v>23955.0</v>
      </c>
      <c r="B69" s="4">
        <v>4.0</v>
      </c>
      <c r="C69" s="4"/>
      <c r="D69" s="5"/>
      <c r="E69" s="5"/>
      <c r="F69" s="5"/>
      <c r="G69" s="5"/>
      <c r="H69" s="5"/>
      <c r="I69" s="5"/>
      <c r="J69" s="5"/>
      <c r="K69" s="5"/>
      <c r="L69" s="5"/>
      <c r="M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3">
        <v>23986.0</v>
      </c>
      <c r="B70" s="4">
        <v>4.13</v>
      </c>
      <c r="C70" s="4"/>
      <c r="D70" s="5"/>
      <c r="E70" s="5"/>
      <c r="F70" s="5"/>
      <c r="G70" s="5"/>
      <c r="H70" s="5"/>
      <c r="I70" s="5"/>
      <c r="J70" s="5"/>
      <c r="K70" s="5"/>
      <c r="L70" s="5"/>
      <c r="M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3">
        <v>24016.0</v>
      </c>
      <c r="B71" s="4">
        <v>4.13</v>
      </c>
      <c r="C71" s="4"/>
      <c r="D71" s="5"/>
      <c r="E71" s="5"/>
      <c r="F71" s="5"/>
      <c r="G71" s="5"/>
      <c r="H71" s="5"/>
      <c r="I71" s="5"/>
      <c r="J71" s="5"/>
      <c r="K71" s="5"/>
      <c r="L71" s="5"/>
      <c r="M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3">
        <v>24047.0</v>
      </c>
      <c r="B72" s="4">
        <v>4.13</v>
      </c>
      <c r="C72" s="4"/>
      <c r="D72" s="5"/>
      <c r="E72" s="5"/>
      <c r="F72" s="5"/>
      <c r="G72" s="5"/>
      <c r="H72" s="5"/>
      <c r="I72" s="5"/>
      <c r="J72" s="5"/>
      <c r="K72" s="5"/>
      <c r="L72" s="5"/>
      <c r="M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3">
        <v>24077.0</v>
      </c>
      <c r="B73" s="4">
        <v>4.63</v>
      </c>
      <c r="C73" s="4"/>
      <c r="D73" s="5"/>
      <c r="E73" s="5"/>
      <c r="F73" s="5"/>
      <c r="G73" s="5"/>
      <c r="H73" s="5"/>
      <c r="I73" s="5"/>
      <c r="J73" s="5"/>
      <c r="K73" s="5"/>
      <c r="L73" s="5"/>
      <c r="M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3">
        <v>24108.0</v>
      </c>
      <c r="B74" s="4">
        <v>4.5</v>
      </c>
      <c r="C74" s="4"/>
      <c r="D74" s="5"/>
      <c r="E74" s="5"/>
      <c r="F74" s="5"/>
      <c r="G74" s="5"/>
      <c r="H74" s="5"/>
      <c r="I74" s="5"/>
      <c r="J74" s="5"/>
      <c r="K74" s="5"/>
      <c r="L74" s="5"/>
      <c r="M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3">
        <v>24139.0</v>
      </c>
      <c r="B75" s="4">
        <v>4.63</v>
      </c>
      <c r="C75" s="4"/>
      <c r="D75" s="5"/>
      <c r="E75" s="5"/>
      <c r="F75" s="5"/>
      <c r="G75" s="5"/>
      <c r="H75" s="5"/>
      <c r="I75" s="5"/>
      <c r="J75" s="5"/>
      <c r="K75" s="5"/>
      <c r="L75" s="5"/>
      <c r="M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3">
        <v>24167.0</v>
      </c>
      <c r="B76" s="4">
        <v>4.75</v>
      </c>
      <c r="C76" s="4"/>
      <c r="D76" s="5"/>
      <c r="E76" s="5"/>
      <c r="F76" s="5"/>
      <c r="G76" s="5"/>
      <c r="H76" s="5"/>
      <c r="I76" s="5"/>
      <c r="J76" s="5"/>
      <c r="K76" s="5"/>
      <c r="L76" s="5"/>
      <c r="M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3">
        <v>24198.0</v>
      </c>
      <c r="B77" s="4">
        <v>4.63</v>
      </c>
      <c r="C77" s="4"/>
      <c r="D77" s="5"/>
      <c r="E77" s="5"/>
      <c r="F77" s="5"/>
      <c r="G77" s="5"/>
      <c r="H77" s="5"/>
      <c r="I77" s="5"/>
      <c r="J77" s="5"/>
      <c r="K77" s="5"/>
      <c r="L77" s="5"/>
      <c r="M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3">
        <v>24228.0</v>
      </c>
      <c r="B78" s="4">
        <v>4.75</v>
      </c>
      <c r="C78" s="4"/>
      <c r="D78" s="5"/>
      <c r="E78" s="5"/>
      <c r="F78" s="5"/>
      <c r="G78" s="5"/>
      <c r="H78" s="5"/>
      <c r="I78" s="5"/>
      <c r="J78" s="5"/>
      <c r="K78" s="5"/>
      <c r="L78" s="5"/>
      <c r="M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3">
        <v>24259.0</v>
      </c>
      <c r="B79" s="4">
        <v>5.5</v>
      </c>
      <c r="C79" s="4"/>
      <c r="D79" s="5"/>
      <c r="E79" s="5"/>
      <c r="F79" s="5"/>
      <c r="G79" s="5"/>
      <c r="H79" s="5"/>
      <c r="I79" s="5"/>
      <c r="J79" s="5"/>
      <c r="K79" s="5"/>
      <c r="L79" s="5"/>
      <c r="M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3">
        <v>24289.0</v>
      </c>
      <c r="B80" s="4">
        <v>5.75</v>
      </c>
      <c r="C80" s="4"/>
      <c r="D80" s="5"/>
      <c r="E80" s="5"/>
      <c r="F80" s="5"/>
      <c r="G80" s="5"/>
      <c r="H80" s="5"/>
      <c r="I80" s="5"/>
      <c r="J80" s="5"/>
      <c r="K80" s="5"/>
      <c r="L80" s="5"/>
      <c r="M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3">
        <v>24320.0</v>
      </c>
      <c r="B81" s="4">
        <v>4.5</v>
      </c>
      <c r="C81" s="4"/>
      <c r="D81" s="5"/>
      <c r="E81" s="5"/>
      <c r="F81" s="5"/>
      <c r="G81" s="5"/>
      <c r="H81" s="5"/>
      <c r="I81" s="5"/>
      <c r="J81" s="5"/>
      <c r="K81" s="5"/>
      <c r="L81" s="5"/>
      <c r="M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3">
        <v>24351.0</v>
      </c>
      <c r="B82" s="4">
        <v>5.75</v>
      </c>
      <c r="C82" s="4"/>
      <c r="D82" s="5"/>
      <c r="E82" s="5"/>
      <c r="F82" s="5"/>
      <c r="G82" s="5"/>
      <c r="H82" s="5"/>
      <c r="I82" s="5"/>
      <c r="J82" s="5"/>
      <c r="K82" s="5"/>
      <c r="L82" s="5"/>
      <c r="M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3">
        <v>24381.0</v>
      </c>
      <c r="B83" s="4">
        <v>5.75</v>
      </c>
      <c r="C83" s="4"/>
      <c r="D83" s="5"/>
      <c r="E83" s="5"/>
      <c r="F83" s="5"/>
      <c r="G83" s="5"/>
      <c r="H83" s="5"/>
      <c r="I83" s="5"/>
      <c r="J83" s="5"/>
      <c r="K83" s="5"/>
      <c r="L83" s="5"/>
      <c r="M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3">
        <v>24412.0</v>
      </c>
      <c r="B84" s="4">
        <v>5.75</v>
      </c>
      <c r="C84" s="4"/>
      <c r="D84" s="5"/>
      <c r="E84" s="5"/>
      <c r="F84" s="5"/>
      <c r="G84" s="5"/>
      <c r="H84" s="5"/>
      <c r="I84" s="5"/>
      <c r="J84" s="5"/>
      <c r="K84" s="5"/>
      <c r="L84" s="5"/>
      <c r="M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3">
        <v>24442.0</v>
      </c>
      <c r="B85" s="4">
        <v>5.0</v>
      </c>
      <c r="C85" s="4"/>
      <c r="D85" s="5"/>
      <c r="E85" s="5"/>
      <c r="F85" s="5"/>
      <c r="G85" s="5"/>
      <c r="H85" s="5"/>
      <c r="I85" s="5"/>
      <c r="J85" s="5"/>
      <c r="K85" s="5"/>
      <c r="L85" s="5"/>
      <c r="M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3">
        <v>24473.0</v>
      </c>
      <c r="B86" s="4">
        <v>4.0</v>
      </c>
      <c r="C86" s="4"/>
      <c r="D86" s="5"/>
      <c r="E86" s="5"/>
      <c r="F86" s="5"/>
      <c r="G86" s="5"/>
      <c r="H86" s="5"/>
      <c r="I86" s="5"/>
      <c r="J86" s="5"/>
      <c r="K86" s="5"/>
      <c r="L86" s="5"/>
      <c r="M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3">
        <v>24504.0</v>
      </c>
      <c r="B87" s="4">
        <v>4.75</v>
      </c>
      <c r="C87" s="4"/>
      <c r="D87" s="5"/>
      <c r="E87" s="5"/>
      <c r="F87" s="5"/>
      <c r="G87" s="5"/>
      <c r="H87" s="5"/>
      <c r="I87" s="5"/>
      <c r="J87" s="5"/>
      <c r="K87" s="5"/>
      <c r="L87" s="5"/>
      <c r="M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3">
        <v>24532.0</v>
      </c>
      <c r="B88" s="4">
        <v>4.5</v>
      </c>
      <c r="C88" s="4"/>
      <c r="D88" s="5"/>
      <c r="E88" s="5"/>
      <c r="F88" s="5"/>
      <c r="G88" s="5"/>
      <c r="H88" s="5"/>
      <c r="I88" s="5"/>
      <c r="J88" s="5"/>
      <c r="K88" s="5"/>
      <c r="L88" s="5"/>
      <c r="M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3">
        <v>24563.0</v>
      </c>
      <c r="B89" s="4">
        <v>4.0</v>
      </c>
      <c r="C89" s="4"/>
      <c r="D89" s="5"/>
      <c r="E89" s="5"/>
      <c r="F89" s="5"/>
      <c r="G89" s="5"/>
      <c r="H89" s="5"/>
      <c r="I89" s="5"/>
      <c r="J89" s="5"/>
      <c r="K89" s="5"/>
      <c r="L89" s="5"/>
      <c r="M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3">
        <v>24593.0</v>
      </c>
      <c r="B90" s="4">
        <v>4.13</v>
      </c>
      <c r="C90" s="4"/>
      <c r="D90" s="5"/>
      <c r="E90" s="5"/>
      <c r="F90" s="5"/>
      <c r="G90" s="5"/>
      <c r="H90" s="5"/>
      <c r="I90" s="5"/>
      <c r="J90" s="5"/>
      <c r="K90" s="5"/>
      <c r="L90" s="5"/>
      <c r="M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3">
        <v>24624.0</v>
      </c>
      <c r="B91" s="4">
        <v>3.5</v>
      </c>
      <c r="C91" s="4"/>
      <c r="D91" s="5"/>
      <c r="E91" s="5"/>
      <c r="F91" s="5"/>
      <c r="G91" s="5"/>
      <c r="H91" s="5"/>
      <c r="I91" s="5"/>
      <c r="J91" s="5"/>
      <c r="K91" s="5"/>
      <c r="L91" s="5"/>
      <c r="M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3">
        <v>24654.0</v>
      </c>
      <c r="B92" s="4">
        <v>3.75</v>
      </c>
      <c r="C92" s="4"/>
      <c r="D92" s="5"/>
      <c r="E92" s="5"/>
      <c r="F92" s="5"/>
      <c r="G92" s="5"/>
      <c r="H92" s="5"/>
      <c r="I92" s="5"/>
      <c r="J92" s="5"/>
      <c r="K92" s="5"/>
      <c r="L92" s="5"/>
      <c r="M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3">
        <v>24685.0</v>
      </c>
      <c r="B93" s="4">
        <v>4.0</v>
      </c>
      <c r="C93" s="4"/>
      <c r="D93" s="5"/>
      <c r="E93" s="5"/>
      <c r="F93" s="5"/>
      <c r="G93" s="5"/>
      <c r="H93" s="5"/>
      <c r="I93" s="5"/>
      <c r="J93" s="5"/>
      <c r="K93" s="5"/>
      <c r="L93" s="5"/>
      <c r="M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3">
        <v>24716.0</v>
      </c>
      <c r="B94" s="4">
        <v>3.75</v>
      </c>
      <c r="C94" s="4"/>
      <c r="D94" s="5"/>
      <c r="E94" s="5"/>
      <c r="F94" s="5"/>
      <c r="G94" s="5"/>
      <c r="H94" s="5"/>
      <c r="I94" s="5"/>
      <c r="J94" s="5"/>
      <c r="K94" s="5"/>
      <c r="L94" s="5"/>
      <c r="M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3">
        <v>24746.0</v>
      </c>
      <c r="B95" s="4">
        <v>4.13</v>
      </c>
      <c r="C95" s="4"/>
      <c r="D95" s="5"/>
      <c r="E95" s="5"/>
      <c r="F95" s="5"/>
      <c r="G95" s="5"/>
      <c r="H95" s="5"/>
      <c r="I95" s="5"/>
      <c r="J95" s="5"/>
      <c r="K95" s="5"/>
      <c r="L95" s="5"/>
      <c r="M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3">
        <v>24777.0</v>
      </c>
      <c r="B96" s="4">
        <v>4.5</v>
      </c>
      <c r="C96" s="4"/>
      <c r="D96" s="5"/>
      <c r="E96" s="5"/>
      <c r="F96" s="5"/>
      <c r="G96" s="5"/>
      <c r="H96" s="5"/>
      <c r="I96" s="5"/>
      <c r="J96" s="5"/>
      <c r="K96" s="5"/>
      <c r="L96" s="5"/>
      <c r="M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3">
        <v>24807.0</v>
      </c>
      <c r="B97" s="4">
        <v>4.5</v>
      </c>
      <c r="C97" s="4"/>
      <c r="D97" s="5"/>
      <c r="E97" s="5"/>
      <c r="F97" s="5"/>
      <c r="G97" s="5"/>
      <c r="H97" s="5"/>
      <c r="I97" s="5"/>
      <c r="J97" s="5"/>
      <c r="K97" s="5"/>
      <c r="L97" s="5"/>
      <c r="M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3">
        <v>24838.0</v>
      </c>
      <c r="B98" s="4">
        <v>4.75</v>
      </c>
      <c r="C98" s="4"/>
      <c r="D98" s="5"/>
      <c r="E98" s="5"/>
      <c r="F98" s="5"/>
      <c r="G98" s="5"/>
      <c r="H98" s="5"/>
      <c r="I98" s="5"/>
      <c r="J98" s="5"/>
      <c r="K98" s="5"/>
      <c r="L98" s="5"/>
      <c r="M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3">
        <v>24869.0</v>
      </c>
      <c r="B99" s="4">
        <v>4.75</v>
      </c>
      <c r="C99" s="4"/>
      <c r="D99" s="5"/>
      <c r="E99" s="5"/>
      <c r="F99" s="5"/>
      <c r="G99" s="5"/>
      <c r="H99" s="5"/>
      <c r="I99" s="5"/>
      <c r="J99" s="5"/>
      <c r="K99" s="5"/>
      <c r="L99" s="5"/>
      <c r="M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3">
        <v>24898.0</v>
      </c>
      <c r="B100" s="4">
        <v>5.25</v>
      </c>
      <c r="C100" s="4"/>
      <c r="D100" s="5"/>
      <c r="E100" s="5"/>
      <c r="F100" s="5"/>
      <c r="G100" s="5"/>
      <c r="H100" s="5"/>
      <c r="I100" s="5"/>
      <c r="J100" s="5"/>
      <c r="K100" s="5"/>
      <c r="L100" s="5"/>
      <c r="M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3">
        <v>24929.0</v>
      </c>
      <c r="B101" s="4">
        <v>6.25</v>
      </c>
      <c r="C101" s="4"/>
      <c r="D101" s="5"/>
      <c r="E101" s="5"/>
      <c r="F101" s="5"/>
      <c r="G101" s="5"/>
      <c r="H101" s="5"/>
      <c r="I101" s="5"/>
      <c r="J101" s="5"/>
      <c r="K101" s="5"/>
      <c r="L101" s="5"/>
      <c r="M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3">
        <v>24959.0</v>
      </c>
      <c r="B102" s="4">
        <v>6.13</v>
      </c>
      <c r="C102" s="4"/>
      <c r="D102" s="5"/>
      <c r="E102" s="5"/>
      <c r="F102" s="5"/>
      <c r="G102" s="5"/>
      <c r="H102" s="5"/>
      <c r="I102" s="5"/>
      <c r="J102" s="5"/>
      <c r="K102" s="5"/>
      <c r="L102" s="5"/>
      <c r="M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3">
        <v>24990.0</v>
      </c>
      <c r="B103" s="4">
        <v>5.5</v>
      </c>
      <c r="C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3">
        <v>25020.0</v>
      </c>
      <c r="B104" s="4">
        <v>6.0</v>
      </c>
      <c r="C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3">
        <v>25051.0</v>
      </c>
      <c r="B105" s="4">
        <v>5.75</v>
      </c>
      <c r="C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3">
        <v>25082.0</v>
      </c>
      <c r="B106" s="4">
        <v>5.5</v>
      </c>
      <c r="C106" s="4"/>
      <c r="D106" s="5"/>
      <c r="E106" s="5"/>
      <c r="F106" s="5"/>
      <c r="G106" s="5"/>
      <c r="H106" s="5"/>
      <c r="I106" s="5"/>
      <c r="J106" s="5"/>
      <c r="K106" s="5"/>
      <c r="L106" s="5"/>
      <c r="M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3">
        <v>25112.0</v>
      </c>
      <c r="B107" s="4">
        <v>6.0</v>
      </c>
      <c r="C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3">
        <v>25143.0</v>
      </c>
      <c r="B108" s="4">
        <v>6.0</v>
      </c>
      <c r="C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3">
        <v>25173.0</v>
      </c>
      <c r="B109" s="4">
        <v>4.0</v>
      </c>
      <c r="C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3">
        <v>25204.0</v>
      </c>
      <c r="B110" s="4">
        <v>6.38</v>
      </c>
      <c r="C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3">
        <v>25235.0</v>
      </c>
      <c r="B111" s="4">
        <v>7.0</v>
      </c>
      <c r="C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3">
        <v>25263.0</v>
      </c>
      <c r="B112" s="4">
        <v>6.25</v>
      </c>
      <c r="C112" s="4"/>
      <c r="D112" s="5"/>
      <c r="E112" s="5"/>
      <c r="F112" s="5"/>
      <c r="G112" s="5"/>
      <c r="H112" s="5"/>
      <c r="I112" s="5"/>
      <c r="J112" s="5"/>
      <c r="K112" s="5"/>
      <c r="L112" s="5"/>
      <c r="M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3">
        <v>25294.0</v>
      </c>
      <c r="B113" s="4">
        <v>8.0</v>
      </c>
      <c r="C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3">
        <v>25324.0</v>
      </c>
      <c r="B114" s="4">
        <v>9.38</v>
      </c>
      <c r="C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3">
        <v>25355.0</v>
      </c>
      <c r="B115" s="4">
        <v>7.5</v>
      </c>
      <c r="C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3">
        <v>25385.0</v>
      </c>
      <c r="B116" s="4">
        <v>8.75</v>
      </c>
      <c r="C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3">
        <v>25416.0</v>
      </c>
      <c r="B117" s="4">
        <v>9.75</v>
      </c>
      <c r="C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3">
        <v>25447.0</v>
      </c>
      <c r="B118" s="4">
        <v>8.5</v>
      </c>
      <c r="C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3">
        <v>25477.0</v>
      </c>
      <c r="B119" s="4">
        <v>9.0</v>
      </c>
      <c r="C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3">
        <v>25508.0</v>
      </c>
      <c r="B120" s="4">
        <v>9.25</v>
      </c>
      <c r="C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3">
        <v>25538.0</v>
      </c>
      <c r="B121" s="4">
        <v>5.0</v>
      </c>
      <c r="C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3">
        <v>25569.0</v>
      </c>
      <c r="B122" s="4">
        <v>9.38</v>
      </c>
      <c r="C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3">
        <v>25600.0</v>
      </c>
      <c r="B123" s="4">
        <v>8.5</v>
      </c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3">
        <v>25628.0</v>
      </c>
      <c r="B124" s="4">
        <v>7.5</v>
      </c>
      <c r="C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3">
        <v>25659.0</v>
      </c>
      <c r="B125" s="4">
        <v>8.5</v>
      </c>
      <c r="C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3">
        <v>25689.0</v>
      </c>
      <c r="B126" s="4">
        <v>7.88</v>
      </c>
      <c r="C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3">
        <v>25720.0</v>
      </c>
      <c r="B127" s="4">
        <v>5.75</v>
      </c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3">
        <v>25750.0</v>
      </c>
      <c r="B128" s="4">
        <v>6.75</v>
      </c>
      <c r="C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3">
        <v>25781.0</v>
      </c>
      <c r="B129" s="4">
        <v>6.5</v>
      </c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3">
        <v>25812.0</v>
      </c>
      <c r="B130" s="4">
        <v>5.0</v>
      </c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3">
        <v>25842.0</v>
      </c>
      <c r="B131" s="4">
        <v>6.13</v>
      </c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3">
        <v>25873.0</v>
      </c>
      <c r="B132" s="4">
        <v>5.5</v>
      </c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3">
        <v>25903.0</v>
      </c>
      <c r="B133" s="4">
        <v>3.0</v>
      </c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3">
        <v>25934.0</v>
      </c>
      <c r="B134" s="4">
        <v>4.0</v>
      </c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3">
        <v>25965.0</v>
      </c>
      <c r="B135" s="4">
        <v>3.38</v>
      </c>
      <c r="C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3">
        <v>25993.0</v>
      </c>
      <c r="B136" s="4">
        <v>4.5</v>
      </c>
      <c r="C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3">
        <v>26024.0</v>
      </c>
      <c r="B137" s="4">
        <v>4.25</v>
      </c>
      <c r="C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3">
        <v>26054.0</v>
      </c>
      <c r="B138" s="4">
        <v>4.88</v>
      </c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3">
        <v>26085.0</v>
      </c>
      <c r="B139" s="4">
        <v>4.75</v>
      </c>
      <c r="C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3">
        <v>26115.0</v>
      </c>
      <c r="B140" s="4">
        <v>5.5</v>
      </c>
      <c r="C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3">
        <v>26146.0</v>
      </c>
      <c r="B141" s="4">
        <v>5.75</v>
      </c>
      <c r="C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3">
        <v>26177.0</v>
      </c>
      <c r="B142" s="4">
        <v>5.38</v>
      </c>
      <c r="C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3">
        <v>26207.0</v>
      </c>
      <c r="B143" s="4">
        <v>5.13</v>
      </c>
      <c r="C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3">
        <v>26238.0</v>
      </c>
      <c r="B144" s="4">
        <v>4.25</v>
      </c>
      <c r="C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3">
        <v>26268.0</v>
      </c>
      <c r="B145" s="4">
        <v>3.0</v>
      </c>
      <c r="C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3">
        <v>26299.0</v>
      </c>
      <c r="B146" s="4">
        <v>3.13</v>
      </c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3">
        <v>26330.0</v>
      </c>
      <c r="B147" s="4">
        <v>3.25</v>
      </c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3">
        <v>26359.0</v>
      </c>
      <c r="B148" s="4">
        <v>4.0</v>
      </c>
      <c r="C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3">
        <v>26390.0</v>
      </c>
      <c r="B149" s="4">
        <v>4.31</v>
      </c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3">
        <v>26420.0</v>
      </c>
      <c r="B150" s="4">
        <v>4.75</v>
      </c>
      <c r="C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3">
        <v>26451.0</v>
      </c>
      <c r="B151" s="4">
        <v>4.5</v>
      </c>
      <c r="C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3">
        <v>26481.0</v>
      </c>
      <c r="B152" s="4">
        <v>4.5</v>
      </c>
      <c r="C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3">
        <v>26512.0</v>
      </c>
      <c r="B153" s="4">
        <v>5.13</v>
      </c>
      <c r="C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3">
        <v>26543.0</v>
      </c>
      <c r="B154" s="4">
        <v>4.88</v>
      </c>
      <c r="C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3">
        <v>26573.0</v>
      </c>
      <c r="B155" s="4">
        <v>4.88</v>
      </c>
      <c r="C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3">
        <v>26604.0</v>
      </c>
      <c r="B156" s="4">
        <v>5.19</v>
      </c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3">
        <v>26634.0</v>
      </c>
      <c r="B157" s="4">
        <v>5.5</v>
      </c>
      <c r="C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3">
        <v>26665.0</v>
      </c>
      <c r="B158" s="4">
        <v>6.5</v>
      </c>
      <c r="C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3">
        <v>26696.0</v>
      </c>
      <c r="B159" s="4">
        <v>7.5</v>
      </c>
      <c r="C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3">
        <v>26724.0</v>
      </c>
      <c r="B160" s="4">
        <v>7.38</v>
      </c>
      <c r="C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3">
        <v>26755.0</v>
      </c>
      <c r="B161" s="4">
        <v>7.63</v>
      </c>
      <c r="C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3">
        <v>26785.0</v>
      </c>
      <c r="B162" s="4">
        <v>8.13</v>
      </c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3">
        <v>26816.0</v>
      </c>
      <c r="B163" s="4">
        <v>8.88</v>
      </c>
      <c r="C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3">
        <v>26846.0</v>
      </c>
      <c r="B164" s="4">
        <v>11.22</v>
      </c>
      <c r="C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3">
        <v>26877.0</v>
      </c>
      <c r="B165" s="4">
        <v>11.22</v>
      </c>
      <c r="C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3">
        <v>26908.0</v>
      </c>
      <c r="B166" s="4">
        <v>10.82</v>
      </c>
      <c r="C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3">
        <v>26938.0</v>
      </c>
      <c r="B167" s="4">
        <v>10.61</v>
      </c>
      <c r="C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3">
        <v>26969.0</v>
      </c>
      <c r="B168" s="4">
        <v>10.34</v>
      </c>
      <c r="C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3">
        <v>26999.0</v>
      </c>
      <c r="B169" s="4">
        <v>9.83</v>
      </c>
      <c r="C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3">
        <v>27030.0</v>
      </c>
      <c r="B170" s="4">
        <v>9.31</v>
      </c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3">
        <v>27061.0</v>
      </c>
      <c r="B171" s="4">
        <v>8.87</v>
      </c>
      <c r="C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3">
        <v>27089.0</v>
      </c>
      <c r="B172" s="4">
        <v>9.95</v>
      </c>
      <c r="C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3">
        <v>27120.0</v>
      </c>
      <c r="B173" s="4">
        <v>11.0</v>
      </c>
      <c r="C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3">
        <v>27150.0</v>
      </c>
      <c r="B174" s="4">
        <v>11.64</v>
      </c>
      <c r="C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3">
        <v>27181.0</v>
      </c>
      <c r="B175" s="4">
        <v>13.31</v>
      </c>
      <c r="C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3">
        <v>27211.0</v>
      </c>
      <c r="B176" s="4">
        <v>12.06</v>
      </c>
      <c r="C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3">
        <v>27242.0</v>
      </c>
      <c r="B177" s="4">
        <v>11.6</v>
      </c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3">
        <v>27273.0</v>
      </c>
      <c r="B178" s="4">
        <v>11.11</v>
      </c>
      <c r="C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3">
        <v>27303.0</v>
      </c>
      <c r="B179" s="4">
        <v>9.66</v>
      </c>
      <c r="C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3">
        <v>27334.0</v>
      </c>
      <c r="B180" s="4">
        <v>9.47</v>
      </c>
      <c r="C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3">
        <v>27364.0</v>
      </c>
      <c r="B181" s="4">
        <v>3.87</v>
      </c>
      <c r="C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3">
        <v>27395.0</v>
      </c>
      <c r="B182" s="4">
        <v>6.76</v>
      </c>
      <c r="C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3">
        <v>27426.0</v>
      </c>
      <c r="B183" s="4">
        <v>6.07</v>
      </c>
      <c r="C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3">
        <v>27454.0</v>
      </c>
      <c r="B184" s="4">
        <v>5.39</v>
      </c>
      <c r="C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3">
        <v>27485.0</v>
      </c>
      <c r="B185" s="4">
        <v>7.03</v>
      </c>
      <c r="C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3">
        <v>27515.0</v>
      </c>
      <c r="B186" s="4">
        <v>5.23</v>
      </c>
      <c r="C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3">
        <v>27546.0</v>
      </c>
      <c r="B187" s="4">
        <v>5.97</v>
      </c>
      <c r="C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3">
        <v>27576.0</v>
      </c>
      <c r="B188" s="4">
        <v>6.23</v>
      </c>
      <c r="C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3">
        <v>27607.0</v>
      </c>
      <c r="B189" s="4">
        <v>6.13</v>
      </c>
      <c r="C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3">
        <v>27638.0</v>
      </c>
      <c r="B190" s="4">
        <v>6.22</v>
      </c>
      <c r="C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3">
        <v>27668.0</v>
      </c>
      <c r="B191" s="4">
        <v>5.65</v>
      </c>
      <c r="C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3">
        <v>27699.0</v>
      </c>
      <c r="B192" s="4">
        <v>5.29</v>
      </c>
      <c r="C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3">
        <v>27729.0</v>
      </c>
      <c r="B193" s="4">
        <v>5.37</v>
      </c>
      <c r="C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3">
        <v>27760.0</v>
      </c>
      <c r="B194" s="4">
        <v>4.84</v>
      </c>
      <c r="C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3">
        <v>27791.0</v>
      </c>
      <c r="B195" s="4">
        <v>4.89</v>
      </c>
      <c r="C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3">
        <v>27820.0</v>
      </c>
      <c r="B196" s="4">
        <v>5.07</v>
      </c>
      <c r="C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3">
        <v>27851.0</v>
      </c>
      <c r="B197" s="4">
        <v>5.1</v>
      </c>
      <c r="C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3">
        <v>27881.0</v>
      </c>
      <c r="B198" s="4">
        <v>5.67</v>
      </c>
      <c r="C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3">
        <v>27912.0</v>
      </c>
      <c r="B199" s="4">
        <v>5.71</v>
      </c>
      <c r="C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3">
        <v>27942.0</v>
      </c>
      <c r="B200" s="4">
        <v>5.32</v>
      </c>
      <c r="C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3">
        <v>27973.0</v>
      </c>
      <c r="B201" s="4">
        <v>5.31</v>
      </c>
      <c r="C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3">
        <v>28004.0</v>
      </c>
      <c r="B202" s="4">
        <v>5.31</v>
      </c>
      <c r="C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3">
        <v>28034.0</v>
      </c>
      <c r="B203" s="4">
        <v>5.02</v>
      </c>
      <c r="C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3">
        <v>28065.0</v>
      </c>
      <c r="B204" s="4">
        <v>4.69</v>
      </c>
      <c r="C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3">
        <v>28095.0</v>
      </c>
      <c r="B205" s="4">
        <v>4.17</v>
      </c>
      <c r="C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3">
        <v>28126.0</v>
      </c>
      <c r="B206" s="4">
        <v>4.65</v>
      </c>
      <c r="C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3">
        <v>28157.0</v>
      </c>
      <c r="B207" s="4">
        <v>4.73</v>
      </c>
      <c r="C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3">
        <v>28185.0</v>
      </c>
      <c r="B208" s="4">
        <v>4.72</v>
      </c>
      <c r="C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3">
        <v>28216.0</v>
      </c>
      <c r="B209" s="4">
        <v>5.12</v>
      </c>
      <c r="C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3">
        <v>28246.0</v>
      </c>
      <c r="B210" s="4">
        <v>5.47</v>
      </c>
      <c r="C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3">
        <v>28277.0</v>
      </c>
      <c r="B211" s="4">
        <v>5.64</v>
      </c>
      <c r="C211" s="4"/>
      <c r="D211" s="5"/>
      <c r="E211" s="5"/>
      <c r="F211" s="5"/>
      <c r="G211" s="5"/>
      <c r="H211" s="5"/>
      <c r="I211" s="5"/>
      <c r="J211" s="5"/>
      <c r="K211" s="5"/>
      <c r="L211" s="5"/>
      <c r="M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3">
        <v>28307.0</v>
      </c>
      <c r="B212" s="4">
        <v>5.86</v>
      </c>
      <c r="C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3">
        <v>28338.0</v>
      </c>
      <c r="B213" s="4">
        <v>6.03</v>
      </c>
      <c r="C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3">
        <v>28369.0</v>
      </c>
      <c r="B214" s="4">
        <v>6.46</v>
      </c>
      <c r="C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3">
        <v>28399.0</v>
      </c>
      <c r="B215" s="4">
        <v>6.6</v>
      </c>
      <c r="C215" s="4"/>
      <c r="D215" s="5"/>
      <c r="E215" s="5"/>
      <c r="F215" s="5"/>
      <c r="G215" s="5"/>
      <c r="H215" s="5"/>
      <c r="I215" s="5"/>
      <c r="J215" s="5"/>
      <c r="K215" s="5"/>
      <c r="L215" s="5"/>
      <c r="M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3">
        <v>28430.0</v>
      </c>
      <c r="B216" s="4">
        <v>6.56</v>
      </c>
      <c r="C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3">
        <v>28460.0</v>
      </c>
      <c r="B217" s="4">
        <v>6.53</v>
      </c>
      <c r="C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3">
        <v>28491.0</v>
      </c>
      <c r="B218" s="4">
        <v>6.79</v>
      </c>
      <c r="C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3">
        <v>28522.0</v>
      </c>
      <c r="B219" s="4">
        <v>6.83</v>
      </c>
      <c r="C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3">
        <v>28550.0</v>
      </c>
      <c r="B220" s="4">
        <v>6.97</v>
      </c>
      <c r="C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3">
        <v>28581.0</v>
      </c>
      <c r="B221" s="4">
        <v>7.25</v>
      </c>
      <c r="C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3">
        <v>28611.0</v>
      </c>
      <c r="B222" s="4">
        <v>7.43</v>
      </c>
      <c r="C222" s="4"/>
      <c r="D222" s="5"/>
      <c r="E222" s="5"/>
      <c r="F222" s="5"/>
      <c r="G222" s="5"/>
      <c r="H222" s="5"/>
      <c r="I222" s="5"/>
      <c r="J222" s="5"/>
      <c r="K222" s="5"/>
      <c r="L222" s="5"/>
      <c r="M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3">
        <v>28642.0</v>
      </c>
      <c r="B223" s="4">
        <v>8.01</v>
      </c>
      <c r="C223" s="4"/>
      <c r="D223" s="5"/>
      <c r="E223" s="5"/>
      <c r="F223" s="5"/>
      <c r="G223" s="5"/>
      <c r="H223" s="5"/>
      <c r="I223" s="5"/>
      <c r="J223" s="5"/>
      <c r="K223" s="5"/>
      <c r="L223" s="5"/>
      <c r="M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3">
        <v>28672.0</v>
      </c>
      <c r="B224" s="4">
        <v>8.0</v>
      </c>
      <c r="C224" s="4"/>
      <c r="D224" s="5"/>
      <c r="E224" s="5"/>
      <c r="F224" s="5"/>
      <c r="G224" s="5"/>
      <c r="H224" s="5"/>
      <c r="I224" s="5"/>
      <c r="J224" s="5"/>
      <c r="K224" s="5"/>
      <c r="L224" s="5"/>
      <c r="M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3">
        <v>28703.0</v>
      </c>
      <c r="B225" s="4">
        <v>8.4</v>
      </c>
      <c r="C225" s="4"/>
      <c r="D225" s="5"/>
      <c r="E225" s="5"/>
      <c r="F225" s="5"/>
      <c r="G225" s="5"/>
      <c r="H225" s="5"/>
      <c r="I225" s="5"/>
      <c r="J225" s="5"/>
      <c r="K225" s="5"/>
      <c r="L225" s="5"/>
      <c r="M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3">
        <v>28734.0</v>
      </c>
      <c r="B226" s="4">
        <v>8.9</v>
      </c>
      <c r="C226" s="4"/>
      <c r="D226" s="5"/>
      <c r="E226" s="5"/>
      <c r="F226" s="5"/>
      <c r="G226" s="5"/>
      <c r="H226" s="5"/>
      <c r="I226" s="5"/>
      <c r="J226" s="5"/>
      <c r="K226" s="5"/>
      <c r="L226" s="5"/>
      <c r="M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3">
        <v>28764.0</v>
      </c>
      <c r="B227" s="4">
        <v>9.35</v>
      </c>
      <c r="C227" s="4"/>
      <c r="D227" s="5"/>
      <c r="E227" s="5"/>
      <c r="F227" s="5"/>
      <c r="G227" s="5"/>
      <c r="H227" s="5"/>
      <c r="I227" s="5"/>
      <c r="J227" s="5"/>
      <c r="K227" s="5"/>
      <c r="L227" s="5"/>
      <c r="M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3">
        <v>28795.0</v>
      </c>
      <c r="B228" s="4">
        <v>9.94</v>
      </c>
      <c r="C228" s="4"/>
      <c r="D228" s="5"/>
      <c r="E228" s="5"/>
      <c r="F228" s="5"/>
      <c r="G228" s="5"/>
      <c r="H228" s="5"/>
      <c r="I228" s="5"/>
      <c r="J228" s="5"/>
      <c r="K228" s="5"/>
      <c r="L228" s="5"/>
      <c r="M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3">
        <v>28825.0</v>
      </c>
      <c r="B229" s="4">
        <v>10.84</v>
      </c>
      <c r="C229" s="4"/>
      <c r="D229" s="5"/>
      <c r="E229" s="5"/>
      <c r="F229" s="5"/>
      <c r="G229" s="5"/>
      <c r="H229" s="5"/>
      <c r="I229" s="5"/>
      <c r="J229" s="5"/>
      <c r="K229" s="5"/>
      <c r="L229" s="5"/>
      <c r="M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3">
        <v>28856.0</v>
      </c>
      <c r="B230" s="4">
        <v>10.57</v>
      </c>
      <c r="C230" s="4"/>
      <c r="D230" s="5"/>
      <c r="E230" s="5"/>
      <c r="F230" s="5"/>
      <c r="G230" s="5"/>
      <c r="H230" s="5"/>
      <c r="I230" s="5"/>
      <c r="J230" s="5"/>
      <c r="K230" s="5"/>
      <c r="L230" s="5"/>
      <c r="M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3">
        <v>28887.0</v>
      </c>
      <c r="B231" s="4">
        <v>10.24</v>
      </c>
      <c r="C231" s="4"/>
      <c r="D231" s="5"/>
      <c r="E231" s="5"/>
      <c r="F231" s="5"/>
      <c r="G231" s="5"/>
      <c r="H231" s="5"/>
      <c r="I231" s="5"/>
      <c r="J231" s="5"/>
      <c r="K231" s="5"/>
      <c r="L231" s="5"/>
      <c r="M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3">
        <v>28915.0</v>
      </c>
      <c r="B232" s="4">
        <v>10.07</v>
      </c>
      <c r="C232" s="4"/>
      <c r="D232" s="5"/>
      <c r="E232" s="5"/>
      <c r="F232" s="5"/>
      <c r="G232" s="5"/>
      <c r="H232" s="5"/>
      <c r="I232" s="5"/>
      <c r="J232" s="5"/>
      <c r="K232" s="5"/>
      <c r="L232" s="5"/>
      <c r="M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3">
        <v>28946.0</v>
      </c>
      <c r="B233" s="4">
        <v>10.43</v>
      </c>
      <c r="C233" s="4"/>
      <c r="D233" s="5"/>
      <c r="E233" s="5"/>
      <c r="F233" s="5"/>
      <c r="G233" s="5"/>
      <c r="H233" s="5"/>
      <c r="I233" s="5"/>
      <c r="J233" s="5"/>
      <c r="K233" s="5"/>
      <c r="L233" s="5"/>
      <c r="M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3">
        <v>28976.0</v>
      </c>
      <c r="B234" s="4">
        <v>10.31</v>
      </c>
      <c r="C234" s="4"/>
      <c r="D234" s="5"/>
      <c r="E234" s="5"/>
      <c r="F234" s="5"/>
      <c r="G234" s="5"/>
      <c r="H234" s="5"/>
      <c r="I234" s="5"/>
      <c r="J234" s="5"/>
      <c r="K234" s="5"/>
      <c r="L234" s="5"/>
      <c r="M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3">
        <v>29007.0</v>
      </c>
      <c r="B235" s="4">
        <v>10.54</v>
      </c>
      <c r="C235" s="4"/>
      <c r="D235" s="5"/>
      <c r="E235" s="5"/>
      <c r="F235" s="5"/>
      <c r="G235" s="5"/>
      <c r="H235" s="5"/>
      <c r="I235" s="5"/>
      <c r="J235" s="5"/>
      <c r="K235" s="5"/>
      <c r="L235" s="5"/>
      <c r="M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3">
        <v>29037.0</v>
      </c>
      <c r="B236" s="4">
        <v>10.81</v>
      </c>
      <c r="C236" s="4"/>
      <c r="D236" s="5"/>
      <c r="E236" s="5"/>
      <c r="F236" s="5"/>
      <c r="G236" s="5"/>
      <c r="H236" s="5"/>
      <c r="I236" s="5"/>
      <c r="J236" s="5"/>
      <c r="K236" s="5"/>
      <c r="L236" s="5"/>
      <c r="M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3">
        <v>29068.0</v>
      </c>
      <c r="B237" s="4">
        <v>11.29</v>
      </c>
      <c r="C237" s="4"/>
      <c r="D237" s="5"/>
      <c r="E237" s="5"/>
      <c r="F237" s="5"/>
      <c r="G237" s="5"/>
      <c r="H237" s="5"/>
      <c r="I237" s="5"/>
      <c r="J237" s="5"/>
      <c r="K237" s="5"/>
      <c r="L237" s="5"/>
      <c r="M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3">
        <v>29099.0</v>
      </c>
      <c r="B238" s="4">
        <v>12.16</v>
      </c>
      <c r="C238" s="4"/>
      <c r="D238" s="5"/>
      <c r="E238" s="5"/>
      <c r="F238" s="5"/>
      <c r="G238" s="5"/>
      <c r="H238" s="5"/>
      <c r="I238" s="5"/>
      <c r="J238" s="5"/>
      <c r="K238" s="5"/>
      <c r="L238" s="5"/>
      <c r="M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3">
        <v>29129.0</v>
      </c>
      <c r="B239" s="4">
        <v>14.82</v>
      </c>
      <c r="C239" s="4"/>
      <c r="D239" s="5"/>
      <c r="E239" s="5"/>
      <c r="F239" s="5"/>
      <c r="G239" s="5"/>
      <c r="H239" s="5"/>
      <c r="I239" s="5"/>
      <c r="J239" s="5"/>
      <c r="K239" s="5"/>
      <c r="L239" s="5"/>
      <c r="M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3">
        <v>29160.0</v>
      </c>
      <c r="B240" s="4">
        <v>13.96</v>
      </c>
      <c r="C240" s="4"/>
      <c r="D240" s="5"/>
      <c r="E240" s="5"/>
      <c r="F240" s="5"/>
      <c r="G240" s="5"/>
      <c r="H240" s="5"/>
      <c r="I240" s="5"/>
      <c r="J240" s="5"/>
      <c r="K240" s="5"/>
      <c r="L240" s="5"/>
      <c r="M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3">
        <v>29190.0</v>
      </c>
      <c r="B241" s="4">
        <v>14.77</v>
      </c>
      <c r="C241" s="4"/>
      <c r="D241" s="5"/>
      <c r="E241" s="5"/>
      <c r="F241" s="5"/>
      <c r="G241" s="5"/>
      <c r="H241" s="5"/>
      <c r="I241" s="5"/>
      <c r="J241" s="5"/>
      <c r="K241" s="5"/>
      <c r="L241" s="5"/>
      <c r="M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3">
        <v>29221.0</v>
      </c>
      <c r="B242" s="4">
        <v>13.4</v>
      </c>
      <c r="C242" s="4"/>
      <c r="D242" s="5"/>
      <c r="E242" s="5"/>
      <c r="F242" s="5"/>
      <c r="G242" s="5"/>
      <c r="H242" s="5"/>
      <c r="I242" s="5"/>
      <c r="J242" s="5"/>
      <c r="K242" s="5"/>
      <c r="L242" s="5"/>
      <c r="M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3">
        <v>29252.0</v>
      </c>
      <c r="B243" s="4">
        <v>16.33</v>
      </c>
      <c r="C243" s="4"/>
      <c r="D243" s="5"/>
      <c r="E243" s="5"/>
      <c r="F243" s="5"/>
      <c r="G243" s="5"/>
      <c r="H243" s="5"/>
      <c r="I243" s="5"/>
      <c r="J243" s="5"/>
      <c r="K243" s="5"/>
      <c r="L243" s="5"/>
      <c r="M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3">
        <v>29281.0</v>
      </c>
      <c r="B244" s="4">
        <v>19.85</v>
      </c>
      <c r="C244" s="4"/>
      <c r="D244" s="5"/>
      <c r="E244" s="5"/>
      <c r="F244" s="5"/>
      <c r="G244" s="5"/>
      <c r="H244" s="5"/>
      <c r="I244" s="5"/>
      <c r="J244" s="5"/>
      <c r="K244" s="5"/>
      <c r="L244" s="5"/>
      <c r="M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3">
        <v>29312.0</v>
      </c>
      <c r="B245" s="4">
        <v>14.64</v>
      </c>
      <c r="C245" s="4"/>
      <c r="D245" s="5"/>
      <c r="E245" s="5"/>
      <c r="F245" s="5"/>
      <c r="G245" s="5"/>
      <c r="H245" s="5"/>
      <c r="I245" s="5"/>
      <c r="J245" s="5"/>
      <c r="K245" s="5"/>
      <c r="L245" s="5"/>
      <c r="M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3">
        <v>29342.0</v>
      </c>
      <c r="B246" s="4">
        <v>11.06</v>
      </c>
      <c r="C246" s="4"/>
      <c r="D246" s="5"/>
      <c r="E246" s="5"/>
      <c r="F246" s="5"/>
      <c r="G246" s="5"/>
      <c r="H246" s="5"/>
      <c r="I246" s="5"/>
      <c r="J246" s="5"/>
      <c r="K246" s="5"/>
      <c r="L246" s="5"/>
      <c r="M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3">
        <v>29373.0</v>
      </c>
      <c r="B247" s="4">
        <v>10.44</v>
      </c>
      <c r="C247" s="4"/>
      <c r="D247" s="5"/>
      <c r="E247" s="5"/>
      <c r="F247" s="5"/>
      <c r="G247" s="5"/>
      <c r="H247" s="5"/>
      <c r="I247" s="5"/>
      <c r="J247" s="5"/>
      <c r="K247" s="5"/>
      <c r="L247" s="5"/>
      <c r="M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3">
        <v>29403.0</v>
      </c>
      <c r="B248" s="4">
        <v>9.93</v>
      </c>
      <c r="C248" s="4"/>
      <c r="D248" s="5"/>
      <c r="E248" s="5"/>
      <c r="F248" s="5"/>
      <c r="G248" s="5"/>
      <c r="H248" s="5"/>
      <c r="I248" s="5"/>
      <c r="J248" s="5"/>
      <c r="K248" s="5"/>
      <c r="L248" s="5"/>
      <c r="M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3">
        <v>29434.0</v>
      </c>
      <c r="B249" s="4">
        <v>10.74</v>
      </c>
      <c r="C249" s="4"/>
      <c r="D249" s="5"/>
      <c r="E249" s="5"/>
      <c r="F249" s="5"/>
      <c r="G249" s="5"/>
      <c r="H249" s="5"/>
      <c r="I249" s="5"/>
      <c r="J249" s="5"/>
      <c r="K249" s="5"/>
      <c r="L249" s="5"/>
      <c r="M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3">
        <v>29465.0</v>
      </c>
      <c r="B250" s="4">
        <v>13.19</v>
      </c>
      <c r="C250" s="4"/>
      <c r="D250" s="5"/>
      <c r="E250" s="5"/>
      <c r="F250" s="5"/>
      <c r="G250" s="5"/>
      <c r="H250" s="5"/>
      <c r="I250" s="5"/>
      <c r="J250" s="5"/>
      <c r="K250" s="5"/>
      <c r="L250" s="5"/>
      <c r="M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3">
        <v>29495.0</v>
      </c>
      <c r="B251" s="4">
        <v>13.77</v>
      </c>
      <c r="C251" s="4"/>
      <c r="D251" s="5"/>
      <c r="E251" s="5"/>
      <c r="F251" s="5"/>
      <c r="G251" s="5"/>
      <c r="H251" s="5"/>
      <c r="I251" s="5"/>
      <c r="J251" s="5"/>
      <c r="K251" s="5"/>
      <c r="L251" s="5"/>
      <c r="M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3">
        <v>29526.0</v>
      </c>
      <c r="B252" s="4">
        <v>18.56</v>
      </c>
      <c r="C252" s="4"/>
      <c r="D252" s="5"/>
      <c r="E252" s="5"/>
      <c r="F252" s="5"/>
      <c r="G252" s="5"/>
      <c r="H252" s="5"/>
      <c r="I252" s="5"/>
      <c r="J252" s="5"/>
      <c r="K252" s="5"/>
      <c r="L252" s="5"/>
      <c r="M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3">
        <v>29556.0</v>
      </c>
      <c r="B253" s="4">
        <v>22.0</v>
      </c>
      <c r="C253" s="4"/>
      <c r="D253" s="5"/>
      <c r="E253" s="5"/>
      <c r="F253" s="5"/>
      <c r="G253" s="5"/>
      <c r="H253" s="5"/>
      <c r="I253" s="5"/>
      <c r="J253" s="5"/>
      <c r="K253" s="5"/>
      <c r="L253" s="5"/>
      <c r="M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3">
        <v>29587.0</v>
      </c>
      <c r="B254" s="4">
        <v>17.25</v>
      </c>
      <c r="C254" s="4"/>
      <c r="D254" s="5"/>
      <c r="E254" s="5"/>
      <c r="F254" s="5"/>
      <c r="G254" s="5"/>
      <c r="H254" s="5"/>
      <c r="I254" s="5"/>
      <c r="J254" s="5"/>
      <c r="K254" s="5"/>
      <c r="L254" s="5"/>
      <c r="M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3">
        <v>29618.0</v>
      </c>
      <c r="B255" s="4">
        <v>15.53</v>
      </c>
      <c r="C255" s="4"/>
      <c r="D255" s="5"/>
      <c r="E255" s="5"/>
      <c r="F255" s="5"/>
      <c r="G255" s="5"/>
      <c r="H255" s="5"/>
      <c r="I255" s="5"/>
      <c r="J255" s="5"/>
      <c r="K255" s="5"/>
      <c r="L255" s="5"/>
      <c r="M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3">
        <v>29646.0</v>
      </c>
      <c r="B256" s="4">
        <v>14.63</v>
      </c>
      <c r="C256" s="4"/>
      <c r="D256" s="5"/>
      <c r="E256" s="5"/>
      <c r="F256" s="5"/>
      <c r="G256" s="5"/>
      <c r="H256" s="5"/>
      <c r="I256" s="5"/>
      <c r="J256" s="5"/>
      <c r="K256" s="5"/>
      <c r="L256" s="5"/>
      <c r="M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3">
        <v>29677.0</v>
      </c>
      <c r="B257" s="4">
        <v>18.92</v>
      </c>
      <c r="C257" s="4"/>
      <c r="D257" s="5"/>
      <c r="E257" s="5"/>
      <c r="F257" s="5"/>
      <c r="G257" s="5"/>
      <c r="H257" s="5"/>
      <c r="I257" s="5"/>
      <c r="J257" s="5"/>
      <c r="K257" s="5"/>
      <c r="L257" s="5"/>
      <c r="M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3">
        <v>29707.0</v>
      </c>
      <c r="B258" s="4">
        <v>17.56</v>
      </c>
      <c r="C258" s="4"/>
      <c r="D258" s="5"/>
      <c r="E258" s="5"/>
      <c r="F258" s="5"/>
      <c r="G258" s="5"/>
      <c r="H258" s="5"/>
      <c r="I258" s="5"/>
      <c r="J258" s="5"/>
      <c r="K258" s="5"/>
      <c r="L258" s="5"/>
      <c r="M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3">
        <v>29738.0</v>
      </c>
      <c r="B259" s="4">
        <v>18.64</v>
      </c>
      <c r="C259" s="4"/>
      <c r="D259" s="5"/>
      <c r="E259" s="5"/>
      <c r="F259" s="5"/>
      <c r="G259" s="5"/>
      <c r="H259" s="5"/>
      <c r="I259" s="5"/>
      <c r="J259" s="5"/>
      <c r="K259" s="5"/>
      <c r="L259" s="5"/>
      <c r="M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3">
        <v>29768.0</v>
      </c>
      <c r="B260" s="4">
        <v>17.46</v>
      </c>
      <c r="C260" s="4"/>
      <c r="D260" s="5"/>
      <c r="E260" s="5"/>
      <c r="F260" s="5"/>
      <c r="G260" s="5"/>
      <c r="H260" s="5"/>
      <c r="I260" s="5"/>
      <c r="J260" s="5"/>
      <c r="K260" s="5"/>
      <c r="L260" s="5"/>
      <c r="M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3">
        <v>29799.0</v>
      </c>
      <c r="B261" s="4">
        <v>16.83</v>
      </c>
      <c r="C261" s="4"/>
      <c r="D261" s="5"/>
      <c r="E261" s="5"/>
      <c r="F261" s="5"/>
      <c r="G261" s="5"/>
      <c r="H261" s="5"/>
      <c r="I261" s="5"/>
      <c r="J261" s="5"/>
      <c r="K261" s="5"/>
      <c r="L261" s="5"/>
      <c r="M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3">
        <v>29830.0</v>
      </c>
      <c r="B262" s="4">
        <v>16.58</v>
      </c>
      <c r="C262" s="4"/>
      <c r="D262" s="5"/>
      <c r="E262" s="5"/>
      <c r="F262" s="5"/>
      <c r="G262" s="5"/>
      <c r="H262" s="5"/>
      <c r="I262" s="5"/>
      <c r="J262" s="5"/>
      <c r="K262" s="5"/>
      <c r="L262" s="5"/>
      <c r="M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3">
        <v>29860.0</v>
      </c>
      <c r="B263" s="4">
        <v>14.44</v>
      </c>
      <c r="C263" s="4"/>
      <c r="D263" s="5"/>
      <c r="E263" s="5"/>
      <c r="F263" s="5"/>
      <c r="G263" s="5"/>
      <c r="H263" s="5"/>
      <c r="I263" s="5"/>
      <c r="J263" s="5"/>
      <c r="K263" s="5"/>
      <c r="L263" s="5"/>
      <c r="M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3">
        <v>29891.0</v>
      </c>
      <c r="B264" s="4">
        <v>12.44</v>
      </c>
      <c r="C264" s="4"/>
      <c r="D264" s="5"/>
      <c r="E264" s="5"/>
      <c r="F264" s="5"/>
      <c r="G264" s="5"/>
      <c r="H264" s="5"/>
      <c r="I264" s="5"/>
      <c r="J264" s="5"/>
      <c r="K264" s="5"/>
      <c r="L264" s="5"/>
      <c r="M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3">
        <v>29921.0</v>
      </c>
      <c r="B265" s="4">
        <v>13.13</v>
      </c>
      <c r="C265" s="4"/>
      <c r="D265" s="5"/>
      <c r="E265" s="5"/>
      <c r="F265" s="5"/>
      <c r="G265" s="5"/>
      <c r="H265" s="5"/>
      <c r="I265" s="5"/>
      <c r="J265" s="5"/>
      <c r="K265" s="5"/>
      <c r="L265" s="5"/>
      <c r="M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3">
        <v>29952.0</v>
      </c>
      <c r="B266" s="4">
        <v>14.21</v>
      </c>
      <c r="C266" s="4"/>
      <c r="D266" s="5"/>
      <c r="E266" s="5"/>
      <c r="F266" s="5"/>
      <c r="G266" s="5"/>
      <c r="H266" s="5"/>
      <c r="I266" s="5"/>
      <c r="J266" s="5"/>
      <c r="K266" s="5"/>
      <c r="L266" s="5"/>
      <c r="M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3">
        <v>29983.0</v>
      </c>
      <c r="B267" s="4">
        <v>13.74</v>
      </c>
      <c r="C267" s="4"/>
      <c r="D267" s="5"/>
      <c r="E267" s="5"/>
      <c r="F267" s="5"/>
      <c r="G267" s="5"/>
      <c r="H267" s="5"/>
      <c r="I267" s="5"/>
      <c r="J267" s="5"/>
      <c r="K267" s="5"/>
      <c r="L267" s="5"/>
      <c r="M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3">
        <v>30011.0</v>
      </c>
      <c r="B268" s="4">
        <v>16.8</v>
      </c>
      <c r="C268" s="4"/>
      <c r="D268" s="5"/>
      <c r="E268" s="5"/>
      <c r="F268" s="5"/>
      <c r="G268" s="5"/>
      <c r="H268" s="5"/>
      <c r="I268" s="5"/>
      <c r="J268" s="5"/>
      <c r="K268" s="5"/>
      <c r="L268" s="5"/>
      <c r="M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3">
        <v>30042.0</v>
      </c>
      <c r="B269" s="4">
        <v>15.28</v>
      </c>
      <c r="C269" s="4"/>
      <c r="D269" s="5"/>
      <c r="E269" s="5"/>
      <c r="F269" s="5"/>
      <c r="G269" s="5"/>
      <c r="H269" s="5"/>
      <c r="I269" s="5"/>
      <c r="J269" s="5"/>
      <c r="K269" s="5"/>
      <c r="L269" s="5"/>
      <c r="M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3">
        <v>30072.0</v>
      </c>
      <c r="B270" s="4">
        <v>13.38</v>
      </c>
      <c r="C270" s="4"/>
      <c r="D270" s="5"/>
      <c r="E270" s="5"/>
      <c r="F270" s="5"/>
      <c r="G270" s="5"/>
      <c r="H270" s="5"/>
      <c r="I270" s="5"/>
      <c r="J270" s="5"/>
      <c r="K270" s="5"/>
      <c r="L270" s="5"/>
      <c r="M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3">
        <v>30103.0</v>
      </c>
      <c r="B271" s="4">
        <v>14.58</v>
      </c>
      <c r="C271" s="4"/>
      <c r="D271" s="5"/>
      <c r="E271" s="5"/>
      <c r="F271" s="5"/>
      <c r="G271" s="5"/>
      <c r="H271" s="5"/>
      <c r="I271" s="5"/>
      <c r="J271" s="5"/>
      <c r="K271" s="5"/>
      <c r="L271" s="5"/>
      <c r="M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3">
        <v>30133.0</v>
      </c>
      <c r="B272" s="4">
        <v>11.41</v>
      </c>
      <c r="C272" s="4"/>
      <c r="D272" s="5"/>
      <c r="E272" s="5"/>
      <c r="F272" s="5"/>
      <c r="G272" s="5"/>
      <c r="H272" s="5"/>
      <c r="I272" s="5"/>
      <c r="J272" s="5"/>
      <c r="K272" s="5"/>
      <c r="L272" s="5"/>
      <c r="M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3">
        <v>30164.0</v>
      </c>
      <c r="B273" s="4">
        <v>10.63</v>
      </c>
      <c r="C273" s="4"/>
      <c r="D273" s="5"/>
      <c r="E273" s="5"/>
      <c r="F273" s="5"/>
      <c r="G273" s="5"/>
      <c r="H273" s="5"/>
      <c r="I273" s="5"/>
      <c r="J273" s="5"/>
      <c r="K273" s="5"/>
      <c r="L273" s="5"/>
      <c r="M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3">
        <v>30195.0</v>
      </c>
      <c r="B274" s="4">
        <v>12.17</v>
      </c>
      <c r="C274" s="4"/>
      <c r="D274" s="5"/>
      <c r="E274" s="5"/>
      <c r="F274" s="5"/>
      <c r="G274" s="5"/>
      <c r="H274" s="5"/>
      <c r="I274" s="5"/>
      <c r="J274" s="5"/>
      <c r="K274" s="5"/>
      <c r="L274" s="5"/>
      <c r="M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3">
        <v>30225.0</v>
      </c>
      <c r="B275" s="4">
        <v>9.41</v>
      </c>
      <c r="C275" s="4"/>
      <c r="D275" s="5"/>
      <c r="E275" s="5"/>
      <c r="F275" s="5"/>
      <c r="G275" s="5"/>
      <c r="H275" s="5"/>
      <c r="I275" s="5"/>
      <c r="J275" s="5"/>
      <c r="K275" s="5"/>
      <c r="L275" s="5"/>
      <c r="M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3">
        <v>30256.0</v>
      </c>
      <c r="B276" s="4">
        <v>8.93</v>
      </c>
      <c r="C276" s="4"/>
      <c r="D276" s="5"/>
      <c r="E276" s="5"/>
      <c r="F276" s="5"/>
      <c r="G276" s="5"/>
      <c r="H276" s="5"/>
      <c r="I276" s="5"/>
      <c r="J276" s="5"/>
      <c r="K276" s="5"/>
      <c r="L276" s="5"/>
      <c r="M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3">
        <v>30286.0</v>
      </c>
      <c r="B277" s="4">
        <v>11.2</v>
      </c>
      <c r="C277" s="4"/>
      <c r="D277" s="5"/>
      <c r="E277" s="5"/>
      <c r="F277" s="5"/>
      <c r="G277" s="5"/>
      <c r="H277" s="5"/>
      <c r="I277" s="5"/>
      <c r="J277" s="5"/>
      <c r="K277" s="5"/>
      <c r="L277" s="5"/>
      <c r="M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3">
        <v>30317.0</v>
      </c>
      <c r="B278" s="4">
        <v>8.56</v>
      </c>
      <c r="C278" s="4"/>
      <c r="D278" s="5"/>
      <c r="E278" s="5"/>
      <c r="F278" s="5"/>
      <c r="G278" s="5"/>
      <c r="H278" s="5"/>
      <c r="I278" s="5"/>
      <c r="J278" s="5"/>
      <c r="K278" s="5"/>
      <c r="L278" s="5"/>
      <c r="M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3">
        <v>30348.0</v>
      </c>
      <c r="B279" s="4">
        <v>8.53</v>
      </c>
      <c r="C279" s="4"/>
      <c r="D279" s="5"/>
      <c r="E279" s="5"/>
      <c r="F279" s="5"/>
      <c r="G279" s="5"/>
      <c r="H279" s="5"/>
      <c r="I279" s="5"/>
      <c r="J279" s="5"/>
      <c r="K279" s="5"/>
      <c r="L279" s="5"/>
      <c r="M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3">
        <v>30376.0</v>
      </c>
      <c r="B280" s="4">
        <v>10.81</v>
      </c>
      <c r="C280" s="4"/>
      <c r="D280" s="5"/>
      <c r="E280" s="5"/>
      <c r="F280" s="5"/>
      <c r="G280" s="5"/>
      <c r="H280" s="5"/>
      <c r="I280" s="5"/>
      <c r="J280" s="5"/>
      <c r="K280" s="5"/>
      <c r="L280" s="5"/>
      <c r="M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3">
        <v>30407.0</v>
      </c>
      <c r="B281" s="4">
        <v>8.84</v>
      </c>
      <c r="C281" s="4"/>
      <c r="D281" s="5"/>
      <c r="E281" s="5"/>
      <c r="F281" s="5"/>
      <c r="G281" s="5"/>
      <c r="H281" s="5"/>
      <c r="I281" s="5"/>
      <c r="J281" s="5"/>
      <c r="K281" s="5"/>
      <c r="L281" s="5"/>
      <c r="M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3">
        <v>30437.0</v>
      </c>
      <c r="B282" s="4">
        <v>8.94</v>
      </c>
      <c r="C282" s="4"/>
      <c r="D282" s="5"/>
      <c r="E282" s="5"/>
      <c r="F282" s="5"/>
      <c r="G282" s="5"/>
      <c r="H282" s="5"/>
      <c r="I282" s="5"/>
      <c r="J282" s="5"/>
      <c r="K282" s="5"/>
      <c r="L282" s="5"/>
      <c r="M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3">
        <v>30468.0</v>
      </c>
      <c r="B283" s="4">
        <v>10.06</v>
      </c>
      <c r="C283" s="4"/>
      <c r="D283" s="5"/>
      <c r="E283" s="5"/>
      <c r="F283" s="5"/>
      <c r="G283" s="5"/>
      <c r="H283" s="5"/>
      <c r="I283" s="5"/>
      <c r="J283" s="5"/>
      <c r="K283" s="5"/>
      <c r="L283" s="5"/>
      <c r="M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3">
        <v>30498.0</v>
      </c>
      <c r="B284" s="4">
        <v>9.52</v>
      </c>
      <c r="C284" s="4"/>
      <c r="D284" s="5"/>
      <c r="E284" s="5"/>
      <c r="F284" s="5"/>
      <c r="G284" s="5"/>
      <c r="H284" s="5"/>
      <c r="I284" s="5"/>
      <c r="J284" s="5"/>
      <c r="K284" s="5"/>
      <c r="L284" s="5"/>
      <c r="M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3">
        <v>30529.0</v>
      </c>
      <c r="B285" s="4">
        <v>9.59</v>
      </c>
      <c r="C285" s="4"/>
      <c r="D285" s="5"/>
      <c r="E285" s="5"/>
      <c r="F285" s="5"/>
      <c r="G285" s="5"/>
      <c r="H285" s="5"/>
      <c r="I285" s="5"/>
      <c r="J285" s="5"/>
      <c r="K285" s="5"/>
      <c r="L285" s="5"/>
      <c r="M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3">
        <v>30560.0</v>
      </c>
      <c r="B286" s="4">
        <v>10.59</v>
      </c>
      <c r="C286" s="4"/>
      <c r="D286" s="5"/>
      <c r="E286" s="5"/>
      <c r="F286" s="5"/>
      <c r="G286" s="5"/>
      <c r="H286" s="5"/>
      <c r="I286" s="5"/>
      <c r="J286" s="5"/>
      <c r="K286" s="5"/>
      <c r="L286" s="5"/>
      <c r="M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3">
        <v>30590.0</v>
      </c>
      <c r="B287" s="4">
        <v>9.43</v>
      </c>
      <c r="C287" s="4"/>
      <c r="D287" s="5"/>
      <c r="E287" s="5"/>
      <c r="F287" s="5"/>
      <c r="G287" s="5"/>
      <c r="H287" s="5"/>
      <c r="I287" s="5"/>
      <c r="J287" s="5"/>
      <c r="K287" s="5"/>
      <c r="L287" s="5"/>
      <c r="M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3">
        <v>30621.0</v>
      </c>
      <c r="B288" s="4">
        <v>9.34</v>
      </c>
      <c r="C288" s="4"/>
      <c r="D288" s="5"/>
      <c r="E288" s="5"/>
      <c r="F288" s="5"/>
      <c r="G288" s="5"/>
      <c r="H288" s="5"/>
      <c r="I288" s="5"/>
      <c r="J288" s="5"/>
      <c r="K288" s="5"/>
      <c r="L288" s="5"/>
      <c r="M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3">
        <v>30651.0</v>
      </c>
      <c r="B289" s="4">
        <v>9.92</v>
      </c>
      <c r="C289" s="4"/>
      <c r="D289" s="5"/>
      <c r="E289" s="5"/>
      <c r="F289" s="5"/>
      <c r="G289" s="5"/>
      <c r="H289" s="5"/>
      <c r="I289" s="5"/>
      <c r="J289" s="5"/>
      <c r="K289" s="5"/>
      <c r="L289" s="5"/>
      <c r="M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3">
        <v>30682.0</v>
      </c>
      <c r="B290" s="4">
        <v>9.35</v>
      </c>
      <c r="C290" s="4"/>
      <c r="D290" s="5"/>
      <c r="E290" s="5"/>
      <c r="F290" s="5"/>
      <c r="G290" s="5"/>
      <c r="H290" s="5"/>
      <c r="I290" s="5"/>
      <c r="J290" s="5"/>
      <c r="K290" s="5"/>
      <c r="L290" s="5"/>
      <c r="M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3">
        <v>30713.0</v>
      </c>
      <c r="B291" s="4">
        <v>9.45</v>
      </c>
      <c r="C291" s="4"/>
      <c r="D291" s="5"/>
      <c r="E291" s="5"/>
      <c r="F291" s="5"/>
      <c r="G291" s="5"/>
      <c r="H291" s="5"/>
      <c r="I291" s="5"/>
      <c r="J291" s="5"/>
      <c r="K291" s="5"/>
      <c r="L291" s="5"/>
      <c r="M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3">
        <v>30742.0</v>
      </c>
      <c r="B292" s="4">
        <v>10.24</v>
      </c>
      <c r="C292" s="4"/>
      <c r="D292" s="5"/>
      <c r="E292" s="5"/>
      <c r="F292" s="5"/>
      <c r="G292" s="5"/>
      <c r="H292" s="5"/>
      <c r="I292" s="5"/>
      <c r="J292" s="5"/>
      <c r="K292" s="5"/>
      <c r="L292" s="5"/>
      <c r="M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3">
        <v>30773.0</v>
      </c>
      <c r="B293" s="4">
        <v>10.9</v>
      </c>
      <c r="C293" s="4"/>
      <c r="D293" s="5"/>
      <c r="E293" s="5"/>
      <c r="F293" s="5"/>
      <c r="G293" s="5"/>
      <c r="H293" s="5"/>
      <c r="I293" s="5"/>
      <c r="J293" s="5"/>
      <c r="K293" s="5"/>
      <c r="L293" s="5"/>
      <c r="M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3">
        <v>30803.0</v>
      </c>
      <c r="B294" s="4">
        <v>10.81</v>
      </c>
      <c r="C294" s="4"/>
      <c r="D294" s="5"/>
      <c r="E294" s="5"/>
      <c r="F294" s="5"/>
      <c r="G294" s="5"/>
      <c r="H294" s="5"/>
      <c r="I294" s="5"/>
      <c r="J294" s="5"/>
      <c r="K294" s="5"/>
      <c r="L294" s="5"/>
      <c r="M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3">
        <v>30834.0</v>
      </c>
      <c r="B295" s="4">
        <v>10.85</v>
      </c>
      <c r="C295" s="4"/>
      <c r="D295" s="5"/>
      <c r="E295" s="5"/>
      <c r="F295" s="5"/>
      <c r="G295" s="5"/>
      <c r="H295" s="5"/>
      <c r="I295" s="5"/>
      <c r="J295" s="5"/>
      <c r="K295" s="5"/>
      <c r="L295" s="5"/>
      <c r="M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3">
        <v>30864.0</v>
      </c>
      <c r="B296" s="4">
        <v>11.83</v>
      </c>
      <c r="C296" s="4"/>
      <c r="D296" s="5"/>
      <c r="E296" s="5"/>
      <c r="F296" s="5"/>
      <c r="G296" s="5"/>
      <c r="H296" s="5"/>
      <c r="I296" s="5"/>
      <c r="J296" s="5"/>
      <c r="K296" s="5"/>
      <c r="L296" s="5"/>
      <c r="M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3">
        <v>30895.0</v>
      </c>
      <c r="B297" s="4">
        <v>11.64</v>
      </c>
      <c r="C297" s="4"/>
      <c r="D297" s="5"/>
      <c r="E297" s="5"/>
      <c r="F297" s="5"/>
      <c r="G297" s="5"/>
      <c r="H297" s="5"/>
      <c r="I297" s="5"/>
      <c r="J297" s="5"/>
      <c r="K297" s="5"/>
      <c r="L297" s="5"/>
      <c r="M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3">
        <v>30926.0</v>
      </c>
      <c r="B298" s="4">
        <v>11.23</v>
      </c>
      <c r="C298" s="4"/>
      <c r="D298" s="5"/>
      <c r="E298" s="5"/>
      <c r="F298" s="5"/>
      <c r="G298" s="5"/>
      <c r="H298" s="5"/>
      <c r="I298" s="5"/>
      <c r="J298" s="5"/>
      <c r="K298" s="5"/>
      <c r="L298" s="5"/>
      <c r="M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3">
        <v>30956.0</v>
      </c>
      <c r="B299" s="4">
        <v>9.99</v>
      </c>
      <c r="C299" s="4"/>
      <c r="D299" s="5"/>
      <c r="E299" s="5"/>
      <c r="F299" s="5"/>
      <c r="G299" s="5"/>
      <c r="H299" s="5"/>
      <c r="I299" s="5"/>
      <c r="J299" s="5"/>
      <c r="K299" s="5"/>
      <c r="L299" s="5"/>
      <c r="M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3">
        <v>30987.0</v>
      </c>
      <c r="B300" s="4">
        <v>8.92</v>
      </c>
      <c r="C300" s="4"/>
      <c r="D300" s="5"/>
      <c r="E300" s="5"/>
      <c r="F300" s="5"/>
      <c r="G300" s="5"/>
      <c r="H300" s="5"/>
      <c r="I300" s="5"/>
      <c r="J300" s="5"/>
      <c r="K300" s="5"/>
      <c r="L300" s="5"/>
      <c r="M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3">
        <v>31017.0</v>
      </c>
      <c r="B301" s="4">
        <v>8.74</v>
      </c>
      <c r="C301" s="4"/>
      <c r="D301" s="5"/>
      <c r="E301" s="5"/>
      <c r="F301" s="5"/>
      <c r="G301" s="5"/>
      <c r="H301" s="5"/>
      <c r="I301" s="5"/>
      <c r="J301" s="5"/>
      <c r="K301" s="5"/>
      <c r="L301" s="5"/>
      <c r="M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3">
        <v>31048.0</v>
      </c>
      <c r="B302" s="4">
        <v>8.73</v>
      </c>
      <c r="C302" s="4"/>
      <c r="D302" s="5"/>
      <c r="E302" s="5"/>
      <c r="F302" s="5"/>
      <c r="G302" s="5"/>
      <c r="H302" s="5"/>
      <c r="I302" s="5"/>
      <c r="J302" s="5"/>
      <c r="K302" s="5"/>
      <c r="L302" s="5"/>
      <c r="M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3">
        <v>31079.0</v>
      </c>
      <c r="B303" s="4">
        <v>8.74</v>
      </c>
      <c r="C303" s="4"/>
      <c r="D303" s="5"/>
      <c r="E303" s="5"/>
      <c r="F303" s="5"/>
      <c r="G303" s="5"/>
      <c r="H303" s="5"/>
      <c r="I303" s="5"/>
      <c r="J303" s="5"/>
      <c r="K303" s="5"/>
      <c r="L303" s="5"/>
      <c r="M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3">
        <v>31107.0</v>
      </c>
      <c r="B304" s="4">
        <v>8.58</v>
      </c>
      <c r="C304" s="4"/>
      <c r="D304" s="5"/>
      <c r="E304" s="5"/>
      <c r="F304" s="5"/>
      <c r="G304" s="5"/>
      <c r="H304" s="5"/>
      <c r="I304" s="5"/>
      <c r="J304" s="5"/>
      <c r="K304" s="5"/>
      <c r="L304" s="5"/>
      <c r="M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3">
        <v>31138.0</v>
      </c>
      <c r="B305" s="4">
        <v>8.58</v>
      </c>
      <c r="C305" s="4"/>
      <c r="D305" s="5"/>
      <c r="E305" s="5"/>
      <c r="F305" s="5"/>
      <c r="G305" s="5"/>
      <c r="H305" s="5"/>
      <c r="I305" s="5"/>
      <c r="J305" s="5"/>
      <c r="K305" s="5"/>
      <c r="L305" s="5"/>
      <c r="M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3">
        <v>31168.0</v>
      </c>
      <c r="B306" s="4">
        <v>7.64</v>
      </c>
      <c r="C306" s="4"/>
      <c r="D306" s="5"/>
      <c r="E306" s="5"/>
      <c r="F306" s="5"/>
      <c r="G306" s="5"/>
      <c r="H306" s="5"/>
      <c r="I306" s="5"/>
      <c r="J306" s="5"/>
      <c r="K306" s="5"/>
      <c r="L306" s="5"/>
      <c r="M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3">
        <v>31199.0</v>
      </c>
      <c r="B307" s="4">
        <v>7.95</v>
      </c>
      <c r="C307" s="4"/>
      <c r="D307" s="5"/>
      <c r="E307" s="5"/>
      <c r="F307" s="5"/>
      <c r="G307" s="5"/>
      <c r="H307" s="5"/>
      <c r="I307" s="5"/>
      <c r="J307" s="5"/>
      <c r="K307" s="5"/>
      <c r="L307" s="5"/>
      <c r="M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3">
        <v>31229.0</v>
      </c>
      <c r="B308" s="4">
        <v>8.61</v>
      </c>
      <c r="C308" s="4"/>
      <c r="D308" s="5"/>
      <c r="E308" s="5"/>
      <c r="F308" s="5"/>
      <c r="G308" s="5"/>
      <c r="H308" s="5"/>
      <c r="I308" s="5"/>
      <c r="J308" s="5"/>
      <c r="K308" s="5"/>
      <c r="L308" s="5"/>
      <c r="M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3">
        <v>31260.0</v>
      </c>
      <c r="B309" s="4">
        <v>7.8</v>
      </c>
      <c r="C309" s="4"/>
      <c r="D309" s="5"/>
      <c r="E309" s="5"/>
      <c r="F309" s="5"/>
      <c r="G309" s="5"/>
      <c r="H309" s="5"/>
      <c r="I309" s="5"/>
      <c r="J309" s="5"/>
      <c r="K309" s="5"/>
      <c r="L309" s="5"/>
      <c r="M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3">
        <v>31291.0</v>
      </c>
      <c r="B310" s="4">
        <v>8.84</v>
      </c>
      <c r="C310" s="4"/>
      <c r="D310" s="5"/>
      <c r="E310" s="5"/>
      <c r="F310" s="5"/>
      <c r="G310" s="5"/>
      <c r="H310" s="5"/>
      <c r="I310" s="5"/>
      <c r="J310" s="5"/>
      <c r="K310" s="5"/>
      <c r="L310" s="5"/>
      <c r="M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3">
        <v>31321.0</v>
      </c>
      <c r="B311" s="4">
        <v>8.08</v>
      </c>
      <c r="C311" s="4"/>
      <c r="D311" s="5"/>
      <c r="E311" s="5"/>
      <c r="F311" s="5"/>
      <c r="G311" s="5"/>
      <c r="H311" s="5"/>
      <c r="I311" s="5"/>
      <c r="J311" s="5"/>
      <c r="K311" s="5"/>
      <c r="L311" s="5"/>
      <c r="M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3">
        <v>31352.0</v>
      </c>
      <c r="B312" s="4">
        <v>8.54</v>
      </c>
      <c r="C312" s="4"/>
      <c r="D312" s="5"/>
      <c r="E312" s="5"/>
      <c r="F312" s="5"/>
      <c r="G312" s="5"/>
      <c r="H312" s="5"/>
      <c r="I312" s="5"/>
      <c r="J312" s="5"/>
      <c r="K312" s="5"/>
      <c r="L312" s="5"/>
      <c r="M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3">
        <v>31382.0</v>
      </c>
      <c r="B313" s="4">
        <v>13.46</v>
      </c>
      <c r="C313" s="4"/>
      <c r="D313" s="5"/>
      <c r="E313" s="5"/>
      <c r="F313" s="5"/>
      <c r="G313" s="5"/>
      <c r="H313" s="5"/>
      <c r="I313" s="5"/>
      <c r="J313" s="5"/>
      <c r="K313" s="5"/>
      <c r="L313" s="5"/>
      <c r="M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3">
        <v>31413.0</v>
      </c>
      <c r="B314" s="4">
        <v>8.09</v>
      </c>
      <c r="C314" s="4"/>
      <c r="D314" s="5"/>
      <c r="E314" s="5"/>
      <c r="F314" s="5"/>
      <c r="G314" s="5"/>
      <c r="H314" s="5"/>
      <c r="I314" s="5"/>
      <c r="J314" s="5"/>
      <c r="K314" s="5"/>
      <c r="L314" s="5"/>
      <c r="M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3">
        <v>31444.0</v>
      </c>
      <c r="B315" s="4">
        <v>7.95</v>
      </c>
      <c r="C315" s="4"/>
      <c r="D315" s="5"/>
      <c r="E315" s="5"/>
      <c r="F315" s="5"/>
      <c r="G315" s="5"/>
      <c r="H315" s="5"/>
      <c r="I315" s="5"/>
      <c r="J315" s="5"/>
      <c r="K315" s="5"/>
      <c r="L315" s="5"/>
      <c r="M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3">
        <v>31472.0</v>
      </c>
      <c r="B316" s="4">
        <v>8.06</v>
      </c>
      <c r="C316" s="4"/>
      <c r="D316" s="5"/>
      <c r="E316" s="5"/>
      <c r="F316" s="5"/>
      <c r="G316" s="5"/>
      <c r="H316" s="5"/>
      <c r="I316" s="5"/>
      <c r="J316" s="5"/>
      <c r="K316" s="5"/>
      <c r="L316" s="5"/>
      <c r="M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3">
        <v>31503.0</v>
      </c>
      <c r="B317" s="4">
        <v>7.05</v>
      </c>
      <c r="C317" s="4"/>
      <c r="D317" s="5"/>
      <c r="E317" s="5"/>
      <c r="F317" s="5"/>
      <c r="G317" s="5"/>
      <c r="H317" s="5"/>
      <c r="I317" s="5"/>
      <c r="J317" s="5"/>
      <c r="K317" s="5"/>
      <c r="L317" s="5"/>
      <c r="M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3">
        <v>31533.0</v>
      </c>
      <c r="B318" s="4">
        <v>6.84</v>
      </c>
      <c r="C318" s="4"/>
      <c r="D318" s="5"/>
      <c r="E318" s="5"/>
      <c r="F318" s="5"/>
      <c r="G318" s="5"/>
      <c r="H318" s="5"/>
      <c r="I318" s="5"/>
      <c r="J318" s="5"/>
      <c r="K318" s="5"/>
      <c r="L318" s="5"/>
      <c r="M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3">
        <v>31564.0</v>
      </c>
      <c r="B319" s="4">
        <v>7.72</v>
      </c>
      <c r="C319" s="4"/>
      <c r="D319" s="5"/>
      <c r="E319" s="5"/>
      <c r="F319" s="5"/>
      <c r="G319" s="5"/>
      <c r="H319" s="5"/>
      <c r="I319" s="5"/>
      <c r="J319" s="5"/>
      <c r="K319" s="5"/>
      <c r="L319" s="5"/>
      <c r="M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3">
        <v>31594.0</v>
      </c>
      <c r="B320" s="4">
        <v>6.35</v>
      </c>
      <c r="C320" s="4"/>
      <c r="D320" s="5"/>
      <c r="E320" s="5"/>
      <c r="F320" s="5"/>
      <c r="G320" s="5"/>
      <c r="H320" s="5"/>
      <c r="I320" s="5"/>
      <c r="J320" s="5"/>
      <c r="K320" s="5"/>
      <c r="L320" s="5"/>
      <c r="M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3">
        <v>31625.0</v>
      </c>
      <c r="B321" s="4">
        <v>5.77</v>
      </c>
      <c r="C321" s="4"/>
      <c r="D321" s="5"/>
      <c r="E321" s="5"/>
      <c r="F321" s="5"/>
      <c r="G321" s="5"/>
      <c r="H321" s="5"/>
      <c r="I321" s="5"/>
      <c r="J321" s="5"/>
      <c r="K321" s="5"/>
      <c r="L321" s="5"/>
      <c r="M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3">
        <v>31656.0</v>
      </c>
      <c r="B322" s="4">
        <v>6.9</v>
      </c>
      <c r="C322" s="4"/>
      <c r="D322" s="5"/>
      <c r="E322" s="5"/>
      <c r="F322" s="5"/>
      <c r="G322" s="5"/>
      <c r="H322" s="5"/>
      <c r="I322" s="5"/>
      <c r="J322" s="5"/>
      <c r="K322" s="5"/>
      <c r="L322" s="5"/>
      <c r="M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3">
        <v>31686.0</v>
      </c>
      <c r="B323" s="4">
        <v>5.93</v>
      </c>
      <c r="C323" s="4"/>
      <c r="D323" s="5"/>
      <c r="E323" s="5"/>
      <c r="F323" s="5"/>
      <c r="G323" s="5"/>
      <c r="H323" s="5"/>
      <c r="I323" s="5"/>
      <c r="J323" s="5"/>
      <c r="K323" s="5"/>
      <c r="L323" s="5"/>
      <c r="M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3">
        <v>31717.0</v>
      </c>
      <c r="B324" s="4">
        <v>6.03</v>
      </c>
      <c r="C324" s="4"/>
      <c r="D324" s="5"/>
      <c r="E324" s="5"/>
      <c r="F324" s="5"/>
      <c r="G324" s="5"/>
      <c r="H324" s="5"/>
      <c r="I324" s="5"/>
      <c r="J324" s="5"/>
      <c r="K324" s="5"/>
      <c r="L324" s="5"/>
      <c r="M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3">
        <v>31747.0</v>
      </c>
      <c r="B325" s="4">
        <v>14.35</v>
      </c>
      <c r="C325" s="4"/>
      <c r="D325" s="5"/>
      <c r="E325" s="5"/>
      <c r="F325" s="5"/>
      <c r="G325" s="5"/>
      <c r="H325" s="5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3">
        <v>31778.0</v>
      </c>
      <c r="B326" s="4">
        <v>6.28</v>
      </c>
      <c r="C326" s="4"/>
      <c r="D326" s="5"/>
      <c r="E326" s="5"/>
      <c r="F326" s="5"/>
      <c r="G326" s="5"/>
      <c r="H326" s="5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3">
        <v>31809.0</v>
      </c>
      <c r="B327" s="4">
        <v>6.02</v>
      </c>
      <c r="C327" s="4"/>
      <c r="D327" s="5"/>
      <c r="E327" s="5"/>
      <c r="F327" s="5"/>
      <c r="G327" s="5"/>
      <c r="H327" s="5"/>
      <c r="I327" s="5"/>
      <c r="J327" s="5"/>
      <c r="K327" s="5"/>
      <c r="L327" s="5"/>
      <c r="M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3">
        <v>31837.0</v>
      </c>
      <c r="B328" s="4">
        <v>6.23</v>
      </c>
      <c r="C328" s="4"/>
      <c r="D328" s="5"/>
      <c r="E328" s="5"/>
      <c r="F328" s="5"/>
      <c r="G328" s="5"/>
      <c r="H328" s="5"/>
      <c r="I328" s="5"/>
      <c r="J328" s="5"/>
      <c r="K328" s="5"/>
      <c r="L328" s="5"/>
      <c r="M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3">
        <v>31868.0</v>
      </c>
      <c r="B329" s="4">
        <v>7.63</v>
      </c>
      <c r="C329" s="4"/>
      <c r="D329" s="5"/>
      <c r="E329" s="5"/>
      <c r="F329" s="5"/>
      <c r="G329" s="5"/>
      <c r="H329" s="5"/>
      <c r="I329" s="5"/>
      <c r="J329" s="5"/>
      <c r="K329" s="5"/>
      <c r="L329" s="5"/>
      <c r="M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3">
        <v>31898.0</v>
      </c>
      <c r="B330" s="4">
        <v>6.63</v>
      </c>
      <c r="C330" s="4"/>
      <c r="D330" s="5"/>
      <c r="E330" s="5"/>
      <c r="F330" s="5"/>
      <c r="G330" s="5"/>
      <c r="H330" s="5"/>
      <c r="I330" s="5"/>
      <c r="J330" s="5"/>
      <c r="K330" s="5"/>
      <c r="L330" s="5"/>
      <c r="M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3">
        <v>31929.0</v>
      </c>
      <c r="B331" s="4">
        <v>6.56</v>
      </c>
      <c r="C331" s="4"/>
      <c r="D331" s="5"/>
      <c r="E331" s="5"/>
      <c r="F331" s="5"/>
      <c r="G331" s="5"/>
      <c r="H331" s="5"/>
      <c r="I331" s="5"/>
      <c r="J331" s="5"/>
      <c r="K331" s="5"/>
      <c r="L331" s="5"/>
      <c r="M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3">
        <v>31959.0</v>
      </c>
      <c r="B332" s="4">
        <v>6.75</v>
      </c>
      <c r="C332" s="4"/>
      <c r="D332" s="5"/>
      <c r="E332" s="5"/>
      <c r="F332" s="5"/>
      <c r="G332" s="5"/>
      <c r="H332" s="5"/>
      <c r="I332" s="5"/>
      <c r="J332" s="5"/>
      <c r="K332" s="5"/>
      <c r="L332" s="5"/>
      <c r="M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3">
        <v>31990.0</v>
      </c>
      <c r="B333" s="4">
        <v>6.95</v>
      </c>
      <c r="C333" s="4"/>
      <c r="D333" s="5"/>
      <c r="E333" s="5"/>
      <c r="F333" s="5"/>
      <c r="G333" s="5"/>
      <c r="H333" s="5"/>
      <c r="I333" s="5"/>
      <c r="J333" s="5"/>
      <c r="K333" s="5"/>
      <c r="L333" s="5"/>
      <c r="M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3">
        <v>32021.0</v>
      </c>
      <c r="B334" s="4">
        <v>8.38</v>
      </c>
      <c r="C334" s="4"/>
      <c r="D334" s="5"/>
      <c r="E334" s="5"/>
      <c r="F334" s="5"/>
      <c r="G334" s="5"/>
      <c r="H334" s="5"/>
      <c r="I334" s="5"/>
      <c r="J334" s="5"/>
      <c r="K334" s="5"/>
      <c r="L334" s="5"/>
      <c r="M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3">
        <v>32051.0</v>
      </c>
      <c r="B335" s="4">
        <v>6.62</v>
      </c>
      <c r="C335" s="4"/>
      <c r="D335" s="5"/>
      <c r="E335" s="5"/>
      <c r="F335" s="5"/>
      <c r="G335" s="5"/>
      <c r="H335" s="5"/>
      <c r="I335" s="5"/>
      <c r="J335" s="5"/>
      <c r="K335" s="5"/>
      <c r="L335" s="5"/>
      <c r="M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3">
        <v>32082.0</v>
      </c>
      <c r="B336" s="4">
        <v>7.19</v>
      </c>
      <c r="C336" s="4"/>
      <c r="D336" s="5"/>
      <c r="E336" s="5"/>
      <c r="F336" s="5"/>
      <c r="G336" s="5"/>
      <c r="H336" s="5"/>
      <c r="I336" s="5"/>
      <c r="J336" s="5"/>
      <c r="K336" s="5"/>
      <c r="L336" s="5"/>
      <c r="M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3">
        <v>32112.0</v>
      </c>
      <c r="B337" s="4">
        <v>6.89</v>
      </c>
      <c r="C337" s="4"/>
      <c r="D337" s="5"/>
      <c r="E337" s="5"/>
      <c r="F337" s="5"/>
      <c r="G337" s="5"/>
      <c r="H337" s="5"/>
      <c r="I337" s="5"/>
      <c r="J337" s="5"/>
      <c r="K337" s="5"/>
      <c r="L337" s="5"/>
      <c r="M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3">
        <v>32143.0</v>
      </c>
      <c r="B338" s="4">
        <v>6.79</v>
      </c>
      <c r="C338" s="4"/>
      <c r="D338" s="5"/>
      <c r="E338" s="5"/>
      <c r="F338" s="5"/>
      <c r="G338" s="5"/>
      <c r="H338" s="5"/>
      <c r="I338" s="5"/>
      <c r="J338" s="5"/>
      <c r="K338" s="5"/>
      <c r="L338" s="5"/>
      <c r="M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3">
        <v>32174.0</v>
      </c>
      <c r="B339" s="4">
        <v>6.67</v>
      </c>
      <c r="C339" s="4"/>
      <c r="D339" s="5"/>
      <c r="E339" s="5"/>
      <c r="F339" s="5"/>
      <c r="G339" s="5"/>
      <c r="H339" s="5"/>
      <c r="I339" s="5"/>
      <c r="J339" s="5"/>
      <c r="K339" s="5"/>
      <c r="L339" s="5"/>
      <c r="M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3">
        <v>32203.0</v>
      </c>
      <c r="B340" s="4">
        <v>6.83</v>
      </c>
      <c r="C340" s="4"/>
      <c r="D340" s="5"/>
      <c r="E340" s="5"/>
      <c r="F340" s="5"/>
      <c r="G340" s="5"/>
      <c r="H340" s="5"/>
      <c r="I340" s="5"/>
      <c r="J340" s="5"/>
      <c r="K340" s="5"/>
      <c r="L340" s="5"/>
      <c r="M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3">
        <v>32234.0</v>
      </c>
      <c r="B341" s="4">
        <v>6.98</v>
      </c>
      <c r="C341" s="4"/>
      <c r="D341" s="5"/>
      <c r="E341" s="5"/>
      <c r="F341" s="5"/>
      <c r="G341" s="5"/>
      <c r="H341" s="5"/>
      <c r="I341" s="5"/>
      <c r="J341" s="5"/>
      <c r="K341" s="5"/>
      <c r="L341" s="5"/>
      <c r="M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3">
        <v>32264.0</v>
      </c>
      <c r="B342" s="4">
        <v>7.48</v>
      </c>
      <c r="C342" s="4"/>
      <c r="D342" s="5"/>
      <c r="E342" s="5"/>
      <c r="F342" s="5"/>
      <c r="G342" s="5"/>
      <c r="H342" s="5"/>
      <c r="I342" s="5"/>
      <c r="J342" s="5"/>
      <c r="K342" s="5"/>
      <c r="L342" s="5"/>
      <c r="M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3">
        <v>32295.0</v>
      </c>
      <c r="B343" s="4">
        <v>8.27</v>
      </c>
      <c r="C343" s="4"/>
      <c r="D343" s="5"/>
      <c r="E343" s="5"/>
      <c r="F343" s="5"/>
      <c r="G343" s="5"/>
      <c r="H343" s="5"/>
      <c r="I343" s="5"/>
      <c r="J343" s="5"/>
      <c r="K343" s="5"/>
      <c r="L343" s="5"/>
      <c r="M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3">
        <v>32325.0</v>
      </c>
      <c r="B344" s="4">
        <v>7.84</v>
      </c>
      <c r="C344" s="4"/>
      <c r="D344" s="5"/>
      <c r="E344" s="5"/>
      <c r="F344" s="5"/>
      <c r="G344" s="5"/>
      <c r="H344" s="5"/>
      <c r="I344" s="5"/>
      <c r="J344" s="5"/>
      <c r="K344" s="5"/>
      <c r="L344" s="5"/>
      <c r="M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3">
        <v>32356.0</v>
      </c>
      <c r="B345" s="4">
        <v>8.14</v>
      </c>
      <c r="C345" s="4"/>
      <c r="D345" s="5"/>
      <c r="E345" s="5"/>
      <c r="F345" s="5"/>
      <c r="G345" s="5"/>
      <c r="H345" s="5"/>
      <c r="I345" s="5"/>
      <c r="J345" s="5"/>
      <c r="K345" s="5"/>
      <c r="L345" s="5"/>
      <c r="M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3">
        <v>32387.0</v>
      </c>
      <c r="B346" s="4">
        <v>8.54</v>
      </c>
      <c r="C346" s="4"/>
      <c r="D346" s="5"/>
      <c r="E346" s="5"/>
      <c r="F346" s="5"/>
      <c r="G346" s="5"/>
      <c r="H346" s="5"/>
      <c r="I346" s="5"/>
      <c r="J346" s="5"/>
      <c r="K346" s="5"/>
      <c r="L346" s="5"/>
      <c r="M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3">
        <v>32417.0</v>
      </c>
      <c r="B347" s="4">
        <v>8.39</v>
      </c>
      <c r="C347" s="4"/>
      <c r="D347" s="5"/>
      <c r="E347" s="5"/>
      <c r="F347" s="5"/>
      <c r="G347" s="5"/>
      <c r="H347" s="5"/>
      <c r="I347" s="5"/>
      <c r="J347" s="5"/>
      <c r="K347" s="5"/>
      <c r="L347" s="5"/>
      <c r="M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3">
        <v>32448.0</v>
      </c>
      <c r="B348" s="4">
        <v>8.5</v>
      </c>
      <c r="C348" s="4"/>
      <c r="D348" s="5"/>
      <c r="E348" s="5"/>
      <c r="F348" s="5"/>
      <c r="G348" s="5"/>
      <c r="H348" s="5"/>
      <c r="I348" s="5"/>
      <c r="J348" s="5"/>
      <c r="K348" s="5"/>
      <c r="L348" s="5"/>
      <c r="M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3">
        <v>32478.0</v>
      </c>
      <c r="B349" s="4">
        <v>9.04</v>
      </c>
      <c r="C349" s="4"/>
      <c r="D349" s="5"/>
      <c r="E349" s="5"/>
      <c r="F349" s="5"/>
      <c r="G349" s="5"/>
      <c r="H349" s="5"/>
      <c r="I349" s="5"/>
      <c r="J349" s="5"/>
      <c r="K349" s="5"/>
      <c r="L349" s="5"/>
      <c r="M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3">
        <v>32509.0</v>
      </c>
      <c r="B350" s="4">
        <v>9.14</v>
      </c>
      <c r="C350" s="4"/>
      <c r="D350" s="5"/>
      <c r="E350" s="5"/>
      <c r="F350" s="5"/>
      <c r="G350" s="5"/>
      <c r="H350" s="5"/>
      <c r="I350" s="5"/>
      <c r="J350" s="5"/>
      <c r="K350" s="5"/>
      <c r="L350" s="5"/>
      <c r="M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3">
        <v>32540.0</v>
      </c>
      <c r="B351" s="4">
        <v>9.87</v>
      </c>
      <c r="C351" s="4"/>
      <c r="D351" s="5"/>
      <c r="E351" s="5"/>
      <c r="F351" s="5"/>
      <c r="G351" s="5"/>
      <c r="H351" s="5"/>
      <c r="I351" s="5"/>
      <c r="J351" s="5"/>
      <c r="K351" s="5"/>
      <c r="L351" s="5"/>
      <c r="M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3">
        <v>32568.0</v>
      </c>
      <c r="B352" s="4">
        <v>9.79</v>
      </c>
      <c r="C352" s="4"/>
      <c r="D352" s="5"/>
      <c r="E352" s="5"/>
      <c r="F352" s="5"/>
      <c r="G352" s="5"/>
      <c r="H352" s="5"/>
      <c r="I352" s="5"/>
      <c r="J352" s="5"/>
      <c r="K352" s="5"/>
      <c r="L352" s="5"/>
      <c r="M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3">
        <v>32599.0</v>
      </c>
      <c r="B353" s="4">
        <v>9.82</v>
      </c>
      <c r="C353" s="4"/>
      <c r="D353" s="5"/>
      <c r="E353" s="5"/>
      <c r="F353" s="5"/>
      <c r="G353" s="5"/>
      <c r="H353" s="5"/>
      <c r="I353" s="5"/>
      <c r="J353" s="5"/>
      <c r="K353" s="5"/>
      <c r="L353" s="5"/>
      <c r="M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3">
        <v>32629.0</v>
      </c>
      <c r="B354" s="4">
        <v>10.48</v>
      </c>
      <c r="C354" s="4"/>
      <c r="D354" s="5"/>
      <c r="E354" s="5"/>
      <c r="F354" s="5"/>
      <c r="G354" s="5"/>
      <c r="H354" s="5"/>
      <c r="I354" s="5"/>
      <c r="J354" s="5"/>
      <c r="K354" s="5"/>
      <c r="L354" s="5"/>
      <c r="M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3">
        <v>32660.0</v>
      </c>
      <c r="B355" s="4">
        <v>9.63</v>
      </c>
      <c r="C355" s="4"/>
      <c r="D355" s="5"/>
      <c r="E355" s="5"/>
      <c r="F355" s="5"/>
      <c r="G355" s="5"/>
      <c r="H355" s="5"/>
      <c r="I355" s="5"/>
      <c r="J355" s="5"/>
      <c r="K355" s="5"/>
      <c r="L355" s="5"/>
      <c r="M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3">
        <v>32690.0</v>
      </c>
      <c r="B356" s="4">
        <v>8.94</v>
      </c>
      <c r="C356" s="4"/>
      <c r="D356" s="5"/>
      <c r="E356" s="5"/>
      <c r="F356" s="5"/>
      <c r="G356" s="5"/>
      <c r="H356" s="5"/>
      <c r="I356" s="5"/>
      <c r="J356" s="5"/>
      <c r="K356" s="5"/>
      <c r="L356" s="5"/>
      <c r="M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3">
        <v>32721.0</v>
      </c>
      <c r="B357" s="4">
        <v>8.92</v>
      </c>
      <c r="C357" s="4"/>
      <c r="D357" s="5"/>
      <c r="E357" s="5"/>
      <c r="F357" s="5"/>
      <c r="G357" s="5"/>
      <c r="H357" s="5"/>
      <c r="I357" s="5"/>
      <c r="J357" s="5"/>
      <c r="K357" s="5"/>
      <c r="L357" s="5"/>
      <c r="M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3">
        <v>32752.0</v>
      </c>
      <c r="B358" s="4">
        <v>9.24</v>
      </c>
      <c r="C358" s="4"/>
      <c r="D358" s="5"/>
      <c r="E358" s="5"/>
      <c r="F358" s="5"/>
      <c r="G358" s="5"/>
      <c r="H358" s="5"/>
      <c r="I358" s="5"/>
      <c r="J358" s="5"/>
      <c r="K358" s="5"/>
      <c r="L358" s="5"/>
      <c r="M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3">
        <v>32782.0</v>
      </c>
      <c r="B359" s="4">
        <v>8.89</v>
      </c>
      <c r="C359" s="4"/>
      <c r="D359" s="5"/>
      <c r="E359" s="5"/>
      <c r="F359" s="5"/>
      <c r="G359" s="5"/>
      <c r="H359" s="5"/>
      <c r="I359" s="5"/>
      <c r="J359" s="5"/>
      <c r="K359" s="5"/>
      <c r="L359" s="5"/>
      <c r="M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3">
        <v>32813.0</v>
      </c>
      <c r="B360" s="4">
        <v>8.6</v>
      </c>
      <c r="C360" s="4"/>
      <c r="D360" s="5"/>
      <c r="E360" s="5"/>
      <c r="F360" s="5"/>
      <c r="G360" s="5"/>
      <c r="H360" s="5"/>
      <c r="I360" s="5"/>
      <c r="J360" s="5"/>
      <c r="K360" s="5"/>
      <c r="L360" s="5"/>
      <c r="M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3">
        <v>32843.0</v>
      </c>
      <c r="B361" s="4">
        <v>7.97</v>
      </c>
      <c r="C361" s="4"/>
      <c r="D361" s="5"/>
      <c r="E361" s="5"/>
      <c r="F361" s="5"/>
      <c r="G361" s="5"/>
      <c r="H361" s="5"/>
      <c r="I361" s="5"/>
      <c r="J361" s="5"/>
      <c r="K361" s="5"/>
      <c r="L361" s="5"/>
      <c r="M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3">
        <v>32874.0</v>
      </c>
      <c r="B362" s="4">
        <v>8.26</v>
      </c>
      <c r="C362" s="4">
        <v>7.949798332978327</v>
      </c>
      <c r="D362" s="5"/>
      <c r="E362" s="4">
        <f t="shared" ref="E362:E489" si="1">AVERAGE(OFFSET($C$362,(ROW()-ROW($E$362))*3,,3,))</f>
        <v>7.899419384</v>
      </c>
      <c r="F362" s="5"/>
      <c r="G362" s="5"/>
      <c r="H362" s="5"/>
      <c r="I362" s="5"/>
      <c r="J362" s="5"/>
      <c r="K362" s="5"/>
      <c r="L362" s="5"/>
      <c r="M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3">
        <v>32905.0</v>
      </c>
      <c r="B363" s="4">
        <v>8.29</v>
      </c>
      <c r="C363" s="4">
        <v>7.797503471027617</v>
      </c>
      <c r="D363" s="5"/>
      <c r="E363" s="4">
        <f t="shared" si="1"/>
        <v>7.859209347</v>
      </c>
      <c r="F363" s="5"/>
      <c r="G363" s="5"/>
      <c r="H363" s="5"/>
      <c r="I363" s="5"/>
      <c r="J363" s="5"/>
      <c r="K363" s="5"/>
      <c r="L363" s="5"/>
      <c r="M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3">
        <v>32933.0</v>
      </c>
      <c r="B364" s="4">
        <v>8.3</v>
      </c>
      <c r="C364" s="4">
        <v>7.950956348273097</v>
      </c>
      <c r="D364" s="5"/>
      <c r="E364" s="4">
        <f t="shared" si="1"/>
        <v>7.531875656</v>
      </c>
      <c r="F364" s="5"/>
      <c r="G364" s="5"/>
      <c r="H364" s="5"/>
      <c r="I364" s="5"/>
      <c r="J364" s="5"/>
      <c r="K364" s="5"/>
      <c r="L364" s="5"/>
      <c r="M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3">
        <v>32964.0</v>
      </c>
      <c r="B365" s="4">
        <v>8.23</v>
      </c>
      <c r="C365" s="4">
        <v>8.13632876790624</v>
      </c>
      <c r="D365" s="5"/>
      <c r="E365" s="4">
        <f t="shared" si="1"/>
        <v>7.095786816</v>
      </c>
      <c r="F365" s="5"/>
      <c r="G365" s="5"/>
      <c r="H365" s="5"/>
      <c r="I365" s="5"/>
      <c r="J365" s="5"/>
      <c r="K365" s="5"/>
      <c r="L365" s="5"/>
      <c r="M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3">
        <v>32994.0</v>
      </c>
      <c r="B366" s="4">
        <v>8.23</v>
      </c>
      <c r="C366" s="4">
        <v>7.772789909433803</v>
      </c>
      <c r="D366" s="5"/>
      <c r="E366" s="4">
        <f t="shared" si="1"/>
        <v>6.084326359</v>
      </c>
      <c r="F366" s="5"/>
      <c r="G366" s="5"/>
      <c r="H366" s="5"/>
      <c r="I366" s="5"/>
      <c r="J366" s="5"/>
      <c r="K366" s="5"/>
      <c r="L366" s="5"/>
      <c r="M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3">
        <v>33025.0</v>
      </c>
      <c r="B367" s="4">
        <v>8.32</v>
      </c>
      <c r="C367" s="4">
        <v>7.668509364154865</v>
      </c>
      <c r="D367" s="5"/>
      <c r="E367" s="4">
        <f t="shared" si="1"/>
        <v>5.544177624</v>
      </c>
      <c r="F367" s="5"/>
      <c r="G367" s="5"/>
      <c r="H367" s="5"/>
      <c r="I367" s="5"/>
      <c r="J367" s="5"/>
      <c r="K367" s="5"/>
      <c r="L367" s="5"/>
      <c r="M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3">
        <v>33055.0</v>
      </c>
      <c r="B368" s="4">
        <v>8.05</v>
      </c>
      <c r="C368" s="4">
        <v>7.530426219044167</v>
      </c>
      <c r="D368" s="5"/>
      <c r="E368" s="4">
        <f t="shared" si="1"/>
        <v>5.226711947</v>
      </c>
      <c r="F368" s="5"/>
      <c r="G368" s="5"/>
      <c r="H368" s="5"/>
      <c r="I368" s="5"/>
      <c r="J368" s="5"/>
      <c r="K368" s="5"/>
      <c r="L368" s="5"/>
      <c r="M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3">
        <v>33086.0</v>
      </c>
      <c r="B369" s="4">
        <v>8.06</v>
      </c>
      <c r="C369" s="4">
        <v>7.554749017620037</v>
      </c>
      <c r="D369" s="5"/>
      <c r="E369" s="4">
        <f t="shared" si="1"/>
        <v>4.317467967</v>
      </c>
      <c r="F369" s="5"/>
      <c r="G369" s="5"/>
      <c r="H369" s="5"/>
      <c r="I369" s="5"/>
      <c r="J369" s="5"/>
      <c r="K369" s="5"/>
      <c r="L369" s="5"/>
      <c r="M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3">
        <v>33117.0</v>
      </c>
      <c r="B370" s="4">
        <v>8.03</v>
      </c>
      <c r="C370" s="4">
        <v>7.510451731708815</v>
      </c>
      <c r="D370" s="5"/>
      <c r="E370" s="4">
        <f t="shared" si="1"/>
        <v>3.553149077</v>
      </c>
      <c r="F370" s="5"/>
      <c r="G370" s="5"/>
      <c r="H370" s="5"/>
      <c r="I370" s="5"/>
      <c r="J370" s="5"/>
      <c r="K370" s="5"/>
      <c r="L370" s="5"/>
      <c r="M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3">
        <v>33147.0</v>
      </c>
      <c r="B371" s="4">
        <v>9.52</v>
      </c>
      <c r="C371" s="4">
        <v>7.338989995003386</v>
      </c>
      <c r="D371" s="5"/>
      <c r="E371" s="4">
        <f t="shared" si="1"/>
        <v>3.324781016</v>
      </c>
      <c r="F371" s="5"/>
      <c r="G371" s="5"/>
      <c r="H371" s="5"/>
      <c r="I371" s="5"/>
      <c r="J371" s="5"/>
      <c r="K371" s="5"/>
      <c r="L371" s="5"/>
      <c r="M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3">
        <v>33178.0</v>
      </c>
      <c r="B372" s="4">
        <v>7.61</v>
      </c>
      <c r="C372" s="4">
        <v>7.190736581092602</v>
      </c>
      <c r="D372" s="5"/>
      <c r="E372" s="4">
        <f t="shared" si="1"/>
        <v>3.010615339</v>
      </c>
      <c r="F372" s="5"/>
      <c r="G372" s="5"/>
      <c r="H372" s="5"/>
      <c r="I372" s="5"/>
      <c r="J372" s="5"/>
      <c r="K372" s="5"/>
      <c r="L372" s="5"/>
      <c r="M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3">
        <v>33208.0</v>
      </c>
      <c r="B373" s="4">
        <v>5.53</v>
      </c>
      <c r="C373" s="4">
        <v>6.7576338713869</v>
      </c>
      <c r="D373" s="5"/>
      <c r="E373" s="4">
        <f t="shared" si="1"/>
        <v>2.896343246</v>
      </c>
      <c r="F373" s="5"/>
      <c r="G373" s="5"/>
      <c r="H373" s="5"/>
      <c r="I373" s="5"/>
      <c r="J373" s="5"/>
      <c r="K373" s="5"/>
      <c r="L373" s="5"/>
      <c r="M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3">
        <v>33239.0</v>
      </c>
      <c r="B374" s="4">
        <v>8.18</v>
      </c>
      <c r="C374" s="4">
        <v>6.389955333710648</v>
      </c>
      <c r="D374" s="5"/>
      <c r="E374" s="4">
        <f t="shared" si="1"/>
        <v>2.870584341</v>
      </c>
      <c r="F374" s="5"/>
      <c r="G374" s="5"/>
      <c r="H374" s="5"/>
      <c r="I374" s="5"/>
      <c r="J374" s="5"/>
      <c r="K374" s="5"/>
      <c r="L374" s="5"/>
      <c r="M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3">
        <v>33270.0</v>
      </c>
      <c r="B375" s="4">
        <v>6.99</v>
      </c>
      <c r="C375" s="4">
        <v>6.103595166360963</v>
      </c>
      <c r="D375" s="5"/>
      <c r="E375" s="4">
        <f t="shared" si="1"/>
        <v>3.050100216</v>
      </c>
      <c r="F375" s="5"/>
      <c r="G375" s="5"/>
      <c r="H375" s="5"/>
      <c r="I375" s="5"/>
      <c r="J375" s="5"/>
      <c r="K375" s="5"/>
      <c r="L375" s="5"/>
      <c r="M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3">
        <v>33298.0</v>
      </c>
      <c r="B376" s="4">
        <v>5.53</v>
      </c>
      <c r="C376" s="4">
        <v>5.759428578347526</v>
      </c>
      <c r="D376" s="5"/>
      <c r="E376" s="4">
        <f t="shared" si="1"/>
        <v>3.068287283</v>
      </c>
      <c r="F376" s="5"/>
      <c r="G376" s="5"/>
      <c r="H376" s="5"/>
      <c r="I376" s="5"/>
      <c r="J376" s="5"/>
      <c r="K376" s="5"/>
      <c r="L376" s="5"/>
      <c r="M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3">
        <v>33329.0</v>
      </c>
      <c r="B377" s="4">
        <v>5.98</v>
      </c>
      <c r="C377" s="4">
        <v>5.560572749203467</v>
      </c>
      <c r="D377" s="5"/>
      <c r="E377" s="4">
        <f t="shared" si="1"/>
        <v>3.124500915</v>
      </c>
      <c r="F377" s="5"/>
      <c r="G377" s="5"/>
      <c r="H377" s="5"/>
      <c r="I377" s="5"/>
      <c r="J377" s="5"/>
      <c r="K377" s="5"/>
      <c r="L377" s="5"/>
      <c r="M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3">
        <v>33359.0</v>
      </c>
      <c r="B378" s="4">
        <v>5.92</v>
      </c>
      <c r="C378" s="4">
        <v>5.542755888094924</v>
      </c>
      <c r="D378" s="5"/>
      <c r="E378" s="4">
        <f t="shared" si="1"/>
        <v>3.387175559</v>
      </c>
      <c r="F378" s="5"/>
      <c r="G378" s="5"/>
      <c r="H378" s="5"/>
      <c r="I378" s="5"/>
      <c r="J378" s="5"/>
      <c r="K378" s="5"/>
      <c r="L378" s="5"/>
      <c r="M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3">
        <v>33390.0</v>
      </c>
      <c r="B379" s="4">
        <v>6.74</v>
      </c>
      <c r="C379" s="4">
        <v>5.529204234233134</v>
      </c>
      <c r="D379" s="5"/>
      <c r="E379" s="4">
        <f t="shared" si="1"/>
        <v>4.393807479</v>
      </c>
      <c r="F379" s="5"/>
      <c r="G379" s="5"/>
      <c r="H379" s="5"/>
      <c r="I379" s="5"/>
      <c r="J379" s="5"/>
      <c r="K379" s="5"/>
      <c r="L379" s="5"/>
      <c r="M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3">
        <v>33420.0</v>
      </c>
      <c r="B380" s="4">
        <v>5.85</v>
      </c>
      <c r="C380" s="4">
        <v>5.454525394422515</v>
      </c>
      <c r="D380" s="5"/>
      <c r="E380" s="4">
        <f t="shared" si="1"/>
        <v>4.840378715</v>
      </c>
      <c r="F380" s="5"/>
      <c r="G380" s="5"/>
      <c r="H380" s="5"/>
      <c r="I380" s="5"/>
      <c r="J380" s="5"/>
      <c r="K380" s="5"/>
      <c r="L380" s="5"/>
      <c r="M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3">
        <v>33451.0</v>
      </c>
      <c r="B381" s="4">
        <v>5.5</v>
      </c>
      <c r="C381" s="4">
        <v>5.208548946994435</v>
      </c>
      <c r="D381" s="5"/>
      <c r="E381" s="4">
        <f t="shared" si="1"/>
        <v>6.118495479</v>
      </c>
      <c r="F381" s="5"/>
      <c r="G381" s="5"/>
      <c r="H381" s="5"/>
      <c r="I381" s="5"/>
      <c r="J381" s="5"/>
      <c r="K381" s="5"/>
      <c r="L381" s="5"/>
      <c r="M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3">
        <v>33482.0</v>
      </c>
      <c r="B382" s="4">
        <v>5.6</v>
      </c>
      <c r="C382" s="4">
        <v>5.017061500283719</v>
      </c>
      <c r="D382" s="5"/>
      <c r="E382" s="4">
        <f t="shared" si="1"/>
        <v>6.103063901</v>
      </c>
      <c r="F382" s="5"/>
      <c r="G382" s="5"/>
      <c r="H382" s="5"/>
      <c r="I382" s="5"/>
      <c r="J382" s="5"/>
      <c r="K382" s="5"/>
      <c r="L382" s="5"/>
      <c r="M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3">
        <v>33512.0</v>
      </c>
      <c r="B383" s="4">
        <v>5.23</v>
      </c>
      <c r="C383" s="4">
        <v>4.7969809442158375</v>
      </c>
      <c r="D383" s="5"/>
      <c r="E383" s="4">
        <f t="shared" si="1"/>
        <v>5.799737991</v>
      </c>
      <c r="F383" s="5"/>
      <c r="G383" s="5"/>
      <c r="H383" s="5"/>
      <c r="I383" s="5"/>
      <c r="J383" s="5"/>
      <c r="K383" s="5"/>
      <c r="L383" s="5"/>
      <c r="M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3">
        <v>33543.0</v>
      </c>
      <c r="B384" s="4">
        <v>4.86</v>
      </c>
      <c r="C384" s="4">
        <v>4.407385473700657</v>
      </c>
      <c r="D384" s="5"/>
      <c r="E384" s="4">
        <f t="shared" si="1"/>
        <v>5.524704685</v>
      </c>
      <c r="F384" s="5"/>
      <c r="G384" s="5"/>
      <c r="H384" s="5"/>
      <c r="I384" s="5"/>
      <c r="J384" s="5"/>
      <c r="K384" s="5"/>
      <c r="L384" s="5"/>
      <c r="M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3">
        <v>33573.0</v>
      </c>
      <c r="B385" s="4">
        <v>4.09</v>
      </c>
      <c r="C385" s="4">
        <v>3.7480374817644413</v>
      </c>
      <c r="D385" s="5"/>
      <c r="E385" s="4">
        <f t="shared" si="1"/>
        <v>5.41567552</v>
      </c>
      <c r="F385" s="5"/>
      <c r="G385" s="5"/>
      <c r="H385" s="5"/>
      <c r="I385" s="5"/>
      <c r="J385" s="5"/>
      <c r="K385" s="5"/>
      <c r="L385" s="5"/>
      <c r="M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3">
        <v>33604.0</v>
      </c>
      <c r="B386" s="4">
        <v>4.4</v>
      </c>
      <c r="C386" s="4">
        <v>3.596534932477171</v>
      </c>
      <c r="D386" s="5"/>
      <c r="E386" s="4">
        <f t="shared" si="1"/>
        <v>5.074879267</v>
      </c>
      <c r="F386" s="5"/>
      <c r="G386" s="5"/>
      <c r="H386" s="5"/>
      <c r="I386" s="5"/>
      <c r="J386" s="5"/>
      <c r="K386" s="5"/>
      <c r="L386" s="5"/>
      <c r="M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3">
        <v>33635.0</v>
      </c>
      <c r="B387" s="4">
        <v>4.13</v>
      </c>
      <c r="C387" s="4">
        <v>3.533620335494395</v>
      </c>
      <c r="D387" s="5"/>
      <c r="E387" s="4">
        <f t="shared" si="1"/>
        <v>5.201332088</v>
      </c>
      <c r="F387" s="5"/>
      <c r="G387" s="5"/>
      <c r="H387" s="5"/>
      <c r="I387" s="5"/>
      <c r="J387" s="5"/>
      <c r="K387" s="5"/>
      <c r="L387" s="5"/>
      <c r="M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3">
        <v>33664.0</v>
      </c>
      <c r="B388" s="4">
        <v>4.07</v>
      </c>
      <c r="C388" s="4">
        <v>3.5292919618618264</v>
      </c>
      <c r="D388" s="5"/>
      <c r="E388" s="4">
        <f t="shared" si="1"/>
        <v>5.319374851</v>
      </c>
      <c r="F388" s="5"/>
      <c r="G388" s="5"/>
      <c r="H388" s="5"/>
      <c r="I388" s="5"/>
      <c r="J388" s="5"/>
      <c r="K388" s="5"/>
      <c r="L388" s="5"/>
      <c r="M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3">
        <v>33695.0</v>
      </c>
      <c r="B389" s="4">
        <v>3.85</v>
      </c>
      <c r="C389" s="4">
        <v>3.2667724670255263</v>
      </c>
      <c r="D389" s="5"/>
      <c r="E389" s="4">
        <f t="shared" si="1"/>
        <v>5.211460834</v>
      </c>
      <c r="F389" s="5"/>
      <c r="G389" s="5"/>
      <c r="H389" s="5"/>
      <c r="I389" s="5"/>
      <c r="J389" s="5"/>
      <c r="K389" s="5"/>
      <c r="L389" s="5"/>
      <c r="M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3">
        <v>33725.0</v>
      </c>
      <c r="B390" s="4">
        <v>3.8</v>
      </c>
      <c r="C390" s="4">
        <v>3.2877719777027394</v>
      </c>
      <c r="D390" s="5"/>
      <c r="E390" s="4">
        <f t="shared" si="1"/>
        <v>5.330607376</v>
      </c>
      <c r="F390" s="5"/>
      <c r="G390" s="5"/>
      <c r="H390" s="5"/>
      <c r="I390" s="5"/>
      <c r="J390" s="5"/>
      <c r="K390" s="5"/>
      <c r="L390" s="5"/>
      <c r="M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3">
        <v>33756.0</v>
      </c>
      <c r="B391" s="4">
        <v>4.53</v>
      </c>
      <c r="C391" s="4">
        <v>3.4197986036226276</v>
      </c>
      <c r="D391" s="5"/>
      <c r="E391" s="4">
        <f t="shared" si="1"/>
        <v>5.379112566</v>
      </c>
      <c r="F391" s="5"/>
      <c r="G391" s="5"/>
      <c r="H391" s="5"/>
      <c r="I391" s="5"/>
      <c r="J391" s="5"/>
      <c r="K391" s="5"/>
      <c r="L391" s="5"/>
      <c r="M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3">
        <v>33786.0</v>
      </c>
      <c r="B392" s="4">
        <v>3.37</v>
      </c>
      <c r="C392" s="4">
        <v>3.100888200210579</v>
      </c>
      <c r="D392" s="5"/>
      <c r="E392" s="4">
        <f t="shared" si="1"/>
        <v>5.425936724</v>
      </c>
      <c r="F392" s="5"/>
      <c r="G392" s="5"/>
      <c r="H392" s="5"/>
      <c r="I392" s="5"/>
      <c r="J392" s="5"/>
      <c r="K392" s="5"/>
      <c r="L392" s="5"/>
      <c r="M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3">
        <v>33817.0</v>
      </c>
      <c r="B393" s="4">
        <v>3.51</v>
      </c>
      <c r="C393" s="4">
        <v>3.081457065925802</v>
      </c>
      <c r="D393" s="5"/>
      <c r="E393" s="4">
        <f t="shared" si="1"/>
        <v>5.420428049</v>
      </c>
      <c r="F393" s="5"/>
      <c r="G393" s="5"/>
      <c r="H393" s="5"/>
      <c r="I393" s="5"/>
      <c r="J393" s="5"/>
      <c r="K393" s="5"/>
      <c r="L393" s="5"/>
      <c r="M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3">
        <v>33848.0</v>
      </c>
      <c r="B394" s="4">
        <v>4.47</v>
      </c>
      <c r="C394" s="4">
        <v>2.8495007521506928</v>
      </c>
      <c r="D394" s="5"/>
      <c r="E394" s="4">
        <f t="shared" si="1"/>
        <v>5.378321983</v>
      </c>
      <c r="F394" s="5"/>
      <c r="G394" s="5"/>
      <c r="H394" s="5"/>
      <c r="I394" s="5"/>
      <c r="J394" s="5"/>
      <c r="K394" s="5"/>
      <c r="L394" s="5"/>
      <c r="M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3">
        <v>33878.0</v>
      </c>
      <c r="B395" s="4">
        <v>3.04</v>
      </c>
      <c r="C395" s="4">
        <v>2.948399432287995</v>
      </c>
      <c r="D395" s="5"/>
      <c r="E395" s="4">
        <f t="shared" si="1"/>
        <v>5.345880949</v>
      </c>
      <c r="F395" s="5"/>
      <c r="G395" s="5"/>
      <c r="H395" s="5"/>
      <c r="I395" s="5"/>
      <c r="J395" s="5"/>
      <c r="K395" s="5"/>
      <c r="L395" s="5"/>
      <c r="M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3">
        <v>33909.0</v>
      </c>
      <c r="B396" s="4">
        <v>3.45</v>
      </c>
      <c r="C396" s="4">
        <v>2.983053172128068</v>
      </c>
      <c r="D396" s="5"/>
      <c r="E396" s="4">
        <f t="shared" si="1"/>
        <v>5.06971483</v>
      </c>
      <c r="F396" s="5"/>
      <c r="G396" s="5"/>
      <c r="H396" s="5"/>
      <c r="I396" s="5"/>
      <c r="J396" s="5"/>
      <c r="K396" s="5"/>
      <c r="L396" s="5"/>
      <c r="M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3">
        <v>33939.0</v>
      </c>
      <c r="B397" s="4">
        <v>2.66</v>
      </c>
      <c r="C397" s="4">
        <v>2.7575771328595318</v>
      </c>
      <c r="D397" s="5"/>
      <c r="E397" s="4">
        <f t="shared" si="1"/>
        <v>4.720644723</v>
      </c>
      <c r="F397" s="5"/>
      <c r="G397" s="5"/>
      <c r="H397" s="5"/>
      <c r="I397" s="5"/>
      <c r="J397" s="5"/>
      <c r="K397" s="5"/>
      <c r="L397" s="5"/>
      <c r="M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3">
        <v>33970.0</v>
      </c>
      <c r="B398" s="4">
        <v>3.02</v>
      </c>
      <c r="C398" s="4">
        <v>2.815827052848305</v>
      </c>
      <c r="D398" s="5"/>
      <c r="E398" s="4">
        <f t="shared" si="1"/>
        <v>4.778213165</v>
      </c>
      <c r="F398" s="5"/>
      <c r="G398" s="5"/>
      <c r="H398" s="5"/>
      <c r="I398" s="5"/>
      <c r="J398" s="5"/>
      <c r="K398" s="5"/>
      <c r="L398" s="5"/>
      <c r="M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3">
        <v>34001.0</v>
      </c>
      <c r="B399" s="4">
        <v>3.18</v>
      </c>
      <c r="C399" s="4">
        <v>2.870448202797272</v>
      </c>
      <c r="D399" s="5"/>
      <c r="E399" s="4">
        <f t="shared" si="1"/>
        <v>4.804064447</v>
      </c>
      <c r="F399" s="5"/>
      <c r="G399" s="5"/>
      <c r="H399" s="5"/>
      <c r="I399" s="5"/>
      <c r="J399" s="5"/>
      <c r="K399" s="5"/>
      <c r="L399" s="5"/>
      <c r="M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3">
        <v>34029.0</v>
      </c>
      <c r="B400" s="4">
        <v>3.83</v>
      </c>
      <c r="C400" s="4">
        <v>2.9254777665781946</v>
      </c>
      <c r="D400" s="5"/>
      <c r="E400" s="4">
        <f t="shared" si="1"/>
        <v>5.097542564</v>
      </c>
      <c r="F400" s="5"/>
      <c r="G400" s="5"/>
      <c r="H400" s="5"/>
      <c r="I400" s="5"/>
      <c r="J400" s="5"/>
      <c r="K400" s="5"/>
      <c r="L400" s="5"/>
      <c r="M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3">
        <v>34060.0</v>
      </c>
      <c r="B401" s="4">
        <v>3.01</v>
      </c>
      <c r="C401" s="4">
        <v>2.9122603284802446</v>
      </c>
      <c r="D401" s="5"/>
      <c r="E401" s="4">
        <f t="shared" si="1"/>
        <v>5.576823566</v>
      </c>
      <c r="F401" s="5"/>
      <c r="G401" s="5"/>
      <c r="H401" s="5"/>
      <c r="I401" s="5"/>
      <c r="J401" s="5"/>
      <c r="K401" s="5"/>
      <c r="L401" s="5"/>
      <c r="M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3">
        <v>34090.0</v>
      </c>
      <c r="B402" s="4">
        <v>3.02</v>
      </c>
      <c r="C402" s="4">
        <v>3.1014109918487565</v>
      </c>
      <c r="D402" s="5"/>
      <c r="E402" s="4">
        <f t="shared" si="1"/>
        <v>5.92147993</v>
      </c>
      <c r="F402" s="5"/>
      <c r="G402" s="5"/>
      <c r="H402" s="5"/>
      <c r="I402" s="5"/>
      <c r="J402" s="5"/>
      <c r="K402" s="5"/>
      <c r="L402" s="5"/>
      <c r="M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3">
        <v>34121.0</v>
      </c>
      <c r="B403" s="4">
        <v>3.92</v>
      </c>
      <c r="C403" s="4">
        <v>3.136629326633633</v>
      </c>
      <c r="D403" s="5"/>
      <c r="E403" s="4">
        <f t="shared" si="1"/>
        <v>6.415507168</v>
      </c>
      <c r="F403" s="5"/>
      <c r="G403" s="5"/>
      <c r="H403" s="5"/>
      <c r="I403" s="5"/>
      <c r="J403" s="5"/>
      <c r="K403" s="5"/>
      <c r="L403" s="5"/>
      <c r="M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3">
        <v>34151.0</v>
      </c>
      <c r="B404" s="4">
        <v>3.07</v>
      </c>
      <c r="C404" s="4">
        <v>3.081037589454804</v>
      </c>
      <c r="D404" s="5"/>
      <c r="E404" s="4">
        <f t="shared" si="1"/>
        <v>6.439336491</v>
      </c>
      <c r="F404" s="5"/>
      <c r="G404" s="5"/>
      <c r="H404" s="5"/>
      <c r="I404" s="5"/>
      <c r="J404" s="5"/>
      <c r="K404" s="5"/>
      <c r="L404" s="5"/>
      <c r="M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3">
        <v>34182.0</v>
      </c>
      <c r="B405" s="4">
        <v>3.19</v>
      </c>
      <c r="C405" s="4">
        <v>3.0861796233425363</v>
      </c>
      <c r="D405" s="5"/>
      <c r="E405" s="4">
        <f t="shared" si="1"/>
        <v>6.357132172</v>
      </c>
      <c r="F405" s="5"/>
      <c r="G405" s="5"/>
      <c r="H405" s="5"/>
      <c r="I405" s="5"/>
      <c r="J405" s="5"/>
      <c r="K405" s="5"/>
      <c r="L405" s="5"/>
      <c r="M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3">
        <v>34213.0</v>
      </c>
      <c r="B406" s="4">
        <v>3.99</v>
      </c>
      <c r="C406" s="4">
        <v>3.0376446359041367</v>
      </c>
      <c r="D406" s="5"/>
      <c r="E406" s="4">
        <f t="shared" si="1"/>
        <v>4.699994939</v>
      </c>
      <c r="F406" s="5"/>
      <c r="G406" s="5"/>
      <c r="H406" s="5"/>
      <c r="I406" s="5"/>
      <c r="J406" s="5"/>
      <c r="K406" s="5"/>
      <c r="L406" s="5"/>
      <c r="M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3">
        <v>34243.0</v>
      </c>
      <c r="B407" s="4">
        <v>3.03</v>
      </c>
      <c r="C407" s="4">
        <v>3.111371451252988</v>
      </c>
      <c r="D407" s="5"/>
      <c r="E407" s="4">
        <f t="shared" si="1"/>
        <v>3.442860303</v>
      </c>
      <c r="F407" s="5"/>
      <c r="G407" s="5"/>
      <c r="H407" s="5"/>
      <c r="I407" s="5"/>
      <c r="J407" s="5"/>
      <c r="K407" s="5"/>
      <c r="L407" s="5"/>
      <c r="M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3">
        <v>34274.0</v>
      </c>
      <c r="B408" s="4">
        <v>3.16</v>
      </c>
      <c r="C408" s="4">
        <v>3.134685185062374</v>
      </c>
      <c r="D408" s="5"/>
      <c r="E408" s="4">
        <f t="shared" si="1"/>
        <v>2.683843905</v>
      </c>
      <c r="F408" s="5"/>
      <c r="G408" s="5"/>
      <c r="H408" s="5"/>
      <c r="I408" s="5"/>
      <c r="J408" s="5"/>
      <c r="K408" s="5"/>
      <c r="L408" s="5"/>
      <c r="M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3">
        <v>34304.0</v>
      </c>
      <c r="B409" s="4">
        <v>2.85</v>
      </c>
      <c r="C409" s="4">
        <v>3.1274461094595627</v>
      </c>
      <c r="D409" s="5"/>
      <c r="E409" s="4">
        <f t="shared" si="1"/>
        <v>1.127546064</v>
      </c>
      <c r="F409" s="5"/>
      <c r="G409" s="5"/>
      <c r="H409" s="5"/>
      <c r="I409" s="5"/>
      <c r="J409" s="5"/>
      <c r="K409" s="5"/>
      <c r="L409" s="5"/>
      <c r="M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3">
        <v>34335.0</v>
      </c>
      <c r="B410" s="4">
        <v>3.68</v>
      </c>
      <c r="C410" s="4">
        <v>3.045331511320822</v>
      </c>
      <c r="D410" s="5"/>
      <c r="E410" s="4">
        <f t="shared" si="1"/>
        <v>1.105864038</v>
      </c>
      <c r="F410" s="5"/>
      <c r="G410" s="5"/>
      <c r="H410" s="5"/>
      <c r="I410" s="5"/>
      <c r="J410" s="5"/>
      <c r="K410" s="5"/>
      <c r="L410" s="5"/>
      <c r="M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3">
        <v>34366.0</v>
      </c>
      <c r="B411" s="4">
        <v>3.49</v>
      </c>
      <c r="C411" s="4">
        <v>3.42867923113284</v>
      </c>
      <c r="D411" s="5"/>
      <c r="E411" s="4">
        <f t="shared" si="1"/>
        <v>1.024809776</v>
      </c>
      <c r="F411" s="5"/>
      <c r="G411" s="5"/>
      <c r="H411" s="5"/>
      <c r="I411" s="5"/>
      <c r="J411" s="5"/>
      <c r="K411" s="5"/>
      <c r="L411" s="5"/>
      <c r="M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3">
        <v>34394.0</v>
      </c>
      <c r="B412" s="4">
        <v>4.18</v>
      </c>
      <c r="C412" s="4">
        <v>3.687515933339295</v>
      </c>
      <c r="D412" s="5"/>
      <c r="E412" s="4">
        <f t="shared" si="1"/>
        <v>1.387134527</v>
      </c>
      <c r="F412" s="5"/>
      <c r="G412" s="5"/>
      <c r="H412" s="5"/>
      <c r="I412" s="5"/>
      <c r="J412" s="5"/>
      <c r="K412" s="5"/>
      <c r="L412" s="5"/>
      <c r="M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3">
        <v>34425.0</v>
      </c>
      <c r="B413" s="4">
        <v>3.73</v>
      </c>
      <c r="C413" s="4">
        <v>4.065858094581438</v>
      </c>
      <c r="D413" s="5"/>
      <c r="E413" s="4">
        <f t="shared" si="1"/>
        <v>1.237186016</v>
      </c>
      <c r="F413" s="5"/>
      <c r="G413" s="5"/>
      <c r="H413" s="5"/>
      <c r="I413" s="5"/>
      <c r="J413" s="5"/>
      <c r="K413" s="5"/>
      <c r="L413" s="5"/>
      <c r="M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3">
        <v>34455.0</v>
      </c>
      <c r="B414" s="4">
        <v>4.6</v>
      </c>
      <c r="C414" s="4">
        <v>4.431783116045779</v>
      </c>
      <c r="D414" s="5"/>
      <c r="E414" s="4">
        <f t="shared" si="1"/>
        <v>1.077084552</v>
      </c>
      <c r="F414" s="5"/>
      <c r="G414" s="5"/>
      <c r="H414" s="5"/>
      <c r="I414" s="5"/>
      <c r="J414" s="5"/>
      <c r="K414" s="5"/>
      <c r="L414" s="5"/>
      <c r="M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3">
        <v>34486.0</v>
      </c>
      <c r="B415" s="4">
        <v>5.96</v>
      </c>
      <c r="C415" s="4">
        <v>4.683781225927994</v>
      </c>
      <c r="D415" s="5"/>
      <c r="E415" s="4">
        <f t="shared" si="1"/>
        <v>1.130655677</v>
      </c>
      <c r="F415" s="5"/>
      <c r="G415" s="5"/>
      <c r="H415" s="5"/>
      <c r="I415" s="5"/>
      <c r="J415" s="5"/>
      <c r="K415" s="5"/>
      <c r="L415" s="5"/>
      <c r="M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3">
        <v>34516.0</v>
      </c>
      <c r="B416" s="4">
        <v>4.29</v>
      </c>
      <c r="C416" s="4">
        <v>4.70136387674415</v>
      </c>
      <c r="D416" s="5"/>
      <c r="E416" s="4">
        <f t="shared" si="1"/>
        <v>0.8427067838</v>
      </c>
      <c r="F416" s="5"/>
      <c r="G416" s="5"/>
      <c r="H416" s="5"/>
      <c r="I416" s="5"/>
      <c r="J416" s="5"/>
      <c r="K416" s="5"/>
      <c r="L416" s="5"/>
      <c r="M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3">
        <v>34547.0</v>
      </c>
      <c r="B417" s="4">
        <v>4.7</v>
      </c>
      <c r="C417" s="4">
        <v>4.74293162888099</v>
      </c>
      <c r="D417" s="5"/>
      <c r="E417" s="4">
        <f t="shared" si="1"/>
        <v>0.8159760161</v>
      </c>
      <c r="F417" s="5"/>
      <c r="G417" s="5"/>
      <c r="H417" s="5"/>
      <c r="I417" s="5"/>
      <c r="J417" s="5"/>
      <c r="K417" s="5"/>
      <c r="L417" s="5"/>
      <c r="M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3">
        <v>34578.0</v>
      </c>
      <c r="B418" s="4">
        <v>5.44</v>
      </c>
      <c r="C418" s="4">
        <v>5.076840640750145</v>
      </c>
      <c r="D418" s="5"/>
      <c r="E418" s="4">
        <f t="shared" si="1"/>
        <v>0.8024851174</v>
      </c>
      <c r="F418" s="5"/>
      <c r="G418" s="5"/>
      <c r="H418" s="5"/>
      <c r="I418" s="5"/>
      <c r="J418" s="5"/>
      <c r="K418" s="5"/>
      <c r="L418" s="5"/>
      <c r="M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3">
        <v>34608.0</v>
      </c>
      <c r="B419" s="4">
        <v>4.9</v>
      </c>
      <c r="C419" s="4">
        <v>5.272494696123205</v>
      </c>
      <c r="D419" s="5"/>
      <c r="E419" s="4">
        <f t="shared" si="1"/>
        <v>1.087274786</v>
      </c>
      <c r="F419" s="5"/>
      <c r="G419" s="5"/>
      <c r="H419" s="5"/>
      <c r="I419" s="5"/>
      <c r="J419" s="5"/>
      <c r="K419" s="5"/>
      <c r="L419" s="5"/>
      <c r="M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3">
        <v>34639.0</v>
      </c>
      <c r="B420" s="4">
        <v>5.66</v>
      </c>
      <c r="C420" s="4">
        <v>5.9660258232882</v>
      </c>
      <c r="D420" s="5"/>
      <c r="E420" s="4">
        <f t="shared" si="1"/>
        <v>1.66378695</v>
      </c>
      <c r="F420" s="5"/>
      <c r="G420" s="5"/>
      <c r="H420" s="5"/>
      <c r="I420" s="5"/>
      <c r="J420" s="5"/>
      <c r="K420" s="5"/>
      <c r="L420" s="5"/>
      <c r="M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3">
        <v>34669.0</v>
      </c>
      <c r="B421" s="4">
        <v>4.94</v>
      </c>
      <c r="C421" s="4">
        <v>7.116965917548811</v>
      </c>
      <c r="D421" s="5"/>
      <c r="E421" s="4">
        <f t="shared" si="1"/>
        <v>2.322945338</v>
      </c>
      <c r="F421" s="5"/>
      <c r="G421" s="5"/>
      <c r="H421" s="5"/>
      <c r="I421" s="5"/>
      <c r="J421" s="5"/>
      <c r="K421" s="5"/>
      <c r="L421" s="5"/>
      <c r="M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3">
        <v>34700.0</v>
      </c>
      <c r="B422" s="4">
        <v>5.86</v>
      </c>
      <c r="C422" s="4">
        <v>6.318976123198832</v>
      </c>
      <c r="D422" s="5"/>
      <c r="E422" s="4">
        <f t="shared" si="1"/>
        <v>2.827004637</v>
      </c>
      <c r="F422" s="5"/>
      <c r="G422" s="5"/>
      <c r="H422" s="5"/>
      <c r="I422" s="5"/>
      <c r="J422" s="5"/>
      <c r="K422" s="5"/>
      <c r="L422" s="5"/>
      <c r="M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3">
        <v>34731.0</v>
      </c>
      <c r="B423" s="4">
        <v>6.1</v>
      </c>
      <c r="C423" s="4">
        <v>5.9908237065820265</v>
      </c>
      <c r="D423" s="5"/>
      <c r="E423" s="4">
        <f t="shared" si="1"/>
        <v>3.179843294</v>
      </c>
      <c r="F423" s="5"/>
      <c r="G423" s="5"/>
      <c r="H423" s="5"/>
      <c r="I423" s="5"/>
      <c r="J423" s="5"/>
      <c r="K423" s="5"/>
      <c r="L423" s="5"/>
      <c r="M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3">
        <v>34759.0</v>
      </c>
      <c r="B424" s="4">
        <v>6.3</v>
      </c>
      <c r="C424" s="4">
        <v>5.999391873146934</v>
      </c>
      <c r="D424" s="5"/>
      <c r="E424" s="4">
        <f t="shared" si="1"/>
        <v>3.781990061</v>
      </c>
      <c r="F424" s="5"/>
      <c r="G424" s="5"/>
      <c r="H424" s="5"/>
      <c r="I424" s="5"/>
      <c r="J424" s="5"/>
      <c r="K424" s="5"/>
      <c r="L424" s="5"/>
      <c r="M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3">
        <v>34790.0</v>
      </c>
      <c r="B425" s="4">
        <v>6.06</v>
      </c>
      <c r="C425" s="4">
        <v>5.927355612156567</v>
      </c>
      <c r="D425" s="5"/>
      <c r="E425" s="4">
        <f t="shared" si="1"/>
        <v>4.296286097</v>
      </c>
      <c r="F425" s="5"/>
      <c r="G425" s="5"/>
      <c r="H425" s="5"/>
      <c r="I425" s="5"/>
      <c r="J425" s="5"/>
      <c r="K425" s="5"/>
      <c r="L425" s="5"/>
      <c r="M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3">
        <v>34820.0</v>
      </c>
      <c r="B426" s="4">
        <v>6.17</v>
      </c>
      <c r="C426" s="4">
        <v>5.794386349543849</v>
      </c>
      <c r="D426" s="5"/>
      <c r="E426" s="4">
        <f t="shared" si="1"/>
        <v>4.634919092</v>
      </c>
      <c r="F426" s="5"/>
      <c r="G426" s="5"/>
      <c r="H426" s="5"/>
      <c r="I426" s="5"/>
      <c r="J426" s="5"/>
      <c r="K426" s="5"/>
      <c r="L426" s="5"/>
      <c r="M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3">
        <v>34851.0</v>
      </c>
      <c r="B427" s="4">
        <v>6.11</v>
      </c>
      <c r="C427" s="4">
        <v>5.677472009953137</v>
      </c>
      <c r="D427" s="5"/>
      <c r="E427" s="4">
        <f t="shared" si="1"/>
        <v>5.079955921</v>
      </c>
      <c r="F427" s="5"/>
      <c r="G427" s="5"/>
      <c r="H427" s="5"/>
      <c r="I427" s="5"/>
      <c r="J427" s="5"/>
      <c r="K427" s="5"/>
      <c r="L427" s="5"/>
      <c r="M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3">
        <v>34881.0</v>
      </c>
      <c r="B428" s="4">
        <v>5.97</v>
      </c>
      <c r="C428" s="4">
        <v>5.5397116564724405</v>
      </c>
      <c r="D428" s="5"/>
      <c r="E428" s="4">
        <f t="shared" si="1"/>
        <v>5.194487947</v>
      </c>
      <c r="F428" s="5"/>
      <c r="G428" s="5"/>
      <c r="H428" s="5"/>
      <c r="I428" s="5"/>
      <c r="J428" s="5"/>
      <c r="K428" s="5"/>
      <c r="L428" s="5"/>
      <c r="M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3">
        <v>34912.0</v>
      </c>
      <c r="B429" s="4">
        <v>5.93</v>
      </c>
      <c r="C429" s="4">
        <v>5.492497885883156</v>
      </c>
      <c r="D429" s="5"/>
      <c r="E429" s="4">
        <f t="shared" si="1"/>
        <v>5.149656452</v>
      </c>
      <c r="F429" s="5"/>
      <c r="G429" s="5"/>
      <c r="H429" s="5"/>
      <c r="I429" s="5"/>
      <c r="J429" s="5"/>
      <c r="K429" s="5"/>
      <c r="L429" s="5"/>
      <c r="M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3">
        <v>34943.0</v>
      </c>
      <c r="B430" s="4">
        <v>6.2</v>
      </c>
      <c r="C430" s="4">
        <v>5.541904511317082</v>
      </c>
      <c r="D430" s="5"/>
      <c r="E430" s="4">
        <f t="shared" si="1"/>
        <v>5.150683377</v>
      </c>
      <c r="F430" s="5"/>
      <c r="G430" s="5"/>
      <c r="H430" s="5"/>
      <c r="I430" s="5"/>
      <c r="J430" s="5"/>
      <c r="K430" s="5"/>
      <c r="L430" s="5"/>
      <c r="M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3">
        <v>34973.0</v>
      </c>
      <c r="B431" s="4">
        <v>5.97</v>
      </c>
      <c r="C431" s="4">
        <v>5.493299010460921</v>
      </c>
      <c r="D431" s="5"/>
      <c r="E431" s="4">
        <f t="shared" si="1"/>
        <v>5.108882354</v>
      </c>
      <c r="F431" s="5"/>
      <c r="G431" s="5"/>
      <c r="H431" s="5"/>
      <c r="I431" s="5"/>
      <c r="J431" s="5"/>
      <c r="K431" s="5"/>
      <c r="L431" s="5"/>
      <c r="M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3">
        <v>35004.0</v>
      </c>
      <c r="B432" s="4">
        <v>6.11</v>
      </c>
      <c r="C432" s="4">
        <v>5.421266203132771</v>
      </c>
      <c r="D432" s="5"/>
      <c r="E432" s="4">
        <f t="shared" si="1"/>
        <v>4.649988368</v>
      </c>
      <c r="F432" s="5"/>
      <c r="G432" s="5"/>
      <c r="H432" s="5"/>
      <c r="I432" s="5"/>
      <c r="J432" s="5"/>
      <c r="K432" s="5"/>
      <c r="L432" s="5"/>
      <c r="M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3">
        <v>35034.0</v>
      </c>
      <c r="B433" s="4">
        <v>4.73</v>
      </c>
      <c r="C433" s="4">
        <v>5.332461344964439</v>
      </c>
      <c r="D433" s="5"/>
      <c r="E433" s="4">
        <f t="shared" si="1"/>
        <v>3.892988355</v>
      </c>
      <c r="F433" s="5"/>
      <c r="G433" s="5"/>
      <c r="H433" s="5"/>
      <c r="I433" s="5"/>
      <c r="J433" s="5"/>
      <c r="K433" s="5"/>
      <c r="L433" s="5"/>
      <c r="M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3">
        <v>35065.0</v>
      </c>
      <c r="B434" s="4">
        <v>5.71</v>
      </c>
      <c r="C434" s="4">
        <v>5.025643757257737</v>
      </c>
      <c r="D434" s="5"/>
      <c r="E434" s="4">
        <f t="shared" si="1"/>
        <v>2.222750213</v>
      </c>
      <c r="F434" s="5"/>
      <c r="G434" s="5"/>
      <c r="H434" s="5"/>
      <c r="I434" s="5"/>
      <c r="J434" s="5"/>
      <c r="K434" s="5"/>
      <c r="L434" s="5"/>
      <c r="M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3">
        <v>35096.0</v>
      </c>
      <c r="B435" s="4">
        <v>6.05</v>
      </c>
      <c r="C435" s="4">
        <v>5.047413681994517</v>
      </c>
      <c r="D435" s="5"/>
      <c r="E435" s="4">
        <f t="shared" si="1"/>
        <v>1.940957521</v>
      </c>
      <c r="F435" s="5"/>
      <c r="G435" s="5"/>
      <c r="H435" s="5"/>
      <c r="I435" s="5"/>
      <c r="J435" s="5"/>
      <c r="K435" s="5"/>
      <c r="L435" s="5"/>
      <c r="M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3">
        <v>35125.0</v>
      </c>
      <c r="B436" s="4">
        <v>5.25</v>
      </c>
      <c r="C436" s="4">
        <v>5.151580361180857</v>
      </c>
      <c r="D436" s="5"/>
      <c r="E436" s="4">
        <f t="shared" si="1"/>
        <v>2.029898945</v>
      </c>
      <c r="F436" s="5"/>
      <c r="G436" s="5"/>
      <c r="H436" s="5"/>
      <c r="I436" s="5"/>
      <c r="J436" s="5"/>
      <c r="K436" s="5"/>
      <c r="L436" s="5"/>
      <c r="M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3">
        <v>35156.0</v>
      </c>
      <c r="B437" s="4">
        <v>5.5</v>
      </c>
      <c r="C437" s="4">
        <v>5.187791645139491</v>
      </c>
      <c r="D437" s="5"/>
      <c r="E437" s="4">
        <f t="shared" si="1"/>
        <v>1.302976211</v>
      </c>
      <c r="F437" s="5"/>
      <c r="G437" s="5"/>
      <c r="H437" s="5"/>
      <c r="I437" s="5"/>
      <c r="J437" s="5"/>
      <c r="K437" s="5"/>
      <c r="L437" s="5"/>
      <c r="M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3">
        <v>35186.0</v>
      </c>
      <c r="B438" s="4">
        <v>5.31</v>
      </c>
      <c r="C438" s="4">
        <v>5.151295130706104</v>
      </c>
      <c r="D438" s="5"/>
      <c r="E438" s="4">
        <f t="shared" si="1"/>
        <v>0.7458422717</v>
      </c>
      <c r="F438" s="5"/>
      <c r="G438" s="5"/>
      <c r="H438" s="5"/>
      <c r="I438" s="5"/>
      <c r="J438" s="5"/>
      <c r="K438" s="5"/>
      <c r="L438" s="5"/>
      <c r="M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3">
        <v>35217.0</v>
      </c>
      <c r="B439" s="4">
        <v>5.0</v>
      </c>
      <c r="C439" s="4">
        <v>5.264909488986612</v>
      </c>
      <c r="D439" s="5"/>
      <c r="E439" s="4">
        <f t="shared" si="1"/>
        <v>0.2182670777</v>
      </c>
      <c r="F439" s="5"/>
      <c r="G439" s="5"/>
      <c r="H439" s="5"/>
      <c r="I439" s="5"/>
      <c r="J439" s="5"/>
      <c r="K439" s="5"/>
      <c r="L439" s="5"/>
      <c r="M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3">
        <v>35247.0</v>
      </c>
      <c r="B440" s="4">
        <v>6.75</v>
      </c>
      <c r="C440" s="4">
        <v>5.385405617257668</v>
      </c>
      <c r="D440" s="5"/>
      <c r="E440" s="4">
        <f t="shared" si="1"/>
        <v>-0.268722126</v>
      </c>
      <c r="F440" s="5"/>
      <c r="G440" s="5"/>
      <c r="H440" s="5"/>
      <c r="I440" s="5"/>
      <c r="J440" s="5"/>
      <c r="K440" s="5"/>
      <c r="L440" s="5"/>
      <c r="M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3">
        <v>35278.0</v>
      </c>
      <c r="B441" s="4">
        <v>5.28</v>
      </c>
      <c r="C441" s="4">
        <v>5.279061333057488</v>
      </c>
      <c r="D441" s="5"/>
      <c r="E441" s="4">
        <f t="shared" si="1"/>
        <v>-0.4130013348</v>
      </c>
      <c r="F441" s="5"/>
      <c r="G441" s="5"/>
      <c r="H441" s="5"/>
      <c r="I441" s="5"/>
      <c r="J441" s="5"/>
      <c r="K441" s="5"/>
      <c r="L441" s="5"/>
      <c r="M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3">
        <v>35309.0</v>
      </c>
      <c r="B442" s="4">
        <v>6.09</v>
      </c>
      <c r="C442" s="4">
        <v>5.29365760174813</v>
      </c>
      <c r="D442" s="5"/>
      <c r="E442" s="4">
        <f t="shared" si="1"/>
        <v>-0.489579211</v>
      </c>
      <c r="F442" s="5"/>
      <c r="G442" s="5"/>
      <c r="H442" s="5"/>
      <c r="I442" s="5"/>
      <c r="J442" s="5"/>
      <c r="K442" s="5"/>
      <c r="L442" s="5"/>
      <c r="M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3">
        <v>35339.0</v>
      </c>
      <c r="B443" s="4">
        <v>5.63</v>
      </c>
      <c r="C443" s="4">
        <v>5.211587870448134</v>
      </c>
      <c r="D443" s="5"/>
      <c r="E443" s="4">
        <f t="shared" si="1"/>
        <v>-0.4971386773</v>
      </c>
      <c r="F443" s="5"/>
      <c r="G443" s="5"/>
      <c r="H443" s="5"/>
      <c r="I443" s="5"/>
      <c r="J443" s="5"/>
      <c r="K443" s="5"/>
      <c r="L443" s="5"/>
      <c r="M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3">
        <v>35370.0</v>
      </c>
      <c r="B444" s="4">
        <v>5.44</v>
      </c>
      <c r="C444" s="4">
        <v>5.197881319965854</v>
      </c>
      <c r="D444" s="5"/>
      <c r="E444" s="4">
        <f t="shared" si="1"/>
        <v>-0.6946393205</v>
      </c>
      <c r="F444" s="5"/>
      <c r="G444" s="5"/>
      <c r="H444" s="5"/>
      <c r="I444" s="5"/>
      <c r="J444" s="5"/>
      <c r="K444" s="5"/>
      <c r="L444" s="5"/>
      <c r="M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3">
        <v>35400.0</v>
      </c>
      <c r="B445" s="4">
        <v>6.26</v>
      </c>
      <c r="C445" s="4">
        <v>5.224913310196138</v>
      </c>
      <c r="D445" s="5"/>
      <c r="E445" s="4">
        <f t="shared" si="1"/>
        <v>-0.9453302207</v>
      </c>
      <c r="F445" s="5"/>
      <c r="G445" s="5"/>
      <c r="H445" s="5"/>
      <c r="I445" s="5"/>
      <c r="J445" s="5"/>
      <c r="K445" s="5"/>
      <c r="L445" s="5"/>
      <c r="M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3">
        <v>35431.0</v>
      </c>
      <c r="B446" s="4">
        <v>5.37</v>
      </c>
      <c r="C446" s="4">
        <v>5.225783096385061</v>
      </c>
      <c r="D446" s="5"/>
      <c r="E446" s="4">
        <f t="shared" si="1"/>
        <v>-1.031332186</v>
      </c>
      <c r="F446" s="5"/>
      <c r="G446" s="5"/>
      <c r="H446" s="5"/>
      <c r="I446" s="5"/>
      <c r="J446" s="5"/>
      <c r="K446" s="5"/>
      <c r="L446" s="5"/>
      <c r="M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3">
        <v>35462.0</v>
      </c>
      <c r="B447" s="4">
        <v>5.5</v>
      </c>
      <c r="C447" s="4">
        <v>5.274409192046321</v>
      </c>
      <c r="D447" s="5"/>
      <c r="E447" s="4">
        <f t="shared" si="1"/>
        <v>-1.109526341</v>
      </c>
      <c r="F447" s="5"/>
      <c r="G447" s="5"/>
      <c r="H447" s="5"/>
      <c r="I447" s="5"/>
      <c r="J447" s="5"/>
      <c r="K447" s="5"/>
      <c r="L447" s="5"/>
      <c r="M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3">
        <v>35490.0</v>
      </c>
      <c r="B448" s="4">
        <v>7.07</v>
      </c>
      <c r="C448" s="4">
        <v>5.4916298386580005</v>
      </c>
      <c r="D448" s="5"/>
      <c r="E448" s="4">
        <f t="shared" si="1"/>
        <v>-1.323952552</v>
      </c>
      <c r="F448" s="5"/>
      <c r="G448" s="5"/>
      <c r="H448" s="5"/>
      <c r="I448" s="5"/>
      <c r="J448" s="5"/>
      <c r="K448" s="5"/>
      <c r="L448" s="5"/>
      <c r="M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3">
        <v>35521.0</v>
      </c>
      <c r="B449" s="4">
        <v>5.82</v>
      </c>
      <c r="C449" s="4">
        <v>5.458331770982138</v>
      </c>
      <c r="D449" s="5"/>
      <c r="E449" s="4">
        <f t="shared" si="1"/>
        <v>-1.462408169</v>
      </c>
      <c r="F449" s="5"/>
      <c r="G449" s="5"/>
      <c r="H449" s="5"/>
      <c r="I449" s="5"/>
      <c r="J449" s="5"/>
      <c r="K449" s="5"/>
      <c r="L449" s="5"/>
      <c r="M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3">
        <v>35551.0</v>
      </c>
      <c r="B450" s="4">
        <v>5.58</v>
      </c>
      <c r="C450" s="4">
        <v>5.354305511809937</v>
      </c>
      <c r="D450" s="5"/>
      <c r="E450" s="4">
        <f t="shared" si="1"/>
        <v>-1.41918757</v>
      </c>
      <c r="F450" s="5"/>
      <c r="G450" s="5"/>
      <c r="H450" s="5"/>
      <c r="I450" s="5"/>
      <c r="J450" s="5"/>
      <c r="K450" s="5"/>
      <c r="L450" s="5"/>
      <c r="M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3">
        <v>35582.0</v>
      </c>
      <c r="B451" s="4">
        <v>6.87</v>
      </c>
      <c r="C451" s="4">
        <v>5.3247004149903665</v>
      </c>
      <c r="D451" s="5"/>
      <c r="E451" s="4">
        <f t="shared" si="1"/>
        <v>-1.203437296</v>
      </c>
      <c r="F451" s="5"/>
      <c r="G451" s="5"/>
      <c r="H451" s="5"/>
      <c r="I451" s="5"/>
      <c r="J451" s="5"/>
      <c r="K451" s="5"/>
      <c r="L451" s="5"/>
      <c r="M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3">
        <v>35612.0</v>
      </c>
      <c r="B452" s="4">
        <v>5.96</v>
      </c>
      <c r="C452" s="4">
        <v>5.347401142278263</v>
      </c>
      <c r="D452" s="5"/>
      <c r="E452" s="4">
        <f t="shared" si="1"/>
        <v>-1.265969153</v>
      </c>
      <c r="F452" s="5"/>
      <c r="G452" s="5"/>
      <c r="H452" s="5"/>
      <c r="I452" s="5"/>
      <c r="J452" s="5"/>
      <c r="K452" s="5"/>
      <c r="L452" s="5"/>
      <c r="M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3">
        <v>35643.0</v>
      </c>
      <c r="B453" s="4">
        <v>5.52</v>
      </c>
      <c r="C453" s="4">
        <v>5.401154315633942</v>
      </c>
      <c r="D453" s="5"/>
      <c r="E453" s="4">
        <f t="shared" si="1"/>
        <v>-1.397240762</v>
      </c>
      <c r="F453" s="5"/>
      <c r="G453" s="5"/>
      <c r="H453" s="5"/>
      <c r="I453" s="5"/>
      <c r="J453" s="5"/>
      <c r="K453" s="5"/>
      <c r="L453" s="5"/>
      <c r="M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3">
        <v>35674.0</v>
      </c>
      <c r="B454" s="4">
        <v>5.81</v>
      </c>
      <c r="C454" s="4">
        <v>5.529254713215918</v>
      </c>
      <c r="D454" s="5"/>
      <c r="E454" s="4">
        <f t="shared" si="1"/>
        <v>-1.406898785</v>
      </c>
      <c r="F454" s="5"/>
      <c r="G454" s="5"/>
      <c r="H454" s="5"/>
      <c r="I454" s="5"/>
      <c r="J454" s="5"/>
      <c r="K454" s="5"/>
      <c r="L454" s="5"/>
      <c r="M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3">
        <v>35704.0</v>
      </c>
      <c r="B455" s="4">
        <v>5.56</v>
      </c>
      <c r="C455" s="4">
        <v>5.379100415769888</v>
      </c>
      <c r="D455" s="5"/>
      <c r="E455" s="4">
        <f t="shared" si="1"/>
        <v>-1.254071863</v>
      </c>
      <c r="F455" s="5"/>
      <c r="G455" s="5"/>
      <c r="H455" s="5"/>
      <c r="I455" s="5"/>
      <c r="J455" s="5"/>
      <c r="K455" s="5"/>
      <c r="L455" s="5"/>
      <c r="M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3">
        <v>35735.0</v>
      </c>
      <c r="B456" s="4">
        <v>5.5</v>
      </c>
      <c r="C456" s="4">
        <v>5.458878691292734</v>
      </c>
      <c r="D456" s="5"/>
      <c r="E456" s="4">
        <f t="shared" si="1"/>
        <v>-1.663674554</v>
      </c>
      <c r="F456" s="5"/>
      <c r="G456" s="5"/>
      <c r="H456" s="5"/>
      <c r="I456" s="5"/>
      <c r="J456" s="5"/>
      <c r="K456" s="5"/>
      <c r="L456" s="5"/>
      <c r="M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3">
        <v>35765.0</v>
      </c>
      <c r="B457" s="4">
        <v>5.84</v>
      </c>
      <c r="C457" s="4">
        <v>5.4233050386952</v>
      </c>
      <c r="D457" s="5"/>
      <c r="E457" s="4">
        <f t="shared" si="1"/>
        <v>-1.994760303</v>
      </c>
      <c r="F457" s="5"/>
      <c r="G457" s="5"/>
      <c r="H457" s="5"/>
      <c r="I457" s="5"/>
      <c r="J457" s="5"/>
      <c r="K457" s="5"/>
      <c r="L457" s="5"/>
      <c r="M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3">
        <v>35796.0</v>
      </c>
      <c r="B458" s="4">
        <v>5.48</v>
      </c>
      <c r="C458" s="4">
        <v>5.359936149303819</v>
      </c>
      <c r="D458" s="5"/>
      <c r="E458" s="4">
        <f t="shared" si="1"/>
        <v>-2.514265059</v>
      </c>
      <c r="F458" s="5"/>
      <c r="G458" s="5"/>
      <c r="H458" s="5"/>
      <c r="I458" s="5"/>
      <c r="J458" s="5"/>
      <c r="K458" s="5"/>
      <c r="L458" s="5"/>
      <c r="M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3">
        <v>35827.0</v>
      </c>
      <c r="B459" s="4">
        <v>5.57</v>
      </c>
      <c r="C459" s="4">
        <v>5.408325807826914</v>
      </c>
      <c r="D459" s="5"/>
      <c r="E459" s="4">
        <f t="shared" si="1"/>
        <v>-2.922003349</v>
      </c>
      <c r="F459" s="5"/>
      <c r="G459" s="5"/>
      <c r="H459" s="5"/>
      <c r="I459" s="5"/>
      <c r="J459" s="5"/>
      <c r="K459" s="5"/>
      <c r="L459" s="5"/>
      <c r="M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3">
        <v>35855.0</v>
      </c>
      <c r="B460" s="4">
        <v>5.88</v>
      </c>
      <c r="C460" s="4">
        <v>5.3667039925136475</v>
      </c>
      <c r="D460" s="5"/>
      <c r="E460" s="4">
        <f t="shared" si="1"/>
        <v>-2.844799311</v>
      </c>
      <c r="F460" s="5"/>
      <c r="G460" s="5"/>
      <c r="H460" s="5"/>
      <c r="I460" s="5"/>
      <c r="J460" s="5"/>
      <c r="K460" s="5"/>
      <c r="L460" s="5"/>
      <c r="M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3">
        <v>35886.0</v>
      </c>
      <c r="B461" s="4">
        <v>5.59</v>
      </c>
      <c r="C461" s="4">
        <v>5.331435161792234</v>
      </c>
      <c r="D461" s="5"/>
      <c r="E461" s="4">
        <f t="shared" si="1"/>
        <v>-2.663600573</v>
      </c>
      <c r="F461" s="5"/>
      <c r="G461" s="5"/>
      <c r="H461" s="5"/>
      <c r="I461" s="5"/>
      <c r="J461" s="5"/>
      <c r="K461" s="5"/>
      <c r="L461" s="5"/>
      <c r="M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3">
        <v>35916.0</v>
      </c>
      <c r="B462" s="4">
        <v>5.63</v>
      </c>
      <c r="C462" s="4">
        <v>5.412042635346437</v>
      </c>
      <c r="D462" s="5"/>
      <c r="E462" s="4">
        <f t="shared" si="1"/>
        <v>-2.016949291</v>
      </c>
      <c r="F462" s="5"/>
      <c r="G462" s="5"/>
      <c r="H462" s="5"/>
      <c r="I462" s="5"/>
      <c r="J462" s="5"/>
      <c r="K462" s="5"/>
      <c r="L462" s="5"/>
      <c r="M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3">
        <v>35947.0</v>
      </c>
      <c r="B463" s="4">
        <v>7.06</v>
      </c>
      <c r="C463" s="4">
        <v>5.294165049428928</v>
      </c>
      <c r="D463" s="5"/>
      <c r="E463" s="4">
        <f t="shared" si="1"/>
        <v>-1.476872756</v>
      </c>
      <c r="F463" s="5"/>
      <c r="G463" s="5"/>
      <c r="H463" s="5"/>
      <c r="I463" s="5"/>
      <c r="J463" s="5"/>
      <c r="K463" s="5"/>
      <c r="L463" s="5"/>
      <c r="M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3">
        <v>35977.0</v>
      </c>
      <c r="B464" s="4">
        <v>5.63</v>
      </c>
      <c r="C464" s="4">
        <v>5.231623202270189</v>
      </c>
      <c r="D464" s="5"/>
      <c r="E464" s="4">
        <f t="shared" si="1"/>
        <v>-0.9836385093</v>
      </c>
      <c r="F464" s="5"/>
      <c r="G464" s="5"/>
      <c r="H464" s="5"/>
      <c r="I464" s="5"/>
      <c r="J464" s="5"/>
      <c r="K464" s="5"/>
      <c r="L464" s="5"/>
      <c r="M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3">
        <v>36008.0</v>
      </c>
      <c r="B465" s="4">
        <v>5.89</v>
      </c>
      <c r="C465" s="4">
        <v>5.129850371109492</v>
      </c>
      <c r="D465" s="5"/>
      <c r="E465" s="4">
        <f t="shared" si="1"/>
        <v>-0.09335359405</v>
      </c>
      <c r="F465" s="5"/>
      <c r="G465" s="5"/>
      <c r="H465" s="5"/>
      <c r="I465" s="5"/>
      <c r="J465" s="5"/>
      <c r="K465" s="5"/>
      <c r="L465" s="5"/>
      <c r="M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3">
        <v>36039.0</v>
      </c>
      <c r="B466" s="4">
        <v>6.14</v>
      </c>
      <c r="C466" s="4">
        <v>4.847670916903979</v>
      </c>
      <c r="D466" s="5"/>
      <c r="E466" s="4">
        <f t="shared" si="1"/>
        <v>0.4781204478</v>
      </c>
      <c r="F466" s="5"/>
      <c r="G466" s="5"/>
      <c r="H466" s="5"/>
      <c r="I466" s="5"/>
      <c r="J466" s="5"/>
      <c r="K466" s="5"/>
      <c r="L466" s="5"/>
      <c r="M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3">
        <v>36069.0</v>
      </c>
      <c r="B467" s="4">
        <v>5.35</v>
      </c>
      <c r="C467" s="4">
        <v>4.733588584997373</v>
      </c>
      <c r="D467" s="5"/>
      <c r="E467" s="4">
        <f t="shared" si="1"/>
        <v>0.4366637133</v>
      </c>
      <c r="F467" s="5"/>
      <c r="G467" s="5"/>
      <c r="H467" s="5"/>
      <c r="I467" s="5"/>
      <c r="J467" s="5"/>
      <c r="K467" s="5"/>
      <c r="L467" s="5"/>
      <c r="M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3">
        <v>36100.0</v>
      </c>
      <c r="B468" s="4">
        <v>5.11</v>
      </c>
      <c r="C468" s="4">
        <v>4.7352874406783405</v>
      </c>
      <c r="D468" s="5"/>
      <c r="E468" s="4">
        <f t="shared" si="1"/>
        <v>0.4768185676</v>
      </c>
      <c r="F468" s="5"/>
      <c r="G468" s="5"/>
      <c r="H468" s="5"/>
      <c r="I468" s="5"/>
      <c r="J468" s="5"/>
      <c r="K468" s="5"/>
      <c r="L468" s="5"/>
      <c r="M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3">
        <v>36130.0</v>
      </c>
      <c r="B469" s="4">
        <v>4.07</v>
      </c>
      <c r="C469" s="4">
        <v>4.693058144462583</v>
      </c>
      <c r="D469" s="5"/>
      <c r="E469" s="4">
        <f t="shared" si="1"/>
        <v>0.458045564</v>
      </c>
      <c r="F469" s="5"/>
      <c r="G469" s="5"/>
      <c r="H469" s="5"/>
      <c r="I469" s="5"/>
      <c r="J469" s="5"/>
      <c r="K469" s="5"/>
      <c r="L469" s="5"/>
      <c r="M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3">
        <v>36161.0</v>
      </c>
      <c r="B470" s="4">
        <v>4.79</v>
      </c>
      <c r="C470" s="4">
        <v>4.758663891962937</v>
      </c>
      <c r="D470" s="5"/>
      <c r="E470" s="4">
        <f t="shared" si="1"/>
        <v>0.468747981</v>
      </c>
      <c r="F470" s="5"/>
      <c r="G470" s="5"/>
      <c r="H470" s="5"/>
      <c r="I470" s="5"/>
      <c r="J470" s="5"/>
      <c r="K470" s="5"/>
      <c r="L470" s="5"/>
      <c r="M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3">
        <v>36192.0</v>
      </c>
      <c r="B471" s="4">
        <v>4.84</v>
      </c>
      <c r="C471" s="4">
        <v>4.84695457653347</v>
      </c>
      <c r="D471" s="5"/>
      <c r="E471" s="4">
        <f t="shared" si="1"/>
        <v>0.9771845194</v>
      </c>
      <c r="F471" s="5"/>
      <c r="G471" s="5"/>
      <c r="H471" s="5"/>
      <c r="I471" s="5"/>
      <c r="J471" s="5"/>
      <c r="K471" s="5"/>
      <c r="L471" s="5"/>
      <c r="M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3">
        <v>36220.0</v>
      </c>
      <c r="B472" s="4">
        <v>4.98</v>
      </c>
      <c r="C472" s="4">
        <v>4.72902102600073</v>
      </c>
      <c r="D472" s="5"/>
      <c r="E472" s="4">
        <f t="shared" si="1"/>
        <v>1.096835132</v>
      </c>
      <c r="F472" s="5"/>
      <c r="G472" s="5"/>
      <c r="H472" s="5"/>
      <c r="I472" s="5"/>
      <c r="J472" s="5"/>
      <c r="K472" s="5"/>
      <c r="L472" s="5"/>
      <c r="M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3">
        <v>36251.0</v>
      </c>
      <c r="B473" s="4">
        <v>5.03</v>
      </c>
      <c r="C473" s="4">
        <v>4.744130169799667</v>
      </c>
      <c r="D473" s="5"/>
      <c r="E473" s="4">
        <f t="shared" si="1"/>
        <v>1.28286962</v>
      </c>
      <c r="F473" s="5"/>
      <c r="G473" s="5"/>
      <c r="H473" s="5"/>
      <c r="I473" s="5"/>
      <c r="J473" s="5"/>
      <c r="K473" s="5"/>
      <c r="L473" s="5"/>
      <c r="M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3">
        <v>36281.0</v>
      </c>
      <c r="B474" s="4">
        <v>4.61</v>
      </c>
      <c r="C474" s="4">
        <v>4.741674085072128</v>
      </c>
      <c r="D474" s="5"/>
      <c r="E474" s="4">
        <f t="shared" si="1"/>
        <v>1.530608361</v>
      </c>
      <c r="F474" s="5"/>
      <c r="G474" s="5"/>
      <c r="H474" s="5"/>
      <c r="I474" s="5"/>
      <c r="J474" s="5"/>
      <c r="K474" s="5"/>
      <c r="L474" s="5"/>
      <c r="M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3">
        <v>36312.0</v>
      </c>
      <c r="B475" s="4">
        <v>5.12</v>
      </c>
      <c r="C475" s="4">
        <v>4.926389087238002</v>
      </c>
      <c r="D475" s="5"/>
      <c r="E475" s="4">
        <f t="shared" si="1"/>
        <v>1.788102855</v>
      </c>
      <c r="F475" s="5"/>
      <c r="G475" s="5"/>
      <c r="H475" s="5"/>
      <c r="I475" s="5"/>
      <c r="J475" s="5"/>
      <c r="K475" s="5"/>
      <c r="L475" s="5"/>
      <c r="M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3">
        <v>36342.0</v>
      </c>
      <c r="B476" s="4">
        <v>5.07</v>
      </c>
      <c r="C476" s="4">
        <v>4.934898554419002</v>
      </c>
      <c r="D476" s="5"/>
      <c r="E476" s="4">
        <f t="shared" si="1"/>
        <v>2.031601218</v>
      </c>
      <c r="F476" s="5"/>
      <c r="G476" s="5"/>
      <c r="H476" s="5"/>
      <c r="I476" s="5"/>
      <c r="J476" s="5"/>
      <c r="K476" s="5"/>
      <c r="L476" s="5"/>
      <c r="M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3">
        <v>36373.0</v>
      </c>
      <c r="B477" s="4">
        <v>5.57</v>
      </c>
      <c r="C477" s="4">
        <v>5.185065367870651</v>
      </c>
      <c r="D477" s="5"/>
      <c r="E477" s="4">
        <f t="shared" si="1"/>
        <v>2.411133283</v>
      </c>
      <c r="F477" s="5"/>
      <c r="G477" s="5"/>
      <c r="H477" s="5"/>
      <c r="I477" s="5"/>
      <c r="J477" s="5"/>
      <c r="K477" s="5"/>
      <c r="L477" s="5"/>
      <c r="M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3">
        <v>36404.0</v>
      </c>
      <c r="B478" s="4">
        <v>5.51</v>
      </c>
      <c r="C478" s="4">
        <v>5.172663768509684</v>
      </c>
      <c r="D478" s="5"/>
      <c r="E478" s="4">
        <f t="shared" si="1"/>
        <v>2.450959245</v>
      </c>
      <c r="F478" s="5"/>
      <c r="G478" s="5"/>
      <c r="H478" s="5"/>
      <c r="I478" s="5"/>
      <c r="J478" s="5"/>
      <c r="K478" s="5"/>
      <c r="L478" s="5"/>
      <c r="M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3">
        <v>36434.0</v>
      </c>
      <c r="B479" s="4">
        <v>5.27</v>
      </c>
      <c r="C479" s="4">
        <v>5.31492068433884</v>
      </c>
      <c r="D479" s="5"/>
      <c r="E479" s="4">
        <f t="shared" si="1"/>
        <v>2.336306124</v>
      </c>
      <c r="F479" s="5"/>
      <c r="G479" s="5"/>
      <c r="H479" s="5"/>
      <c r="I479" s="5"/>
      <c r="J479" s="5"/>
      <c r="K479" s="5"/>
      <c r="L479" s="5"/>
      <c r="M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3">
        <v>36465.0</v>
      </c>
      <c r="B480" s="4">
        <v>5.63</v>
      </c>
      <c r="C480" s="4">
        <v>5.589182061338653</v>
      </c>
      <c r="D480" s="5"/>
      <c r="E480" s="4">
        <f t="shared" si="1"/>
        <v>2.050284438</v>
      </c>
      <c r="F480" s="5"/>
      <c r="G480" s="5"/>
      <c r="H480" s="5"/>
      <c r="I480" s="5"/>
      <c r="J480" s="5"/>
      <c r="K480" s="5"/>
      <c r="L480" s="5"/>
      <c r="M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3">
        <v>36495.0</v>
      </c>
      <c r="B481" s="4">
        <v>3.99</v>
      </c>
      <c r="C481" s="4">
        <v>5.826367953442015</v>
      </c>
      <c r="D481" s="5"/>
      <c r="E481" s="4">
        <f t="shared" si="1"/>
        <v>1.634296973</v>
      </c>
      <c r="F481" s="5"/>
      <c r="G481" s="5"/>
      <c r="H481" s="5"/>
      <c r="I481" s="5"/>
      <c r="J481" s="5"/>
      <c r="K481" s="5"/>
      <c r="L481" s="5"/>
      <c r="M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3">
        <v>36526.0</v>
      </c>
      <c r="B482" s="4">
        <v>5.87</v>
      </c>
      <c r="C482" s="4">
        <v>5.851752035657322</v>
      </c>
      <c r="D482" s="5"/>
      <c r="E482" s="4">
        <f t="shared" si="1"/>
        <v>1.24459009</v>
      </c>
      <c r="F482" s="5"/>
      <c r="G482" s="5"/>
      <c r="H482" s="5"/>
      <c r="I482" s="5"/>
      <c r="J482" s="5"/>
      <c r="K482" s="5"/>
      <c r="L482" s="5"/>
      <c r="M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3">
        <v>36557.0</v>
      </c>
      <c r="B483" s="4">
        <v>5.85</v>
      </c>
      <c r="C483" s="4">
        <v>5.849661456579347</v>
      </c>
      <c r="D483" s="5"/>
      <c r="E483" s="4">
        <f t="shared" si="1"/>
        <v>0.4603369946</v>
      </c>
      <c r="F483" s="5"/>
      <c r="G483" s="5"/>
      <c r="H483" s="5"/>
      <c r="I483" s="5"/>
      <c r="J483" s="5"/>
      <c r="K483" s="5"/>
      <c r="L483" s="5"/>
      <c r="M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3">
        <v>36586.0</v>
      </c>
      <c r="B484" s="4">
        <v>6.17</v>
      </c>
      <c r="C484" s="4">
        <v>6.063026297903075</v>
      </c>
      <c r="D484" s="5"/>
      <c r="E484" s="4">
        <f t="shared" si="1"/>
        <v>0.1973446198</v>
      </c>
      <c r="F484" s="5"/>
      <c r="G484" s="5"/>
      <c r="H484" s="5"/>
      <c r="I484" s="5"/>
      <c r="J484" s="5"/>
      <c r="K484" s="5"/>
      <c r="L484" s="5"/>
      <c r="M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3">
        <v>36617.0</v>
      </c>
      <c r="B485" s="4">
        <v>6.06</v>
      </c>
      <c r="C485" s="4">
        <v>6.162800906967267</v>
      </c>
      <c r="D485" s="5"/>
      <c r="E485" s="4">
        <f t="shared" si="1"/>
        <v>-0.1141029058</v>
      </c>
      <c r="F485" s="5"/>
      <c r="G485" s="5"/>
      <c r="H485" s="5"/>
      <c r="I485" s="5"/>
      <c r="J485" s="5"/>
      <c r="K485" s="5"/>
      <c r="L485" s="5"/>
      <c r="M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3">
        <v>36647.0</v>
      </c>
      <c r="B486" s="4">
        <v>6.83</v>
      </c>
      <c r="C486" s="4">
        <v>6.623019904633487</v>
      </c>
      <c r="D486" s="5"/>
      <c r="E486" s="4">
        <f t="shared" si="1"/>
        <v>-0.8189459168</v>
      </c>
      <c r="F486" s="5"/>
      <c r="G486" s="5"/>
      <c r="H486" s="5"/>
      <c r="I486" s="5"/>
      <c r="J486" s="5"/>
      <c r="K486" s="5"/>
      <c r="L486" s="5"/>
      <c r="M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3">
        <v>36678.0</v>
      </c>
      <c r="B487" s="4">
        <v>6.86</v>
      </c>
      <c r="C487" s="4">
        <v>6.460700693835972</v>
      </c>
      <c r="D487" s="5"/>
      <c r="E487" s="4">
        <f t="shared" si="1"/>
        <v>-1.874913619</v>
      </c>
      <c r="F487" s="5"/>
      <c r="G487" s="5"/>
      <c r="H487" s="5"/>
      <c r="I487" s="5"/>
      <c r="J487" s="5"/>
      <c r="K487" s="5"/>
      <c r="L487" s="5"/>
      <c r="M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3">
        <v>36708.0</v>
      </c>
      <c r="B488" s="4">
        <v>6.64</v>
      </c>
      <c r="C488" s="4">
        <v>6.408212549769426</v>
      </c>
      <c r="D488" s="5"/>
      <c r="E488" s="4">
        <f t="shared" si="1"/>
        <v>-1.831992441</v>
      </c>
      <c r="F488" s="5"/>
      <c r="G488" s="5"/>
      <c r="H488" s="5"/>
      <c r="I488" s="5"/>
      <c r="J488" s="5"/>
      <c r="K488" s="5"/>
      <c r="L488" s="5"/>
      <c r="M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3">
        <v>36739.0</v>
      </c>
      <c r="B489" s="4">
        <v>6.65</v>
      </c>
      <c r="C489" s="4">
        <v>6.389244608865862</v>
      </c>
      <c r="D489" s="5"/>
      <c r="E489" s="4">
        <f t="shared" si="1"/>
        <v>-1.568904916</v>
      </c>
      <c r="F489" s="5"/>
      <c r="G489" s="5"/>
      <c r="H489" s="5"/>
      <c r="I489" s="5"/>
      <c r="J489" s="5"/>
      <c r="K489" s="5"/>
      <c r="L489" s="5"/>
      <c r="M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3">
        <v>36770.0</v>
      </c>
      <c r="B490" s="4">
        <v>6.6</v>
      </c>
      <c r="C490" s="4">
        <v>6.52055231529091</v>
      </c>
      <c r="D490" s="5"/>
      <c r="E490" s="5"/>
      <c r="F490" s="5"/>
      <c r="G490" s="5"/>
      <c r="H490" s="5"/>
      <c r="I490" s="5"/>
      <c r="J490" s="5"/>
      <c r="K490" s="5"/>
      <c r="L490" s="5"/>
      <c r="M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3">
        <v>36800.0</v>
      </c>
      <c r="B491" s="4">
        <v>6.59</v>
      </c>
      <c r="C491" s="4">
        <v>6.646752099008959</v>
      </c>
      <c r="D491" s="5"/>
      <c r="E491" s="5"/>
      <c r="F491" s="5"/>
      <c r="G491" s="5"/>
      <c r="H491" s="5"/>
      <c r="I491" s="5"/>
      <c r="J491" s="5"/>
      <c r="K491" s="5"/>
      <c r="L491" s="5"/>
      <c r="M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3">
        <v>36831.0</v>
      </c>
      <c r="B492" s="4">
        <v>6.62</v>
      </c>
      <c r="C492" s="4">
        <v>6.435690110375572</v>
      </c>
      <c r="D492" s="5"/>
      <c r="E492" s="5"/>
      <c r="F492" s="5"/>
      <c r="G492" s="5"/>
      <c r="H492" s="5"/>
      <c r="I492" s="5"/>
      <c r="J492" s="5"/>
      <c r="K492" s="5"/>
      <c r="L492" s="5"/>
      <c r="M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3">
        <v>36861.0</v>
      </c>
      <c r="B493" s="4">
        <v>5.41</v>
      </c>
      <c r="C493" s="4">
        <v>5.988954305408747</v>
      </c>
      <c r="D493" s="5"/>
      <c r="E493" s="5"/>
      <c r="F493" s="5"/>
      <c r="G493" s="5"/>
      <c r="H493" s="5"/>
      <c r="I493" s="5"/>
      <c r="J493" s="5"/>
      <c r="K493" s="5"/>
      <c r="L493" s="5"/>
      <c r="M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3">
        <v>36892.0</v>
      </c>
      <c r="B494" s="4">
        <v>5.74</v>
      </c>
      <c r="C494" s="4">
        <v>5.042857606843011</v>
      </c>
      <c r="D494" s="5"/>
      <c r="E494" s="5"/>
      <c r="F494" s="5"/>
      <c r="G494" s="5"/>
      <c r="H494" s="5"/>
      <c r="I494" s="5"/>
      <c r="J494" s="5"/>
      <c r="K494" s="5"/>
      <c r="L494" s="5"/>
      <c r="M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3">
        <v>36923.0</v>
      </c>
      <c r="B495" s="4">
        <v>5.59</v>
      </c>
      <c r="C495" s="4">
        <v>4.761966603557404</v>
      </c>
      <c r="D495" s="5"/>
      <c r="E495" s="5"/>
      <c r="F495" s="5"/>
      <c r="G495" s="5"/>
      <c r="H495" s="5"/>
      <c r="I495" s="5"/>
      <c r="J495" s="5"/>
      <c r="K495" s="5"/>
      <c r="L495" s="5"/>
      <c r="M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3">
        <v>36951.0</v>
      </c>
      <c r="B496" s="4">
        <v>5.29</v>
      </c>
      <c r="C496" s="4">
        <v>4.295160606286206</v>
      </c>
      <c r="D496" s="5"/>
      <c r="E496" s="5"/>
      <c r="F496" s="5"/>
      <c r="G496" s="5"/>
      <c r="H496" s="5"/>
      <c r="I496" s="5"/>
      <c r="J496" s="5"/>
      <c r="K496" s="5"/>
      <c r="L496" s="5"/>
      <c r="M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3">
        <v>36982.0</v>
      </c>
      <c r="B497" s="4">
        <v>4.67</v>
      </c>
      <c r="C497" s="4">
        <v>3.8288098407375966</v>
      </c>
      <c r="D497" s="5"/>
      <c r="E497" s="5"/>
      <c r="F497" s="5"/>
      <c r="G497" s="5"/>
      <c r="H497" s="5"/>
      <c r="I497" s="5"/>
      <c r="J497" s="5"/>
      <c r="K497" s="5"/>
      <c r="L497" s="5"/>
      <c r="M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3">
        <v>37012.0</v>
      </c>
      <c r="B498" s="4">
        <v>4.24</v>
      </c>
      <c r="C498" s="4">
        <v>3.227612753082082</v>
      </c>
      <c r="D498" s="5"/>
      <c r="E498" s="5"/>
      <c r="F498" s="5"/>
      <c r="G498" s="5"/>
      <c r="H498" s="5"/>
      <c r="I498" s="5"/>
      <c r="J498" s="5"/>
      <c r="K498" s="5"/>
      <c r="L498" s="5"/>
      <c r="M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3">
        <v>37043.0</v>
      </c>
      <c r="B499" s="4">
        <v>3.95</v>
      </c>
      <c r="C499" s="4">
        <v>3.272158314237391</v>
      </c>
      <c r="D499" s="5"/>
      <c r="E499" s="5"/>
      <c r="F499" s="5"/>
      <c r="G499" s="5"/>
      <c r="H499" s="5"/>
      <c r="I499" s="5"/>
      <c r="J499" s="5"/>
      <c r="K499" s="5"/>
      <c r="L499" s="5"/>
      <c r="M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3">
        <v>37073.0</v>
      </c>
      <c r="B500" s="4">
        <v>3.82</v>
      </c>
      <c r="C500" s="4">
        <v>3.0456881018754105</v>
      </c>
      <c r="D500" s="5"/>
      <c r="E500" s="5"/>
      <c r="F500" s="5"/>
      <c r="G500" s="5"/>
      <c r="H500" s="5"/>
      <c r="I500" s="5"/>
      <c r="J500" s="5"/>
      <c r="K500" s="5"/>
      <c r="L500" s="5"/>
      <c r="M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3">
        <v>37104.0</v>
      </c>
      <c r="B501" s="4">
        <v>3.66</v>
      </c>
      <c r="C501" s="4">
        <v>2.83288398510451</v>
      </c>
      <c r="D501" s="5"/>
      <c r="E501" s="5"/>
      <c r="F501" s="5"/>
      <c r="G501" s="5"/>
      <c r="H501" s="5"/>
      <c r="I501" s="5"/>
      <c r="J501" s="5"/>
      <c r="K501" s="5"/>
      <c r="L501" s="5"/>
      <c r="M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3">
        <v>37135.0</v>
      </c>
      <c r="B502" s="4">
        <v>2.75</v>
      </c>
      <c r="C502" s="4">
        <v>2.1729596268419193</v>
      </c>
      <c r="D502" s="5"/>
      <c r="E502" s="5"/>
      <c r="F502" s="5"/>
      <c r="G502" s="5"/>
      <c r="H502" s="5"/>
      <c r="I502" s="5"/>
      <c r="J502" s="5"/>
      <c r="K502" s="5"/>
      <c r="L502" s="5"/>
      <c r="M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3">
        <v>37165.0</v>
      </c>
      <c r="B503" s="4">
        <v>2.66</v>
      </c>
      <c r="C503" s="4">
        <v>1.5747523879228775</v>
      </c>
      <c r="D503" s="5"/>
      <c r="E503" s="5"/>
      <c r="F503" s="5"/>
      <c r="G503" s="5"/>
      <c r="H503" s="5"/>
      <c r="I503" s="5"/>
      <c r="J503" s="5"/>
      <c r="K503" s="5"/>
      <c r="L503" s="5"/>
      <c r="M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3">
        <v>37196.0</v>
      </c>
      <c r="B504" s="4">
        <v>2.06</v>
      </c>
      <c r="C504" s="4">
        <v>1.1332188205057996</v>
      </c>
      <c r="D504" s="5"/>
      <c r="E504" s="5"/>
      <c r="F504" s="5"/>
      <c r="G504" s="5"/>
      <c r="H504" s="5"/>
      <c r="I504" s="5"/>
      <c r="J504" s="5"/>
      <c r="K504" s="5"/>
      <c r="L504" s="5"/>
      <c r="M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3">
        <v>37226.0</v>
      </c>
      <c r="B505" s="4">
        <v>1.52</v>
      </c>
      <c r="C505" s="4">
        <v>0.6746669830165173</v>
      </c>
      <c r="D505" s="5"/>
      <c r="E505" s="5"/>
      <c r="F505" s="5"/>
      <c r="G505" s="5"/>
      <c r="H505" s="5"/>
      <c r="I505" s="5"/>
      <c r="J505" s="5"/>
      <c r="K505" s="5"/>
      <c r="L505" s="5"/>
      <c r="M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3">
        <v>37257.0</v>
      </c>
      <c r="B506" s="4">
        <v>1.85</v>
      </c>
      <c r="C506" s="4">
        <v>0.9533701189096968</v>
      </c>
      <c r="D506" s="5"/>
      <c r="E506" s="5"/>
      <c r="F506" s="5"/>
      <c r="G506" s="5"/>
      <c r="H506" s="5"/>
      <c r="I506" s="5"/>
      <c r="J506" s="5"/>
      <c r="K506" s="5"/>
      <c r="L506" s="5"/>
      <c r="M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3">
        <v>37288.0</v>
      </c>
      <c r="B507" s="4">
        <v>1.83</v>
      </c>
      <c r="C507" s="4">
        <v>0.9671249907557451</v>
      </c>
      <c r="D507" s="5"/>
      <c r="E507" s="5"/>
      <c r="F507" s="5"/>
      <c r="G507" s="5"/>
      <c r="H507" s="5"/>
      <c r="I507" s="5"/>
      <c r="J507" s="5"/>
      <c r="K507" s="5"/>
      <c r="L507" s="5"/>
      <c r="M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3">
        <v>37316.0</v>
      </c>
      <c r="B508" s="4">
        <v>1.74</v>
      </c>
      <c r="C508" s="4">
        <v>1.3970970043325917</v>
      </c>
      <c r="D508" s="5"/>
      <c r="E508" s="5"/>
      <c r="F508" s="5"/>
      <c r="G508" s="5"/>
      <c r="H508" s="5"/>
      <c r="I508" s="5"/>
      <c r="J508" s="5"/>
      <c r="K508" s="5"/>
      <c r="L508" s="5"/>
      <c r="M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3">
        <v>37347.0</v>
      </c>
      <c r="B509" s="4">
        <v>1.82</v>
      </c>
      <c r="C509" s="4">
        <v>0.9323659171631071</v>
      </c>
      <c r="D509" s="5"/>
      <c r="E509" s="5"/>
      <c r="F509" s="5"/>
      <c r="G509" s="5"/>
      <c r="H509" s="5"/>
      <c r="I509" s="5"/>
      <c r="J509" s="5"/>
      <c r="K509" s="5"/>
      <c r="L509" s="5"/>
      <c r="M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3">
        <v>37377.0</v>
      </c>
      <c r="B510" s="4">
        <v>1.79</v>
      </c>
      <c r="C510" s="4">
        <v>1.1216328314734847</v>
      </c>
      <c r="D510" s="5"/>
      <c r="E510" s="5"/>
      <c r="F510" s="5"/>
      <c r="G510" s="5"/>
      <c r="H510" s="5"/>
      <c r="I510" s="5"/>
      <c r="J510" s="5"/>
      <c r="K510" s="5"/>
      <c r="L510" s="5"/>
      <c r="M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3">
        <v>37408.0</v>
      </c>
      <c r="B511" s="4">
        <v>1.73</v>
      </c>
      <c r="C511" s="4">
        <v>1.0204305798852191</v>
      </c>
      <c r="D511" s="5"/>
      <c r="E511" s="5"/>
      <c r="F511" s="5"/>
      <c r="G511" s="5"/>
      <c r="H511" s="5"/>
      <c r="I511" s="5"/>
      <c r="J511" s="5"/>
      <c r="K511" s="5"/>
      <c r="L511" s="5"/>
      <c r="M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3">
        <v>37438.0</v>
      </c>
      <c r="B512" s="4">
        <v>1.76</v>
      </c>
      <c r="C512" s="4">
        <v>1.146547181399284</v>
      </c>
      <c r="D512" s="5"/>
      <c r="E512" s="5"/>
      <c r="F512" s="5"/>
      <c r="G512" s="5"/>
      <c r="H512" s="5"/>
      <c r="I512" s="5"/>
      <c r="J512" s="5"/>
      <c r="K512" s="5"/>
      <c r="L512" s="5"/>
      <c r="M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3">
        <v>37469.0</v>
      </c>
      <c r="B513" s="4">
        <v>1.81</v>
      </c>
      <c r="C513" s="4">
        <v>1.4298022344761327</v>
      </c>
      <c r="D513" s="5"/>
      <c r="E513" s="5"/>
      <c r="F513" s="5"/>
      <c r="G513" s="5"/>
      <c r="H513" s="5"/>
      <c r="I513" s="5"/>
      <c r="J513" s="5"/>
      <c r="K513" s="5"/>
      <c r="L513" s="5"/>
      <c r="M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3">
        <v>37500.0</v>
      </c>
      <c r="B514" s="4">
        <v>1.85</v>
      </c>
      <c r="C514" s="4">
        <v>1.585054163944636</v>
      </c>
      <c r="D514" s="5"/>
      <c r="E514" s="5"/>
      <c r="F514" s="5"/>
      <c r="G514" s="5"/>
      <c r="H514" s="5"/>
      <c r="I514" s="5"/>
      <c r="J514" s="5"/>
      <c r="K514" s="5"/>
      <c r="L514" s="5"/>
      <c r="M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3">
        <v>37530.0</v>
      </c>
      <c r="B515" s="4">
        <v>1.82</v>
      </c>
      <c r="C515" s="4">
        <v>1.4435581849967258</v>
      </c>
      <c r="D515" s="5"/>
      <c r="E515" s="5"/>
      <c r="F515" s="5"/>
      <c r="G515" s="5"/>
      <c r="H515" s="5"/>
      <c r="I515" s="5"/>
      <c r="J515" s="5"/>
      <c r="K515" s="5"/>
      <c r="L515" s="5"/>
      <c r="M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3">
        <v>37561.0</v>
      </c>
      <c r="B516" s="4">
        <v>1.23</v>
      </c>
      <c r="C516" s="4">
        <v>1.143420558687135</v>
      </c>
      <c r="D516" s="5"/>
      <c r="E516" s="5"/>
      <c r="F516" s="5"/>
      <c r="G516" s="5"/>
      <c r="H516" s="5"/>
      <c r="I516" s="5"/>
      <c r="J516" s="5"/>
      <c r="K516" s="5"/>
      <c r="L516" s="5"/>
      <c r="M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3">
        <v>37591.0</v>
      </c>
      <c r="B517" s="4">
        <v>1.16</v>
      </c>
      <c r="C517" s="4">
        <v>1.1245793050798354</v>
      </c>
      <c r="D517" s="5"/>
      <c r="E517" s="5"/>
      <c r="F517" s="5"/>
      <c r="G517" s="5"/>
      <c r="H517" s="5"/>
      <c r="I517" s="5"/>
      <c r="J517" s="5"/>
      <c r="K517" s="5"/>
      <c r="L517" s="5"/>
      <c r="M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3">
        <v>37622.0</v>
      </c>
      <c r="B518" s="4">
        <v>1.33</v>
      </c>
      <c r="C518" s="4">
        <v>1.0165960028022512</v>
      </c>
      <c r="D518" s="5"/>
      <c r="E518" s="5"/>
      <c r="F518" s="5"/>
      <c r="G518" s="5"/>
      <c r="H518" s="5"/>
      <c r="I518" s="5"/>
      <c r="J518" s="5"/>
      <c r="K518" s="5"/>
      <c r="L518" s="5"/>
      <c r="M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3">
        <v>37653.0</v>
      </c>
      <c r="B519" s="4">
        <v>1.33</v>
      </c>
      <c r="C519" s="4">
        <v>1.1557167963211095</v>
      </c>
      <c r="D519" s="5"/>
      <c r="E519" s="5"/>
      <c r="F519" s="5"/>
      <c r="G519" s="5"/>
      <c r="H519" s="5"/>
      <c r="I519" s="5"/>
      <c r="J519" s="5"/>
      <c r="K519" s="5"/>
      <c r="L519" s="5"/>
      <c r="M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3">
        <v>37681.0</v>
      </c>
      <c r="B520" s="4">
        <v>1.38</v>
      </c>
      <c r="C520" s="4">
        <v>1.0589408572308132</v>
      </c>
      <c r="D520" s="5"/>
      <c r="E520" s="5"/>
      <c r="F520" s="5"/>
      <c r="G520" s="5"/>
      <c r="H520" s="5"/>
      <c r="I520" s="5"/>
      <c r="J520" s="5"/>
      <c r="K520" s="5"/>
      <c r="L520" s="5"/>
      <c r="M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3">
        <v>37712.0</v>
      </c>
      <c r="B521" s="4">
        <v>1.31</v>
      </c>
      <c r="C521" s="4">
        <v>1.0129460325956607</v>
      </c>
      <c r="D521" s="5"/>
      <c r="E521" s="5"/>
      <c r="F521" s="5"/>
      <c r="G521" s="5"/>
      <c r="H521" s="5"/>
      <c r="I521" s="5"/>
      <c r="J521" s="5"/>
      <c r="K521" s="5"/>
      <c r="L521" s="5"/>
      <c r="M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3">
        <v>37742.0</v>
      </c>
      <c r="B522" s="4">
        <v>1.28</v>
      </c>
      <c r="C522" s="4">
        <v>1.2786350795707562</v>
      </c>
      <c r="D522" s="5"/>
      <c r="E522" s="5"/>
      <c r="F522" s="5"/>
      <c r="G522" s="5"/>
      <c r="H522" s="5"/>
      <c r="I522" s="5"/>
      <c r="J522" s="5"/>
      <c r="K522" s="5"/>
      <c r="L522" s="5"/>
      <c r="M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3">
        <v>37773.0</v>
      </c>
      <c r="B523" s="4">
        <v>1.45</v>
      </c>
      <c r="C523" s="4">
        <v>1.1003859192231813</v>
      </c>
      <c r="D523" s="5"/>
      <c r="E523" s="5"/>
      <c r="F523" s="5"/>
      <c r="G523" s="5"/>
      <c r="H523" s="5"/>
      <c r="I523" s="5"/>
      <c r="J523" s="5"/>
      <c r="K523" s="5"/>
      <c r="L523" s="5"/>
      <c r="M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3">
        <v>37803.0</v>
      </c>
      <c r="B524" s="4">
        <v>1.04</v>
      </c>
      <c r="C524" s="4">
        <v>0.937336726389856</v>
      </c>
      <c r="D524" s="5"/>
      <c r="E524" s="5"/>
      <c r="F524" s="5"/>
      <c r="G524" s="5"/>
      <c r="H524" s="5"/>
      <c r="I524" s="5"/>
      <c r="J524" s="5"/>
      <c r="K524" s="5"/>
      <c r="L524" s="5"/>
      <c r="M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3">
        <v>37834.0</v>
      </c>
      <c r="B525" s="4">
        <v>1.01</v>
      </c>
      <c r="C525" s="4">
        <v>0.7351971562285149</v>
      </c>
      <c r="D525" s="5"/>
      <c r="E525" s="5"/>
      <c r="F525" s="5"/>
      <c r="G525" s="5"/>
      <c r="H525" s="5"/>
      <c r="I525" s="5"/>
      <c r="J525" s="5"/>
      <c r="K525" s="5"/>
      <c r="L525" s="5"/>
      <c r="M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3">
        <v>37865.0</v>
      </c>
      <c r="B526" s="4">
        <v>1.17</v>
      </c>
      <c r="C526" s="4">
        <v>0.8555864688815946</v>
      </c>
      <c r="D526" s="5"/>
      <c r="E526" s="5"/>
      <c r="F526" s="5"/>
      <c r="G526" s="5"/>
      <c r="H526" s="5"/>
      <c r="I526" s="5"/>
      <c r="J526" s="5"/>
      <c r="K526" s="5"/>
      <c r="L526" s="5"/>
      <c r="M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3">
        <v>37895.0</v>
      </c>
      <c r="B527" s="4">
        <v>1.03</v>
      </c>
      <c r="C527" s="4">
        <v>0.833596129519047</v>
      </c>
      <c r="D527" s="5"/>
      <c r="E527" s="5"/>
      <c r="F527" s="5"/>
      <c r="G527" s="5"/>
      <c r="H527" s="5"/>
      <c r="I527" s="5"/>
      <c r="J527" s="5"/>
      <c r="K527" s="5"/>
      <c r="L527" s="5"/>
      <c r="M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3">
        <v>37926.0</v>
      </c>
      <c r="B528" s="4">
        <v>1.01</v>
      </c>
      <c r="C528" s="4">
        <v>0.8742364138977536</v>
      </c>
      <c r="D528" s="5"/>
      <c r="E528" s="5"/>
      <c r="F528" s="5"/>
      <c r="G528" s="5"/>
      <c r="H528" s="5"/>
      <c r="I528" s="5"/>
      <c r="J528" s="5"/>
      <c r="K528" s="5"/>
      <c r="L528" s="5"/>
      <c r="M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3">
        <v>37956.0</v>
      </c>
      <c r="B529" s="4">
        <v>0.94</v>
      </c>
      <c r="C529" s="4">
        <v>0.740095504779112</v>
      </c>
      <c r="D529" s="5"/>
      <c r="E529" s="5"/>
      <c r="F529" s="5"/>
      <c r="G529" s="5"/>
      <c r="H529" s="5"/>
      <c r="I529" s="5"/>
      <c r="J529" s="5"/>
      <c r="K529" s="5"/>
      <c r="L529" s="5"/>
      <c r="M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3">
        <v>37987.0</v>
      </c>
      <c r="B530" s="4">
        <v>1.03</v>
      </c>
      <c r="C530" s="4">
        <v>0.7529911806458887</v>
      </c>
      <c r="D530" s="5"/>
      <c r="E530" s="5"/>
      <c r="F530" s="5"/>
      <c r="G530" s="5"/>
      <c r="H530" s="5"/>
      <c r="I530" s="5"/>
      <c r="J530" s="5"/>
      <c r="K530" s="5"/>
      <c r="L530" s="5"/>
      <c r="M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3">
        <v>38018.0</v>
      </c>
      <c r="B531" s="4">
        <v>1.04</v>
      </c>
      <c r="C531" s="4">
        <v>0.7465205137572246</v>
      </c>
      <c r="D531" s="5"/>
      <c r="E531" s="5"/>
      <c r="F531" s="5"/>
      <c r="G531" s="5"/>
      <c r="H531" s="5"/>
      <c r="I531" s="5"/>
      <c r="J531" s="5"/>
      <c r="K531" s="5"/>
      <c r="L531" s="5"/>
      <c r="M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3">
        <v>38047.0</v>
      </c>
      <c r="B532" s="4">
        <v>1.05</v>
      </c>
      <c r="C532" s="4">
        <v>0.9079436577180648</v>
      </c>
      <c r="D532" s="5"/>
      <c r="E532" s="5"/>
      <c r="F532" s="5"/>
      <c r="G532" s="5"/>
      <c r="H532" s="5"/>
      <c r="I532" s="5"/>
      <c r="J532" s="5"/>
      <c r="K532" s="5"/>
      <c r="L532" s="5"/>
      <c r="M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3">
        <v>38078.0</v>
      </c>
      <c r="B533" s="4">
        <v>1.03</v>
      </c>
      <c r="C533" s="4">
        <v>0.8692648466134143</v>
      </c>
      <c r="D533" s="5"/>
      <c r="E533" s="5"/>
      <c r="F533" s="5"/>
      <c r="G533" s="5"/>
      <c r="H533" s="5"/>
      <c r="I533" s="5"/>
      <c r="J533" s="5"/>
      <c r="K533" s="5"/>
      <c r="L533" s="5"/>
      <c r="M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3">
        <v>38108.0</v>
      </c>
      <c r="B534" s="4">
        <v>1.02</v>
      </c>
      <c r="C534" s="4">
        <v>1.0677554609276352</v>
      </c>
      <c r="D534" s="5"/>
      <c r="E534" s="5"/>
      <c r="F534" s="5"/>
      <c r="G534" s="5"/>
      <c r="H534" s="5"/>
      <c r="I534" s="5"/>
      <c r="J534" s="5"/>
      <c r="K534" s="5"/>
      <c r="L534" s="5"/>
      <c r="M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3">
        <v>38139.0</v>
      </c>
      <c r="B535" s="4">
        <v>1.38</v>
      </c>
      <c r="C535" s="4">
        <v>1.3248040514663857</v>
      </c>
      <c r="D535" s="5"/>
      <c r="E535" s="5"/>
      <c r="F535" s="5"/>
      <c r="G535" s="5"/>
      <c r="H535" s="5"/>
      <c r="I535" s="5"/>
      <c r="J535" s="5"/>
      <c r="K535" s="5"/>
      <c r="L535" s="5"/>
      <c r="M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3">
        <v>38169.0</v>
      </c>
      <c r="B536" s="4">
        <v>1.29</v>
      </c>
      <c r="C536" s="4">
        <v>1.4383094227721513</v>
      </c>
      <c r="D536" s="5"/>
      <c r="E536" s="5"/>
      <c r="F536" s="5"/>
      <c r="G536" s="5"/>
      <c r="H536" s="5"/>
      <c r="I536" s="5"/>
      <c r="J536" s="5"/>
      <c r="K536" s="5"/>
      <c r="L536" s="5"/>
      <c r="M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3">
        <v>38200.0</v>
      </c>
      <c r="B537" s="4">
        <v>1.55</v>
      </c>
      <c r="C537" s="4">
        <v>1.6265954928925317</v>
      </c>
      <c r="D537" s="5"/>
      <c r="E537" s="5"/>
      <c r="F537" s="5"/>
      <c r="G537" s="5"/>
      <c r="H537" s="5"/>
      <c r="I537" s="5"/>
      <c r="J537" s="5"/>
      <c r="K537" s="5"/>
      <c r="L537" s="5"/>
      <c r="M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3">
        <v>38231.0</v>
      </c>
      <c r="B538" s="4">
        <v>1.94</v>
      </c>
      <c r="C538" s="4">
        <v>1.9264559339897347</v>
      </c>
      <c r="D538" s="5"/>
      <c r="E538" s="5"/>
      <c r="F538" s="5"/>
      <c r="G538" s="5"/>
      <c r="H538" s="5"/>
      <c r="I538" s="5"/>
      <c r="J538" s="5"/>
      <c r="K538" s="5"/>
      <c r="L538" s="5"/>
      <c r="M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3">
        <v>38261.0</v>
      </c>
      <c r="B539" s="4">
        <v>1.79</v>
      </c>
      <c r="C539" s="4">
        <v>2.0808222692067044</v>
      </c>
      <c r="D539" s="5"/>
      <c r="E539" s="5"/>
      <c r="F539" s="5"/>
      <c r="G539" s="5"/>
      <c r="H539" s="5"/>
      <c r="I539" s="5"/>
      <c r="J539" s="5"/>
      <c r="K539" s="5"/>
      <c r="L539" s="5"/>
      <c r="M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3">
        <v>38292.0</v>
      </c>
      <c r="B540" s="4">
        <v>2.02</v>
      </c>
      <c r="C540" s="4">
        <v>2.3531338052106197</v>
      </c>
      <c r="D540" s="5"/>
      <c r="E540" s="5"/>
      <c r="F540" s="5"/>
      <c r="G540" s="5"/>
      <c r="H540" s="5"/>
      <c r="I540" s="5"/>
      <c r="J540" s="5"/>
      <c r="K540" s="5"/>
      <c r="L540" s="5"/>
      <c r="M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3">
        <v>38322.0</v>
      </c>
      <c r="B541" s="4">
        <v>1.97</v>
      </c>
      <c r="C541" s="4">
        <v>2.5348799388328516</v>
      </c>
      <c r="D541" s="5"/>
      <c r="E541" s="5"/>
      <c r="F541" s="5"/>
      <c r="G541" s="5"/>
      <c r="H541" s="5"/>
      <c r="I541" s="5"/>
      <c r="J541" s="5"/>
      <c r="K541" s="5"/>
      <c r="L541" s="5"/>
      <c r="M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3">
        <v>38353.0</v>
      </c>
      <c r="B542" s="4">
        <v>2.5</v>
      </c>
      <c r="C542" s="4">
        <v>2.6782117060838733</v>
      </c>
      <c r="D542" s="5"/>
      <c r="E542" s="5"/>
      <c r="F542" s="5"/>
      <c r="G542" s="5"/>
      <c r="H542" s="5"/>
      <c r="I542" s="5"/>
      <c r="J542" s="5"/>
      <c r="K542" s="5"/>
      <c r="L542" s="5"/>
      <c r="M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3">
        <v>38384.0</v>
      </c>
      <c r="B543" s="4">
        <v>2.52</v>
      </c>
      <c r="C543" s="4">
        <v>2.8393581608537524</v>
      </c>
      <c r="D543" s="5"/>
      <c r="E543" s="5"/>
      <c r="F543" s="5"/>
      <c r="G543" s="5"/>
      <c r="H543" s="5"/>
      <c r="I543" s="5"/>
      <c r="J543" s="5"/>
      <c r="K543" s="5"/>
      <c r="L543" s="5"/>
      <c r="M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3">
        <v>38412.0</v>
      </c>
      <c r="B544" s="4">
        <v>2.96</v>
      </c>
      <c r="C544" s="4">
        <v>2.9634440455374262</v>
      </c>
      <c r="D544" s="5"/>
      <c r="E544" s="5"/>
      <c r="F544" s="5"/>
      <c r="G544" s="5"/>
      <c r="H544" s="5"/>
      <c r="I544" s="5"/>
      <c r="J544" s="5"/>
      <c r="K544" s="5"/>
      <c r="L544" s="5"/>
      <c r="M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3">
        <v>38443.0</v>
      </c>
      <c r="B545" s="4">
        <v>2.97</v>
      </c>
      <c r="C545" s="4">
        <v>3.076763411182436</v>
      </c>
      <c r="D545" s="5"/>
      <c r="E545" s="5"/>
      <c r="F545" s="5"/>
      <c r="G545" s="5"/>
      <c r="H545" s="5"/>
      <c r="I545" s="5"/>
      <c r="J545" s="5"/>
      <c r="K545" s="5"/>
      <c r="L545" s="5"/>
      <c r="M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3">
        <v>38473.0</v>
      </c>
      <c r="B546" s="4">
        <v>3.09</v>
      </c>
      <c r="C546" s="4">
        <v>3.14537187197785</v>
      </c>
      <c r="D546" s="5"/>
      <c r="E546" s="5"/>
      <c r="F546" s="5"/>
      <c r="G546" s="5"/>
      <c r="H546" s="5"/>
      <c r="I546" s="5"/>
      <c r="J546" s="5"/>
      <c r="K546" s="5"/>
      <c r="L546" s="5"/>
      <c r="M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3">
        <v>38504.0</v>
      </c>
      <c r="B547" s="4">
        <v>3.35</v>
      </c>
      <c r="C547" s="4">
        <v>3.317394598628977</v>
      </c>
      <c r="D547" s="5"/>
      <c r="E547" s="5"/>
      <c r="F547" s="5"/>
      <c r="G547" s="5"/>
      <c r="H547" s="5"/>
      <c r="I547" s="5"/>
      <c r="J547" s="5"/>
      <c r="K547" s="5"/>
      <c r="L547" s="5"/>
      <c r="M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3">
        <v>38534.0</v>
      </c>
      <c r="B548" s="4">
        <v>3.31</v>
      </c>
      <c r="C548" s="4">
        <v>3.576478216007777</v>
      </c>
      <c r="D548" s="5"/>
      <c r="E548" s="5"/>
      <c r="F548" s="5"/>
      <c r="G548" s="5"/>
      <c r="H548" s="5"/>
      <c r="I548" s="5"/>
      <c r="J548" s="5"/>
      <c r="K548" s="5"/>
      <c r="L548" s="5"/>
      <c r="M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3">
        <v>38565.0</v>
      </c>
      <c r="B549" s="4">
        <v>3.63</v>
      </c>
      <c r="C549" s="4">
        <v>3.6316250197712243</v>
      </c>
      <c r="D549" s="5"/>
      <c r="E549" s="5"/>
      <c r="F549" s="5"/>
      <c r="G549" s="5"/>
      <c r="H549" s="5"/>
      <c r="I549" s="5"/>
      <c r="J549" s="5"/>
      <c r="K549" s="5"/>
      <c r="L549" s="5"/>
      <c r="M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3">
        <v>38596.0</v>
      </c>
      <c r="B550" s="4">
        <v>3.93</v>
      </c>
      <c r="C550" s="4">
        <v>4.1378669486416255</v>
      </c>
      <c r="D550" s="5"/>
      <c r="E550" s="5"/>
      <c r="F550" s="5"/>
      <c r="G550" s="5"/>
      <c r="H550" s="5"/>
      <c r="I550" s="5"/>
      <c r="J550" s="5"/>
      <c r="K550" s="5"/>
      <c r="L550" s="5"/>
      <c r="M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3">
        <v>38626.0</v>
      </c>
      <c r="B551" s="4">
        <v>4.02</v>
      </c>
      <c r="C551" s="4">
        <v>4.200079006295715</v>
      </c>
      <c r="D551" s="5"/>
      <c r="E551" s="5"/>
      <c r="F551" s="5"/>
      <c r="G551" s="5"/>
      <c r="H551" s="5"/>
      <c r="I551" s="5"/>
      <c r="J551" s="5"/>
      <c r="K551" s="5"/>
      <c r="L551" s="5"/>
      <c r="M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3">
        <v>38657.0</v>
      </c>
      <c r="B552" s="4">
        <v>4.03</v>
      </c>
      <c r="C552" s="4">
        <v>4.325790536307719</v>
      </c>
      <c r="D552" s="5"/>
      <c r="E552" s="5"/>
      <c r="F552" s="5"/>
      <c r="G552" s="5"/>
      <c r="H552" s="5"/>
      <c r="I552" s="5"/>
      <c r="J552" s="5"/>
      <c r="K552" s="5"/>
      <c r="L552" s="5"/>
      <c r="M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3">
        <v>38687.0</v>
      </c>
      <c r="B553" s="4">
        <v>4.09</v>
      </c>
      <c r="C553" s="4">
        <v>4.362988748700737</v>
      </c>
      <c r="D553" s="5"/>
      <c r="E553" s="5"/>
      <c r="F553" s="5"/>
      <c r="G553" s="5"/>
      <c r="H553" s="5"/>
      <c r="I553" s="5"/>
      <c r="J553" s="5"/>
      <c r="K553" s="5"/>
      <c r="L553" s="5"/>
      <c r="M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3">
        <v>38718.0</v>
      </c>
      <c r="B554" s="4">
        <v>4.47</v>
      </c>
      <c r="C554" s="4">
        <v>4.534623803509151</v>
      </c>
      <c r="D554" s="5"/>
      <c r="E554" s="5"/>
      <c r="F554" s="5"/>
      <c r="G554" s="5"/>
      <c r="H554" s="5"/>
      <c r="I554" s="5"/>
      <c r="J554" s="5"/>
      <c r="K554" s="5"/>
      <c r="L554" s="5"/>
      <c r="M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3">
        <v>38749.0</v>
      </c>
      <c r="B555" s="4">
        <v>4.52</v>
      </c>
      <c r="C555" s="4">
        <v>4.604232858872776</v>
      </c>
      <c r="D555" s="5"/>
      <c r="E555" s="5"/>
      <c r="F555" s="5"/>
      <c r="G555" s="5"/>
      <c r="H555" s="5"/>
      <c r="I555" s="5"/>
      <c r="J555" s="5"/>
      <c r="K555" s="5"/>
      <c r="L555" s="5"/>
      <c r="M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3">
        <v>38777.0</v>
      </c>
      <c r="B556" s="4">
        <v>5.0</v>
      </c>
      <c r="C556" s="4">
        <v>4.765900613976722</v>
      </c>
      <c r="D556" s="5"/>
      <c r="E556" s="5"/>
      <c r="F556" s="5"/>
      <c r="G556" s="5"/>
      <c r="H556" s="5"/>
      <c r="I556" s="5"/>
      <c r="J556" s="5"/>
      <c r="K556" s="5"/>
      <c r="L556" s="5"/>
      <c r="M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3">
        <v>38808.0</v>
      </c>
      <c r="B557" s="4">
        <v>4.86</v>
      </c>
      <c r="C557" s="4">
        <v>4.912221779157612</v>
      </c>
      <c r="D557" s="5"/>
      <c r="E557" s="5"/>
      <c r="F557" s="5"/>
      <c r="G557" s="5"/>
      <c r="H557" s="5"/>
      <c r="I557" s="5"/>
      <c r="J557" s="5"/>
      <c r="K557" s="5"/>
      <c r="L557" s="5"/>
      <c r="M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3">
        <v>38838.0</v>
      </c>
      <c r="B558" s="4">
        <v>5.05</v>
      </c>
      <c r="C558" s="4">
        <v>5.065070746189607</v>
      </c>
      <c r="D558" s="5"/>
      <c r="E558" s="5"/>
      <c r="F558" s="5"/>
      <c r="G558" s="5"/>
      <c r="H558" s="5"/>
      <c r="I558" s="5"/>
      <c r="J558" s="5"/>
      <c r="K558" s="5"/>
      <c r="L558" s="5"/>
      <c r="M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3">
        <v>38869.0</v>
      </c>
      <c r="B559" s="4">
        <v>5.05</v>
      </c>
      <c r="C559" s="4">
        <v>5.262575236917704</v>
      </c>
      <c r="D559" s="5"/>
      <c r="E559" s="5"/>
      <c r="F559" s="5"/>
      <c r="G559" s="5"/>
      <c r="H559" s="5"/>
      <c r="I559" s="5"/>
      <c r="J559" s="5"/>
      <c r="K559" s="5"/>
      <c r="L559" s="5"/>
      <c r="M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3">
        <v>38899.0</v>
      </c>
      <c r="B560" s="4">
        <v>5.31</v>
      </c>
      <c r="C560" s="4">
        <v>5.225841573609752</v>
      </c>
      <c r="D560" s="5"/>
      <c r="E560" s="5"/>
      <c r="F560" s="5"/>
      <c r="G560" s="5"/>
      <c r="H560" s="5"/>
      <c r="I560" s="5"/>
      <c r="J560" s="5"/>
      <c r="K560" s="5"/>
      <c r="L560" s="5"/>
      <c r="M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3">
        <v>38930.0</v>
      </c>
      <c r="B561" s="4">
        <v>5.31</v>
      </c>
      <c r="C561" s="4">
        <v>5.2036030726976525</v>
      </c>
      <c r="D561" s="5"/>
      <c r="E561" s="5"/>
      <c r="F561" s="5"/>
      <c r="G561" s="5"/>
      <c r="H561" s="5"/>
      <c r="I561" s="5"/>
      <c r="J561" s="5"/>
      <c r="K561" s="5"/>
      <c r="L561" s="5"/>
      <c r="M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3">
        <v>38961.0</v>
      </c>
      <c r="B562" s="4">
        <v>5.34</v>
      </c>
      <c r="C562" s="4">
        <v>5.154019195028367</v>
      </c>
      <c r="D562" s="5"/>
      <c r="E562" s="5"/>
      <c r="F562" s="5"/>
      <c r="G562" s="5"/>
      <c r="H562" s="5"/>
      <c r="I562" s="5"/>
      <c r="J562" s="5"/>
      <c r="K562" s="5"/>
      <c r="L562" s="5"/>
      <c r="M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3">
        <v>38991.0</v>
      </c>
      <c r="B563" s="4">
        <v>5.31</v>
      </c>
      <c r="C563" s="4">
        <v>5.15263490015359</v>
      </c>
      <c r="D563" s="5"/>
      <c r="E563" s="5"/>
      <c r="F563" s="5"/>
      <c r="G563" s="5"/>
      <c r="H563" s="5"/>
      <c r="I563" s="5"/>
      <c r="J563" s="5"/>
      <c r="K563" s="5"/>
      <c r="L563" s="5"/>
      <c r="M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3">
        <v>39022.0</v>
      </c>
      <c r="B564" s="4">
        <v>5.31</v>
      </c>
      <c r="C564" s="4">
        <v>5.128251804074015</v>
      </c>
      <c r="D564" s="5"/>
      <c r="E564" s="5"/>
      <c r="F564" s="5"/>
      <c r="G564" s="5"/>
      <c r="H564" s="5"/>
      <c r="I564" s="5"/>
      <c r="J564" s="5"/>
      <c r="K564" s="5"/>
      <c r="L564" s="5"/>
      <c r="M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3">
        <v>39052.0</v>
      </c>
      <c r="B565" s="4">
        <v>5.17</v>
      </c>
      <c r="C565" s="4">
        <v>5.16808265104887</v>
      </c>
      <c r="D565" s="5"/>
      <c r="E565" s="5"/>
      <c r="F565" s="5"/>
      <c r="G565" s="5"/>
      <c r="H565" s="5"/>
      <c r="I565" s="5"/>
      <c r="J565" s="5"/>
      <c r="K565" s="5"/>
      <c r="L565" s="5"/>
      <c r="M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3">
        <v>39083.0</v>
      </c>
      <c r="B566" s="4">
        <v>5.33</v>
      </c>
      <c r="C566" s="4">
        <v>5.1428530944010085</v>
      </c>
      <c r="D566" s="5"/>
      <c r="E566" s="5"/>
      <c r="F566" s="5"/>
      <c r="G566" s="5"/>
      <c r="H566" s="5"/>
      <c r="I566" s="5"/>
      <c r="J566" s="5"/>
      <c r="K566" s="5"/>
      <c r="L566" s="5"/>
      <c r="M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3">
        <v>39114.0</v>
      </c>
      <c r="B567" s="4">
        <v>5.41</v>
      </c>
      <c r="C567" s="4">
        <v>5.133778463954379</v>
      </c>
      <c r="D567" s="5"/>
      <c r="E567" s="5"/>
      <c r="F567" s="5"/>
      <c r="G567" s="5"/>
      <c r="H567" s="5"/>
      <c r="I567" s="5"/>
      <c r="J567" s="5"/>
      <c r="K567" s="5"/>
      <c r="L567" s="5"/>
      <c r="M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3">
        <v>39142.0</v>
      </c>
      <c r="B568" s="4">
        <v>5.3</v>
      </c>
      <c r="C568" s="4">
        <v>5.17541857240678</v>
      </c>
      <c r="D568" s="5"/>
      <c r="E568" s="5"/>
      <c r="F568" s="5"/>
      <c r="G568" s="5"/>
      <c r="H568" s="5"/>
      <c r="I568" s="5"/>
      <c r="J568" s="5"/>
      <c r="K568" s="5"/>
      <c r="L568" s="5"/>
      <c r="M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3">
        <v>39173.0</v>
      </c>
      <c r="B569" s="4">
        <v>5.29</v>
      </c>
      <c r="C569" s="4">
        <v>5.218030891841507</v>
      </c>
      <c r="D569" s="5"/>
      <c r="E569" s="5"/>
      <c r="F569" s="5"/>
      <c r="G569" s="5"/>
      <c r="H569" s="5"/>
      <c r="I569" s="5"/>
      <c r="J569" s="5"/>
      <c r="K569" s="5"/>
      <c r="L569" s="5"/>
      <c r="M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3">
        <v>39203.0</v>
      </c>
      <c r="B570" s="4">
        <v>5.28</v>
      </c>
      <c r="C570" s="4">
        <v>5.101846207061777</v>
      </c>
      <c r="D570" s="5"/>
      <c r="E570" s="5"/>
      <c r="F570" s="5"/>
      <c r="G570" s="5"/>
      <c r="H570" s="5"/>
      <c r="I570" s="5"/>
      <c r="J570" s="5"/>
      <c r="K570" s="5"/>
      <c r="L570" s="5"/>
      <c r="M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3">
        <v>39234.0</v>
      </c>
      <c r="B571" s="4">
        <v>5.31</v>
      </c>
      <c r="C571" s="4">
        <v>5.00676996358137</v>
      </c>
      <c r="D571" s="5"/>
      <c r="E571" s="5"/>
      <c r="F571" s="5"/>
      <c r="G571" s="5"/>
      <c r="H571" s="5"/>
      <c r="I571" s="5"/>
      <c r="J571" s="5"/>
      <c r="K571" s="5"/>
      <c r="L571" s="5"/>
      <c r="M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3">
        <v>39264.0</v>
      </c>
      <c r="B572" s="4">
        <v>5.28</v>
      </c>
      <c r="C572" s="4">
        <v>5.020658646545968</v>
      </c>
      <c r="D572" s="5"/>
      <c r="E572" s="5"/>
      <c r="F572" s="5"/>
      <c r="G572" s="5"/>
      <c r="H572" s="5"/>
      <c r="I572" s="5"/>
      <c r="J572" s="5"/>
      <c r="K572" s="5"/>
      <c r="L572" s="5"/>
      <c r="M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3">
        <v>39295.0</v>
      </c>
      <c r="B573" s="4">
        <v>4.96</v>
      </c>
      <c r="C573" s="4">
        <v>4.637870944334248</v>
      </c>
      <c r="D573" s="5"/>
      <c r="E573" s="5"/>
      <c r="F573" s="5"/>
      <c r="G573" s="5"/>
      <c r="H573" s="5"/>
      <c r="I573" s="5"/>
      <c r="J573" s="5"/>
      <c r="K573" s="5"/>
      <c r="L573" s="5"/>
      <c r="M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3">
        <v>39326.0</v>
      </c>
      <c r="B574" s="4">
        <v>4.58</v>
      </c>
      <c r="C574" s="4">
        <v>4.291435513836525</v>
      </c>
      <c r="D574" s="5"/>
      <c r="E574" s="5"/>
      <c r="F574" s="5"/>
      <c r="G574" s="5"/>
      <c r="H574" s="5"/>
      <c r="I574" s="5"/>
      <c r="J574" s="5"/>
      <c r="K574" s="5"/>
      <c r="L574" s="5"/>
      <c r="M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3">
        <v>39356.0</v>
      </c>
      <c r="B575" s="4">
        <v>4.6</v>
      </c>
      <c r="C575" s="4">
        <v>4.2926073742066615</v>
      </c>
      <c r="D575" s="5"/>
      <c r="E575" s="5"/>
      <c r="F575" s="5"/>
      <c r="G575" s="5"/>
      <c r="H575" s="5"/>
      <c r="I575" s="5"/>
      <c r="J575" s="5"/>
      <c r="K575" s="5"/>
      <c r="L575" s="5"/>
      <c r="M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3">
        <v>39387.0</v>
      </c>
      <c r="B576" s="4">
        <v>4.66</v>
      </c>
      <c r="C576" s="4">
        <v>3.6877033491324</v>
      </c>
      <c r="D576" s="5"/>
      <c r="E576" s="5"/>
      <c r="F576" s="5"/>
      <c r="G576" s="5"/>
      <c r="H576" s="5"/>
      <c r="I576" s="5"/>
      <c r="J576" s="5"/>
      <c r="K576" s="5"/>
      <c r="L576" s="5"/>
      <c r="M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3">
        <v>39417.0</v>
      </c>
      <c r="B577" s="4">
        <v>3.06</v>
      </c>
      <c r="C577" s="4">
        <v>3.6986543417776794</v>
      </c>
      <c r="D577" s="5"/>
      <c r="E577" s="5"/>
      <c r="F577" s="5"/>
      <c r="G577" s="5"/>
      <c r="H577" s="5"/>
      <c r="I577" s="5"/>
      <c r="J577" s="5"/>
      <c r="K577" s="5"/>
      <c r="L577" s="5"/>
      <c r="M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3">
        <v>39448.0</v>
      </c>
      <c r="B578" s="4">
        <v>3.22</v>
      </c>
      <c r="C578" s="4">
        <v>2.6558561029925762</v>
      </c>
      <c r="D578" s="5"/>
      <c r="E578" s="5"/>
      <c r="F578" s="5"/>
      <c r="G578" s="5"/>
      <c r="H578" s="5"/>
      <c r="I578" s="5"/>
      <c r="J578" s="5"/>
      <c r="K578" s="5"/>
      <c r="L578" s="5"/>
      <c r="M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3">
        <v>39479.0</v>
      </c>
      <c r="B579" s="4">
        <v>3.01</v>
      </c>
      <c r="C579" s="4">
        <v>2.1378659102486863</v>
      </c>
      <c r="D579" s="5"/>
      <c r="E579" s="5"/>
      <c r="F579" s="5"/>
      <c r="G579" s="5"/>
      <c r="H579" s="5"/>
      <c r="I579" s="5"/>
      <c r="J579" s="5"/>
      <c r="K579" s="5"/>
      <c r="L579" s="5"/>
      <c r="M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3">
        <v>39508.0</v>
      </c>
      <c r="B580" s="4">
        <v>2.51</v>
      </c>
      <c r="C580" s="4">
        <v>1.8745286260057679</v>
      </c>
      <c r="D580" s="5"/>
      <c r="E580" s="5"/>
      <c r="F580" s="5"/>
      <c r="G580" s="5"/>
      <c r="H580" s="5"/>
      <c r="I580" s="5"/>
      <c r="J580" s="5"/>
      <c r="K580" s="5"/>
      <c r="L580" s="5"/>
      <c r="M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3">
        <v>39539.0</v>
      </c>
      <c r="B581" s="4">
        <v>2.37</v>
      </c>
      <c r="C581" s="4">
        <v>1.812423397889634</v>
      </c>
      <c r="D581" s="5"/>
      <c r="E581" s="5"/>
      <c r="F581" s="5"/>
      <c r="G581" s="5"/>
      <c r="H581" s="5"/>
      <c r="I581" s="5"/>
      <c r="J581" s="5"/>
      <c r="K581" s="5"/>
      <c r="L581" s="5"/>
      <c r="M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3">
        <v>39569.0</v>
      </c>
      <c r="B582" s="4">
        <v>1.98</v>
      </c>
      <c r="C582" s="4">
        <v>1.9564370897309344</v>
      </c>
      <c r="D582" s="5"/>
      <c r="E582" s="5"/>
      <c r="F582" s="5"/>
      <c r="G582" s="5"/>
      <c r="H582" s="5"/>
      <c r="I582" s="5"/>
      <c r="J582" s="5"/>
      <c r="K582" s="5"/>
      <c r="L582" s="5"/>
      <c r="M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3">
        <v>39600.0</v>
      </c>
      <c r="B583" s="4">
        <v>2.47</v>
      </c>
      <c r="C583" s="4">
        <v>2.054012074017101</v>
      </c>
      <c r="D583" s="5"/>
      <c r="E583" s="5"/>
      <c r="F583" s="5"/>
      <c r="G583" s="5"/>
      <c r="H583" s="5"/>
      <c r="I583" s="5"/>
      <c r="J583" s="5"/>
      <c r="K583" s="5"/>
      <c r="L583" s="5"/>
      <c r="M583" s="5"/>
      <c r="O583" s="4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3">
        <v>39630.0</v>
      </c>
      <c r="B584" s="4">
        <v>2.09</v>
      </c>
      <c r="C584" s="4">
        <v>2.0523097648511692</v>
      </c>
      <c r="D584" s="5"/>
      <c r="E584" s="5"/>
      <c r="F584" s="5"/>
      <c r="G584" s="5"/>
      <c r="H584" s="5"/>
      <c r="I584" s="5"/>
      <c r="J584" s="5"/>
      <c r="K584" s="5"/>
      <c r="L584" s="5"/>
      <c r="M584" s="5"/>
      <c r="O584" s="4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3">
        <v>39661.0</v>
      </c>
      <c r="B585" s="4">
        <v>1.94</v>
      </c>
      <c r="C585" s="4">
        <v>2.1260828076154183</v>
      </c>
      <c r="D585" s="5"/>
      <c r="E585" s="5"/>
      <c r="F585" s="5"/>
      <c r="G585" s="5"/>
      <c r="H585" s="5"/>
      <c r="I585" s="5"/>
      <c r="J585" s="5"/>
      <c r="K585" s="5"/>
      <c r="L585" s="5"/>
      <c r="M585" s="5"/>
      <c r="O585" s="4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3">
        <v>39692.0</v>
      </c>
      <c r="B586" s="4">
        <v>2.03</v>
      </c>
      <c r="C586" s="4">
        <v>1.91130426170128</v>
      </c>
      <c r="D586" s="5"/>
      <c r="E586" s="5"/>
      <c r="F586" s="5"/>
      <c r="G586" s="5"/>
      <c r="H586" s="5"/>
      <c r="I586" s="5"/>
      <c r="J586" s="5"/>
      <c r="K586" s="5"/>
      <c r="L586" s="5"/>
      <c r="M586" s="5"/>
      <c r="O586" s="4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3">
        <v>39722.0</v>
      </c>
      <c r="B587" s="4">
        <v>0.22</v>
      </c>
      <c r="C587" s="4">
        <v>1.8392434304307264</v>
      </c>
      <c r="D587" s="5"/>
      <c r="E587" s="5"/>
      <c r="F587" s="5"/>
      <c r="G587" s="5"/>
      <c r="H587" s="5"/>
      <c r="I587" s="5"/>
      <c r="J587" s="5"/>
      <c r="K587" s="5"/>
      <c r="L587" s="5"/>
      <c r="M587" s="5"/>
      <c r="O587" s="4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3">
        <v>39753.0</v>
      </c>
      <c r="B588" s="4">
        <v>0.52</v>
      </c>
      <c r="C588" s="4">
        <v>1.4199542397064926</v>
      </c>
      <c r="D588" s="5"/>
      <c r="E588" s="5"/>
      <c r="F588" s="5"/>
      <c r="G588" s="5"/>
      <c r="H588" s="5"/>
      <c r="I588" s="5"/>
      <c r="J588" s="5"/>
      <c r="K588" s="5"/>
      <c r="L588" s="5"/>
      <c r="M588" s="5"/>
      <c r="O588" s="4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3">
        <v>39783.0</v>
      </c>
      <c r="B589" s="4">
        <v>0.14</v>
      </c>
      <c r="C589" s="4">
        <v>0.649730963760244</v>
      </c>
      <c r="D589" s="4"/>
      <c r="E589" s="5"/>
      <c r="F589" s="5"/>
      <c r="G589" s="5"/>
      <c r="H589" s="5"/>
      <c r="I589" s="5"/>
      <c r="J589" s="5"/>
      <c r="K589" s="5"/>
      <c r="L589" s="5"/>
      <c r="M589" s="5"/>
      <c r="O589" s="4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3">
        <v>39814.0</v>
      </c>
      <c r="B590" s="4">
        <v>0.23</v>
      </c>
      <c r="C590" s="4">
        <v>0.6111790978381135</v>
      </c>
      <c r="D590" s="4"/>
      <c r="E590" s="5"/>
      <c r="F590" s="5"/>
      <c r="G590" s="5"/>
      <c r="H590" s="5"/>
      <c r="I590" s="5"/>
      <c r="J590" s="5"/>
      <c r="K590" s="5"/>
      <c r="L590" s="5"/>
      <c r="M590" s="5"/>
      <c r="O590" s="4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3">
        <v>39845.0</v>
      </c>
      <c r="B591" s="4">
        <v>0.22</v>
      </c>
      <c r="C591" s="4">
        <v>0.8761025161513785</v>
      </c>
      <c r="D591" s="4"/>
      <c r="E591" s="5"/>
      <c r="F591" s="5"/>
      <c r="G591" s="5"/>
      <c r="H591" s="5"/>
      <c r="I591" s="5"/>
      <c r="J591" s="5"/>
      <c r="K591" s="5"/>
      <c r="L591" s="5"/>
      <c r="M591" s="5"/>
      <c r="O591" s="4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3">
        <v>39873.0</v>
      </c>
      <c r="B592" s="4">
        <v>0.16</v>
      </c>
      <c r="C592" s="4">
        <v>0.7502452011330623</v>
      </c>
      <c r="D592" s="4"/>
      <c r="E592" s="4"/>
      <c r="F592" s="5"/>
      <c r="G592" s="5"/>
      <c r="H592" s="5"/>
      <c r="I592" s="3"/>
      <c r="J592" s="5"/>
      <c r="K592" s="5"/>
      <c r="L592" s="5"/>
      <c r="M592" s="5"/>
      <c r="O592" s="4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3">
        <v>39904.0</v>
      </c>
      <c r="B593" s="4">
        <v>0.2</v>
      </c>
      <c r="C593" s="4">
        <v>0.4266284999755374</v>
      </c>
      <c r="D593" s="4"/>
      <c r="E593" s="4"/>
      <c r="F593" s="5"/>
      <c r="G593" s="5"/>
      <c r="H593" s="5"/>
      <c r="I593" s="3"/>
      <c r="J593" s="5"/>
      <c r="K593" s="5"/>
      <c r="L593" s="5"/>
      <c r="M593" s="5"/>
      <c r="O593" s="4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3">
        <v>39934.0</v>
      </c>
      <c r="B594" s="4">
        <v>0.19</v>
      </c>
      <c r="C594" s="4">
        <v>0.20663905438332275</v>
      </c>
      <c r="D594" s="4"/>
      <c r="E594" s="4"/>
      <c r="F594" s="5"/>
      <c r="G594" s="5"/>
      <c r="H594" s="5"/>
      <c r="I594" s="3"/>
      <c r="J594" s="5"/>
      <c r="K594" s="5"/>
      <c r="L594" s="5"/>
      <c r="M594" s="5"/>
      <c r="O594" s="4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3">
        <v>39965.0</v>
      </c>
      <c r="B595" s="4">
        <v>0.22</v>
      </c>
      <c r="C595" s="4">
        <v>0.02153367869470557</v>
      </c>
      <c r="D595" s="4"/>
      <c r="E595" s="4"/>
      <c r="F595" s="5"/>
      <c r="G595" s="5"/>
      <c r="H595" s="5"/>
      <c r="I595" s="3"/>
      <c r="J595" s="5"/>
      <c r="K595" s="5"/>
      <c r="L595" s="5"/>
      <c r="M595" s="5"/>
      <c r="O595" s="4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3">
        <v>39995.0</v>
      </c>
      <c r="B596" s="4">
        <v>0.18</v>
      </c>
      <c r="C596" s="4">
        <v>-0.11737757645586822</v>
      </c>
      <c r="D596" s="4"/>
      <c r="E596" s="4"/>
      <c r="F596" s="5"/>
      <c r="G596" s="5"/>
      <c r="H596" s="5"/>
      <c r="I596" s="3"/>
      <c r="J596" s="5"/>
      <c r="K596" s="5"/>
      <c r="L596" s="5"/>
      <c r="M596" s="5"/>
      <c r="O596" s="4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3">
        <v>40026.0</v>
      </c>
      <c r="B597" s="4">
        <v>0.15</v>
      </c>
      <c r="C597" s="4">
        <v>-0.282742693602966</v>
      </c>
      <c r="D597" s="4"/>
      <c r="E597" s="4"/>
      <c r="F597" s="5"/>
      <c r="G597" s="5"/>
      <c r="H597" s="5"/>
      <c r="I597" s="3"/>
      <c r="J597" s="5"/>
      <c r="K597" s="5"/>
      <c r="L597" s="5"/>
      <c r="M597" s="5"/>
      <c r="O597" s="4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3">
        <v>40057.0</v>
      </c>
      <c r="B598" s="4">
        <v>0.07</v>
      </c>
      <c r="C598" s="4">
        <v>-0.4060461079916333</v>
      </c>
      <c r="D598" s="4"/>
      <c r="E598" s="4"/>
      <c r="F598" s="5"/>
      <c r="G598" s="5"/>
      <c r="H598" s="5"/>
      <c r="I598" s="3"/>
      <c r="J598" s="5"/>
      <c r="K598" s="5"/>
      <c r="L598" s="5"/>
      <c r="M598" s="5"/>
      <c r="O598" s="4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3">
        <v>40087.0</v>
      </c>
      <c r="B599" s="4">
        <v>0.11</v>
      </c>
      <c r="C599" s="4">
        <v>-0.47462961438000306</v>
      </c>
      <c r="D599" s="4"/>
      <c r="E599" s="4"/>
      <c r="F599" s="5"/>
      <c r="G599" s="5"/>
      <c r="H599" s="5"/>
      <c r="I599" s="3"/>
      <c r="J599" s="5"/>
      <c r="K599" s="5"/>
      <c r="L599" s="5"/>
      <c r="M599" s="5"/>
      <c r="O599" s="4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3">
        <v>40118.0</v>
      </c>
      <c r="B600" s="4">
        <v>0.13</v>
      </c>
      <c r="C600" s="4">
        <v>-0.61039679810896</v>
      </c>
      <c r="D600" s="4"/>
      <c r="E600" s="4"/>
      <c r="F600" s="5"/>
      <c r="G600" s="5"/>
      <c r="H600" s="5"/>
      <c r="I600" s="3"/>
      <c r="J600" s="5"/>
      <c r="K600" s="5"/>
      <c r="L600" s="5"/>
      <c r="M600" s="5"/>
      <c r="O600" s="4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3">
        <v>40148.0</v>
      </c>
      <c r="B601" s="4">
        <v>0.05</v>
      </c>
      <c r="C601" s="4">
        <v>-0.15397759190998173</v>
      </c>
      <c r="D601" s="4"/>
      <c r="E601" s="4"/>
      <c r="F601" s="5"/>
      <c r="G601" s="5"/>
      <c r="H601" s="5"/>
      <c r="I601" s="3"/>
      <c r="J601" s="5"/>
      <c r="K601" s="5"/>
      <c r="L601" s="5"/>
      <c r="M601" s="5"/>
      <c r="O601" s="4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3">
        <v>40179.0</v>
      </c>
      <c r="B602" s="4">
        <v>0.12</v>
      </c>
      <c r="C602" s="4">
        <v>-0.44770033946844556</v>
      </c>
      <c r="D602" s="4"/>
      <c r="E602" s="4"/>
      <c r="F602" s="5"/>
      <c r="G602" s="5"/>
      <c r="H602" s="5"/>
      <c r="I602" s="3"/>
      <c r="J602" s="5"/>
      <c r="K602" s="5"/>
      <c r="L602" s="5"/>
      <c r="M602" s="5"/>
      <c r="O602" s="4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3">
        <v>40210.0</v>
      </c>
      <c r="B603" s="4">
        <v>0.13</v>
      </c>
      <c r="C603" s="4">
        <v>-0.5446878496010621</v>
      </c>
      <c r="D603" s="4"/>
      <c r="E603" s="4"/>
      <c r="F603" s="5"/>
      <c r="G603" s="5"/>
      <c r="H603" s="5"/>
      <c r="I603" s="3"/>
      <c r="J603" s="5"/>
      <c r="K603" s="5"/>
      <c r="L603" s="5"/>
      <c r="M603" s="5"/>
      <c r="O603" s="4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3">
        <v>40238.0</v>
      </c>
      <c r="B604" s="4">
        <v>0.09</v>
      </c>
      <c r="C604" s="4">
        <v>-0.47634944389552025</v>
      </c>
      <c r="D604" s="4"/>
      <c r="E604" s="4"/>
      <c r="F604" s="5"/>
      <c r="G604" s="5"/>
      <c r="H604" s="5"/>
      <c r="I604" s="3"/>
      <c r="J604" s="5"/>
      <c r="K604" s="5"/>
      <c r="L604" s="5"/>
      <c r="M604" s="5"/>
      <c r="O604" s="4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3">
        <v>40269.0</v>
      </c>
      <c r="B605" s="4">
        <v>0.2</v>
      </c>
      <c r="C605" s="4">
        <v>-0.4664960004219383</v>
      </c>
      <c r="D605" s="4"/>
      <c r="E605" s="4"/>
      <c r="F605" s="5"/>
      <c r="G605" s="5"/>
      <c r="H605" s="5"/>
      <c r="I605" s="3"/>
      <c r="J605" s="5"/>
      <c r="K605" s="5"/>
      <c r="L605" s="5"/>
      <c r="M605" s="5"/>
      <c r="O605" s="4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3">
        <v>40299.0</v>
      </c>
      <c r="B606" s="4">
        <v>0.19</v>
      </c>
      <c r="C606" s="4">
        <v>-0.4828318308207784</v>
      </c>
      <c r="D606" s="4"/>
      <c r="E606" s="4"/>
      <c r="F606" s="5"/>
      <c r="G606" s="5"/>
      <c r="H606" s="5"/>
      <c r="I606" s="3"/>
      <c r="J606" s="5"/>
      <c r="K606" s="5"/>
      <c r="L606" s="5"/>
      <c r="M606" s="5"/>
      <c r="O606" s="4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3">
        <v>40330.0</v>
      </c>
      <c r="B607" s="4">
        <v>0.09</v>
      </c>
      <c r="C607" s="4">
        <v>-0.542088200647739</v>
      </c>
      <c r="D607" s="4"/>
      <c r="E607" s="4"/>
      <c r="F607" s="5"/>
      <c r="G607" s="5"/>
      <c r="H607" s="5"/>
      <c r="I607" s="3"/>
      <c r="J607" s="5"/>
      <c r="K607" s="5"/>
      <c r="L607" s="5"/>
      <c r="M607" s="5"/>
      <c r="O607" s="4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3">
        <v>40360.0</v>
      </c>
      <c r="B608" s="4">
        <v>0.18</v>
      </c>
      <c r="C608" s="4">
        <v>-0.589675191488225</v>
      </c>
      <c r="D608" s="4"/>
      <c r="E608" s="4"/>
      <c r="F608" s="5"/>
      <c r="G608" s="5"/>
      <c r="H608" s="5"/>
      <c r="I608" s="3"/>
      <c r="J608" s="5"/>
      <c r="K608" s="5"/>
      <c r="L608" s="5"/>
      <c r="M608" s="5"/>
      <c r="O608" s="4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3">
        <v>40391.0</v>
      </c>
      <c r="B609" s="4">
        <v>0.21</v>
      </c>
      <c r="C609" s="4">
        <v>-0.6985439579830208</v>
      </c>
      <c r="D609" s="4"/>
      <c r="E609" s="4"/>
      <c r="F609" s="5"/>
      <c r="G609" s="5"/>
      <c r="H609" s="5"/>
      <c r="I609" s="3"/>
      <c r="J609" s="5"/>
      <c r="K609" s="5"/>
      <c r="L609" s="5"/>
      <c r="M609" s="5"/>
      <c r="O609" s="4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3">
        <v>40422.0</v>
      </c>
      <c r="B610" s="4">
        <v>0.15</v>
      </c>
      <c r="C610" s="4">
        <v>-0.795698811889614</v>
      </c>
      <c r="D610" s="4"/>
      <c r="E610" s="4"/>
      <c r="F610" s="5"/>
      <c r="G610" s="5"/>
      <c r="H610" s="5"/>
      <c r="I610" s="3"/>
      <c r="J610" s="5"/>
      <c r="K610" s="5"/>
      <c r="L610" s="5"/>
      <c r="M610" s="5"/>
      <c r="O610" s="4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3">
        <v>40452.0</v>
      </c>
      <c r="B611" s="4">
        <v>0.2</v>
      </c>
      <c r="C611" s="4">
        <v>-0.9951580087825702</v>
      </c>
      <c r="D611" s="4"/>
      <c r="E611" s="4"/>
      <c r="F611" s="5"/>
      <c r="G611" s="5"/>
      <c r="H611" s="5"/>
      <c r="I611" s="3"/>
      <c r="J611" s="5"/>
      <c r="K611" s="5"/>
      <c r="L611" s="5"/>
      <c r="M611" s="5"/>
      <c r="O611" s="4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3">
        <v>40483.0</v>
      </c>
      <c r="B612" s="4">
        <v>0.2</v>
      </c>
      <c r="C612" s="4">
        <v>-0.956014091111987</v>
      </c>
      <c r="D612" s="4"/>
      <c r="E612" s="4"/>
      <c r="F612" s="5"/>
      <c r="G612" s="5"/>
      <c r="H612" s="5"/>
      <c r="I612" s="3"/>
      <c r="J612" s="5"/>
      <c r="K612" s="5"/>
      <c r="L612" s="5"/>
      <c r="M612" s="5"/>
      <c r="O612" s="4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3">
        <v>40513.0</v>
      </c>
      <c r="B613" s="4">
        <v>0.13</v>
      </c>
      <c r="C613" s="4">
        <v>-0.884818562231481</v>
      </c>
      <c r="D613" s="4"/>
      <c r="E613" s="4"/>
      <c r="F613" s="5"/>
      <c r="G613" s="5"/>
      <c r="H613" s="5"/>
      <c r="I613" s="5"/>
      <c r="J613" s="5"/>
      <c r="K613" s="5"/>
      <c r="L613" s="5"/>
      <c r="M613" s="5"/>
      <c r="O613" s="4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3">
        <v>40544.0</v>
      </c>
      <c r="B614" s="4">
        <v>0.17</v>
      </c>
      <c r="C614" s="4">
        <v>-1.0112304763174222</v>
      </c>
      <c r="D614" s="4"/>
      <c r="E614" s="4"/>
      <c r="F614" s="5"/>
      <c r="G614" s="5"/>
      <c r="H614" s="5"/>
      <c r="I614" s="5"/>
      <c r="J614" s="5"/>
      <c r="K614" s="5"/>
      <c r="L614" s="5"/>
      <c r="M614" s="5"/>
      <c r="O614" s="4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3">
        <v>40575.0</v>
      </c>
      <c r="B615" s="4">
        <v>0.16</v>
      </c>
      <c r="C615" s="4">
        <v>-1.0913064733229128</v>
      </c>
      <c r="D615" s="4"/>
      <c r="E615" s="4"/>
      <c r="F615" s="5"/>
      <c r="G615" s="5"/>
      <c r="H615" s="5"/>
      <c r="I615" s="5"/>
      <c r="J615" s="5"/>
      <c r="K615" s="5"/>
      <c r="L615" s="5"/>
      <c r="M615" s="5"/>
      <c r="O615" s="4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3">
        <v>40603.0</v>
      </c>
      <c r="B616" s="4">
        <v>0.1</v>
      </c>
      <c r="C616" s="4">
        <v>-0.9914596073748001</v>
      </c>
      <c r="D616" s="4"/>
      <c r="E616" s="4"/>
      <c r="F616" s="5"/>
      <c r="G616" s="5"/>
      <c r="H616" s="5"/>
      <c r="I616" s="5"/>
      <c r="J616" s="5"/>
      <c r="K616" s="5"/>
      <c r="L616" s="5"/>
      <c r="M616" s="5"/>
      <c r="O616" s="4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3">
        <v>40634.0</v>
      </c>
      <c r="B617" s="4">
        <v>0.09</v>
      </c>
      <c r="C617" s="4">
        <v>-1.0662775640816102</v>
      </c>
      <c r="D617" s="4"/>
      <c r="E617" s="4"/>
      <c r="F617" s="5"/>
      <c r="G617" s="5"/>
      <c r="H617" s="5"/>
      <c r="I617" s="5"/>
      <c r="J617" s="5"/>
      <c r="K617" s="5"/>
      <c r="L617" s="5"/>
      <c r="M617" s="5"/>
      <c r="O617" s="4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3">
        <v>40664.0</v>
      </c>
      <c r="B618" s="4">
        <v>0.1</v>
      </c>
      <c r="C618" s="4">
        <v>-1.1404354596970308</v>
      </c>
      <c r="D618" s="4"/>
      <c r="E618" s="4"/>
      <c r="F618" s="5"/>
      <c r="G618" s="5"/>
      <c r="H618" s="5"/>
      <c r="I618" s="5"/>
      <c r="J618" s="5"/>
      <c r="K618" s="5"/>
      <c r="L618" s="5"/>
      <c r="M618" s="5"/>
      <c r="O618" s="4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3">
        <v>40695.0</v>
      </c>
      <c r="B619" s="4">
        <v>0.07</v>
      </c>
      <c r="C619" s="4">
        <v>-1.1218659986168689</v>
      </c>
      <c r="D619" s="4"/>
      <c r="E619" s="4"/>
      <c r="F619" s="5"/>
      <c r="G619" s="5"/>
      <c r="H619" s="5"/>
      <c r="I619" s="5"/>
      <c r="J619" s="5"/>
      <c r="K619" s="5"/>
      <c r="L619" s="5"/>
      <c r="M619" s="5"/>
      <c r="O619" s="4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3">
        <v>40725.0</v>
      </c>
      <c r="B620" s="4">
        <v>0.11</v>
      </c>
      <c r="C620" s="4">
        <v>-1.1922697307045933</v>
      </c>
      <c r="D620" s="4"/>
      <c r="E620" s="4"/>
      <c r="F620" s="5"/>
      <c r="G620" s="5"/>
      <c r="H620" s="5"/>
      <c r="I620" s="5"/>
      <c r="J620" s="5"/>
      <c r="K620" s="5"/>
      <c r="L620" s="5"/>
      <c r="M620" s="5"/>
      <c r="O620" s="4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3">
        <v>40756.0</v>
      </c>
      <c r="B621" s="4">
        <v>0.08</v>
      </c>
      <c r="C621" s="4">
        <v>-1.377129802384239</v>
      </c>
      <c r="D621" s="4"/>
      <c r="E621" s="4"/>
      <c r="F621" s="5"/>
      <c r="G621" s="5"/>
      <c r="H621" s="5"/>
      <c r="I621" s="5"/>
      <c r="J621" s="5"/>
      <c r="K621" s="5"/>
      <c r="L621" s="5"/>
      <c r="M621" s="5"/>
      <c r="O621" s="4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3">
        <v>40787.0</v>
      </c>
      <c r="B622" s="4">
        <v>0.06</v>
      </c>
      <c r="C622" s="4">
        <v>-1.4024581238000833</v>
      </c>
      <c r="D622" s="4"/>
      <c r="E622" s="4"/>
      <c r="F622" s="5"/>
      <c r="G622" s="5"/>
      <c r="H622" s="5"/>
      <c r="I622" s="5"/>
      <c r="J622" s="5"/>
      <c r="K622" s="5"/>
      <c r="L622" s="5"/>
      <c r="M622" s="5"/>
      <c r="O622" s="4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3">
        <v>40817.0</v>
      </c>
      <c r="B623" s="4">
        <v>0.09</v>
      </c>
      <c r="C623" s="4">
        <v>-1.4372478896970406</v>
      </c>
      <c r="D623" s="4"/>
      <c r="E623" s="4"/>
      <c r="F623" s="5"/>
      <c r="G623" s="5"/>
      <c r="H623" s="5"/>
      <c r="I623" s="5"/>
      <c r="J623" s="5"/>
      <c r="K623" s="5"/>
      <c r="L623" s="5"/>
      <c r="M623" s="5"/>
      <c r="O623" s="4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3">
        <v>40848.0</v>
      </c>
      <c r="B624" s="4">
        <v>0.1</v>
      </c>
      <c r="C624" s="4">
        <v>-1.4835386212054749</v>
      </c>
      <c r="D624" s="4"/>
      <c r="E624" s="4"/>
      <c r="F624" s="5"/>
      <c r="G624" s="5"/>
      <c r="H624" s="5"/>
      <c r="I624" s="5"/>
      <c r="J624" s="5"/>
      <c r="K624" s="5"/>
      <c r="L624" s="5"/>
      <c r="M624" s="5"/>
      <c r="O624" s="4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3">
        <v>40878.0</v>
      </c>
      <c r="B625" s="4">
        <v>0.04</v>
      </c>
      <c r="C625" s="4">
        <v>-1.4664379948088717</v>
      </c>
      <c r="D625" s="4"/>
      <c r="E625" s="4"/>
      <c r="F625" s="5"/>
      <c r="G625" s="5"/>
      <c r="H625" s="5"/>
      <c r="I625" s="5"/>
      <c r="J625" s="5"/>
      <c r="K625" s="5"/>
      <c r="L625" s="5"/>
      <c r="M625" s="5"/>
      <c r="O625" s="4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3">
        <v>40909.0</v>
      </c>
      <c r="B626" s="4">
        <v>0.11</v>
      </c>
      <c r="C626" s="4">
        <v>-1.5397859616926692</v>
      </c>
      <c r="D626" s="4"/>
      <c r="E626" s="4"/>
      <c r="F626" s="5"/>
      <c r="G626" s="5"/>
      <c r="H626" s="5"/>
      <c r="I626" s="5"/>
      <c r="J626" s="5"/>
      <c r="K626" s="5"/>
      <c r="L626" s="5"/>
      <c r="M626" s="5"/>
      <c r="O626" s="4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3">
        <v>40940.0</v>
      </c>
      <c r="B627" s="4">
        <v>0.1</v>
      </c>
      <c r="C627" s="4">
        <v>-1.4516871687169592</v>
      </c>
      <c r="D627" s="4"/>
      <c r="E627" s="4"/>
      <c r="F627" s="5"/>
      <c r="G627" s="5"/>
      <c r="H627" s="5"/>
      <c r="I627" s="5"/>
      <c r="J627" s="5"/>
      <c r="K627" s="5"/>
      <c r="L627" s="5"/>
      <c r="M627" s="5"/>
      <c r="O627" s="4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3">
        <v>40969.0</v>
      </c>
      <c r="B628" s="4">
        <v>0.09</v>
      </c>
      <c r="C628" s="4">
        <v>-1.266089579438956</v>
      </c>
      <c r="D628" s="4"/>
      <c r="E628" s="4"/>
      <c r="F628" s="5"/>
      <c r="G628" s="5"/>
      <c r="H628" s="5"/>
      <c r="I628" s="5"/>
      <c r="J628" s="5"/>
      <c r="K628" s="5"/>
      <c r="L628" s="5"/>
      <c r="M628" s="5"/>
      <c r="O628" s="4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3">
        <v>41000.0</v>
      </c>
      <c r="B629" s="4">
        <v>0.16</v>
      </c>
      <c r="C629" s="4">
        <v>-1.262019666462955</v>
      </c>
      <c r="D629" s="4"/>
      <c r="E629" s="4"/>
      <c r="F629" s="5"/>
      <c r="G629" s="5"/>
      <c r="H629" s="5"/>
      <c r="I629" s="5"/>
      <c r="J629" s="5"/>
      <c r="K629" s="5"/>
      <c r="L629" s="5"/>
      <c r="M629" s="5"/>
      <c r="O629" s="4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3">
        <v>41030.0</v>
      </c>
      <c r="B630" s="4">
        <v>0.16</v>
      </c>
      <c r="C630" s="4">
        <v>-1.2372252864958613</v>
      </c>
      <c r="D630" s="4"/>
      <c r="E630" s="4"/>
      <c r="F630" s="5"/>
      <c r="G630" s="5"/>
      <c r="H630" s="5"/>
      <c r="I630" s="5"/>
      <c r="J630" s="5"/>
      <c r="K630" s="5"/>
      <c r="L630" s="5"/>
      <c r="M630" s="5"/>
      <c r="O630" s="4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3">
        <v>41061.0</v>
      </c>
      <c r="B631" s="4">
        <v>0.09</v>
      </c>
      <c r="C631" s="4">
        <v>-1.1110669347982214</v>
      </c>
      <c r="D631" s="4"/>
      <c r="E631" s="4"/>
      <c r="F631" s="5"/>
      <c r="G631" s="5"/>
      <c r="H631" s="5"/>
      <c r="I631" s="5"/>
      <c r="J631" s="5"/>
      <c r="K631" s="5"/>
      <c r="L631" s="5"/>
      <c r="M631" s="5"/>
      <c r="O631" s="4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3">
        <v>41091.0</v>
      </c>
      <c r="B632" s="4">
        <v>0.13</v>
      </c>
      <c r="C632" s="4">
        <v>-1.1787741265102278</v>
      </c>
      <c r="D632" s="4"/>
      <c r="E632" s="4"/>
      <c r="F632" s="5"/>
      <c r="G632" s="5"/>
      <c r="H632" s="5"/>
      <c r="I632" s="5"/>
      <c r="J632" s="5"/>
      <c r="K632" s="5"/>
      <c r="L632" s="5"/>
      <c r="M632" s="5"/>
      <c r="O632" s="4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3">
        <v>41122.0</v>
      </c>
      <c r="B633" s="4">
        <v>0.13</v>
      </c>
      <c r="C633" s="4">
        <v>-1.2586690748536473</v>
      </c>
      <c r="D633" s="4"/>
      <c r="E633" s="4"/>
      <c r="F633" s="5"/>
      <c r="G633" s="5"/>
      <c r="H633" s="5"/>
      <c r="I633" s="5"/>
      <c r="J633" s="5"/>
      <c r="K633" s="5"/>
      <c r="L633" s="5"/>
      <c r="M633" s="5"/>
      <c r="O633" s="4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3">
        <v>41153.0</v>
      </c>
      <c r="B634" s="4">
        <v>0.09</v>
      </c>
      <c r="C634" s="4">
        <v>-1.3604642568729477</v>
      </c>
      <c r="D634" s="4"/>
      <c r="E634" s="4"/>
      <c r="F634" s="5"/>
      <c r="G634" s="5"/>
      <c r="H634" s="5"/>
      <c r="I634" s="5"/>
      <c r="J634" s="5"/>
      <c r="K634" s="5"/>
      <c r="L634" s="5"/>
      <c r="M634" s="5"/>
      <c r="O634" s="4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3">
        <v>41183.0</v>
      </c>
      <c r="B635" s="4">
        <v>0.18</v>
      </c>
      <c r="C635" s="4">
        <v>-1.338975140893377</v>
      </c>
      <c r="D635" s="4"/>
      <c r="E635" s="4"/>
      <c r="F635" s="5"/>
      <c r="G635" s="5"/>
      <c r="H635" s="5"/>
      <c r="I635" s="5"/>
      <c r="J635" s="5"/>
      <c r="K635" s="5"/>
      <c r="L635" s="5"/>
      <c r="M635" s="5"/>
      <c r="O635" s="4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3">
        <v>41214.0</v>
      </c>
      <c r="B636" s="4">
        <v>0.16</v>
      </c>
      <c r="C636" s="4">
        <v>-1.4228463449032516</v>
      </c>
      <c r="D636" s="4"/>
      <c r="E636" s="4"/>
      <c r="F636" s="5"/>
      <c r="G636" s="5"/>
      <c r="H636" s="5"/>
      <c r="I636" s="5"/>
      <c r="J636" s="5"/>
      <c r="K636" s="5"/>
      <c r="L636" s="5"/>
      <c r="M636" s="5"/>
      <c r="O636" s="4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3">
        <v>41244.0</v>
      </c>
      <c r="B637" s="4">
        <v>0.09</v>
      </c>
      <c r="C637" s="4">
        <v>-1.4299008007553295</v>
      </c>
      <c r="D637" s="4"/>
      <c r="E637" s="4"/>
      <c r="F637" s="5"/>
      <c r="G637" s="5"/>
      <c r="H637" s="5"/>
      <c r="I637" s="5"/>
      <c r="J637" s="5"/>
      <c r="K637" s="5"/>
      <c r="L637" s="5"/>
      <c r="M637" s="5"/>
      <c r="O637" s="4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3">
        <v>41275.0</v>
      </c>
      <c r="B638" s="4">
        <v>0.15</v>
      </c>
      <c r="C638" s="4">
        <v>-1.357628472464758</v>
      </c>
      <c r="D638" s="4"/>
      <c r="E638" s="4"/>
      <c r="F638" s="5"/>
      <c r="G638" s="5"/>
      <c r="H638" s="5"/>
      <c r="I638" s="5"/>
      <c r="J638" s="5"/>
      <c r="K638" s="5"/>
      <c r="L638" s="5"/>
      <c r="M638" s="5"/>
      <c r="O638" s="4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3">
        <v>41306.0</v>
      </c>
      <c r="B639" s="4">
        <v>0.14</v>
      </c>
      <c r="C639" s="4">
        <v>-1.4224785555072974</v>
      </c>
      <c r="D639" s="4"/>
      <c r="E639" s="4"/>
      <c r="F639" s="5"/>
      <c r="G639" s="5"/>
      <c r="H639" s="5"/>
      <c r="I639" s="5"/>
      <c r="J639" s="5"/>
      <c r="K639" s="5"/>
      <c r="L639" s="5"/>
      <c r="M639" s="5"/>
      <c r="O639" s="4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3">
        <v>41334.0</v>
      </c>
      <c r="B640" s="4">
        <v>0.09</v>
      </c>
      <c r="C640" s="4">
        <v>-1.4405893260889902</v>
      </c>
      <c r="D640" s="4"/>
      <c r="E640" s="4"/>
      <c r="F640" s="5"/>
      <c r="G640" s="5"/>
      <c r="H640" s="5"/>
      <c r="I640" s="5"/>
      <c r="J640" s="5"/>
      <c r="K640" s="5"/>
      <c r="L640" s="5"/>
      <c r="M640" s="5"/>
      <c r="O640" s="4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3">
        <v>41365.0</v>
      </c>
      <c r="B641" s="4">
        <v>0.14</v>
      </c>
      <c r="C641" s="4">
        <v>-1.5236752853198703</v>
      </c>
      <c r="D641" s="4"/>
      <c r="E641" s="4"/>
      <c r="F641" s="5"/>
      <c r="G641" s="5"/>
      <c r="H641" s="5"/>
      <c r="I641" s="5"/>
      <c r="J641" s="5"/>
      <c r="K641" s="5"/>
      <c r="L641" s="5"/>
      <c r="M641" s="5"/>
      <c r="O641" s="4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3">
        <v>41395.0</v>
      </c>
      <c r="B642" s="4">
        <v>0.09</v>
      </c>
      <c r="C642" s="4">
        <v>-1.269020084574787</v>
      </c>
      <c r="D642" s="4"/>
      <c r="E642" s="4"/>
      <c r="F642" s="5"/>
      <c r="G642" s="5"/>
      <c r="H642" s="5"/>
      <c r="I642" s="5"/>
      <c r="J642" s="5"/>
      <c r="K642" s="5"/>
      <c r="L642" s="5"/>
      <c r="M642" s="5"/>
      <c r="O642" s="4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3">
        <v>41426.0</v>
      </c>
      <c r="B643" s="4">
        <v>0.07</v>
      </c>
      <c r="C643" s="4">
        <v>-0.9695202183557048</v>
      </c>
      <c r="D643" s="4"/>
      <c r="E643" s="4"/>
      <c r="F643" s="5"/>
      <c r="G643" s="5"/>
      <c r="H643" s="5"/>
      <c r="I643" s="5"/>
      <c r="J643" s="5"/>
      <c r="K643" s="5"/>
      <c r="L643" s="5"/>
      <c r="M643" s="5"/>
      <c r="O643" s="4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3">
        <v>41456.0</v>
      </c>
      <c r="B644" s="4">
        <v>0.09</v>
      </c>
      <c r="C644" s="4">
        <v>-1.5222713319011598</v>
      </c>
      <c r="D644" s="4"/>
      <c r="E644" s="4"/>
      <c r="F644" s="5"/>
      <c r="G644" s="5"/>
      <c r="H644" s="5"/>
      <c r="I644" s="5"/>
      <c r="J644" s="5"/>
      <c r="K644" s="5"/>
      <c r="L644" s="5"/>
      <c r="M644" s="5"/>
      <c r="O644" s="4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3">
        <v>41487.0</v>
      </c>
      <c r="B645" s="4">
        <v>0.07</v>
      </c>
      <c r="C645" s="4">
        <v>-1.6664045260804965</v>
      </c>
      <c r="D645" s="4"/>
      <c r="E645" s="4"/>
      <c r="F645" s="5"/>
      <c r="G645" s="5"/>
      <c r="H645" s="5"/>
      <c r="I645" s="5"/>
      <c r="J645" s="5"/>
      <c r="K645" s="5"/>
      <c r="L645" s="5"/>
      <c r="M645" s="5"/>
      <c r="O645" s="4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3">
        <v>41518.0</v>
      </c>
      <c r="B646" s="4">
        <v>0.06</v>
      </c>
      <c r="C646" s="4">
        <v>-1.8023478047116592</v>
      </c>
      <c r="D646" s="4"/>
      <c r="E646" s="4"/>
      <c r="F646" s="5"/>
      <c r="G646" s="5"/>
      <c r="H646" s="5"/>
      <c r="I646" s="5"/>
      <c r="J646" s="5"/>
      <c r="K646" s="5"/>
      <c r="L646" s="5"/>
      <c r="M646" s="5"/>
      <c r="O646" s="4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3">
        <v>41548.0</v>
      </c>
      <c r="B647" s="4">
        <v>0.07</v>
      </c>
      <c r="C647" s="4">
        <v>-1.8521047737161176</v>
      </c>
      <c r="D647" s="4"/>
      <c r="E647" s="4"/>
      <c r="F647" s="5"/>
      <c r="G647" s="5"/>
      <c r="H647" s="5"/>
      <c r="I647" s="5"/>
      <c r="J647" s="5"/>
      <c r="K647" s="5"/>
      <c r="L647" s="5"/>
      <c r="M647" s="5"/>
      <c r="O647" s="4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3">
        <v>41579.0</v>
      </c>
      <c r="B648" s="4">
        <v>0.07</v>
      </c>
      <c r="C648" s="4">
        <v>-1.9989411095027902</v>
      </c>
      <c r="D648" s="4"/>
      <c r="E648" s="4"/>
      <c r="F648" s="5"/>
      <c r="G648" s="5"/>
      <c r="H648" s="5"/>
      <c r="I648" s="5"/>
      <c r="J648" s="5"/>
      <c r="K648" s="5"/>
      <c r="L648" s="5"/>
      <c r="M648" s="5"/>
      <c r="O648" s="4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3">
        <v>41609.0</v>
      </c>
      <c r="B649" s="4">
        <v>0.07</v>
      </c>
      <c r="C649" s="4">
        <v>-2.13323502669663</v>
      </c>
      <c r="D649" s="4"/>
      <c r="E649" s="4"/>
      <c r="F649" s="5"/>
      <c r="G649" s="5"/>
      <c r="H649" s="5"/>
      <c r="I649" s="5"/>
      <c r="J649" s="5"/>
      <c r="K649" s="5"/>
      <c r="L649" s="5"/>
      <c r="M649" s="5"/>
      <c r="O649" s="4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3">
        <v>41640.0</v>
      </c>
      <c r="B650" s="4">
        <v>0.07</v>
      </c>
      <c r="C650" s="4">
        <v>-2.3761232784653394</v>
      </c>
      <c r="D650" s="4"/>
      <c r="E650" s="4"/>
      <c r="F650" s="5"/>
      <c r="G650" s="5"/>
      <c r="H650" s="5"/>
      <c r="I650" s="5"/>
      <c r="J650" s="5"/>
      <c r="K650" s="5"/>
      <c r="L650" s="5"/>
      <c r="M650" s="5"/>
      <c r="O650" s="4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3">
        <v>41671.0</v>
      </c>
      <c r="B651" s="4">
        <v>0.06</v>
      </c>
      <c r="C651" s="4">
        <v>-2.542285010349234</v>
      </c>
      <c r="D651" s="4"/>
      <c r="E651" s="4"/>
      <c r="F651" s="5"/>
      <c r="G651" s="5"/>
      <c r="H651" s="5"/>
      <c r="I651" s="5"/>
      <c r="J651" s="5"/>
      <c r="K651" s="5"/>
      <c r="L651" s="5"/>
      <c r="M651" s="5"/>
      <c r="O651" s="4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3">
        <v>41699.0</v>
      </c>
      <c r="B652" s="4">
        <v>0.06</v>
      </c>
      <c r="C652" s="4">
        <v>-2.6243868870639053</v>
      </c>
      <c r="D652" s="4"/>
      <c r="E652" s="4"/>
      <c r="F652" s="5"/>
      <c r="G652" s="5"/>
      <c r="H652" s="5"/>
      <c r="I652" s="5"/>
      <c r="J652" s="5"/>
      <c r="K652" s="5"/>
      <c r="L652" s="5"/>
      <c r="M652" s="5"/>
      <c r="O652" s="4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3">
        <v>41730.0</v>
      </c>
      <c r="B653" s="4">
        <v>0.09</v>
      </c>
      <c r="C653" s="4">
        <v>-2.8917858214847874</v>
      </c>
      <c r="D653" s="5"/>
      <c r="E653" s="5"/>
      <c r="F653" s="5"/>
      <c r="G653" s="5"/>
      <c r="H653" s="5"/>
      <c r="I653" s="5"/>
      <c r="J653" s="5"/>
      <c r="K653" s="5"/>
      <c r="L653" s="5"/>
      <c r="M653" s="5"/>
      <c r="O653" s="4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3">
        <v>41760.0</v>
      </c>
      <c r="B654" s="4">
        <v>0.08</v>
      </c>
      <c r="C654" s="4">
        <v>-2.9856426857299105</v>
      </c>
      <c r="D654" s="5"/>
      <c r="E654" s="5"/>
      <c r="F654" s="5"/>
      <c r="G654" s="5"/>
      <c r="H654" s="5"/>
      <c r="I654" s="5"/>
      <c r="J654" s="5"/>
      <c r="K654" s="5"/>
      <c r="L654" s="5"/>
      <c r="M654" s="5"/>
      <c r="O654" s="4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3">
        <v>41791.0</v>
      </c>
      <c r="B655" s="4">
        <v>0.09</v>
      </c>
      <c r="C655" s="4">
        <v>-2.888581539724024</v>
      </c>
      <c r="D655" s="5"/>
      <c r="E655" s="5"/>
      <c r="F655" s="5"/>
      <c r="G655" s="5"/>
      <c r="H655" s="5"/>
      <c r="I655" s="5"/>
      <c r="J655" s="5"/>
      <c r="K655" s="5"/>
      <c r="L655" s="5"/>
      <c r="M655" s="5"/>
      <c r="O655" s="4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3">
        <v>41821.0</v>
      </c>
      <c r="B656" s="4">
        <v>0.08</v>
      </c>
      <c r="C656" s="4">
        <v>-2.836697391006992</v>
      </c>
      <c r="D656" s="5"/>
      <c r="E656" s="5"/>
      <c r="F656" s="5"/>
      <c r="G656" s="5"/>
      <c r="H656" s="5"/>
      <c r="I656" s="5"/>
      <c r="J656" s="5"/>
      <c r="K656" s="5"/>
      <c r="L656" s="5"/>
      <c r="M656" s="5"/>
      <c r="O656" s="4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3">
        <v>41852.0</v>
      </c>
      <c r="B657" s="4">
        <v>0.07</v>
      </c>
      <c r="C657" s="4">
        <v>-2.8925616297055843</v>
      </c>
      <c r="D657" s="5"/>
      <c r="E657" s="5"/>
      <c r="F657" s="6"/>
      <c r="G657" s="5"/>
      <c r="H657" s="5"/>
      <c r="I657" s="5"/>
      <c r="J657" s="5"/>
      <c r="K657" s="5"/>
      <c r="L657" s="5"/>
      <c r="M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3">
        <v>41883.0</v>
      </c>
      <c r="B658" s="4">
        <v>0.07</v>
      </c>
      <c r="C658" s="4">
        <v>-2.8051389110403333</v>
      </c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3">
        <v>41913.0</v>
      </c>
      <c r="B659" s="4">
        <v>0.07</v>
      </c>
      <c r="C659" s="4">
        <v>-2.8017094713475665</v>
      </c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3">
        <v>41944.0</v>
      </c>
      <c r="B660" s="4">
        <v>0.08</v>
      </c>
      <c r="C660" s="4">
        <v>-2.768344319148659</v>
      </c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3">
        <v>41974.0</v>
      </c>
      <c r="B661" s="4">
        <v>0.06</v>
      </c>
      <c r="C661" s="4">
        <v>-2.4207479280160693</v>
      </c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3">
        <v>42005.0</v>
      </c>
      <c r="B662" s="4">
        <v>0.06</v>
      </c>
      <c r="C662" s="4">
        <v>-2.268755008152266</v>
      </c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3">
        <v>42036.0</v>
      </c>
      <c r="B663" s="4">
        <v>0.06</v>
      </c>
      <c r="C663" s="4">
        <v>-1.9736477891460016</v>
      </c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3">
        <v>42064.0</v>
      </c>
      <c r="B664" s="4">
        <v>0.06</v>
      </c>
      <c r="C664" s="4">
        <v>-1.808445075284576</v>
      </c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3">
        <v>42095.0</v>
      </c>
      <c r="B665" s="4">
        <v>0.08</v>
      </c>
      <c r="C665" s="4">
        <v>-1.594953160515836</v>
      </c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3">
        <v>42125.0</v>
      </c>
      <c r="B666" s="4">
        <v>0.08</v>
      </c>
      <c r="C666" s="4">
        <v>-1.4336371140132338</v>
      </c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3">
        <v>42156.0</v>
      </c>
      <c r="B667" s="4">
        <v>0.08</v>
      </c>
      <c r="C667" s="4">
        <v>-1.4020279941404703</v>
      </c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3">
        <v>42186.0</v>
      </c>
      <c r="B668" s="4">
        <v>0.08</v>
      </c>
      <c r="C668" s="4">
        <v>-1.2882195063603739</v>
      </c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3">
        <v>42217.0</v>
      </c>
      <c r="B669" s="4">
        <v>0.08</v>
      </c>
      <c r="C669" s="4">
        <v>-0.9206174261601865</v>
      </c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3">
        <v>42248.0</v>
      </c>
      <c r="B670" s="4">
        <v>0.07</v>
      </c>
      <c r="C670" s="4">
        <v>-0.7420785952957983</v>
      </c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3">
        <v>42278.0</v>
      </c>
      <c r="B671" s="4">
        <v>0.07</v>
      </c>
      <c r="C671" s="4">
        <v>-0.5324050657277923</v>
      </c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3">
        <v>42309.0</v>
      </c>
      <c r="B672" s="4">
        <v>0.08</v>
      </c>
      <c r="C672" s="4">
        <v>-0.004999649820731977</v>
      </c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3">
        <v>42339.0</v>
      </c>
      <c r="B673" s="4">
        <v>0.2</v>
      </c>
      <c r="C673" s="4">
        <v>0.2573439334020108</v>
      </c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3">
        <v>42370.0</v>
      </c>
      <c r="B674" s="4">
        <v>0.29</v>
      </c>
      <c r="C674" s="4">
        <v>0.40194296750076597</v>
      </c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3">
        <v>42401.0</v>
      </c>
      <c r="B675" s="4">
        <v>0.29</v>
      </c>
      <c r="C675" s="4">
        <v>0.5258835884631887</v>
      </c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3">
        <v>42430.0</v>
      </c>
      <c r="B676" s="4">
        <v>0.25</v>
      </c>
      <c r="C676" s="4">
        <v>0.5065347873559027</v>
      </c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3">
        <v>42461.0</v>
      </c>
      <c r="B677" s="4">
        <v>0.3</v>
      </c>
      <c r="C677" s="4">
        <v>0.4078317090609833</v>
      </c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3">
        <v>42491.0</v>
      </c>
      <c r="B678" s="4">
        <v>0.29</v>
      </c>
      <c r="C678" s="4">
        <v>0.48417248925939727</v>
      </c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3">
        <v>42522.0</v>
      </c>
      <c r="B679" s="4">
        <v>0.3</v>
      </c>
      <c r="C679" s="4">
        <v>0.4179869415059614</v>
      </c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3">
        <v>42552.0</v>
      </c>
      <c r="B680" s="4">
        <v>0.3</v>
      </c>
      <c r="C680" s="4">
        <v>0.47031180386513505</v>
      </c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3">
        <v>42583.0</v>
      </c>
      <c r="B681" s="4">
        <v>0.3</v>
      </c>
      <c r="C681" s="4">
        <v>0.44985547994314024</v>
      </c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3">
        <v>42614.0</v>
      </c>
      <c r="B682" s="4">
        <v>0.29</v>
      </c>
      <c r="C682" s="4">
        <v>0.5102884190993227</v>
      </c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3">
        <v>42644.0</v>
      </c>
      <c r="B683" s="4">
        <v>0.31</v>
      </c>
      <c r="C683" s="4">
        <v>0.5227246283155693</v>
      </c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3">
        <v>42675.0</v>
      </c>
      <c r="B684" s="4">
        <v>0.31</v>
      </c>
      <c r="C684" s="4">
        <v>0.42925589972983813</v>
      </c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3">
        <v>42705.0</v>
      </c>
      <c r="B685" s="4">
        <v>0.55</v>
      </c>
      <c r="C685" s="4">
        <v>0.4221561640095277</v>
      </c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3">
        <v>42736.0</v>
      </c>
      <c r="B686" s="4">
        <v>0.56</v>
      </c>
      <c r="C686" s="4">
        <v>0.37916019968778475</v>
      </c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3">
        <v>42767.0</v>
      </c>
      <c r="B687" s="4">
        <v>0.57</v>
      </c>
      <c r="C687" s="4">
        <v>0.39106558830156146</v>
      </c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3">
        <v>42795.0</v>
      </c>
      <c r="B688" s="4">
        <v>0.82</v>
      </c>
      <c r="C688" s="4">
        <v>0.6360181550306973</v>
      </c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3">
        <v>42826.0</v>
      </c>
      <c r="B689" s="4">
        <v>0.83</v>
      </c>
      <c r="C689" s="4">
        <v>0.8463595951351675</v>
      </c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3">
        <v>42856.0</v>
      </c>
      <c r="B690" s="4">
        <v>0.83</v>
      </c>
      <c r="C690" s="4">
        <v>1.0290106714546738</v>
      </c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3">
        <v>42887.0</v>
      </c>
      <c r="B691" s="4">
        <v>1.06</v>
      </c>
      <c r="C691" s="4">
        <v>1.05618329169534</v>
      </c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3">
        <v>42917.0</v>
      </c>
      <c r="B692" s="4">
        <v>1.07</v>
      </c>
      <c r="C692" s="4">
        <v>1.0796696056292157</v>
      </c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3">
        <v>42948.0</v>
      </c>
      <c r="B693" s="4">
        <v>1.07</v>
      </c>
      <c r="C693" s="4">
        <v>1.1063002013133518</v>
      </c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3">
        <v>42979.0</v>
      </c>
      <c r="B694" s="4">
        <v>1.06</v>
      </c>
      <c r="C694" s="4">
        <v>1.1045355902588427</v>
      </c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3">
        <v>43009.0</v>
      </c>
      <c r="B695" s="4">
        <v>1.07</v>
      </c>
      <c r="C695" s="4">
        <v>1.1565669758306154</v>
      </c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3">
        <v>43040.0</v>
      </c>
      <c r="B696" s="4">
        <v>1.07</v>
      </c>
      <c r="C696" s="4">
        <v>1.2835814148144802</v>
      </c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3">
        <v>43070.0</v>
      </c>
      <c r="B697" s="4">
        <v>1.33</v>
      </c>
      <c r="C697" s="4">
        <v>1.4084604704333854</v>
      </c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3">
        <v>43101.0</v>
      </c>
      <c r="B698" s="4">
        <v>1.34</v>
      </c>
      <c r="C698" s="4">
        <v>1.3994853639838936</v>
      </c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3">
        <v>43132.0</v>
      </c>
      <c r="B699" s="4">
        <v>1.35</v>
      </c>
      <c r="C699" s="4">
        <v>1.5460206857277448</v>
      </c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3">
        <v>43160.0</v>
      </c>
      <c r="B700" s="4">
        <v>1.67</v>
      </c>
      <c r="C700" s="4">
        <v>1.6463190344036511</v>
      </c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3">
        <v>43191.0</v>
      </c>
      <c r="B701" s="4">
        <v>1.69</v>
      </c>
      <c r="C701" s="4">
        <v>1.705115737171642</v>
      </c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3">
        <v>43221.0</v>
      </c>
      <c r="B702" s="4">
        <v>1.7</v>
      </c>
      <c r="C702" s="4">
        <v>1.7691703339256628</v>
      </c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3">
        <v>43252.0</v>
      </c>
      <c r="B703" s="4">
        <v>1.91</v>
      </c>
      <c r="C703" s="4">
        <v>1.8900224933637597</v>
      </c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3">
        <v>43282.0</v>
      </c>
      <c r="B704" s="4">
        <v>1.91</v>
      </c>
      <c r="C704" s="4">
        <v>1.91867145732572</v>
      </c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3">
        <v>43313.0</v>
      </c>
      <c r="B705" s="4">
        <v>1.91</v>
      </c>
      <c r="C705" s="4">
        <v>2.010714079234336</v>
      </c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3">
        <v>43344.0</v>
      </c>
      <c r="B706" s="4">
        <v>2.18</v>
      </c>
      <c r="C706" s="4">
        <v>2.1654181180302743</v>
      </c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3">
        <v>43374.0</v>
      </c>
      <c r="B707" s="4">
        <v>2.2</v>
      </c>
      <c r="C707" s="4">
        <v>2.2995241098898105</v>
      </c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3">
        <v>43405.0</v>
      </c>
      <c r="B708" s="4">
        <v>2.2</v>
      </c>
      <c r="C708" s="4">
        <v>2.4030069057425427</v>
      </c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3">
        <v>43435.0</v>
      </c>
      <c r="B709" s="4">
        <v>2.4</v>
      </c>
      <c r="C709" s="4">
        <v>2.5308688342636936</v>
      </c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3">
        <v>43466.0</v>
      </c>
      <c r="B710" s="4">
        <v>2.4</v>
      </c>
      <c r="C710" s="4">
        <v>2.4940029515257844</v>
      </c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3">
        <v>43497.0</v>
      </c>
      <c r="B711" s="4">
        <v>2.4</v>
      </c>
      <c r="C711" s="4">
        <v>2.455418962468669</v>
      </c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3">
        <v>43525.0</v>
      </c>
      <c r="B712" s="4">
        <v>2.43</v>
      </c>
      <c r="C712" s="4">
        <v>2.4034558197094036</v>
      </c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3">
        <v>43556.0</v>
      </c>
      <c r="B713" s="4">
        <v>2.45</v>
      </c>
      <c r="C713" s="4">
        <v>2.4087304465726715</v>
      </c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3">
        <v>43586.0</v>
      </c>
      <c r="B714" s="4">
        <v>2.4</v>
      </c>
      <c r="C714" s="4">
        <v>2.4144682242544837</v>
      </c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3">
        <v>43617.0</v>
      </c>
      <c r="B715" s="4">
        <v>2.4</v>
      </c>
      <c r="C715" s="4">
        <v>2.18571970212691</v>
      </c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3">
        <v>43647.0</v>
      </c>
      <c r="B716" s="4">
        <v>2.4</v>
      </c>
      <c r="C716" s="4">
        <v>2.1720244153675345</v>
      </c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3">
        <v>43678.0</v>
      </c>
      <c r="B717" s="4">
        <v>2.13</v>
      </c>
      <c r="C717" s="4">
        <v>2.0204607576357247</v>
      </c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3">
        <v>43709.0</v>
      </c>
      <c r="B718" s="4">
        <v>1.9</v>
      </c>
      <c r="C718" s="4">
        <v>1.9583681420017616</v>
      </c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3">
        <v>43739.0</v>
      </c>
      <c r="B719" s="4">
        <v>1.58</v>
      </c>
      <c r="C719" s="4">
        <v>1.6555187383308239</v>
      </c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3">
        <v>43770.0</v>
      </c>
      <c r="B720" s="4">
        <v>1.56</v>
      </c>
      <c r="C720" s="4">
        <v>1.6385910430501354</v>
      </c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3">
        <v>43800.0</v>
      </c>
      <c r="B721" s="4">
        <v>1.55</v>
      </c>
      <c r="C721" s="4">
        <v>1.6087811382000656</v>
      </c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3">
        <v>43831.0</v>
      </c>
      <c r="B722" s="4">
        <v>1.59</v>
      </c>
      <c r="C722" s="4">
        <v>1.6285952813840034</v>
      </c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3">
        <v>43862.0</v>
      </c>
      <c r="B723" s="4">
        <v>1.58</v>
      </c>
      <c r="C723" s="4">
        <v>1.413811050673801</v>
      </c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3">
        <v>43891.0</v>
      </c>
      <c r="B724" s="4">
        <v>0.08</v>
      </c>
      <c r="C724" s="4">
        <v>0.6913639368037376</v>
      </c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3">
        <v>43922.0</v>
      </c>
      <c r="B725" s="4">
        <v>0.05</v>
      </c>
      <c r="C725" s="4">
        <v>0.4973777277378941</v>
      </c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3">
        <v>43952.0</v>
      </c>
      <c r="B726" s="4">
        <v>0.05</v>
      </c>
      <c r="C726" s="4">
        <v>0.4798209315216919</v>
      </c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3">
        <v>43983.0</v>
      </c>
      <c r="B727" s="4">
        <v>0.08</v>
      </c>
      <c r="C727" s="4">
        <v>0.40381232446003956</v>
      </c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3">
        <v>44013.0</v>
      </c>
      <c r="B728" s="4">
        <v>0.1</v>
      </c>
      <c r="C728" s="4">
        <v>0.2525783677282849</v>
      </c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3">
        <v>44044.0</v>
      </c>
      <c r="B729" s="4">
        <v>0.09</v>
      </c>
      <c r="C729" s="4">
        <v>0.26038293149967373</v>
      </c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3">
        <v>44075.0</v>
      </c>
      <c r="B730" s="4">
        <v>0.09</v>
      </c>
      <c r="C730" s="4">
        <v>0.07907256014001263</v>
      </c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3">
        <v>44105.0</v>
      </c>
      <c r="B731" s="4">
        <v>0.09</v>
      </c>
      <c r="C731" s="4">
        <v>0.17197914031962425</v>
      </c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3">
        <v>44136.0</v>
      </c>
      <c r="B732" s="4">
        <v>0.09</v>
      </c>
      <c r="C732" s="4">
        <v>-0.2266221549549301</v>
      </c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3">
        <v>44166.0</v>
      </c>
      <c r="B733" s="4">
        <v>0.09</v>
      </c>
      <c r="C733" s="4">
        <v>-0.28766570287350257</v>
      </c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3">
        <v>44197.0</v>
      </c>
      <c r="B734" s="4">
        <v>0.07</v>
      </c>
      <c r="C734" s="4">
        <v>-0.4156450884708447</v>
      </c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3">
        <v>44228.0</v>
      </c>
      <c r="B735" s="4">
        <v>0.07</v>
      </c>
      <c r="C735" s="4">
        <v>-0.4796787794111981</v>
      </c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3">
        <v>44256.0</v>
      </c>
      <c r="B736" s="4">
        <v>0.06</v>
      </c>
      <c r="C736" s="4">
        <v>-1.5615138825015888</v>
      </c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3">
        <v>44287.0</v>
      </c>
      <c r="B737" s="4">
        <v>0.05</v>
      </c>
      <c r="C737" s="4">
        <v>-1.7997529808858768</v>
      </c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3">
        <v>44317.0</v>
      </c>
      <c r="B738" s="4">
        <v>0.05</v>
      </c>
      <c r="C738" s="4">
        <v>-1.9983006200998186</v>
      </c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3">
        <v>44348.0</v>
      </c>
      <c r="B739" s="4">
        <v>0.08</v>
      </c>
      <c r="C739" s="4">
        <v>-1.8266872547084607</v>
      </c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3">
        <v>44378.0</v>
      </c>
      <c r="B740" s="4">
        <v>0.07</v>
      </c>
      <c r="C740" s="4">
        <v>-1.8898706050066383</v>
      </c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3">
        <v>44409.0</v>
      </c>
      <c r="B741" s="4">
        <v>0.06</v>
      </c>
      <c r="C741" s="4">
        <v>-1.7964574077744044</v>
      </c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3">
        <v>44440.0</v>
      </c>
      <c r="B742" s="4">
        <v>0.06</v>
      </c>
      <c r="C742" s="4">
        <v>-1.8096493095582127</v>
      </c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3">
        <v>44470.0</v>
      </c>
      <c r="B743" s="4">
        <v>0.07</v>
      </c>
      <c r="C743" s="4">
        <v>-1.7021014727759458</v>
      </c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3">
        <v>44501.0</v>
      </c>
      <c r="B744" s="4">
        <v>0.07</v>
      </c>
      <c r="C744" s="4">
        <v>-1.8497947636623375</v>
      </c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3">
        <v>44531.0</v>
      </c>
      <c r="B745" s="4">
        <v>0.07</v>
      </c>
      <c r="C745" s="4">
        <v>-1.1548185120903298</v>
      </c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3"/>
      <c r="B746" s="4"/>
      <c r="C746" s="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3"/>
      <c r="B747" s="4"/>
      <c r="C747" s="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3"/>
      <c r="B748" s="4"/>
      <c r="C748" s="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3"/>
      <c r="B749" s="4"/>
      <c r="C749" s="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3"/>
      <c r="B750" s="4"/>
      <c r="C750" s="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3"/>
      <c r="B751" s="4"/>
      <c r="C751" s="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3"/>
      <c r="B752" s="4"/>
      <c r="C752" s="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3"/>
      <c r="B753" s="4"/>
      <c r="C753" s="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3"/>
      <c r="B754" s="4"/>
      <c r="C754" s="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3"/>
      <c r="B755" s="4"/>
      <c r="C755" s="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3"/>
      <c r="B756" s="4"/>
      <c r="C756" s="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3"/>
      <c r="B757" s="4"/>
      <c r="C757" s="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3"/>
      <c r="B758" s="4"/>
      <c r="C758" s="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3"/>
      <c r="B759" s="4"/>
      <c r="C759" s="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3"/>
      <c r="B760" s="4"/>
      <c r="C760" s="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3"/>
      <c r="B761" s="4"/>
      <c r="C761" s="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3"/>
      <c r="B762" s="4"/>
      <c r="C762" s="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3"/>
      <c r="B763" s="4"/>
      <c r="C763" s="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3"/>
      <c r="B764" s="4"/>
      <c r="C764" s="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3"/>
      <c r="B765" s="4"/>
      <c r="C765" s="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3"/>
      <c r="B766" s="4"/>
      <c r="C766" s="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3"/>
      <c r="B767" s="4"/>
      <c r="C767" s="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3"/>
      <c r="B768" s="4"/>
      <c r="C768" s="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3"/>
      <c r="B769" s="4"/>
      <c r="C769" s="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3"/>
      <c r="B770" s="4"/>
      <c r="C770" s="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3"/>
      <c r="B771" s="4"/>
      <c r="C771" s="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3"/>
      <c r="B772" s="4"/>
      <c r="C772" s="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3"/>
      <c r="B773" s="4"/>
      <c r="C773" s="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3"/>
      <c r="B774" s="4"/>
      <c r="C774" s="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3"/>
      <c r="B775" s="4"/>
      <c r="C775" s="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3"/>
      <c r="B776" s="4"/>
      <c r="C776" s="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3"/>
      <c r="B777" s="4"/>
      <c r="C777" s="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3"/>
      <c r="B778" s="4"/>
      <c r="C778" s="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3"/>
      <c r="B779" s="4"/>
      <c r="C779" s="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3"/>
      <c r="B780" s="4"/>
      <c r="C780" s="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3"/>
      <c r="B781" s="4"/>
      <c r="C781" s="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3"/>
      <c r="B782" s="4"/>
      <c r="C782" s="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3"/>
      <c r="B783" s="4"/>
      <c r="C783" s="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3"/>
      <c r="B784" s="4"/>
      <c r="C784" s="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3"/>
      <c r="B785" s="4"/>
      <c r="C785" s="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3"/>
      <c r="B786" s="4"/>
      <c r="C786" s="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3"/>
      <c r="B787" s="4"/>
      <c r="C787" s="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3"/>
      <c r="B788" s="4"/>
      <c r="C788" s="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3"/>
      <c r="B789" s="4"/>
      <c r="C789" s="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3"/>
      <c r="B790" s="4"/>
      <c r="C790" s="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3"/>
      <c r="B791" s="4"/>
      <c r="C791" s="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3"/>
      <c r="B792" s="4"/>
      <c r="C792" s="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3"/>
      <c r="B793" s="4"/>
      <c r="C793" s="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3"/>
      <c r="B794" s="4"/>
      <c r="C794" s="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3"/>
      <c r="B795" s="4"/>
      <c r="C795" s="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3"/>
      <c r="B796" s="4"/>
      <c r="C796" s="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3"/>
      <c r="B797" s="4"/>
      <c r="C797" s="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3"/>
      <c r="B798" s="4"/>
      <c r="C798" s="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3"/>
      <c r="B799" s="4"/>
      <c r="C799" s="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3"/>
      <c r="B800" s="4"/>
      <c r="C800" s="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3"/>
      <c r="B801" s="4"/>
      <c r="C801" s="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3"/>
      <c r="B802" s="4"/>
      <c r="C802" s="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3"/>
      <c r="B803" s="4"/>
      <c r="C803" s="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3"/>
      <c r="B804" s="4"/>
      <c r="C804" s="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3"/>
      <c r="B805" s="4"/>
      <c r="C805" s="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3"/>
      <c r="B806" s="4"/>
      <c r="C806" s="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3"/>
      <c r="B807" s="4"/>
      <c r="C807" s="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3"/>
      <c r="B808" s="4"/>
      <c r="C808" s="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3"/>
      <c r="B809" s="4"/>
      <c r="C809" s="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3"/>
      <c r="B810" s="4"/>
      <c r="C810" s="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3"/>
      <c r="B811" s="4"/>
      <c r="C811" s="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3"/>
      <c r="B812" s="4"/>
      <c r="C812" s="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3"/>
      <c r="B813" s="4"/>
      <c r="C813" s="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3"/>
      <c r="B814" s="4"/>
      <c r="C814" s="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3"/>
      <c r="B815" s="4"/>
      <c r="C815" s="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3"/>
      <c r="B816" s="4"/>
      <c r="C816" s="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3"/>
      <c r="B817" s="4"/>
      <c r="C817" s="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3"/>
      <c r="B818" s="4"/>
      <c r="C818" s="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3"/>
      <c r="B819" s="4"/>
      <c r="C819" s="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3"/>
      <c r="B820" s="4"/>
      <c r="C820" s="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3"/>
      <c r="B821" s="4"/>
      <c r="C821" s="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3"/>
      <c r="B822" s="4"/>
      <c r="C822" s="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3"/>
      <c r="B823" s="4"/>
      <c r="C823" s="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3"/>
      <c r="B824" s="4"/>
      <c r="C824" s="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3"/>
      <c r="B825" s="4"/>
      <c r="C825" s="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3"/>
      <c r="B826" s="4"/>
      <c r="C826" s="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3"/>
      <c r="B827" s="4"/>
      <c r="C827" s="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3"/>
      <c r="B828" s="4"/>
      <c r="C828" s="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3"/>
      <c r="B829" s="4"/>
      <c r="C829" s="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3"/>
      <c r="B830" s="4"/>
      <c r="C830" s="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3"/>
      <c r="B831" s="4"/>
      <c r="C831" s="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3"/>
      <c r="B832" s="4"/>
      <c r="C832" s="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3"/>
      <c r="B833" s="4"/>
      <c r="C833" s="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3"/>
      <c r="B834" s="4"/>
      <c r="C834" s="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3"/>
      <c r="B835" s="4"/>
      <c r="C835" s="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3"/>
      <c r="B836" s="4"/>
      <c r="C836" s="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3"/>
      <c r="B837" s="4"/>
      <c r="C837" s="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3"/>
      <c r="B838" s="4"/>
      <c r="C838" s="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3"/>
      <c r="B839" s="4"/>
      <c r="C839" s="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3"/>
      <c r="B840" s="4"/>
      <c r="C840" s="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3"/>
      <c r="B841" s="4"/>
      <c r="C841" s="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3"/>
      <c r="B842" s="4"/>
      <c r="C842" s="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3"/>
      <c r="B843" s="4"/>
      <c r="C843" s="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3"/>
      <c r="B844" s="4"/>
      <c r="C844" s="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3"/>
      <c r="B845" s="4"/>
      <c r="C845" s="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3"/>
      <c r="B846" s="4"/>
      <c r="C846" s="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3"/>
      <c r="B847" s="4"/>
      <c r="C847" s="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3"/>
      <c r="B848" s="4"/>
      <c r="C848" s="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3"/>
      <c r="B849" s="4"/>
      <c r="C849" s="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3"/>
      <c r="B850" s="4"/>
      <c r="C850" s="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3"/>
      <c r="B851" s="4"/>
      <c r="C851" s="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3"/>
      <c r="B852" s="4"/>
      <c r="C852" s="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3"/>
      <c r="B853" s="4"/>
      <c r="C853" s="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3"/>
      <c r="B854" s="4"/>
      <c r="C854" s="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3"/>
      <c r="B855" s="4"/>
      <c r="C855" s="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3"/>
      <c r="B856" s="4"/>
      <c r="C856" s="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3"/>
      <c r="B857" s="4"/>
      <c r="C857" s="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3"/>
      <c r="B858" s="4"/>
      <c r="C858" s="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3"/>
      <c r="B859" s="4"/>
      <c r="C859" s="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3"/>
      <c r="B860" s="4"/>
      <c r="C860" s="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3"/>
      <c r="B861" s="4"/>
      <c r="C861" s="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3"/>
      <c r="B862" s="4"/>
      <c r="C862" s="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3"/>
      <c r="B863" s="4"/>
      <c r="C863" s="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3"/>
      <c r="B864" s="4"/>
      <c r="C864" s="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3"/>
      <c r="B865" s="4"/>
      <c r="C865" s="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3"/>
      <c r="B866" s="4"/>
      <c r="C866" s="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3"/>
      <c r="B867" s="4"/>
      <c r="C867" s="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3"/>
      <c r="B868" s="4"/>
      <c r="C868" s="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3"/>
      <c r="B869" s="4"/>
      <c r="C869" s="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3"/>
      <c r="B870" s="4"/>
      <c r="C870" s="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3"/>
      <c r="B871" s="4"/>
      <c r="C871" s="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3"/>
      <c r="B872" s="4"/>
      <c r="C872" s="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3"/>
      <c r="B873" s="4"/>
      <c r="C873" s="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3"/>
      <c r="B874" s="4"/>
      <c r="C874" s="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3"/>
      <c r="B875" s="4"/>
      <c r="C875" s="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3"/>
      <c r="B876" s="4"/>
      <c r="C876" s="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3"/>
      <c r="B877" s="4"/>
      <c r="C877" s="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3"/>
      <c r="B878" s="4"/>
      <c r="C878" s="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3"/>
      <c r="B879" s="4"/>
      <c r="C879" s="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3"/>
      <c r="B880" s="4"/>
      <c r="C880" s="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3"/>
      <c r="B881" s="4"/>
      <c r="C881" s="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3"/>
      <c r="B882" s="4"/>
      <c r="C882" s="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3"/>
      <c r="B883" s="4"/>
      <c r="C883" s="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3"/>
      <c r="B884" s="4"/>
      <c r="C884" s="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3"/>
      <c r="B885" s="4"/>
      <c r="C885" s="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3"/>
      <c r="B886" s="4"/>
      <c r="C886" s="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3"/>
      <c r="B887" s="4"/>
      <c r="C887" s="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3"/>
      <c r="B888" s="4"/>
      <c r="C888" s="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3"/>
      <c r="B889" s="4"/>
      <c r="C889" s="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3"/>
      <c r="B890" s="4"/>
      <c r="C890" s="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3"/>
      <c r="B891" s="4"/>
      <c r="C891" s="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3"/>
      <c r="B892" s="4"/>
      <c r="C892" s="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3"/>
      <c r="B893" s="4"/>
      <c r="C893" s="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3"/>
      <c r="B894" s="4"/>
      <c r="C894" s="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3"/>
      <c r="B895" s="4"/>
      <c r="C895" s="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3"/>
      <c r="B896" s="4"/>
      <c r="C896" s="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3"/>
      <c r="B897" s="4"/>
      <c r="C897" s="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3"/>
      <c r="B898" s="4"/>
      <c r="C898" s="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3"/>
      <c r="B899" s="4"/>
      <c r="C899" s="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3"/>
      <c r="B900" s="4"/>
      <c r="C900" s="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3"/>
      <c r="B901" s="4"/>
      <c r="C901" s="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3"/>
      <c r="B902" s="4"/>
      <c r="C902" s="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3"/>
      <c r="B903" s="4"/>
      <c r="C903" s="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3"/>
      <c r="B904" s="4"/>
      <c r="C904" s="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3"/>
      <c r="B905" s="4"/>
      <c r="C905" s="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3"/>
      <c r="B906" s="4"/>
      <c r="C906" s="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3"/>
      <c r="B907" s="4"/>
      <c r="C907" s="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3"/>
      <c r="B908" s="4"/>
      <c r="C908" s="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3"/>
      <c r="B909" s="4"/>
      <c r="C909" s="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3"/>
      <c r="B910" s="4"/>
      <c r="C910" s="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3"/>
      <c r="B911" s="4"/>
      <c r="C911" s="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3"/>
      <c r="B912" s="4"/>
      <c r="C912" s="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3"/>
      <c r="B913" s="4"/>
      <c r="C913" s="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3"/>
      <c r="B914" s="4"/>
      <c r="C914" s="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3"/>
      <c r="B915" s="4"/>
      <c r="C915" s="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3"/>
      <c r="B916" s="4"/>
      <c r="C916" s="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3"/>
      <c r="B917" s="4"/>
      <c r="C917" s="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3"/>
      <c r="B918" s="4"/>
      <c r="C918" s="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3"/>
      <c r="B919" s="4"/>
      <c r="C919" s="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3"/>
      <c r="B920" s="4"/>
      <c r="C920" s="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3"/>
      <c r="B921" s="4"/>
      <c r="C921" s="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3"/>
      <c r="B922" s="4"/>
      <c r="C922" s="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3"/>
      <c r="B923" s="4"/>
      <c r="C923" s="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3"/>
      <c r="B924" s="4"/>
      <c r="C924" s="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3"/>
      <c r="B925" s="4"/>
      <c r="C925" s="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3"/>
      <c r="B926" s="4"/>
      <c r="C926" s="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3"/>
      <c r="B927" s="4"/>
      <c r="C927" s="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3"/>
      <c r="B928" s="4"/>
      <c r="C928" s="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3"/>
      <c r="B929" s="4"/>
      <c r="C929" s="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3"/>
      <c r="B930" s="4"/>
      <c r="C930" s="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3"/>
      <c r="B931" s="4"/>
      <c r="C931" s="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3"/>
      <c r="B932" s="4"/>
      <c r="C932" s="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3"/>
      <c r="B933" s="4"/>
      <c r="C933" s="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3"/>
      <c r="B934" s="4"/>
      <c r="C934" s="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3"/>
      <c r="B935" s="4"/>
      <c r="C935" s="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3"/>
      <c r="B936" s="4"/>
      <c r="C936" s="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3"/>
      <c r="B937" s="4"/>
      <c r="C937" s="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3"/>
      <c r="B938" s="4"/>
      <c r="C938" s="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3"/>
      <c r="B939" s="4"/>
      <c r="C939" s="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3"/>
      <c r="B940" s="4"/>
      <c r="C940" s="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3"/>
      <c r="B941" s="4"/>
      <c r="C941" s="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3"/>
      <c r="B942" s="4"/>
      <c r="C942" s="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3"/>
      <c r="B943" s="4"/>
      <c r="C943" s="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3"/>
      <c r="B944" s="4"/>
      <c r="C944" s="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3"/>
      <c r="B945" s="4"/>
      <c r="C945" s="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3"/>
      <c r="B946" s="4"/>
      <c r="C946" s="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3"/>
      <c r="B947" s="4"/>
      <c r="C947" s="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3"/>
      <c r="B948" s="4"/>
      <c r="C948" s="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3"/>
      <c r="B949" s="4"/>
      <c r="C949" s="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3"/>
      <c r="B950" s="4"/>
      <c r="C950" s="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3"/>
      <c r="B951" s="4"/>
      <c r="C951" s="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3"/>
      <c r="B952" s="4"/>
      <c r="C952" s="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3"/>
      <c r="B953" s="4"/>
      <c r="C953" s="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3"/>
      <c r="B954" s="4"/>
      <c r="C954" s="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3"/>
      <c r="B955" s="4"/>
      <c r="C955" s="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3"/>
      <c r="B956" s="4"/>
      <c r="C956" s="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3"/>
      <c r="B957" s="4"/>
      <c r="C957" s="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3"/>
      <c r="B958" s="4"/>
      <c r="C958" s="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3"/>
      <c r="B959" s="4"/>
      <c r="C959" s="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3"/>
      <c r="B960" s="4"/>
      <c r="C960" s="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3"/>
      <c r="B961" s="4"/>
      <c r="C961" s="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3"/>
      <c r="B962" s="4"/>
      <c r="C962" s="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3"/>
      <c r="B963" s="4"/>
      <c r="C963" s="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3"/>
      <c r="B964" s="4"/>
      <c r="C964" s="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3"/>
      <c r="B965" s="4"/>
      <c r="C965" s="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3"/>
      <c r="B966" s="4"/>
      <c r="C966" s="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3"/>
      <c r="B967" s="4"/>
      <c r="C967" s="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3"/>
      <c r="B968" s="4"/>
      <c r="C968" s="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3"/>
      <c r="B969" s="4"/>
      <c r="C969" s="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3"/>
      <c r="B970" s="4"/>
      <c r="C970" s="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3"/>
      <c r="B971" s="4"/>
      <c r="C971" s="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3"/>
      <c r="B972" s="4"/>
      <c r="C972" s="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3"/>
      <c r="B973" s="4"/>
      <c r="C973" s="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3"/>
      <c r="B974" s="4"/>
      <c r="C974" s="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3"/>
      <c r="B975" s="4"/>
      <c r="C975" s="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3"/>
      <c r="B976" s="4"/>
      <c r="C976" s="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3"/>
      <c r="B977" s="4"/>
      <c r="C977" s="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3"/>
      <c r="B978" s="4"/>
      <c r="C978" s="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3"/>
      <c r="B979" s="4"/>
      <c r="C979" s="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3"/>
      <c r="B980" s="4"/>
      <c r="C980" s="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3"/>
      <c r="B981" s="4"/>
      <c r="C981" s="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3"/>
      <c r="B982" s="4"/>
      <c r="C982" s="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3"/>
      <c r="B983" s="4"/>
      <c r="C983" s="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3"/>
      <c r="B984" s="4"/>
      <c r="C984" s="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3"/>
      <c r="B985" s="4"/>
      <c r="C985" s="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3"/>
      <c r="B986" s="4"/>
      <c r="C986" s="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3"/>
      <c r="B987" s="4"/>
      <c r="C987" s="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3"/>
      <c r="B988" s="4"/>
      <c r="C988" s="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3"/>
      <c r="B989" s="4"/>
      <c r="C989" s="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3"/>
      <c r="B990" s="4"/>
      <c r="C990" s="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3"/>
      <c r="B991" s="4"/>
      <c r="C991" s="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3"/>
      <c r="B992" s="4"/>
      <c r="C992" s="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3"/>
      <c r="B993" s="4"/>
      <c r="C993" s="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3"/>
      <c r="B994" s="4"/>
      <c r="C994" s="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3"/>
      <c r="B995" s="4"/>
      <c r="C995" s="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3"/>
      <c r="B996" s="4"/>
      <c r="C996" s="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3"/>
      <c r="B997" s="4"/>
      <c r="C997" s="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3"/>
      <c r="B998" s="4"/>
      <c r="C998" s="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2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</row>
    <row r="2">
      <c r="A2" s="7">
        <v>1990.0</v>
      </c>
      <c r="B2" s="8">
        <v>7.8994193840930125</v>
      </c>
      <c r="C2" s="7">
        <v>4.313</v>
      </c>
      <c r="D2" s="7">
        <v>0.1982717192065</v>
      </c>
      <c r="E2" s="8">
        <v>0.7562448692688424</v>
      </c>
      <c r="F2" s="8">
        <v>36.151284521588366</v>
      </c>
    </row>
    <row r="3">
      <c r="A3" s="8">
        <f t="shared" ref="A3:A129" si="1">A2+0.25</f>
        <v>1990.25</v>
      </c>
      <c r="B3" s="8">
        <v>7.8592093471649696</v>
      </c>
      <c r="C3" s="7">
        <v>4.47748</v>
      </c>
      <c r="D3" s="7">
        <v>-0.1323523413352</v>
      </c>
      <c r="E3" s="8">
        <v>0.7840063838626262</v>
      </c>
      <c r="F3" s="8">
        <v>35.67183141113433</v>
      </c>
    </row>
    <row r="4">
      <c r="A4" s="8">
        <f t="shared" si="1"/>
        <v>1990.5</v>
      </c>
      <c r="B4" s="8">
        <v>7.531875656124339</v>
      </c>
      <c r="C4" s="7">
        <v>3.43132</v>
      </c>
      <c r="D4" s="7">
        <v>-0.7367358705857</v>
      </c>
      <c r="E4" s="8">
        <v>0.9975867464567599</v>
      </c>
      <c r="F4" s="8">
        <v>35.199499062756075</v>
      </c>
    </row>
    <row r="5">
      <c r="A5" s="8">
        <f t="shared" si="1"/>
        <v>1990.75</v>
      </c>
      <c r="B5" s="8">
        <v>7.09578681582763</v>
      </c>
      <c r="C5" s="7">
        <v>2.97688</v>
      </c>
      <c r="D5" s="7">
        <v>-2.2836581856381</v>
      </c>
      <c r="E5" s="8">
        <v>0.4960087317787486</v>
      </c>
      <c r="F5" s="8">
        <v>36.70918399578662</v>
      </c>
    </row>
    <row r="6">
      <c r="A6" s="8">
        <f t="shared" si="1"/>
        <v>1991</v>
      </c>
      <c r="B6" s="8">
        <v>6.084326359473046</v>
      </c>
      <c r="C6" s="7">
        <v>3.91708</v>
      </c>
      <c r="D6" s="7">
        <v>-3.3637564604235</v>
      </c>
      <c r="E6" s="8">
        <v>1.3603741264963518</v>
      </c>
      <c r="F6" s="8">
        <v>37.78685913262089</v>
      </c>
    </row>
    <row r="7">
      <c r="A7" s="8">
        <f t="shared" si="1"/>
        <v>1991.25</v>
      </c>
      <c r="B7" s="8">
        <v>5.544177623843841</v>
      </c>
      <c r="C7" s="7">
        <v>2.93852</v>
      </c>
      <c r="D7" s="7">
        <v>-3.221685459817</v>
      </c>
      <c r="E7" s="8">
        <v>0.43732011590925335</v>
      </c>
      <c r="F7" s="8">
        <v>39.7519344085626</v>
      </c>
    </row>
    <row r="8">
      <c r="A8" s="8">
        <f t="shared" si="1"/>
        <v>1991.5</v>
      </c>
      <c r="B8" s="8">
        <v>5.226711947233557</v>
      </c>
      <c r="C8" s="7">
        <v>3.12456</v>
      </c>
      <c r="D8" s="7">
        <v>-3.3359040262785</v>
      </c>
      <c r="E8" s="8">
        <v>-0.1781519857517084</v>
      </c>
      <c r="F8" s="8">
        <v>39.60755114118778</v>
      </c>
    </row>
    <row r="9">
      <c r="A9" s="8">
        <f t="shared" si="1"/>
        <v>1991.75</v>
      </c>
      <c r="B9" s="8">
        <v>4.317467966560312</v>
      </c>
      <c r="C9" s="7">
        <v>2.37372</v>
      </c>
      <c r="D9" s="7">
        <v>-3.600382277151</v>
      </c>
      <c r="E9" s="8">
        <v>-0.05539113805642552</v>
      </c>
      <c r="F9" s="8">
        <v>40.398412036731926</v>
      </c>
    </row>
    <row r="10">
      <c r="A10" s="8">
        <f t="shared" si="1"/>
        <v>1992</v>
      </c>
      <c r="B10" s="8">
        <v>3.553149076611131</v>
      </c>
      <c r="C10" s="7">
        <v>1.48684</v>
      </c>
      <c r="D10" s="7">
        <v>-3.0537004917838</v>
      </c>
      <c r="E10" s="8">
        <v>-0.6706634594259215</v>
      </c>
      <c r="F10" s="8">
        <v>42.199427252439925</v>
      </c>
    </row>
    <row r="11">
      <c r="A11" s="8">
        <f t="shared" si="1"/>
        <v>1992.25</v>
      </c>
      <c r="B11" s="8">
        <v>3.324781016116964</v>
      </c>
      <c r="C11" s="7">
        <v>2.40496</v>
      </c>
      <c r="D11" s="7">
        <v>-2.618654420149</v>
      </c>
      <c r="E11" s="8">
        <v>-0.7265758303927992</v>
      </c>
      <c r="F11" s="8">
        <v>42.73544569928315</v>
      </c>
    </row>
    <row r="12">
      <c r="A12" s="8">
        <f t="shared" si="1"/>
        <v>1992.5</v>
      </c>
      <c r="B12" s="8">
        <v>3.0106153394290245</v>
      </c>
      <c r="C12" s="7">
        <v>1.95536</v>
      </c>
      <c r="D12" s="7">
        <v>-2.2875482708898</v>
      </c>
      <c r="E12" s="8">
        <v>-0.9306432314481635</v>
      </c>
      <c r="F12" s="8">
        <v>42.715209937375235</v>
      </c>
    </row>
    <row r="13">
      <c r="A13" s="8">
        <f t="shared" si="1"/>
        <v>1992.75</v>
      </c>
      <c r="B13" s="8">
        <v>2.8963432457585316</v>
      </c>
      <c r="C13" s="7">
        <v>2.75268</v>
      </c>
      <c r="D13" s="7">
        <v>-1.9084467514413</v>
      </c>
      <c r="E13" s="8">
        <v>-0.8719311136700184</v>
      </c>
      <c r="F13" s="8">
        <v>43.963115997966085</v>
      </c>
    </row>
    <row r="14">
      <c r="A14" s="8">
        <f t="shared" si="1"/>
        <v>1993</v>
      </c>
      <c r="B14" s="8">
        <v>2.870584340741257</v>
      </c>
      <c r="C14" s="7">
        <v>2.24484</v>
      </c>
      <c r="D14" s="7">
        <v>-2.3875759279975</v>
      </c>
      <c r="E14" s="8">
        <v>-0.6803072877032166</v>
      </c>
      <c r="F14" s="8">
        <v>43.80910498333808</v>
      </c>
    </row>
    <row r="15">
      <c r="A15" s="8">
        <f t="shared" si="1"/>
        <v>1993.25</v>
      </c>
      <c r="B15" s="8">
        <v>3.0501002156542114</v>
      </c>
      <c r="C15" s="7">
        <v>2.3788</v>
      </c>
      <c r="D15" s="7">
        <v>-2.4730824081523</v>
      </c>
      <c r="E15" s="8">
        <v>-0.1756514487793179</v>
      </c>
      <c r="F15" s="8">
        <v>44.88325138766727</v>
      </c>
    </row>
    <row r="16">
      <c r="A16" s="8">
        <f t="shared" si="1"/>
        <v>1993.5</v>
      </c>
      <c r="B16" s="8">
        <v>3.068287282900492</v>
      </c>
      <c r="C16" s="7">
        <v>2.37636</v>
      </c>
      <c r="D16" s="7">
        <v>-2.6655322986053</v>
      </c>
      <c r="E16" s="8">
        <v>-0.2929193975441791</v>
      </c>
      <c r="F16" s="8">
        <v>45.74868419294108</v>
      </c>
    </row>
    <row r="17">
      <c r="A17" s="8">
        <f t="shared" si="1"/>
        <v>1993.75</v>
      </c>
      <c r="B17" s="8">
        <v>3.124500915258308</v>
      </c>
      <c r="C17" s="7">
        <v>2.18284</v>
      </c>
      <c r="D17" s="7">
        <v>-2.007526491901</v>
      </c>
      <c r="E17" s="8">
        <v>0.1237856332814257</v>
      </c>
      <c r="F17" s="8">
        <v>46.07897184841018</v>
      </c>
    </row>
    <row r="18">
      <c r="A18" s="8">
        <f t="shared" si="1"/>
        <v>1994</v>
      </c>
      <c r="B18" s="8">
        <v>3.387175558597652</v>
      </c>
      <c r="C18" s="7">
        <v>1.91188</v>
      </c>
      <c r="D18" s="7">
        <v>-1.7252471775925</v>
      </c>
      <c r="E18" s="8">
        <v>0.5508138959015983</v>
      </c>
      <c r="F18" s="8">
        <v>46.28345113547155</v>
      </c>
    </row>
    <row r="19">
      <c r="A19" s="8">
        <f t="shared" si="1"/>
        <v>1994.25</v>
      </c>
      <c r="B19" s="8">
        <v>4.393807478851737</v>
      </c>
      <c r="C19" s="7">
        <v>1.93144</v>
      </c>
      <c r="D19" s="7">
        <v>-1.0663306004533</v>
      </c>
      <c r="E19" s="8">
        <v>1.0128563387729232</v>
      </c>
      <c r="F19" s="8">
        <v>46.05199917027983</v>
      </c>
    </row>
    <row r="20">
      <c r="A20" s="8">
        <f t="shared" si="1"/>
        <v>1994.5</v>
      </c>
      <c r="B20" s="8">
        <v>4.840378715458429</v>
      </c>
      <c r="C20" s="7">
        <v>2.29288</v>
      </c>
      <c r="D20" s="7">
        <v>-1.1648981546466</v>
      </c>
      <c r="E20" s="8">
        <v>0.7517314991321191</v>
      </c>
      <c r="F20" s="8">
        <v>43.47081543897686</v>
      </c>
    </row>
    <row r="21">
      <c r="A21" s="8">
        <f t="shared" si="1"/>
        <v>1994.75</v>
      </c>
      <c r="B21" s="8">
        <v>6.1184954789867385</v>
      </c>
      <c r="C21" s="7">
        <v>2.17208</v>
      </c>
      <c r="D21" s="7">
        <v>-0.71349108021</v>
      </c>
      <c r="E21" s="8">
        <v>0.9253297793458817</v>
      </c>
      <c r="F21" s="8">
        <v>43.13282840511112</v>
      </c>
    </row>
    <row r="22">
      <c r="A22" s="8">
        <f t="shared" si="1"/>
        <v>1995</v>
      </c>
      <c r="B22" s="8">
        <v>6.10306390097593</v>
      </c>
      <c r="C22" s="7">
        <v>2.1716</v>
      </c>
      <c r="D22" s="7">
        <v>-1.0374426738315</v>
      </c>
      <c r="E22" s="8">
        <v>1.055702592654975</v>
      </c>
      <c r="F22" s="8">
        <v>42.41418976704857</v>
      </c>
    </row>
    <row r="23">
      <c r="A23" s="8">
        <f t="shared" si="1"/>
        <v>1995.25</v>
      </c>
      <c r="B23" s="8">
        <v>5.799737990551184</v>
      </c>
      <c r="C23" s="7">
        <v>1.91864</v>
      </c>
      <c r="D23" s="7">
        <v>-1.417944986759</v>
      </c>
      <c r="E23" s="8">
        <v>1.344084425834755</v>
      </c>
      <c r="F23" s="8">
        <v>42.56284224123801</v>
      </c>
    </row>
    <row r="24">
      <c r="A24" s="8">
        <f t="shared" si="1"/>
        <v>1995.5</v>
      </c>
      <c r="B24" s="8">
        <v>5.52470468455756</v>
      </c>
      <c r="C24" s="7">
        <v>1.97092</v>
      </c>
      <c r="D24" s="7">
        <v>-1.2537641415948</v>
      </c>
      <c r="E24" s="8">
        <v>1.7020027658016759</v>
      </c>
      <c r="F24" s="8">
        <v>43.19088900839824</v>
      </c>
    </row>
    <row r="25">
      <c r="A25" s="8">
        <f t="shared" si="1"/>
        <v>1995.75</v>
      </c>
      <c r="B25" s="8">
        <v>5.415675519519378</v>
      </c>
      <c r="C25" s="7">
        <v>1.92792</v>
      </c>
      <c r="D25" s="7">
        <v>-1.2676217676523</v>
      </c>
      <c r="E25" s="8">
        <v>1.6979805691439118</v>
      </c>
      <c r="F25" s="8">
        <v>44.19165378670789</v>
      </c>
    </row>
    <row r="26">
      <c r="A26" s="8">
        <f t="shared" si="1"/>
        <v>1996</v>
      </c>
      <c r="B26" s="8">
        <v>5.0748792668110365</v>
      </c>
      <c r="C26" s="7">
        <v>1.9242</v>
      </c>
      <c r="D26" s="7">
        <v>-1.218840757014</v>
      </c>
      <c r="E26" s="8">
        <v>1.5329794821558658</v>
      </c>
      <c r="F26" s="8">
        <v>44.559172455602294</v>
      </c>
    </row>
    <row r="27">
      <c r="A27" s="8">
        <f t="shared" si="1"/>
        <v>1996.25</v>
      </c>
      <c r="B27" s="8">
        <v>5.201332088277402</v>
      </c>
      <c r="C27" s="7">
        <v>1.65636</v>
      </c>
      <c r="D27" s="7">
        <v>-0.3059748297909</v>
      </c>
      <c r="E27" s="8">
        <v>2.101124882357921</v>
      </c>
      <c r="F27" s="8">
        <v>44.81431455271852</v>
      </c>
    </row>
    <row r="28">
      <c r="A28" s="8">
        <f t="shared" si="1"/>
        <v>1996.5</v>
      </c>
      <c r="B28" s="8">
        <v>5.319374850687762</v>
      </c>
      <c r="C28" s="7">
        <v>1.30976</v>
      </c>
      <c r="D28" s="7">
        <v>-0.1935082232805</v>
      </c>
      <c r="E28" s="8">
        <v>2.3151955971216793</v>
      </c>
      <c r="F28" s="8">
        <v>42.80677817558921</v>
      </c>
    </row>
    <row r="29">
      <c r="A29" s="8">
        <f t="shared" si="1"/>
        <v>1996.75</v>
      </c>
      <c r="B29" s="8">
        <v>5.211460833536708</v>
      </c>
      <c r="C29" s="7">
        <v>2.13572</v>
      </c>
      <c r="D29" s="7">
        <v>0.015040704509</v>
      </c>
      <c r="E29" s="8">
        <v>2.852887810085776</v>
      </c>
      <c r="F29" s="8">
        <v>42.532609358674414</v>
      </c>
    </row>
    <row r="30">
      <c r="A30" s="8">
        <f t="shared" si="1"/>
        <v>1997</v>
      </c>
      <c r="B30" s="8">
        <v>5.33060737569646</v>
      </c>
      <c r="C30" s="7">
        <v>2.3852</v>
      </c>
      <c r="D30" s="7">
        <v>-0.2072543814036</v>
      </c>
      <c r="E30" s="8">
        <v>2.9414342693797604</v>
      </c>
      <c r="F30" s="8">
        <v>42.68157071182724</v>
      </c>
    </row>
    <row r="31">
      <c r="A31" s="8">
        <f t="shared" si="1"/>
        <v>1997.25</v>
      </c>
      <c r="B31" s="8">
        <v>5.379112565927481</v>
      </c>
      <c r="C31" s="7">
        <v>0.81016</v>
      </c>
      <c r="D31" s="7">
        <v>0.5414067786372</v>
      </c>
      <c r="E31" s="8">
        <v>3.4134989273755476</v>
      </c>
      <c r="F31" s="8">
        <v>41.99862364285027</v>
      </c>
    </row>
    <row r="32">
      <c r="A32" s="8">
        <f t="shared" si="1"/>
        <v>1997.5</v>
      </c>
      <c r="B32" s="8">
        <v>5.425936723709374</v>
      </c>
      <c r="C32" s="7">
        <v>1.7356</v>
      </c>
      <c r="D32" s="7">
        <v>0.8489098552436</v>
      </c>
      <c r="E32" s="8">
        <v>3.4804012502621835</v>
      </c>
      <c r="F32" s="8">
        <v>40.459805196139136</v>
      </c>
    </row>
    <row r="33">
      <c r="A33" s="8">
        <f t="shared" si="1"/>
        <v>1997.75</v>
      </c>
      <c r="B33" s="8">
        <v>5.420428048585941</v>
      </c>
      <c r="C33" s="7">
        <v>1.31488</v>
      </c>
      <c r="D33" s="7">
        <v>0.740745751528</v>
      </c>
      <c r="E33" s="8">
        <v>3.4133946435890774</v>
      </c>
      <c r="F33" s="8">
        <v>40.88736431530461</v>
      </c>
    </row>
    <row r="34">
      <c r="A34" s="8">
        <f t="shared" si="1"/>
        <v>1998</v>
      </c>
      <c r="B34" s="8">
        <v>5.378321983214794</v>
      </c>
      <c r="C34" s="7">
        <v>0.5884</v>
      </c>
      <c r="D34" s="7">
        <v>0.7539574534029</v>
      </c>
      <c r="E34" s="8">
        <v>3.9811289260225027</v>
      </c>
      <c r="F34" s="8">
        <v>40.62671438334904</v>
      </c>
    </row>
    <row r="35">
      <c r="A35" s="8">
        <f t="shared" si="1"/>
        <v>1998.25</v>
      </c>
      <c r="B35" s="8">
        <v>5.345880948855867</v>
      </c>
      <c r="C35" s="7">
        <v>0.94008</v>
      </c>
      <c r="D35" s="7">
        <v>0.6715846449548</v>
      </c>
      <c r="E35" s="8">
        <v>4.176093311492393</v>
      </c>
      <c r="F35" s="8">
        <v>40.58769658308596</v>
      </c>
    </row>
    <row r="36">
      <c r="A36" s="8">
        <f t="shared" si="1"/>
        <v>1998.5</v>
      </c>
      <c r="B36" s="8">
        <v>5.069714830094553</v>
      </c>
      <c r="C36" s="7">
        <v>1.72124</v>
      </c>
      <c r="D36" s="7">
        <v>0.9070801424684</v>
      </c>
      <c r="E36" s="8">
        <v>4.318625270622602</v>
      </c>
      <c r="F36" s="8">
        <v>39.31012623723494</v>
      </c>
    </row>
    <row r="37">
      <c r="A37" s="8">
        <f t="shared" si="1"/>
        <v>1998.75</v>
      </c>
      <c r="B37" s="8">
        <v>4.720644723379432</v>
      </c>
      <c r="C37" s="7">
        <v>1.09836</v>
      </c>
      <c r="D37" s="7">
        <v>1.4982586027057</v>
      </c>
      <c r="E37" s="8">
        <v>4.157062342754582</v>
      </c>
      <c r="F37" s="8">
        <v>38.5523802674174</v>
      </c>
    </row>
    <row r="38">
      <c r="A38" s="8">
        <f t="shared" si="1"/>
        <v>1999</v>
      </c>
      <c r="B38" s="8">
        <v>4.778213164832379</v>
      </c>
      <c r="C38" s="7">
        <v>1.28056</v>
      </c>
      <c r="D38" s="7">
        <v>1.4075748059635</v>
      </c>
      <c r="E38" s="8">
        <v>4.307859105311888</v>
      </c>
      <c r="F38" s="8">
        <v>38.771287813814325</v>
      </c>
    </row>
    <row r="39">
      <c r="A39" s="8">
        <f t="shared" si="1"/>
        <v>1999.25</v>
      </c>
      <c r="B39" s="8">
        <v>4.8040644473699325</v>
      </c>
      <c r="C39" s="7">
        <v>1.5138</v>
      </c>
      <c r="D39" s="7">
        <v>1.2059811822373</v>
      </c>
      <c r="E39" s="8">
        <v>4.408048951261835</v>
      </c>
      <c r="F39" s="8">
        <v>37.854020142201996</v>
      </c>
    </row>
    <row r="40">
      <c r="A40" s="8">
        <f t="shared" si="1"/>
        <v>1999.5</v>
      </c>
      <c r="B40" s="8">
        <v>5.097542563599779</v>
      </c>
      <c r="C40" s="7">
        <v>1.42404</v>
      </c>
      <c r="D40" s="7">
        <v>1.4909391493404</v>
      </c>
      <c r="E40" s="8">
        <v>4.347055414341382</v>
      </c>
      <c r="F40" s="8">
        <v>35.70465064280548</v>
      </c>
    </row>
    <row r="41">
      <c r="A41" s="8">
        <f t="shared" si="1"/>
        <v>1999.75</v>
      </c>
      <c r="B41" s="8">
        <v>5.576823566373169</v>
      </c>
      <c r="C41" s="7">
        <v>2.20964</v>
      </c>
      <c r="D41" s="7">
        <v>2.0907329598726</v>
      </c>
      <c r="E41" s="8">
        <v>4.208008974392255</v>
      </c>
      <c r="F41" s="8">
        <v>34.15224248360575</v>
      </c>
    </row>
    <row r="42">
      <c r="A42" s="8">
        <f t="shared" si="1"/>
        <v>2000</v>
      </c>
      <c r="B42" s="8">
        <v>5.921479930046581</v>
      </c>
      <c r="C42" s="7">
        <v>2.65572</v>
      </c>
      <c r="D42" s="7">
        <v>1.403664348307</v>
      </c>
      <c r="E42" s="8">
        <v>5.259613930124626</v>
      </c>
      <c r="F42" s="8">
        <v>33.06307195362019</v>
      </c>
    </row>
    <row r="43">
      <c r="A43" s="8">
        <f t="shared" si="1"/>
        <v>2000.25</v>
      </c>
      <c r="B43" s="8">
        <v>6.415507168478908</v>
      </c>
      <c r="C43" s="7">
        <v>2.49336</v>
      </c>
      <c r="D43" s="7">
        <v>2.2133278532749</v>
      </c>
      <c r="E43" s="8">
        <v>4.865745746370901</v>
      </c>
      <c r="F43" s="8">
        <v>31.679097124736522</v>
      </c>
    </row>
    <row r="44">
      <c r="A44" s="8">
        <f t="shared" si="1"/>
        <v>2000.5</v>
      </c>
      <c r="B44" s="8">
        <v>6.439336491308733</v>
      </c>
      <c r="C44" s="7">
        <v>2.34428</v>
      </c>
      <c r="D44" s="7">
        <v>1.3362201860894</v>
      </c>
      <c r="E44" s="8">
        <v>4.919440617590435</v>
      </c>
      <c r="F44" s="8">
        <v>30.738544768982763</v>
      </c>
    </row>
    <row r="45">
      <c r="A45" s="8">
        <f t="shared" si="1"/>
        <v>2000.75</v>
      </c>
      <c r="B45" s="8">
        <v>6.357132171597759</v>
      </c>
      <c r="C45" s="7">
        <v>2.17216</v>
      </c>
      <c r="D45" s="7">
        <v>1.0138149459703</v>
      </c>
      <c r="E45" s="8">
        <v>4.736260299217766</v>
      </c>
      <c r="F45" s="8">
        <v>29.558550381778154</v>
      </c>
    </row>
    <row r="46">
      <c r="A46" s="8">
        <f t="shared" si="1"/>
        <v>2001</v>
      </c>
      <c r="B46" s="8">
        <v>4.69999493889554</v>
      </c>
      <c r="C46" s="7">
        <v>2.623</v>
      </c>
      <c r="D46" s="7">
        <v>-0.1765141900067</v>
      </c>
      <c r="E46" s="8">
        <v>4.493644887108986</v>
      </c>
      <c r="F46" s="8">
        <v>28.681232502445443</v>
      </c>
    </row>
    <row r="47">
      <c r="A47" s="8">
        <f t="shared" si="1"/>
        <v>2001.25</v>
      </c>
      <c r="B47" s="8">
        <v>3.44286030268569</v>
      </c>
      <c r="C47" s="7">
        <v>2.41908</v>
      </c>
      <c r="D47" s="7">
        <v>-0.3670734310908</v>
      </c>
      <c r="E47" s="8">
        <v>3.9380413246532693</v>
      </c>
      <c r="F47" s="8">
        <v>28.99171947591223</v>
      </c>
    </row>
    <row r="48">
      <c r="A48" s="8">
        <f t="shared" si="1"/>
        <v>2001.5</v>
      </c>
      <c r="B48" s="8">
        <v>2.6838439046072797</v>
      </c>
      <c r="C48" s="7">
        <v>1.57124</v>
      </c>
      <c r="D48" s="7">
        <v>-1.5191401066527</v>
      </c>
      <c r="E48" s="8">
        <v>1.694854321845024</v>
      </c>
      <c r="F48" s="8">
        <v>27.475233512595526</v>
      </c>
    </row>
    <row r="49">
      <c r="A49" s="8">
        <f t="shared" si="1"/>
        <v>2001.75</v>
      </c>
      <c r="B49" s="8">
        <v>1.1275460638150647</v>
      </c>
      <c r="C49" s="7">
        <v>1.24508</v>
      </c>
      <c r="D49" s="7">
        <v>-1.9535464670848</v>
      </c>
      <c r="E49" s="8">
        <v>2.469986065335799</v>
      </c>
      <c r="F49" s="8">
        <v>27.309818249069167</v>
      </c>
    </row>
    <row r="50">
      <c r="A50" s="8">
        <f t="shared" si="1"/>
        <v>2002</v>
      </c>
      <c r="B50" s="8">
        <v>1.1058640379993445</v>
      </c>
      <c r="C50" s="7">
        <v>1.29104</v>
      </c>
      <c r="D50" s="7">
        <v>-1.8114365258152</v>
      </c>
      <c r="E50" s="8">
        <v>0.35378123985718923</v>
      </c>
      <c r="F50" s="8">
        <v>28.48374812918573</v>
      </c>
    </row>
    <row r="51">
      <c r="A51" s="8">
        <f t="shared" si="1"/>
        <v>2002.25</v>
      </c>
      <c r="B51" s="8">
        <v>1.024809776173937</v>
      </c>
      <c r="C51" s="7">
        <v>1.38628</v>
      </c>
      <c r="D51" s="7">
        <v>-1.8510070072902</v>
      </c>
      <c r="E51" s="8">
        <v>0.03563732955161259</v>
      </c>
      <c r="F51" s="8">
        <v>27.522603978300182</v>
      </c>
    </row>
    <row r="52">
      <c r="A52" s="8">
        <f t="shared" si="1"/>
        <v>2002.5</v>
      </c>
      <c r="B52" s="8">
        <v>1.3871345266066843</v>
      </c>
      <c r="C52" s="7">
        <v>1.92616</v>
      </c>
      <c r="D52" s="7">
        <v>-2.08171333493</v>
      </c>
      <c r="E52" s="8">
        <v>-0.1261102472314376</v>
      </c>
      <c r="F52" s="8">
        <v>27.19734446785568</v>
      </c>
    </row>
    <row r="53">
      <c r="A53" s="8">
        <f t="shared" si="1"/>
        <v>2002.75</v>
      </c>
      <c r="B53" s="8">
        <v>1.2371860162545654</v>
      </c>
      <c r="C53" s="7">
        <v>2.29636</v>
      </c>
      <c r="D53" s="7">
        <v>-2.5647218086625</v>
      </c>
      <c r="E53" s="8">
        <v>-0.6041622274437679</v>
      </c>
      <c r="F53" s="8">
        <v>28.15175472776865</v>
      </c>
    </row>
    <row r="54">
      <c r="A54" s="8">
        <f t="shared" si="1"/>
        <v>2003</v>
      </c>
      <c r="B54" s="8">
        <v>1.0770845521180579</v>
      </c>
      <c r="C54" s="7">
        <v>1.99416</v>
      </c>
      <c r="D54" s="7">
        <v>-2.6660776698825</v>
      </c>
      <c r="E54" s="8">
        <v>-0.9146395213443481</v>
      </c>
      <c r="F54" s="8">
        <v>29.300001184295017</v>
      </c>
    </row>
    <row r="55">
      <c r="A55" s="8">
        <f t="shared" si="1"/>
        <v>2003.25</v>
      </c>
      <c r="B55" s="8">
        <v>1.1306556771298661</v>
      </c>
      <c r="C55" s="7">
        <v>1.37972</v>
      </c>
      <c r="D55" s="7">
        <v>-2.4049464628414</v>
      </c>
      <c r="E55" s="8">
        <v>-1.535910846206843</v>
      </c>
      <c r="F55" s="8">
        <v>29.273870026021715</v>
      </c>
    </row>
    <row r="56">
      <c r="A56" s="8">
        <f t="shared" si="1"/>
        <v>2003.5</v>
      </c>
      <c r="B56" s="8">
        <v>0.8427067838333219</v>
      </c>
      <c r="C56" s="7">
        <v>2.27384</v>
      </c>
      <c r="D56" s="7">
        <v>-1.3892272175174</v>
      </c>
      <c r="E56" s="8">
        <v>-2.171065844453576</v>
      </c>
      <c r="F56" s="8">
        <v>29.39422595676424</v>
      </c>
    </row>
    <row r="57">
      <c r="A57" s="8">
        <f t="shared" si="1"/>
        <v>2003.75</v>
      </c>
      <c r="B57" s="8">
        <v>0.8159760160653042</v>
      </c>
      <c r="C57" s="7">
        <v>2.46388</v>
      </c>
      <c r="D57" s="7">
        <v>-0.8692681703331</v>
      </c>
      <c r="E57" s="8">
        <v>-1.486633717950221</v>
      </c>
      <c r="F57" s="8">
        <v>30.025930542319486</v>
      </c>
    </row>
    <row r="58">
      <c r="A58" s="8">
        <f t="shared" si="1"/>
        <v>2004</v>
      </c>
      <c r="B58" s="8">
        <v>0.8024851173737261</v>
      </c>
      <c r="C58" s="7">
        <v>2.82812</v>
      </c>
      <c r="D58" s="7">
        <v>-0.928038684414</v>
      </c>
      <c r="E58" s="8">
        <v>-1.7288708542085185</v>
      </c>
      <c r="F58" s="8">
        <v>30.329842237250805</v>
      </c>
    </row>
    <row r="59">
      <c r="A59" s="8">
        <f t="shared" si="1"/>
        <v>2004.25</v>
      </c>
      <c r="B59" s="8">
        <v>1.0872747863358116</v>
      </c>
      <c r="C59" s="7">
        <v>3.21356</v>
      </c>
      <c r="D59" s="7">
        <v>-0.7892979851306</v>
      </c>
      <c r="E59" s="8">
        <v>-1.3567118791131543</v>
      </c>
      <c r="F59" s="8">
        <v>30.494537359875885</v>
      </c>
    </row>
    <row r="60">
      <c r="A60" s="8">
        <f t="shared" si="1"/>
        <v>2004.5</v>
      </c>
      <c r="B60" s="8">
        <v>1.6637869498848061</v>
      </c>
      <c r="C60" s="7">
        <v>2.56832</v>
      </c>
      <c r="D60" s="7">
        <v>-0.5011828026972</v>
      </c>
      <c r="E60" s="8">
        <v>-1.10609999409198</v>
      </c>
      <c r="F60" s="8">
        <v>30.376918990342045</v>
      </c>
    </row>
    <row r="61">
      <c r="A61" s="8">
        <f t="shared" si="1"/>
        <v>2004.75</v>
      </c>
      <c r="B61" s="8">
        <v>2.3229453377500584</v>
      </c>
      <c r="C61" s="7">
        <v>3.0924</v>
      </c>
      <c r="D61" s="7">
        <v>-0.1363713865571</v>
      </c>
      <c r="E61" s="8">
        <v>-1.113264290048849</v>
      </c>
      <c r="F61" s="8">
        <v>30.617683898500054</v>
      </c>
    </row>
    <row r="62">
      <c r="A62" s="8">
        <f t="shared" si="1"/>
        <v>2005</v>
      </c>
      <c r="B62" s="8">
        <v>2.8270046374916844</v>
      </c>
      <c r="C62" s="7">
        <v>3.18528</v>
      </c>
      <c r="D62" s="7">
        <v>0.3324896494158</v>
      </c>
      <c r="E62" s="8">
        <v>-0.5514562766119596</v>
      </c>
      <c r="F62" s="8">
        <v>30.72670427758319</v>
      </c>
    </row>
    <row r="63">
      <c r="A63" s="8">
        <f t="shared" si="1"/>
        <v>2005.25</v>
      </c>
      <c r="B63" s="8">
        <v>3.1798432939297547</v>
      </c>
      <c r="C63" s="7">
        <v>2.91024</v>
      </c>
      <c r="D63" s="7">
        <v>0.2008150706837</v>
      </c>
      <c r="E63" s="8">
        <v>-0.34167124776826063</v>
      </c>
      <c r="F63" s="8">
        <v>30.803727589403103</v>
      </c>
    </row>
    <row r="64">
      <c r="A64" s="8">
        <f t="shared" si="1"/>
        <v>2005.5</v>
      </c>
      <c r="B64" s="8">
        <v>3.7819900614735418</v>
      </c>
      <c r="C64" s="7">
        <v>3.63796</v>
      </c>
      <c r="D64" s="7">
        <v>0.3793773180081</v>
      </c>
      <c r="E64" s="8">
        <v>-0.735719652106479</v>
      </c>
      <c r="F64" s="8">
        <v>31.319412975165477</v>
      </c>
    </row>
    <row r="65">
      <c r="A65" s="8">
        <f t="shared" si="1"/>
        <v>2005.75</v>
      </c>
      <c r="B65" s="8">
        <v>4.29628609710139</v>
      </c>
      <c r="C65" s="7">
        <v>3.23644</v>
      </c>
      <c r="D65" s="7">
        <v>0.3569402122699</v>
      </c>
      <c r="E65" s="8">
        <v>0.037022849545083523</v>
      </c>
      <c r="F65" s="8">
        <v>30.779199494287372</v>
      </c>
    </row>
    <row r="66">
      <c r="A66" s="8">
        <f t="shared" si="1"/>
        <v>2006</v>
      </c>
      <c r="B66" s="8">
        <v>4.634919092119549</v>
      </c>
      <c r="C66" s="7">
        <v>2.81764</v>
      </c>
      <c r="D66" s="7">
        <v>1.1306021794279</v>
      </c>
      <c r="E66" s="8">
        <v>0.22476388247509405</v>
      </c>
      <c r="F66" s="8">
        <v>30.452100553248812</v>
      </c>
    </row>
    <row r="67">
      <c r="A67" s="8">
        <f t="shared" si="1"/>
        <v>2006.25</v>
      </c>
      <c r="B67" s="8">
        <v>5.079955920754975</v>
      </c>
      <c r="C67" s="7">
        <v>3.54672</v>
      </c>
      <c r="D67" s="7">
        <v>0.8147584865889</v>
      </c>
      <c r="E67" s="8">
        <v>0.3739141613026691</v>
      </c>
      <c r="F67" s="8">
        <v>30.35922806996903</v>
      </c>
    </row>
    <row r="68">
      <c r="A68" s="8">
        <f t="shared" si="1"/>
        <v>2006.5</v>
      </c>
      <c r="B68" s="8">
        <v>5.194487947111924</v>
      </c>
      <c r="C68" s="7">
        <v>2.79112</v>
      </c>
      <c r="D68" s="7">
        <v>0.4292487489207</v>
      </c>
      <c r="E68" s="8">
        <v>0.6308782548585499</v>
      </c>
      <c r="F68" s="8">
        <v>30.100867972949857</v>
      </c>
    </row>
    <row r="69">
      <c r="A69" s="8">
        <f t="shared" si="1"/>
        <v>2006.75</v>
      </c>
      <c r="B69" s="8">
        <v>5.149656451758825</v>
      </c>
      <c r="C69" s="7">
        <v>1.49624</v>
      </c>
      <c r="D69" s="7">
        <v>0.7620907190472</v>
      </c>
      <c r="E69" s="8">
        <v>1.108873782369248</v>
      </c>
      <c r="F69" s="8">
        <v>29.880633196896827</v>
      </c>
    </row>
    <row r="70">
      <c r="A70" s="8">
        <f t="shared" si="1"/>
        <v>2007</v>
      </c>
      <c r="B70" s="8">
        <v>5.150683376920722</v>
      </c>
      <c r="C70" s="7">
        <v>3.83436</v>
      </c>
      <c r="D70" s="7">
        <v>0.5480154397355</v>
      </c>
      <c r="E70" s="8">
        <v>0.6301786671605825</v>
      </c>
      <c r="F70" s="8">
        <v>30.229579844382588</v>
      </c>
    </row>
    <row r="71">
      <c r="A71" s="8">
        <f t="shared" si="1"/>
        <v>2007.25</v>
      </c>
      <c r="B71" s="8">
        <v>5.108882354161551</v>
      </c>
      <c r="C71" s="7">
        <v>2.67424</v>
      </c>
      <c r="D71" s="7">
        <v>0.6786557078617</v>
      </c>
      <c r="E71" s="8">
        <v>0.5746460824205833</v>
      </c>
      <c r="F71" s="8">
        <v>29.65956325179902</v>
      </c>
    </row>
    <row r="72">
      <c r="A72" s="8">
        <f t="shared" si="1"/>
        <v>2007.5</v>
      </c>
      <c r="B72" s="8">
        <v>4.649988368238914</v>
      </c>
      <c r="C72" s="7">
        <v>2.07672</v>
      </c>
      <c r="D72" s="7">
        <v>0.7711032487138</v>
      </c>
      <c r="E72" s="8">
        <v>0.2600226295902457</v>
      </c>
      <c r="F72" s="8">
        <v>30.264374275885945</v>
      </c>
    </row>
    <row r="73">
      <c r="A73" s="8">
        <f t="shared" si="1"/>
        <v>2007.75</v>
      </c>
      <c r="B73" s="8">
        <v>3.8929883550389133</v>
      </c>
      <c r="C73" s="7">
        <v>1.69584</v>
      </c>
      <c r="D73" s="7">
        <v>0.8763926381758</v>
      </c>
      <c r="E73" s="8">
        <v>0.06629943286665944</v>
      </c>
      <c r="F73" s="8">
        <v>29.75463600024636</v>
      </c>
    </row>
    <row r="74">
      <c r="A74" s="8">
        <f t="shared" si="1"/>
        <v>2008</v>
      </c>
      <c r="B74" s="8">
        <v>2.2227502130823438</v>
      </c>
      <c r="C74" s="7">
        <v>1.4058</v>
      </c>
      <c r="D74" s="7">
        <v>-0.0317702375943</v>
      </c>
      <c r="E74" s="8">
        <v>-0.6015147820649565</v>
      </c>
      <c r="F74" s="8">
        <v>30.161620837648073</v>
      </c>
    </row>
    <row r="75">
      <c r="A75" s="8">
        <f t="shared" si="1"/>
        <v>2008.25</v>
      </c>
      <c r="B75" s="8">
        <v>1.94095752054589</v>
      </c>
      <c r="C75" s="7">
        <v>2.02872</v>
      </c>
      <c r="D75" s="7">
        <v>0.0622689944924</v>
      </c>
      <c r="E75" s="8">
        <v>-3.1228127082604447</v>
      </c>
      <c r="F75" s="8">
        <v>32.28292069826359</v>
      </c>
    </row>
    <row r="76">
      <c r="A76" s="8">
        <f t="shared" si="1"/>
        <v>2008.5</v>
      </c>
      <c r="B76" s="8">
        <v>2.0298989447226226</v>
      </c>
      <c r="C76" s="7">
        <v>3.01712</v>
      </c>
      <c r="D76" s="7">
        <v>-0.9140455019105</v>
      </c>
      <c r="E76" s="8">
        <v>-2.286314671207106</v>
      </c>
      <c r="F76" s="8">
        <v>33.44006448131844</v>
      </c>
    </row>
    <row r="77">
      <c r="A77" s="8">
        <f t="shared" si="1"/>
        <v>2008.75</v>
      </c>
      <c r="B77" s="8">
        <v>1.3029762112991543</v>
      </c>
      <c r="C77" s="7">
        <v>0.94896</v>
      </c>
      <c r="D77" s="7">
        <v>-3.4860718276632</v>
      </c>
      <c r="E77" s="8">
        <v>-4.447773470914433</v>
      </c>
      <c r="F77" s="8">
        <v>34.66675848491567</v>
      </c>
    </row>
    <row r="78">
      <c r="A78" s="8">
        <f t="shared" si="1"/>
        <v>2009</v>
      </c>
      <c r="B78" s="8">
        <v>0.745842271707518</v>
      </c>
      <c r="C78" s="7">
        <v>-0.19776</v>
      </c>
      <c r="D78" s="7">
        <v>-4.9790944063897</v>
      </c>
      <c r="E78" s="8">
        <v>-7.164632340004273</v>
      </c>
      <c r="F78" s="8">
        <v>41.1604215931208</v>
      </c>
    </row>
    <row r="79">
      <c r="A79" s="8">
        <f t="shared" si="1"/>
        <v>2009.25</v>
      </c>
      <c r="B79" s="8">
        <v>0.21826707768452192</v>
      </c>
      <c r="C79" s="7">
        <v>-0.6988</v>
      </c>
      <c r="D79" s="7">
        <v>-5.4793774568081</v>
      </c>
      <c r="E79" s="8">
        <v>-8.323095455773064</v>
      </c>
      <c r="F79" s="8">
        <v>43.02503357205485</v>
      </c>
    </row>
    <row r="80">
      <c r="A80" s="8">
        <f t="shared" si="1"/>
        <v>2009.5</v>
      </c>
      <c r="B80" s="8">
        <v>-0.2687221260168225</v>
      </c>
      <c r="C80" s="7">
        <v>0.43016</v>
      </c>
      <c r="D80" s="7">
        <v>-5.4557860554528</v>
      </c>
      <c r="E80" s="8">
        <v>-7.829166298126042</v>
      </c>
      <c r="F80" s="8">
        <v>46.59057121376772</v>
      </c>
    </row>
    <row r="81">
      <c r="A81" s="8">
        <f t="shared" si="1"/>
        <v>2009.75</v>
      </c>
      <c r="B81" s="8">
        <v>-0.41300133479964823</v>
      </c>
      <c r="C81" s="7">
        <v>1.31852</v>
      </c>
      <c r="D81" s="7">
        <v>-4.7557152648726</v>
      </c>
      <c r="E81" s="8">
        <v>-7.651225342714832</v>
      </c>
      <c r="F81" s="8">
        <v>47.67012423521765</v>
      </c>
    </row>
    <row r="82">
      <c r="A82" s="8">
        <f t="shared" si="1"/>
        <v>2010</v>
      </c>
      <c r="B82" s="8">
        <v>-0.4895792109883426</v>
      </c>
      <c r="C82" s="7">
        <v>1.08748</v>
      </c>
      <c r="D82" s="7">
        <v>-4.5905218747647</v>
      </c>
      <c r="E82" s="8">
        <v>-8.011304869461174</v>
      </c>
      <c r="F82" s="8">
        <v>47.774087231340296</v>
      </c>
    </row>
    <row r="83">
      <c r="A83" s="8">
        <f t="shared" si="1"/>
        <v>2010.25</v>
      </c>
      <c r="B83" s="8">
        <v>-0.49713867729681854</v>
      </c>
      <c r="C83" s="7">
        <v>1.95132</v>
      </c>
      <c r="D83" s="7">
        <v>-3.9873229657479</v>
      </c>
      <c r="E83" s="8">
        <v>-7.893436352922823</v>
      </c>
      <c r="F83" s="8">
        <v>49.14386162967653</v>
      </c>
    </row>
    <row r="84">
      <c r="A84" s="8">
        <f t="shared" si="1"/>
        <v>2010.5</v>
      </c>
      <c r="B84" s="8">
        <v>-0.69463932045362</v>
      </c>
      <c r="C84" s="7">
        <v>1.20844</v>
      </c>
      <c r="D84" s="7">
        <v>-3.5815431538272</v>
      </c>
      <c r="E84" s="8">
        <v>-7.131608571218178</v>
      </c>
      <c r="F84" s="8">
        <v>52.83042748514656</v>
      </c>
    </row>
    <row r="85">
      <c r="A85" s="8">
        <f t="shared" si="1"/>
        <v>2010.75</v>
      </c>
      <c r="B85" s="8">
        <v>-0.9453302207086794</v>
      </c>
      <c r="C85" s="7">
        <v>2.34312</v>
      </c>
      <c r="D85" s="7">
        <v>-3.4290407945992</v>
      </c>
      <c r="E85" s="8">
        <v>-6.824429139321666</v>
      </c>
      <c r="F85" s="8">
        <v>55.20616869876079</v>
      </c>
    </row>
    <row r="86">
      <c r="A86" s="8">
        <f t="shared" si="1"/>
        <v>2011</v>
      </c>
      <c r="B86" s="8">
        <v>-1.0313321856717117</v>
      </c>
      <c r="C86" s="7">
        <v>2.06512</v>
      </c>
      <c r="D86" s="7">
        <v>-4.0202987326086</v>
      </c>
      <c r="E86" s="8">
        <v>-6.381797047886831</v>
      </c>
      <c r="F86" s="8">
        <v>57.14567146049657</v>
      </c>
    </row>
    <row r="87">
      <c r="A87" s="8">
        <f t="shared" si="1"/>
        <v>2011.25</v>
      </c>
      <c r="B87" s="8">
        <v>-1.1095263407985032</v>
      </c>
      <c r="C87" s="7">
        <v>2.64212</v>
      </c>
      <c r="D87" s="7">
        <v>-3.7424550728945</v>
      </c>
      <c r="E87" s="8">
        <v>-6.584455699440818</v>
      </c>
      <c r="F87" s="8">
        <v>56.418145420066026</v>
      </c>
    </row>
    <row r="88">
      <c r="A88" s="8">
        <f t="shared" si="1"/>
        <v>2011.5</v>
      </c>
      <c r="B88" s="8">
        <v>-1.3239525522963052</v>
      </c>
      <c r="C88" s="7">
        <v>2.47376</v>
      </c>
      <c r="D88" s="7">
        <v>-4.1631700994392</v>
      </c>
      <c r="E88" s="8">
        <v>-5.985391701172844</v>
      </c>
      <c r="F88" s="8">
        <v>55.02992601334338</v>
      </c>
    </row>
    <row r="89">
      <c r="A89" s="8">
        <f t="shared" si="1"/>
        <v>2011.75</v>
      </c>
      <c r="B89" s="8">
        <v>-1.4624081685704624</v>
      </c>
      <c r="C89" s="7">
        <v>0.4828</v>
      </c>
      <c r="D89" s="7">
        <v>-3.4832416858154</v>
      </c>
      <c r="E89" s="8">
        <v>-5.933008198889717</v>
      </c>
      <c r="F89" s="8">
        <v>54.71609499196718</v>
      </c>
    </row>
    <row r="90">
      <c r="A90" s="8">
        <f t="shared" si="1"/>
        <v>2012</v>
      </c>
      <c r="B90" s="8">
        <v>-1.4191875699495282</v>
      </c>
      <c r="C90" s="7">
        <v>2.4272</v>
      </c>
      <c r="D90" s="7">
        <v>-3.0988238138729</v>
      </c>
      <c r="E90" s="8">
        <v>-5.036790495682821</v>
      </c>
      <c r="F90" s="8">
        <v>58.18232958704711</v>
      </c>
    </row>
    <row r="91">
      <c r="A91" s="8">
        <f t="shared" si="1"/>
        <v>2012.25</v>
      </c>
      <c r="B91" s="8">
        <v>-1.2034372959190127</v>
      </c>
      <c r="C91" s="7">
        <v>1.61108</v>
      </c>
      <c r="D91" s="7">
        <v>-3.0726105554013</v>
      </c>
      <c r="E91" s="8">
        <v>-4.7912246029988035</v>
      </c>
      <c r="F91" s="8">
        <v>59.85005498846711</v>
      </c>
    </row>
    <row r="92">
      <c r="A92" s="8">
        <f t="shared" si="1"/>
        <v>2012.5</v>
      </c>
      <c r="B92" s="8">
        <v>-1.2659691527456076</v>
      </c>
      <c r="C92" s="7">
        <v>2.07396</v>
      </c>
      <c r="D92" s="7">
        <v>-3.3250444364821</v>
      </c>
      <c r="E92" s="8">
        <v>-4.68820199588959</v>
      </c>
      <c r="F92" s="8">
        <v>60.947249759827926</v>
      </c>
    </row>
    <row r="93">
      <c r="A93" s="8">
        <f t="shared" si="1"/>
        <v>2012.75</v>
      </c>
      <c r="B93" s="8">
        <v>-1.397240762183986</v>
      </c>
      <c r="C93" s="7">
        <v>2.02732</v>
      </c>
      <c r="D93" s="7">
        <v>-3.64504048452</v>
      </c>
      <c r="E93" s="8">
        <v>-4.308973004654093</v>
      </c>
      <c r="F93" s="8">
        <v>62.62492692808743</v>
      </c>
    </row>
    <row r="94">
      <c r="A94" s="8">
        <f t="shared" si="1"/>
        <v>2013</v>
      </c>
      <c r="B94" s="8">
        <v>-1.4068987846870151</v>
      </c>
      <c r="C94" s="7">
        <v>1.6002</v>
      </c>
      <c r="D94" s="7">
        <v>-3.2431023572144</v>
      </c>
      <c r="E94" s="8">
        <v>-2.65376554884374</v>
      </c>
      <c r="F94" s="8">
        <v>63.41811940352681</v>
      </c>
    </row>
    <row r="95">
      <c r="A95" s="8">
        <f t="shared" si="1"/>
        <v>2013.25</v>
      </c>
      <c r="B95" s="8">
        <v>-1.2540718627501206</v>
      </c>
      <c r="C95" s="7">
        <v>1.13504</v>
      </c>
      <c r="D95" s="7">
        <v>-3.5452808806774</v>
      </c>
      <c r="E95" s="8">
        <v>-1.0780948541670372</v>
      </c>
      <c r="F95" s="8">
        <v>62.49124273485256</v>
      </c>
    </row>
    <row r="96">
      <c r="A96" s="8">
        <f t="shared" si="1"/>
        <v>2013.5</v>
      </c>
      <c r="B96" s="8">
        <v>-1.663674554231105</v>
      </c>
      <c r="C96" s="7">
        <v>1.88508</v>
      </c>
      <c r="D96" s="7">
        <v>-3.2215718476605</v>
      </c>
      <c r="E96" s="8">
        <v>-2.043537404024394</v>
      </c>
      <c r="F96" s="8">
        <v>64.12687383032035</v>
      </c>
    </row>
    <row r="97">
      <c r="A97" s="8">
        <f t="shared" si="1"/>
        <v>2013.75</v>
      </c>
      <c r="B97" s="8">
        <v>-1.9947603033051793</v>
      </c>
      <c r="C97" s="7">
        <v>2.39044</v>
      </c>
      <c r="D97" s="7">
        <v>-2.9783366651462</v>
      </c>
      <c r="E97" s="8">
        <v>-0.9170487046312771</v>
      </c>
      <c r="F97" s="8">
        <v>60.4290633802667</v>
      </c>
    </row>
    <row r="98">
      <c r="A98" s="8">
        <f t="shared" si="1"/>
        <v>2014</v>
      </c>
      <c r="B98" s="8">
        <v>-2.5142650586261595</v>
      </c>
      <c r="C98" s="7">
        <v>1.66608</v>
      </c>
      <c r="D98" s="7">
        <v>-3.7628238708264</v>
      </c>
      <c r="E98" s="8">
        <v>-1.067772979222634</v>
      </c>
      <c r="F98" s="8">
        <v>60.391823692995914</v>
      </c>
    </row>
    <row r="99">
      <c r="A99" s="8">
        <f t="shared" si="1"/>
        <v>2014.25</v>
      </c>
      <c r="B99" s="8">
        <v>-2.922003348979574</v>
      </c>
      <c r="C99" s="7">
        <v>2.26536</v>
      </c>
      <c r="D99" s="7">
        <v>-2.9771663833844</v>
      </c>
      <c r="E99" s="8">
        <v>-1.1504919942806104</v>
      </c>
      <c r="F99" s="8">
        <v>60.196166873373116</v>
      </c>
    </row>
    <row r="100">
      <c r="A100" s="8">
        <f t="shared" si="1"/>
        <v>2014.5</v>
      </c>
      <c r="B100" s="8">
        <v>-2.8447993105843032</v>
      </c>
      <c r="C100" s="7">
        <v>1.74644</v>
      </c>
      <c r="D100" s="7">
        <v>-2.3067529660184</v>
      </c>
      <c r="E100" s="8">
        <v>-1.3614039881245954</v>
      </c>
      <c r="F100" s="8">
        <v>59.59272169949864</v>
      </c>
    </row>
    <row r="101">
      <c r="A101" s="8">
        <f t="shared" si="1"/>
        <v>2014.75</v>
      </c>
      <c r="B101" s="8">
        <v>-2.6636005728374315</v>
      </c>
      <c r="C101" s="7">
        <v>0.66552</v>
      </c>
      <c r="D101" s="7">
        <v>-2.3292276209052</v>
      </c>
      <c r="E101" s="8">
        <v>-1.2934910102428003</v>
      </c>
      <c r="F101" s="8">
        <v>59.170747237805166</v>
      </c>
    </row>
    <row r="102">
      <c r="A102" s="8">
        <f t="shared" si="1"/>
        <v>2015</v>
      </c>
      <c r="B102" s="8">
        <v>-2.0169492908609477</v>
      </c>
      <c r="C102" s="7">
        <v>-0.14212</v>
      </c>
      <c r="D102" s="7">
        <v>-1.9969284462899</v>
      </c>
      <c r="E102" s="8">
        <v>-1.1548161927610983</v>
      </c>
      <c r="F102" s="8">
        <v>59.94665184898059</v>
      </c>
    </row>
    <row r="103">
      <c r="A103" s="8">
        <f t="shared" si="1"/>
        <v>2015.25</v>
      </c>
      <c r="B103" s="8">
        <v>-1.4768727562231803</v>
      </c>
      <c r="C103" s="7">
        <v>2.16688</v>
      </c>
      <c r="D103" s="7">
        <v>-1.8894438222138</v>
      </c>
      <c r="E103" s="8">
        <v>-0.288270004568063</v>
      </c>
      <c r="F103" s="8">
        <v>61.6007205241097</v>
      </c>
    </row>
    <row r="104">
      <c r="A104" s="8">
        <f t="shared" si="1"/>
        <v>2015.5</v>
      </c>
      <c r="B104" s="8">
        <v>-0.9836385092721195</v>
      </c>
      <c r="C104" s="7">
        <v>1.19224</v>
      </c>
      <c r="D104" s="7">
        <v>-2.0273802474028</v>
      </c>
      <c r="E104" s="8">
        <v>-1.0820638707901258</v>
      </c>
      <c r="F104" s="8">
        <v>60.37032475020071</v>
      </c>
    </row>
    <row r="105">
      <c r="A105" s="8">
        <f t="shared" si="1"/>
        <v>2015.75</v>
      </c>
      <c r="B105" s="8">
        <v>-0.09335359404883785</v>
      </c>
      <c r="C105" s="7">
        <v>-0.03808</v>
      </c>
      <c r="D105" s="7">
        <v>-2.3295166118957</v>
      </c>
      <c r="E105" s="8">
        <v>-0.8841441278973324</v>
      </c>
      <c r="F105" s="8">
        <v>59.978281484200544</v>
      </c>
    </row>
    <row r="106">
      <c r="A106" s="8">
        <f t="shared" si="1"/>
        <v>2016</v>
      </c>
      <c r="B106" s="8">
        <v>0.47812044777328583</v>
      </c>
      <c r="C106" s="7">
        <v>-0.32008</v>
      </c>
      <c r="D106" s="7">
        <v>-2.1941545318582</v>
      </c>
      <c r="E106" s="8">
        <v>-1.400253542600595</v>
      </c>
      <c r="F106" s="8">
        <v>59.42424751715285</v>
      </c>
    </row>
    <row r="107">
      <c r="A107" s="8">
        <f t="shared" si="1"/>
        <v>2016.25</v>
      </c>
      <c r="B107" s="8">
        <v>0.43666371327544734</v>
      </c>
      <c r="C107" s="7">
        <v>2.82568</v>
      </c>
      <c r="D107" s="7">
        <v>-2.3309284699294</v>
      </c>
      <c r="E107" s="8">
        <v>-1.1947645387286876</v>
      </c>
      <c r="F107" s="8">
        <v>62.8049270932054</v>
      </c>
    </row>
    <row r="108">
      <c r="A108" s="8">
        <f t="shared" si="1"/>
        <v>2016.5</v>
      </c>
      <c r="B108" s="8">
        <v>0.476818567635866</v>
      </c>
      <c r="C108" s="7">
        <v>1.10948</v>
      </c>
      <c r="D108" s="7">
        <v>-2.1700397537368</v>
      </c>
      <c r="E108" s="8">
        <v>-1.487883731630742</v>
      </c>
      <c r="F108" s="8">
        <v>63.5866297914899</v>
      </c>
    </row>
    <row r="109">
      <c r="A109" s="8">
        <f t="shared" si="1"/>
        <v>2016.75</v>
      </c>
      <c r="B109" s="8">
        <v>0.4580455640183117</v>
      </c>
      <c r="C109" s="7">
        <v>2.10708</v>
      </c>
      <c r="D109" s="7">
        <v>-2.1066142674956</v>
      </c>
      <c r="E109" s="8">
        <v>-1.5405966277698366</v>
      </c>
      <c r="F109" s="8">
        <v>64.68869815646052</v>
      </c>
    </row>
    <row r="110">
      <c r="A110" s="8">
        <f t="shared" si="1"/>
        <v>2017</v>
      </c>
      <c r="B110" s="8">
        <v>0.4687479810066811</v>
      </c>
      <c r="C110" s="7">
        <v>2.06972</v>
      </c>
      <c r="D110" s="7">
        <v>-2.1091582795347</v>
      </c>
      <c r="E110" s="8">
        <v>-1.4821463103725234</v>
      </c>
      <c r="F110" s="8">
        <v>64.53961165520467</v>
      </c>
    </row>
    <row r="111">
      <c r="A111" s="8">
        <f t="shared" si="1"/>
        <v>2017.25</v>
      </c>
      <c r="B111" s="8">
        <v>0.9771845194283938</v>
      </c>
      <c r="C111" s="7">
        <v>1.2444</v>
      </c>
      <c r="D111" s="7">
        <v>-2.0363639403408</v>
      </c>
      <c r="E111" s="8">
        <v>-1.5633713745127547</v>
      </c>
      <c r="F111" s="8">
        <v>63.03255439411019</v>
      </c>
    </row>
    <row r="112">
      <c r="A112" s="8">
        <f t="shared" si="1"/>
        <v>2017.5</v>
      </c>
      <c r="B112" s="8">
        <v>1.09683513240047</v>
      </c>
      <c r="C112" s="7">
        <v>2.008</v>
      </c>
      <c r="D112" s="7">
        <v>-1.6573600434653</v>
      </c>
      <c r="E112" s="8">
        <v>-1.7206824607349784</v>
      </c>
      <c r="F112" s="8">
        <v>62.30735313296334</v>
      </c>
    </row>
    <row r="113">
      <c r="A113" s="8">
        <f t="shared" si="1"/>
        <v>2017.75</v>
      </c>
      <c r="B113" s="8">
        <v>1.2828696203594936</v>
      </c>
      <c r="C113" s="7">
        <v>2.75416</v>
      </c>
      <c r="D113" s="7">
        <v>-1.1113372557533</v>
      </c>
      <c r="E113" s="8">
        <v>3.3536698374714238</v>
      </c>
      <c r="F113" s="8">
        <v>61.8338863440415</v>
      </c>
    </row>
    <row r="114">
      <c r="A114" s="8">
        <f t="shared" si="1"/>
        <v>2018</v>
      </c>
      <c r="B114" s="8">
        <v>1.530608361371763</v>
      </c>
      <c r="C114" s="7">
        <v>2.45552</v>
      </c>
      <c r="D114" s="7">
        <v>-0.8785524228508</v>
      </c>
      <c r="E114" s="8">
        <v>-2.306083942009508</v>
      </c>
      <c r="F114" s="8">
        <v>62.639550992520476</v>
      </c>
    </row>
    <row r="115">
      <c r="A115" s="8">
        <f t="shared" si="1"/>
        <v>2018.25</v>
      </c>
      <c r="B115" s="8">
        <v>1.788102854820355</v>
      </c>
      <c r="C115" s="7">
        <v>3.43212</v>
      </c>
      <c r="D115" s="7">
        <v>-0.6508428355885</v>
      </c>
      <c r="E115" s="8">
        <v>-2.2843927424736825</v>
      </c>
      <c r="F115" s="8">
        <v>61.49610131516946</v>
      </c>
    </row>
    <row r="116">
      <c r="A116" s="8">
        <f t="shared" si="1"/>
        <v>2018.5</v>
      </c>
      <c r="B116" s="8">
        <v>2.031601218196777</v>
      </c>
      <c r="C116" s="7">
        <v>1.34592</v>
      </c>
      <c r="D116" s="7">
        <v>-0.4066398990506</v>
      </c>
      <c r="E116" s="8">
        <v>-2.0578919645200453</v>
      </c>
      <c r="F116" s="8">
        <v>62.74785906955581</v>
      </c>
    </row>
    <row r="117">
      <c r="A117" s="8">
        <f t="shared" si="1"/>
        <v>2018.75</v>
      </c>
      <c r="B117" s="8">
        <v>2.4111332832986823</v>
      </c>
      <c r="C117" s="7">
        <v>1.81868</v>
      </c>
      <c r="D117" s="7">
        <v>-0.6977434168338</v>
      </c>
      <c r="E117" s="8">
        <v>-2.3116296891534627</v>
      </c>
      <c r="F117" s="8">
        <v>63.61118697221205</v>
      </c>
    </row>
    <row r="118">
      <c r="A118" s="8">
        <f t="shared" si="1"/>
        <v>2019</v>
      </c>
      <c r="B118" s="8">
        <v>2.4509592445679522</v>
      </c>
      <c r="C118" s="7">
        <v>1.54772</v>
      </c>
      <c r="D118" s="7">
        <v>-0.6296759787171</v>
      </c>
      <c r="E118" s="8">
        <v>-2.454914011038497</v>
      </c>
      <c r="F118" s="8">
        <v>64.14256251704137</v>
      </c>
    </row>
    <row r="119">
      <c r="A119" s="8">
        <f t="shared" si="1"/>
        <v>2019.25</v>
      </c>
      <c r="B119" s="8">
        <v>2.3363061243180216</v>
      </c>
      <c r="C119" s="7">
        <v>2.23016</v>
      </c>
      <c r="D119" s="7">
        <v>-0.4342713313597</v>
      </c>
      <c r="E119" s="8">
        <v>-2.4607140085793464</v>
      </c>
      <c r="F119" s="8">
        <v>66.4049690330604</v>
      </c>
    </row>
    <row r="120">
      <c r="A120" s="8">
        <f t="shared" si="1"/>
        <v>2019.5</v>
      </c>
      <c r="B120" s="8">
        <v>2.050284438335007</v>
      </c>
      <c r="C120" s="7">
        <v>1.305</v>
      </c>
      <c r="D120" s="7">
        <v>-0.0234504589474</v>
      </c>
      <c r="E120" s="8">
        <v>-2.7151624002813857</v>
      </c>
      <c r="F120" s="8">
        <v>66.74536672655913</v>
      </c>
    </row>
    <row r="121">
      <c r="A121" s="8">
        <f t="shared" si="1"/>
        <v>2019.75</v>
      </c>
      <c r="B121" s="8">
        <v>1.634296973193675</v>
      </c>
      <c r="C121" s="7">
        <v>1.4678</v>
      </c>
      <c r="D121" s="7">
        <v>-0.0515359011873</v>
      </c>
      <c r="E121" s="8">
        <v>-2.9052074036604187</v>
      </c>
      <c r="F121" s="8">
        <v>67.53169912204653</v>
      </c>
    </row>
    <row r="122">
      <c r="A122" s="8">
        <f t="shared" si="1"/>
        <v>2020</v>
      </c>
      <c r="B122" s="8">
        <v>1.244590089620514</v>
      </c>
      <c r="C122" s="7">
        <v>1.61116</v>
      </c>
      <c r="D122" s="7">
        <v>-1.6798575188629</v>
      </c>
      <c r="E122" s="8">
        <v>-3.2480567926612864</v>
      </c>
      <c r="F122" s="8">
        <v>71.07068542574329</v>
      </c>
    </row>
    <row r="123">
      <c r="A123" s="8">
        <f t="shared" si="1"/>
        <v>2020.25</v>
      </c>
      <c r="B123" s="8">
        <v>0.46033699457320854</v>
      </c>
      <c r="C123" s="7">
        <v>-1.49888</v>
      </c>
      <c r="D123" s="7">
        <v>-10.4174376471986</v>
      </c>
      <c r="E123" s="8">
        <v>-26.680287208116223</v>
      </c>
      <c r="F123" s="8">
        <v>72.45023093735142</v>
      </c>
    </row>
    <row r="124">
      <c r="A124" s="8">
        <f t="shared" si="1"/>
        <v>2020.5</v>
      </c>
      <c r="B124" s="8">
        <v>0.19734461978932374</v>
      </c>
      <c r="C124" s="7">
        <v>3.46216</v>
      </c>
      <c r="D124" s="7">
        <v>-3.765909602193</v>
      </c>
      <c r="E124" s="8">
        <v>-14.649800880608124</v>
      </c>
      <c r="F124" s="8">
        <v>83.57205391015371</v>
      </c>
    </row>
    <row r="125">
      <c r="A125" s="8">
        <f t="shared" si="1"/>
        <v>2020.75</v>
      </c>
      <c r="B125" s="8">
        <v>-0.11410290583626947</v>
      </c>
      <c r="C125" s="7">
        <v>2.53048</v>
      </c>
      <c r="D125" s="7">
        <v>-3.2465895658016</v>
      </c>
      <c r="E125" s="8">
        <v>-8.09229263404095</v>
      </c>
      <c r="F125" s="8">
        <v>83.47251806105747</v>
      </c>
    </row>
    <row r="126">
      <c r="A126" s="8">
        <f t="shared" si="1"/>
        <v>2021</v>
      </c>
      <c r="B126" s="8">
        <v>-0.818945916794544</v>
      </c>
      <c r="C126" s="7">
        <v>4.98028</v>
      </c>
      <c r="D126" s="7">
        <v>-2.1800820484523</v>
      </c>
      <c r="E126" s="8">
        <v>-17.61142661845831</v>
      </c>
      <c r="F126" s="8">
        <v>81.95795833211696</v>
      </c>
    </row>
    <row r="127">
      <c r="A127" s="8">
        <f t="shared" si="1"/>
        <v>2021.25</v>
      </c>
      <c r="B127" s="8">
        <v>-1.8749136185647188</v>
      </c>
      <c r="C127" s="7">
        <v>6.20736</v>
      </c>
      <c r="D127" s="7">
        <v>-0.9564794792882</v>
      </c>
      <c r="E127" s="8">
        <v>-12.820176141208469</v>
      </c>
      <c r="F127" s="8">
        <v>80.91758383819096</v>
      </c>
    </row>
    <row r="128">
      <c r="A128" s="8">
        <f t="shared" si="1"/>
        <v>2021.5</v>
      </c>
      <c r="B128" s="8">
        <v>-1.8319924407797519</v>
      </c>
      <c r="C128" s="7">
        <v>6.0718</v>
      </c>
      <c r="D128" s="7">
        <v>-0.757843737672</v>
      </c>
      <c r="E128" s="8">
        <v>-7.871299554907038</v>
      </c>
      <c r="F128" s="8">
        <v>77.60622584122332</v>
      </c>
    </row>
    <row r="129">
      <c r="A129" s="8">
        <f t="shared" si="1"/>
        <v>2021.75</v>
      </c>
      <c r="B129" s="8">
        <v>-1.5689049161762043</v>
      </c>
      <c r="C129" s="7">
        <v>6.66932</v>
      </c>
      <c r="D129" s="7">
        <v>0.4614324688452</v>
      </c>
      <c r="E129" s="8">
        <v>-4.436029690684197</v>
      </c>
      <c r="F129" s="8">
        <v>76.94136420009978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/>
      <c r="B1" s="10" t="s">
        <v>8</v>
      </c>
      <c r="C1" s="10" t="s">
        <v>9</v>
      </c>
      <c r="D1" s="10" t="s">
        <v>10</v>
      </c>
      <c r="E1" s="10" t="s">
        <v>11</v>
      </c>
      <c r="F1" s="7" t="s">
        <v>12</v>
      </c>
      <c r="G1" s="7" t="s">
        <v>6</v>
      </c>
      <c r="H1" s="7" t="s">
        <v>13</v>
      </c>
    </row>
    <row r="2">
      <c r="A2" s="11">
        <v>19815.0</v>
      </c>
      <c r="B2" s="12">
        <v>201.2</v>
      </c>
      <c r="C2" s="9"/>
      <c r="D2" s="9"/>
      <c r="E2" s="9"/>
      <c r="F2" s="13">
        <v>386121.0</v>
      </c>
    </row>
    <row r="3">
      <c r="A3" s="11">
        <v>19906.0</v>
      </c>
      <c r="B3" s="12">
        <v>200.0</v>
      </c>
      <c r="C3" s="9"/>
      <c r="D3" s="9"/>
      <c r="E3" s="9"/>
      <c r="F3" s="13">
        <v>390996.0</v>
      </c>
    </row>
    <row r="4">
      <c r="A4" s="11">
        <v>19998.0</v>
      </c>
      <c r="B4" s="12">
        <v>206.4</v>
      </c>
      <c r="C4" s="9"/>
      <c r="D4" s="9"/>
      <c r="E4" s="9"/>
      <c r="F4" s="13">
        <v>399734.0</v>
      </c>
    </row>
    <row r="5">
      <c r="A5" s="11">
        <v>20090.0</v>
      </c>
      <c r="B5" s="12">
        <v>204.5</v>
      </c>
      <c r="C5" s="9"/>
      <c r="D5" s="9"/>
      <c r="E5" s="9"/>
      <c r="F5" s="13">
        <v>413073.0</v>
      </c>
    </row>
    <row r="6">
      <c r="A6" s="11">
        <v>20180.0</v>
      </c>
      <c r="B6" s="12">
        <v>202.2</v>
      </c>
      <c r="C6" s="9"/>
      <c r="D6" s="9"/>
      <c r="E6" s="9"/>
      <c r="F6" s="13">
        <v>421532.0</v>
      </c>
    </row>
    <row r="7">
      <c r="A7" s="11">
        <v>20271.0</v>
      </c>
      <c r="B7" s="12">
        <v>199.0</v>
      </c>
      <c r="C7" s="9"/>
      <c r="D7" s="9"/>
      <c r="E7" s="9"/>
      <c r="F7" s="13">
        <v>430221.0</v>
      </c>
    </row>
    <row r="8">
      <c r="A8" s="11">
        <v>20363.0</v>
      </c>
      <c r="B8" s="12">
        <v>202.4</v>
      </c>
      <c r="C8" s="9"/>
      <c r="D8" s="9"/>
      <c r="E8" s="9"/>
      <c r="F8" s="13">
        <v>437092.0</v>
      </c>
    </row>
    <row r="9">
      <c r="A9" s="11">
        <v>20455.0</v>
      </c>
      <c r="B9" s="12">
        <v>202.5</v>
      </c>
      <c r="C9" s="9"/>
      <c r="D9" s="9"/>
      <c r="E9" s="9"/>
      <c r="F9" s="13">
        <v>439746.0</v>
      </c>
    </row>
    <row r="10">
      <c r="A10" s="11">
        <v>20546.0</v>
      </c>
      <c r="B10" s="12">
        <v>195.6</v>
      </c>
      <c r="C10" s="9"/>
      <c r="D10" s="9"/>
      <c r="E10" s="9"/>
      <c r="F10" s="13">
        <v>446010.0</v>
      </c>
    </row>
    <row r="11">
      <c r="A11" s="11">
        <v>20637.0</v>
      </c>
      <c r="B11" s="12">
        <v>190.1</v>
      </c>
      <c r="C11" s="9"/>
      <c r="D11" s="9"/>
      <c r="E11" s="9"/>
      <c r="F11" s="13">
        <v>451191.0</v>
      </c>
    </row>
    <row r="12">
      <c r="A12" s="11">
        <v>20729.0</v>
      </c>
      <c r="B12" s="12">
        <v>190.8</v>
      </c>
      <c r="C12" s="9"/>
      <c r="D12" s="9"/>
      <c r="E12" s="9"/>
      <c r="F12" s="13">
        <v>460463.0</v>
      </c>
    </row>
    <row r="13">
      <c r="A13" s="11">
        <v>20821.0</v>
      </c>
      <c r="B13" s="12">
        <v>193.2</v>
      </c>
      <c r="C13" s="9"/>
      <c r="D13" s="9"/>
      <c r="E13" s="9"/>
      <c r="F13" s="13">
        <v>469779.0</v>
      </c>
    </row>
    <row r="14">
      <c r="A14" s="11">
        <v>20911.0</v>
      </c>
      <c r="B14" s="12">
        <v>190.0</v>
      </c>
      <c r="C14" s="9"/>
      <c r="D14" s="9"/>
      <c r="E14" s="9"/>
      <c r="F14" s="13">
        <v>472025.0</v>
      </c>
    </row>
    <row r="15">
      <c r="A15" s="11">
        <v>21002.0</v>
      </c>
      <c r="B15" s="12">
        <v>184.8</v>
      </c>
      <c r="C15" s="9"/>
      <c r="D15" s="9"/>
      <c r="E15" s="9"/>
      <c r="F15" s="13">
        <v>479490.0</v>
      </c>
    </row>
    <row r="16">
      <c r="A16" s="11">
        <v>21094.0</v>
      </c>
      <c r="B16" s="12">
        <v>186.4</v>
      </c>
      <c r="C16" s="9"/>
      <c r="D16" s="9"/>
      <c r="E16" s="9"/>
      <c r="F16" s="13">
        <v>474864.0</v>
      </c>
    </row>
    <row r="17">
      <c r="A17" s="11">
        <v>21186.0</v>
      </c>
      <c r="B17" s="12">
        <v>194.0</v>
      </c>
      <c r="C17" s="9"/>
      <c r="D17" s="9"/>
      <c r="E17" s="9"/>
      <c r="F17" s="13">
        <v>467540.0</v>
      </c>
    </row>
    <row r="18">
      <c r="A18" s="11">
        <v>21276.0</v>
      </c>
      <c r="B18" s="12">
        <v>196.6</v>
      </c>
      <c r="C18" s="9"/>
      <c r="D18" s="9"/>
      <c r="E18" s="9"/>
      <c r="F18" s="13">
        <v>471978.0</v>
      </c>
    </row>
    <row r="19">
      <c r="A19" s="11">
        <v>21367.0</v>
      </c>
      <c r="B19" s="12">
        <v>192.9</v>
      </c>
      <c r="C19" s="9"/>
      <c r="D19" s="9"/>
      <c r="E19" s="9"/>
      <c r="F19" s="13">
        <v>485841.0</v>
      </c>
    </row>
    <row r="20">
      <c r="A20" s="11">
        <v>21459.0</v>
      </c>
      <c r="B20" s="12">
        <v>191.6</v>
      </c>
      <c r="C20" s="9"/>
      <c r="D20" s="9"/>
      <c r="E20" s="9"/>
      <c r="F20" s="13">
        <v>499555.0</v>
      </c>
    </row>
    <row r="21">
      <c r="A21" s="11">
        <v>21551.0</v>
      </c>
      <c r="B21" s="12">
        <v>197.3</v>
      </c>
      <c r="C21" s="9"/>
      <c r="D21" s="9"/>
      <c r="E21" s="9"/>
      <c r="F21" s="13">
        <v>510330.0</v>
      </c>
    </row>
    <row r="22">
      <c r="A22" s="11">
        <v>21641.0</v>
      </c>
      <c r="B22" s="12">
        <v>196.1</v>
      </c>
      <c r="C22" s="9"/>
      <c r="D22" s="9"/>
      <c r="E22" s="9"/>
      <c r="F22" s="13">
        <v>522653.0</v>
      </c>
    </row>
    <row r="23">
      <c r="A23" s="11">
        <v>21732.0</v>
      </c>
      <c r="B23" s="12">
        <v>196.7</v>
      </c>
      <c r="C23" s="13">
        <v>-14820.0</v>
      </c>
      <c r="D23" s="13">
        <v>11504.0</v>
      </c>
      <c r="E23" s="13">
        <f t="shared" ref="E23:E273" si="1">C23+D23</f>
        <v>-3316</v>
      </c>
      <c r="F23" s="13">
        <v>525034.0</v>
      </c>
      <c r="G23" s="8">
        <f t="shared" ref="G23:G273" si="2">E23/F23*100</f>
        <v>-0.6315781454</v>
      </c>
      <c r="H23" s="8">
        <f t="shared" ref="H23:H273" si="3">B23*1000/F23*100</f>
        <v>37.46424041</v>
      </c>
    </row>
    <row r="24">
      <c r="A24" s="11">
        <v>21824.0</v>
      </c>
      <c r="B24" s="12">
        <v>199.9</v>
      </c>
      <c r="C24" s="13">
        <v>-14060.0</v>
      </c>
      <c r="D24" s="13">
        <v>11968.0</v>
      </c>
      <c r="E24" s="13">
        <f t="shared" si="1"/>
        <v>-2092</v>
      </c>
      <c r="F24" s="13">
        <v>528600.0</v>
      </c>
      <c r="G24" s="8">
        <f t="shared" si="2"/>
        <v>-0.3957623912</v>
      </c>
      <c r="H24" s="8">
        <f t="shared" si="3"/>
        <v>37.81687476</v>
      </c>
    </row>
    <row r="25">
      <c r="A25" s="11">
        <v>21916.0</v>
      </c>
      <c r="B25" s="12">
        <v>200.5</v>
      </c>
      <c r="C25" s="13">
        <v>-3150.0</v>
      </c>
      <c r="D25" s="13">
        <v>13968.0</v>
      </c>
      <c r="E25" s="13">
        <f t="shared" si="1"/>
        <v>10818</v>
      </c>
      <c r="F25" s="13">
        <v>542648.0</v>
      </c>
      <c r="G25" s="8">
        <f t="shared" si="2"/>
        <v>1.993557518</v>
      </c>
      <c r="H25" s="8">
        <f t="shared" si="3"/>
        <v>36.9484454</v>
      </c>
    </row>
    <row r="26">
      <c r="A26" s="11">
        <v>22007.0</v>
      </c>
      <c r="B26" s="12">
        <v>200.9</v>
      </c>
      <c r="C26" s="13">
        <v>-6385.0</v>
      </c>
      <c r="D26" s="13">
        <v>13968.0</v>
      </c>
      <c r="E26" s="13">
        <f t="shared" si="1"/>
        <v>7583</v>
      </c>
      <c r="F26" s="13">
        <v>541080.0</v>
      </c>
      <c r="G26" s="8">
        <f t="shared" si="2"/>
        <v>1.401456347</v>
      </c>
      <c r="H26" s="8">
        <f t="shared" si="3"/>
        <v>37.12944481</v>
      </c>
    </row>
    <row r="27">
      <c r="A27" s="11">
        <v>22098.0</v>
      </c>
      <c r="B27" s="12">
        <v>202.9</v>
      </c>
      <c r="C27" s="13">
        <v>-9243.0</v>
      </c>
      <c r="D27" s="13">
        <v>13828.0</v>
      </c>
      <c r="E27" s="13">
        <f t="shared" si="1"/>
        <v>4585</v>
      </c>
      <c r="F27" s="13">
        <v>545604.0</v>
      </c>
      <c r="G27" s="8">
        <f t="shared" si="2"/>
        <v>0.8403530766</v>
      </c>
      <c r="H27" s="8">
        <f t="shared" si="3"/>
        <v>37.18814378</v>
      </c>
    </row>
    <row r="28">
      <c r="A28" s="11">
        <v>22190.0</v>
      </c>
      <c r="B28" s="12">
        <v>203.6</v>
      </c>
      <c r="C28" s="13">
        <v>-12747.0</v>
      </c>
      <c r="D28" s="13">
        <v>13748.0</v>
      </c>
      <c r="E28" s="13">
        <f t="shared" si="1"/>
        <v>1001</v>
      </c>
      <c r="F28" s="13">
        <v>540197.0</v>
      </c>
      <c r="G28" s="8">
        <f t="shared" si="2"/>
        <v>0.1853027692</v>
      </c>
      <c r="H28" s="8">
        <f t="shared" si="3"/>
        <v>37.68995385</v>
      </c>
    </row>
    <row r="29">
      <c r="A29" s="11">
        <v>22282.0</v>
      </c>
      <c r="B29" s="12">
        <v>204.4</v>
      </c>
      <c r="C29" s="13">
        <v>-14710.0</v>
      </c>
      <c r="D29" s="13">
        <v>13692.0</v>
      </c>
      <c r="E29" s="13">
        <f t="shared" si="1"/>
        <v>-1018</v>
      </c>
      <c r="F29" s="13">
        <v>545018.0</v>
      </c>
      <c r="G29" s="8">
        <f t="shared" si="2"/>
        <v>-0.1867828219</v>
      </c>
      <c r="H29" s="8">
        <f t="shared" si="3"/>
        <v>37.50334851</v>
      </c>
    </row>
    <row r="30">
      <c r="A30" s="11">
        <v>22372.0</v>
      </c>
      <c r="B30" s="12">
        <v>204.0</v>
      </c>
      <c r="C30" s="13">
        <v>-15973.0</v>
      </c>
      <c r="D30" s="13">
        <v>13748.0</v>
      </c>
      <c r="E30" s="13">
        <f t="shared" si="1"/>
        <v>-2225</v>
      </c>
      <c r="F30" s="13">
        <v>555545.0</v>
      </c>
      <c r="G30" s="8">
        <f t="shared" si="2"/>
        <v>-0.4005076096</v>
      </c>
      <c r="H30" s="8">
        <f t="shared" si="3"/>
        <v>36.72069769</v>
      </c>
    </row>
    <row r="31">
      <c r="A31" s="11">
        <v>22463.0</v>
      </c>
      <c r="B31" s="12">
        <v>205.1</v>
      </c>
      <c r="C31" s="13">
        <v>-14983.0</v>
      </c>
      <c r="D31" s="13">
        <v>13976.0</v>
      </c>
      <c r="E31" s="13">
        <f t="shared" si="1"/>
        <v>-1007</v>
      </c>
      <c r="F31" s="13">
        <v>567664.0</v>
      </c>
      <c r="G31" s="8">
        <f t="shared" si="2"/>
        <v>-0.1773936695</v>
      </c>
      <c r="H31" s="8">
        <f t="shared" si="3"/>
        <v>36.13052792</v>
      </c>
    </row>
    <row r="32">
      <c r="A32" s="11">
        <v>22555.0</v>
      </c>
      <c r="B32" s="12">
        <v>208.1</v>
      </c>
      <c r="C32" s="13">
        <v>-13298.0</v>
      </c>
      <c r="D32" s="13">
        <v>14188.0</v>
      </c>
      <c r="E32" s="13">
        <f t="shared" si="1"/>
        <v>890</v>
      </c>
      <c r="F32" s="13">
        <v>580612.0</v>
      </c>
      <c r="G32" s="8">
        <f t="shared" si="2"/>
        <v>0.1532865321</v>
      </c>
      <c r="H32" s="8">
        <f t="shared" si="3"/>
        <v>35.84149139</v>
      </c>
    </row>
    <row r="33">
      <c r="A33" s="11">
        <v>22647.0</v>
      </c>
      <c r="B33" s="12">
        <v>208.9</v>
      </c>
      <c r="C33" s="13">
        <v>-16515.0</v>
      </c>
      <c r="D33" s="13">
        <v>14520.0</v>
      </c>
      <c r="E33" s="13">
        <f t="shared" si="1"/>
        <v>-1995</v>
      </c>
      <c r="F33" s="13">
        <v>594013.0</v>
      </c>
      <c r="G33" s="8">
        <f t="shared" si="2"/>
        <v>-0.3358512356</v>
      </c>
      <c r="H33" s="8">
        <f t="shared" si="3"/>
        <v>35.16758051</v>
      </c>
    </row>
    <row r="34">
      <c r="A34" s="11">
        <v>22737.0</v>
      </c>
      <c r="B34" s="12">
        <v>211.3</v>
      </c>
      <c r="C34" s="13">
        <v>-16477.0</v>
      </c>
      <c r="D34" s="13">
        <v>14972.0</v>
      </c>
      <c r="E34" s="13">
        <f t="shared" si="1"/>
        <v>-1505</v>
      </c>
      <c r="F34" s="13">
        <v>600366.0</v>
      </c>
      <c r="G34" s="8">
        <f t="shared" si="2"/>
        <v>-0.2506804183</v>
      </c>
      <c r="H34" s="8">
        <f t="shared" si="3"/>
        <v>35.1951976</v>
      </c>
    </row>
    <row r="35">
      <c r="A35" s="11">
        <v>22828.0</v>
      </c>
      <c r="B35" s="12">
        <v>208.4</v>
      </c>
      <c r="C35" s="13">
        <v>-15802.0</v>
      </c>
      <c r="D35" s="13">
        <v>15320.0</v>
      </c>
      <c r="E35" s="13">
        <f t="shared" si="1"/>
        <v>-482</v>
      </c>
      <c r="F35" s="13">
        <v>609027.0</v>
      </c>
      <c r="G35" s="8">
        <f t="shared" si="2"/>
        <v>-0.07914263243</v>
      </c>
      <c r="H35" s="8">
        <f t="shared" si="3"/>
        <v>34.21851576</v>
      </c>
    </row>
    <row r="36">
      <c r="A36" s="11">
        <v>22920.0</v>
      </c>
      <c r="B36" s="12">
        <v>213.5</v>
      </c>
      <c r="C36" s="13">
        <v>-16437.0</v>
      </c>
      <c r="D36" s="13">
        <v>15616.0</v>
      </c>
      <c r="E36" s="13">
        <f t="shared" si="1"/>
        <v>-821</v>
      </c>
      <c r="F36" s="13">
        <v>612280.0</v>
      </c>
      <c r="G36" s="8">
        <f t="shared" si="2"/>
        <v>-0.1340889789</v>
      </c>
      <c r="H36" s="8">
        <f t="shared" si="3"/>
        <v>34.86966747</v>
      </c>
    </row>
    <row r="37">
      <c r="A37" s="11">
        <v>23012.0</v>
      </c>
      <c r="B37" s="12">
        <v>216.2</v>
      </c>
      <c r="C37" s="13">
        <v>-13074.0</v>
      </c>
      <c r="D37" s="13">
        <v>15800.0</v>
      </c>
      <c r="E37" s="13">
        <f t="shared" si="1"/>
        <v>2726</v>
      </c>
      <c r="F37" s="13">
        <v>621672.0</v>
      </c>
      <c r="G37" s="8">
        <f t="shared" si="2"/>
        <v>0.4384948976</v>
      </c>
      <c r="H37" s="8">
        <f t="shared" si="3"/>
        <v>34.77718154</v>
      </c>
    </row>
    <row r="38">
      <c r="A38" s="11">
        <v>23102.0</v>
      </c>
      <c r="B38" s="12">
        <v>214.8</v>
      </c>
      <c r="C38" s="13">
        <v>-10996.0</v>
      </c>
      <c r="D38" s="13">
        <v>16060.0</v>
      </c>
      <c r="E38" s="13">
        <f t="shared" si="1"/>
        <v>5064</v>
      </c>
      <c r="F38" s="13">
        <v>629752.0</v>
      </c>
      <c r="G38" s="8">
        <f t="shared" si="2"/>
        <v>0.8041260687</v>
      </c>
      <c r="H38" s="8">
        <f t="shared" si="3"/>
        <v>34.108665</v>
      </c>
    </row>
    <row r="39">
      <c r="A39" s="11">
        <v>23193.0</v>
      </c>
      <c r="B39" s="12">
        <v>211.8</v>
      </c>
      <c r="C39" s="13">
        <v>-12883.0</v>
      </c>
      <c r="D39" s="13">
        <v>16404.0</v>
      </c>
      <c r="E39" s="13">
        <f t="shared" si="1"/>
        <v>3521</v>
      </c>
      <c r="F39" s="13">
        <v>644444.0</v>
      </c>
      <c r="G39" s="8">
        <f t="shared" si="2"/>
        <v>0.5463624458</v>
      </c>
      <c r="H39" s="8">
        <f t="shared" si="3"/>
        <v>32.86553991</v>
      </c>
    </row>
    <row r="40">
      <c r="A40" s="11">
        <v>23285.0</v>
      </c>
      <c r="B40" s="12">
        <v>212.2</v>
      </c>
      <c r="C40" s="13">
        <v>-12433.0</v>
      </c>
      <c r="D40" s="13">
        <v>16752.0</v>
      </c>
      <c r="E40" s="13">
        <f t="shared" si="1"/>
        <v>4319</v>
      </c>
      <c r="F40" s="13">
        <v>653938.0</v>
      </c>
      <c r="G40" s="8">
        <f t="shared" si="2"/>
        <v>0.6604601659</v>
      </c>
      <c r="H40" s="8">
        <f t="shared" si="3"/>
        <v>32.44955944</v>
      </c>
    </row>
    <row r="41">
      <c r="A41" s="11">
        <v>23377.0</v>
      </c>
      <c r="B41" s="12">
        <v>214.8</v>
      </c>
      <c r="C41" s="13">
        <v>-15939.0</v>
      </c>
      <c r="D41" s="13">
        <v>17092.0</v>
      </c>
      <c r="E41" s="13">
        <f t="shared" si="1"/>
        <v>1153</v>
      </c>
      <c r="F41" s="13">
        <v>669822.0</v>
      </c>
      <c r="G41" s="8">
        <f t="shared" si="2"/>
        <v>0.1721352837</v>
      </c>
      <c r="H41" s="8">
        <f t="shared" si="3"/>
        <v>32.06822111</v>
      </c>
    </row>
    <row r="42">
      <c r="A42" s="11">
        <v>23468.0</v>
      </c>
      <c r="B42" s="12">
        <v>213.6</v>
      </c>
      <c r="C42" s="13">
        <v>-20458.0</v>
      </c>
      <c r="D42" s="13">
        <v>17332.0</v>
      </c>
      <c r="E42" s="13">
        <f t="shared" si="1"/>
        <v>-3126</v>
      </c>
      <c r="F42" s="13">
        <v>678674.0</v>
      </c>
      <c r="G42" s="8">
        <f t="shared" si="2"/>
        <v>-0.4606040603</v>
      </c>
      <c r="H42" s="8">
        <f t="shared" si="3"/>
        <v>31.47313732</v>
      </c>
    </row>
    <row r="43">
      <c r="A43" s="11">
        <v>23559.0</v>
      </c>
      <c r="B43" s="12">
        <v>212.4</v>
      </c>
      <c r="C43" s="13">
        <v>-17161.0</v>
      </c>
      <c r="D43" s="13">
        <v>17672.0</v>
      </c>
      <c r="E43" s="13">
        <f t="shared" si="1"/>
        <v>511</v>
      </c>
      <c r="F43" s="13">
        <v>692031.0</v>
      </c>
      <c r="G43" s="8">
        <f t="shared" si="2"/>
        <v>0.07384062275</v>
      </c>
      <c r="H43" s="8">
        <f t="shared" si="3"/>
        <v>30.69226668</v>
      </c>
    </row>
    <row r="44">
      <c r="A44" s="11">
        <v>23651.0</v>
      </c>
      <c r="B44" s="12">
        <v>215.4</v>
      </c>
      <c r="C44" s="13">
        <v>-14160.0</v>
      </c>
      <c r="D44" s="13">
        <v>17868.0</v>
      </c>
      <c r="E44" s="13">
        <f t="shared" si="1"/>
        <v>3708</v>
      </c>
      <c r="F44" s="13">
        <v>697319.0</v>
      </c>
      <c r="G44" s="8">
        <f t="shared" si="2"/>
        <v>0.5317508916</v>
      </c>
      <c r="H44" s="8">
        <f t="shared" si="3"/>
        <v>30.88973626</v>
      </c>
    </row>
    <row r="45">
      <c r="A45" s="11">
        <v>23743.0</v>
      </c>
      <c r="B45" s="12">
        <v>218.0</v>
      </c>
      <c r="C45" s="13">
        <v>-9651.0</v>
      </c>
      <c r="D45" s="13">
        <v>18156.0</v>
      </c>
      <c r="E45" s="13">
        <f t="shared" si="1"/>
        <v>8505</v>
      </c>
      <c r="F45" s="13">
        <v>717790.0</v>
      </c>
      <c r="G45" s="8">
        <f t="shared" si="2"/>
        <v>1.184886945</v>
      </c>
      <c r="H45" s="8">
        <f t="shared" si="3"/>
        <v>30.37099987</v>
      </c>
    </row>
    <row r="46">
      <c r="A46" s="11">
        <v>23833.0</v>
      </c>
      <c r="B46" s="12">
        <v>215.4</v>
      </c>
      <c r="C46" s="13">
        <v>-9924.0</v>
      </c>
      <c r="D46" s="13">
        <v>18480.0</v>
      </c>
      <c r="E46" s="13">
        <f t="shared" si="1"/>
        <v>8556</v>
      </c>
      <c r="F46" s="13">
        <v>730191.0</v>
      </c>
      <c r="G46" s="8">
        <f t="shared" si="2"/>
        <v>1.171748214</v>
      </c>
      <c r="H46" s="8">
        <f t="shared" si="3"/>
        <v>29.49913105</v>
      </c>
    </row>
    <row r="47">
      <c r="A47" s="11">
        <v>23924.0</v>
      </c>
      <c r="B47" s="12">
        <v>210.8</v>
      </c>
      <c r="C47" s="13">
        <v>-17867.0</v>
      </c>
      <c r="D47" s="13">
        <v>18672.0</v>
      </c>
      <c r="E47" s="13">
        <f t="shared" si="1"/>
        <v>805</v>
      </c>
      <c r="F47" s="13">
        <v>749323.0</v>
      </c>
      <c r="G47" s="8">
        <f t="shared" si="2"/>
        <v>0.1074303071</v>
      </c>
      <c r="H47" s="8">
        <f t="shared" si="3"/>
        <v>28.13206054</v>
      </c>
    </row>
    <row r="48">
      <c r="A48" s="11">
        <v>24016.0</v>
      </c>
      <c r="B48" s="12">
        <v>211.2</v>
      </c>
      <c r="C48" s="13">
        <v>-18124.0</v>
      </c>
      <c r="D48" s="13">
        <v>19060.0</v>
      </c>
      <c r="E48" s="13">
        <f t="shared" si="1"/>
        <v>936</v>
      </c>
      <c r="F48" s="13">
        <v>771857.0</v>
      </c>
      <c r="G48" s="8">
        <f t="shared" si="2"/>
        <v>0.1212659858</v>
      </c>
      <c r="H48" s="8">
        <f t="shared" si="3"/>
        <v>27.36258141</v>
      </c>
    </row>
    <row r="49">
      <c r="A49" s="11">
        <v>24108.0</v>
      </c>
      <c r="B49" s="12">
        <v>213.2</v>
      </c>
      <c r="C49" s="13">
        <v>-14948.0</v>
      </c>
      <c r="D49" s="13">
        <v>19440.0</v>
      </c>
      <c r="E49" s="13">
        <f t="shared" si="1"/>
        <v>4492</v>
      </c>
      <c r="F49" s="13">
        <v>795734.0</v>
      </c>
      <c r="G49" s="8">
        <f t="shared" si="2"/>
        <v>0.5645102509</v>
      </c>
      <c r="H49" s="8">
        <f t="shared" si="3"/>
        <v>26.792873</v>
      </c>
    </row>
    <row r="50">
      <c r="A50" s="11">
        <v>24198.0</v>
      </c>
      <c r="B50" s="12">
        <v>210.3</v>
      </c>
      <c r="C50" s="13">
        <v>-15424.0</v>
      </c>
      <c r="D50" s="13">
        <v>20008.0</v>
      </c>
      <c r="E50" s="13">
        <f t="shared" si="1"/>
        <v>4584</v>
      </c>
      <c r="F50" s="13">
        <v>804981.0</v>
      </c>
      <c r="G50" s="8">
        <f t="shared" si="2"/>
        <v>0.5694544343</v>
      </c>
      <c r="H50" s="8">
        <f t="shared" si="3"/>
        <v>26.12484021</v>
      </c>
    </row>
    <row r="51">
      <c r="A51" s="11">
        <v>24289.0</v>
      </c>
      <c r="B51" s="12">
        <v>200.9</v>
      </c>
      <c r="C51" s="13">
        <v>-19644.0</v>
      </c>
      <c r="D51" s="13">
        <v>20488.0</v>
      </c>
      <c r="E51" s="13">
        <f t="shared" si="1"/>
        <v>844</v>
      </c>
      <c r="F51" s="13">
        <v>819638.0</v>
      </c>
      <c r="G51" s="8">
        <f t="shared" si="2"/>
        <v>0.1029722878</v>
      </c>
      <c r="H51" s="8">
        <f t="shared" si="3"/>
        <v>24.51082063</v>
      </c>
    </row>
    <row r="52">
      <c r="A52" s="11">
        <v>24381.0</v>
      </c>
      <c r="B52" s="12">
        <v>206.9</v>
      </c>
      <c r="C52" s="13">
        <v>-22026.0</v>
      </c>
      <c r="D52" s="13">
        <v>21120.0</v>
      </c>
      <c r="E52" s="13">
        <f t="shared" si="1"/>
        <v>-906</v>
      </c>
      <c r="F52" s="13">
        <v>833302.0</v>
      </c>
      <c r="G52" s="8">
        <f t="shared" si="2"/>
        <v>-0.108724088</v>
      </c>
      <c r="H52" s="8">
        <f t="shared" si="3"/>
        <v>24.82893357</v>
      </c>
    </row>
    <row r="53">
      <c r="A53" s="11">
        <v>24473.0</v>
      </c>
      <c r="B53" s="12">
        <v>211.9</v>
      </c>
      <c r="C53" s="13">
        <v>-30771.0</v>
      </c>
      <c r="D53" s="13">
        <v>21548.0</v>
      </c>
      <c r="E53" s="13">
        <f t="shared" si="1"/>
        <v>-9223</v>
      </c>
      <c r="F53" s="13">
        <v>844170.0</v>
      </c>
      <c r="G53" s="8">
        <f t="shared" si="2"/>
        <v>-1.092552448</v>
      </c>
      <c r="H53" s="8">
        <f t="shared" si="3"/>
        <v>25.10157907</v>
      </c>
    </row>
    <row r="54">
      <c r="A54" s="11">
        <v>24563.0</v>
      </c>
      <c r="B54" s="12">
        <v>206.1</v>
      </c>
      <c r="C54" s="13">
        <v>-29063.0</v>
      </c>
      <c r="D54" s="13">
        <v>21624.0</v>
      </c>
      <c r="E54" s="13">
        <f t="shared" si="1"/>
        <v>-7439</v>
      </c>
      <c r="F54" s="13">
        <v>848983.0</v>
      </c>
      <c r="G54" s="8">
        <f t="shared" si="2"/>
        <v>-0.8762248478</v>
      </c>
      <c r="H54" s="8">
        <f t="shared" si="3"/>
        <v>24.27610447</v>
      </c>
    </row>
    <row r="55">
      <c r="A55" s="11">
        <v>24654.0</v>
      </c>
      <c r="B55" s="12">
        <v>200.3</v>
      </c>
      <c r="C55" s="13">
        <v>-31063.0</v>
      </c>
      <c r="D55" s="13">
        <v>21908.0</v>
      </c>
      <c r="E55" s="13">
        <f t="shared" si="1"/>
        <v>-9155</v>
      </c>
      <c r="F55" s="13">
        <v>865233.0</v>
      </c>
      <c r="G55" s="8">
        <f t="shared" si="2"/>
        <v>-1.05809649</v>
      </c>
      <c r="H55" s="8">
        <f t="shared" si="3"/>
        <v>23.14983363</v>
      </c>
    </row>
    <row r="56">
      <c r="A56" s="11">
        <v>24746.0</v>
      </c>
      <c r="B56" s="12">
        <v>206.2</v>
      </c>
      <c r="C56" s="13">
        <v>-28996.0</v>
      </c>
      <c r="D56" s="13">
        <v>22644.0</v>
      </c>
      <c r="E56" s="13">
        <f t="shared" si="1"/>
        <v>-6352</v>
      </c>
      <c r="F56" s="13">
        <v>881439.0</v>
      </c>
      <c r="G56" s="8">
        <f t="shared" si="2"/>
        <v>-0.720639772</v>
      </c>
      <c r="H56" s="8">
        <f t="shared" si="3"/>
        <v>23.39356439</v>
      </c>
    </row>
    <row r="57">
      <c r="A57" s="11">
        <v>24838.0</v>
      </c>
      <c r="B57" s="12">
        <v>214.0</v>
      </c>
      <c r="C57" s="13">
        <v>-25789.0</v>
      </c>
      <c r="D57" s="13">
        <v>23504.0</v>
      </c>
      <c r="E57" s="13">
        <f t="shared" si="1"/>
        <v>-2285</v>
      </c>
      <c r="F57" s="13">
        <v>909387.0</v>
      </c>
      <c r="G57" s="8">
        <f t="shared" si="2"/>
        <v>-0.251268162</v>
      </c>
      <c r="H57" s="8">
        <f t="shared" si="3"/>
        <v>23.53233552</v>
      </c>
    </row>
    <row r="58">
      <c r="A58" s="11">
        <v>24929.0</v>
      </c>
      <c r="B58" s="12">
        <v>210.2</v>
      </c>
      <c r="C58" s="13">
        <v>-27493.0</v>
      </c>
      <c r="D58" s="13">
        <v>24372.0</v>
      </c>
      <c r="E58" s="13">
        <f t="shared" si="1"/>
        <v>-3121</v>
      </c>
      <c r="F58" s="13">
        <v>934344.0</v>
      </c>
      <c r="G58" s="8">
        <f t="shared" si="2"/>
        <v>-0.3340311491</v>
      </c>
      <c r="H58" s="8">
        <f t="shared" si="3"/>
        <v>22.49706746</v>
      </c>
    </row>
    <row r="59">
      <c r="A59" s="11">
        <v>25020.0</v>
      </c>
      <c r="B59" s="12">
        <v>212.9</v>
      </c>
      <c r="C59" s="13">
        <v>-19073.0</v>
      </c>
      <c r="D59" s="13">
        <v>24968.0</v>
      </c>
      <c r="E59" s="13">
        <f t="shared" si="1"/>
        <v>5895</v>
      </c>
      <c r="F59" s="13">
        <v>950825.0</v>
      </c>
      <c r="G59" s="8">
        <f t="shared" si="2"/>
        <v>0.6199879052</v>
      </c>
      <c r="H59" s="8">
        <f t="shared" si="3"/>
        <v>22.39108143</v>
      </c>
    </row>
    <row r="60">
      <c r="A60" s="11">
        <v>25112.0</v>
      </c>
      <c r="B60" s="12">
        <v>216.6</v>
      </c>
      <c r="C60" s="13">
        <v>-18367.0</v>
      </c>
      <c r="D60" s="13">
        <v>25364.0</v>
      </c>
      <c r="E60" s="13">
        <f t="shared" si="1"/>
        <v>6997</v>
      </c>
      <c r="F60" s="13">
        <v>968030.0</v>
      </c>
      <c r="G60" s="8">
        <f t="shared" si="2"/>
        <v>0.7228081774</v>
      </c>
      <c r="H60" s="8">
        <f t="shared" si="3"/>
        <v>22.37533961</v>
      </c>
    </row>
    <row r="61">
      <c r="A61" s="11">
        <v>25204.0</v>
      </c>
      <c r="B61" s="12">
        <v>217.8</v>
      </c>
      <c r="C61" s="13">
        <v>-7559.0</v>
      </c>
      <c r="D61" s="13">
        <v>25660.0</v>
      </c>
      <c r="E61" s="13">
        <f t="shared" si="1"/>
        <v>18101</v>
      </c>
      <c r="F61" s="13">
        <v>993337.0</v>
      </c>
      <c r="G61" s="8">
        <f t="shared" si="2"/>
        <v>1.822241596</v>
      </c>
      <c r="H61" s="8">
        <f t="shared" si="3"/>
        <v>21.92609356</v>
      </c>
    </row>
    <row r="62">
      <c r="A62" s="11">
        <v>25294.0</v>
      </c>
      <c r="B62" s="12">
        <v>215.2</v>
      </c>
      <c r="C62" s="13">
        <v>-8501.0</v>
      </c>
      <c r="D62" s="13">
        <v>26664.0</v>
      </c>
      <c r="E62" s="13">
        <f t="shared" si="1"/>
        <v>18163</v>
      </c>
      <c r="F62" s="13">
        <v>1009020.0</v>
      </c>
      <c r="G62" s="8">
        <f t="shared" si="2"/>
        <v>1.800063428</v>
      </c>
      <c r="H62" s="8">
        <f t="shared" si="3"/>
        <v>21.32762482</v>
      </c>
    </row>
    <row r="63">
      <c r="A63" s="11">
        <v>25385.0</v>
      </c>
      <c r="B63" s="12">
        <v>203.3</v>
      </c>
      <c r="C63" s="13">
        <v>-15962.0</v>
      </c>
      <c r="D63" s="13">
        <v>27824.0</v>
      </c>
      <c r="E63" s="13">
        <f t="shared" si="1"/>
        <v>11862</v>
      </c>
      <c r="F63" s="13">
        <v>1029956.0</v>
      </c>
      <c r="G63" s="8">
        <f t="shared" si="2"/>
        <v>1.151699684</v>
      </c>
      <c r="H63" s="8">
        <f t="shared" si="3"/>
        <v>19.73870728</v>
      </c>
    </row>
    <row r="64">
      <c r="A64" s="11">
        <v>25477.0</v>
      </c>
      <c r="B64" s="12">
        <v>207.3</v>
      </c>
      <c r="C64" s="13">
        <v>-17821.0</v>
      </c>
      <c r="D64" s="13">
        <v>29708.0</v>
      </c>
      <c r="E64" s="13">
        <f t="shared" si="1"/>
        <v>11887</v>
      </c>
      <c r="F64" s="13">
        <v>1038147.0</v>
      </c>
      <c r="G64" s="8">
        <f t="shared" si="2"/>
        <v>1.145020888</v>
      </c>
      <c r="H64" s="8">
        <f t="shared" si="3"/>
        <v>19.96827039</v>
      </c>
    </row>
    <row r="65">
      <c r="A65" s="11">
        <v>25569.0</v>
      </c>
      <c r="B65" s="12">
        <v>205.5</v>
      </c>
      <c r="C65" s="13">
        <v>-28014.0</v>
      </c>
      <c r="D65" s="13">
        <v>31524.0</v>
      </c>
      <c r="E65" s="13">
        <f t="shared" si="1"/>
        <v>3510</v>
      </c>
      <c r="F65" s="13">
        <v>1051200.0</v>
      </c>
      <c r="G65" s="8">
        <f t="shared" si="2"/>
        <v>0.3339041096</v>
      </c>
      <c r="H65" s="8">
        <f t="shared" si="3"/>
        <v>19.54908676</v>
      </c>
    </row>
    <row r="66">
      <c r="A66" s="11">
        <v>25659.0</v>
      </c>
      <c r="B66" s="12">
        <v>204.0</v>
      </c>
      <c r="C66" s="13">
        <v>-36930.0</v>
      </c>
      <c r="D66" s="13">
        <v>32880.0</v>
      </c>
      <c r="E66" s="13">
        <f t="shared" si="1"/>
        <v>-4050</v>
      </c>
      <c r="F66" s="13">
        <v>1067375.0</v>
      </c>
      <c r="G66" s="8">
        <f t="shared" si="2"/>
        <v>-0.3794355311</v>
      </c>
      <c r="H66" s="8">
        <f t="shared" si="3"/>
        <v>19.11230823</v>
      </c>
    </row>
    <row r="67">
      <c r="A67" s="11">
        <v>25750.0</v>
      </c>
      <c r="B67" s="12">
        <v>208.8</v>
      </c>
      <c r="C67" s="13">
        <v>-42885.0</v>
      </c>
      <c r="D67" s="13">
        <v>34272.0</v>
      </c>
      <c r="E67" s="13">
        <f t="shared" si="1"/>
        <v>-8613</v>
      </c>
      <c r="F67" s="13">
        <v>1086059.0</v>
      </c>
      <c r="G67" s="8">
        <f t="shared" si="2"/>
        <v>-0.7930508379</v>
      </c>
      <c r="H67" s="8">
        <f t="shared" si="3"/>
        <v>19.22547486</v>
      </c>
    </row>
    <row r="68">
      <c r="A68" s="11">
        <v>25842.0</v>
      </c>
      <c r="B68" s="12">
        <v>213.7</v>
      </c>
      <c r="C68" s="13">
        <v>-47979.0</v>
      </c>
      <c r="D68" s="13">
        <v>34644.0</v>
      </c>
      <c r="E68" s="13">
        <f t="shared" si="1"/>
        <v>-13335</v>
      </c>
      <c r="F68" s="13">
        <v>1088608.0</v>
      </c>
      <c r="G68" s="8">
        <f t="shared" si="2"/>
        <v>-1.224958847</v>
      </c>
      <c r="H68" s="8">
        <f t="shared" si="3"/>
        <v>19.63057409</v>
      </c>
    </row>
    <row r="69">
      <c r="A69" s="11">
        <v>25934.0</v>
      </c>
      <c r="B69" s="12">
        <v>225.3</v>
      </c>
      <c r="C69" s="13">
        <v>-44078.0</v>
      </c>
      <c r="D69" s="13">
        <v>34744.0</v>
      </c>
      <c r="E69" s="13">
        <f t="shared" si="1"/>
        <v>-9334</v>
      </c>
      <c r="F69" s="13">
        <v>1135156.0</v>
      </c>
      <c r="G69" s="8">
        <f t="shared" si="2"/>
        <v>-0.8222658384</v>
      </c>
      <c r="H69" s="8">
        <f t="shared" si="3"/>
        <v>19.84749233</v>
      </c>
    </row>
    <row r="70">
      <c r="A70" s="11">
        <v>26024.0</v>
      </c>
      <c r="B70" s="12">
        <v>224.1</v>
      </c>
      <c r="C70" s="13">
        <v>-53774.0</v>
      </c>
      <c r="D70" s="13">
        <v>34756.0</v>
      </c>
      <c r="E70" s="13">
        <f t="shared" si="1"/>
        <v>-19018</v>
      </c>
      <c r="F70" s="13">
        <v>1156271.0</v>
      </c>
      <c r="G70" s="8">
        <f t="shared" si="2"/>
        <v>-1.644770127</v>
      </c>
      <c r="H70" s="8">
        <f t="shared" si="3"/>
        <v>19.38126962</v>
      </c>
    </row>
    <row r="71">
      <c r="A71" s="11">
        <v>26115.0</v>
      </c>
      <c r="B71" s="12">
        <v>225.3</v>
      </c>
      <c r="C71" s="13">
        <v>-53418.0</v>
      </c>
      <c r="D71" s="13">
        <v>35408.0</v>
      </c>
      <c r="E71" s="13">
        <f t="shared" si="1"/>
        <v>-18010</v>
      </c>
      <c r="F71" s="13">
        <v>1177675.0</v>
      </c>
      <c r="G71" s="8">
        <f t="shared" si="2"/>
        <v>-1.529284395</v>
      </c>
      <c r="H71" s="8">
        <f t="shared" si="3"/>
        <v>19.13091473</v>
      </c>
    </row>
    <row r="72">
      <c r="A72" s="11">
        <v>26207.0</v>
      </c>
      <c r="B72" s="12">
        <v>237.0</v>
      </c>
      <c r="C72" s="13">
        <v>-50936.0</v>
      </c>
      <c r="D72" s="13">
        <v>36032.0</v>
      </c>
      <c r="E72" s="13">
        <f t="shared" si="1"/>
        <v>-14904</v>
      </c>
      <c r="F72" s="13">
        <v>1190297.0</v>
      </c>
      <c r="G72" s="8">
        <f t="shared" si="2"/>
        <v>-1.25212447</v>
      </c>
      <c r="H72" s="8">
        <f t="shared" si="3"/>
        <v>19.910997</v>
      </c>
    </row>
    <row r="73">
      <c r="A73" s="11">
        <v>26299.0</v>
      </c>
      <c r="B73" s="12">
        <v>245.0</v>
      </c>
      <c r="C73" s="13">
        <v>-44396.0</v>
      </c>
      <c r="D73" s="13">
        <v>36528.0</v>
      </c>
      <c r="E73" s="13">
        <f t="shared" si="1"/>
        <v>-7868</v>
      </c>
      <c r="F73" s="13">
        <v>1230609.0</v>
      </c>
      <c r="G73" s="8">
        <f t="shared" si="2"/>
        <v>-0.6393582365</v>
      </c>
      <c r="H73" s="8">
        <f t="shared" si="3"/>
        <v>19.90884188</v>
      </c>
    </row>
    <row r="74">
      <c r="A74" s="11">
        <v>26390.0</v>
      </c>
      <c r="B74" s="12">
        <v>246.1</v>
      </c>
      <c r="C74" s="13">
        <v>-52864.0</v>
      </c>
      <c r="D74" s="13">
        <v>37184.0</v>
      </c>
      <c r="E74" s="13">
        <f t="shared" si="1"/>
        <v>-15680</v>
      </c>
      <c r="F74" s="13">
        <v>1266369.0</v>
      </c>
      <c r="G74" s="8">
        <f t="shared" si="2"/>
        <v>-1.23818571</v>
      </c>
      <c r="H74" s="8">
        <f t="shared" si="3"/>
        <v>19.43351424</v>
      </c>
    </row>
    <row r="75">
      <c r="A75" s="11">
        <v>26481.0</v>
      </c>
      <c r="B75" s="12">
        <v>245.1</v>
      </c>
      <c r="C75" s="13">
        <v>-40355.0</v>
      </c>
      <c r="D75" s="13">
        <v>37892.0</v>
      </c>
      <c r="E75" s="13">
        <f t="shared" si="1"/>
        <v>-2463</v>
      </c>
      <c r="F75" s="13">
        <v>1290566.0</v>
      </c>
      <c r="G75" s="8">
        <f t="shared" si="2"/>
        <v>-0.1908464968</v>
      </c>
      <c r="H75" s="8">
        <f t="shared" si="3"/>
        <v>18.99166722</v>
      </c>
    </row>
    <row r="76">
      <c r="A76" s="11">
        <v>26573.0</v>
      </c>
      <c r="B76" s="12">
        <v>249.1</v>
      </c>
      <c r="C76" s="13">
        <v>-54916.0</v>
      </c>
      <c r="D76" s="13">
        <v>38916.0</v>
      </c>
      <c r="E76" s="13">
        <f t="shared" si="1"/>
        <v>-16000</v>
      </c>
      <c r="F76" s="13">
        <v>1328904.0</v>
      </c>
      <c r="G76" s="8">
        <f t="shared" si="2"/>
        <v>-1.203999687</v>
      </c>
      <c r="H76" s="8">
        <f t="shared" si="3"/>
        <v>18.74477013</v>
      </c>
    </row>
    <row r="77">
      <c r="A77" s="11">
        <v>26665.0</v>
      </c>
      <c r="B77" s="12">
        <v>255.8</v>
      </c>
      <c r="C77" s="13">
        <v>-37151.0</v>
      </c>
      <c r="D77" s="13">
        <v>40944.0</v>
      </c>
      <c r="E77" s="13">
        <f t="shared" si="1"/>
        <v>3793</v>
      </c>
      <c r="F77" s="13">
        <v>1377490.0</v>
      </c>
      <c r="G77" s="8">
        <f t="shared" si="2"/>
        <v>0.275355901</v>
      </c>
      <c r="H77" s="8">
        <f t="shared" si="3"/>
        <v>18.57000777</v>
      </c>
    </row>
    <row r="78">
      <c r="A78" s="11">
        <v>26755.0</v>
      </c>
      <c r="B78" s="12">
        <v>255.1</v>
      </c>
      <c r="C78" s="13">
        <v>-41828.0</v>
      </c>
      <c r="D78" s="13">
        <v>42644.0</v>
      </c>
      <c r="E78" s="13">
        <f t="shared" si="1"/>
        <v>816</v>
      </c>
      <c r="F78" s="13">
        <v>1413887.0</v>
      </c>
      <c r="G78" s="8">
        <f t="shared" si="2"/>
        <v>0.05771324017</v>
      </c>
      <c r="H78" s="8">
        <f t="shared" si="3"/>
        <v>18.04246025</v>
      </c>
    </row>
    <row r="79">
      <c r="A79" s="11">
        <v>26846.0</v>
      </c>
      <c r="B79" s="12">
        <v>243.1</v>
      </c>
      <c r="C79" s="13">
        <v>-31226.0</v>
      </c>
      <c r="D79" s="13">
        <v>44196.0</v>
      </c>
      <c r="E79" s="13">
        <f t="shared" si="1"/>
        <v>12970</v>
      </c>
      <c r="F79" s="13">
        <v>1433838.0</v>
      </c>
      <c r="G79" s="8">
        <f t="shared" si="2"/>
        <v>0.9045652298</v>
      </c>
      <c r="H79" s="8">
        <f t="shared" si="3"/>
        <v>16.95449556</v>
      </c>
    </row>
    <row r="80">
      <c r="A80" s="11">
        <v>26938.0</v>
      </c>
      <c r="B80" s="12">
        <v>250.4</v>
      </c>
      <c r="C80" s="13">
        <v>-31024.0</v>
      </c>
      <c r="D80" s="13">
        <v>45380.0</v>
      </c>
      <c r="E80" s="13">
        <f t="shared" si="1"/>
        <v>14356</v>
      </c>
      <c r="F80" s="13">
        <v>1476289.0</v>
      </c>
      <c r="G80" s="8">
        <f t="shared" si="2"/>
        <v>0.9724383234</v>
      </c>
      <c r="H80" s="8">
        <f t="shared" si="3"/>
        <v>16.96144861</v>
      </c>
    </row>
    <row r="81">
      <c r="A81" s="11">
        <v>27030.0</v>
      </c>
      <c r="B81" s="12">
        <v>252.7</v>
      </c>
      <c r="C81" s="13">
        <v>-34407.0</v>
      </c>
      <c r="D81" s="13">
        <v>46184.0</v>
      </c>
      <c r="E81" s="13">
        <f t="shared" si="1"/>
        <v>11777</v>
      </c>
      <c r="F81" s="13">
        <v>1491209.0</v>
      </c>
      <c r="G81" s="8">
        <f t="shared" si="2"/>
        <v>0.7897618644</v>
      </c>
      <c r="H81" s="8">
        <f t="shared" si="3"/>
        <v>16.94598142</v>
      </c>
    </row>
    <row r="82">
      <c r="A82" s="11">
        <v>27120.0</v>
      </c>
      <c r="B82" s="12">
        <v>247.3</v>
      </c>
      <c r="C82" s="13">
        <v>-28608.0</v>
      </c>
      <c r="D82" s="13">
        <v>47376.0</v>
      </c>
      <c r="E82" s="13">
        <f t="shared" si="1"/>
        <v>18768</v>
      </c>
      <c r="F82" s="13">
        <v>1530056.0</v>
      </c>
      <c r="G82" s="8">
        <f t="shared" si="2"/>
        <v>1.226621771</v>
      </c>
      <c r="H82" s="8">
        <f t="shared" si="3"/>
        <v>16.16280711</v>
      </c>
    </row>
    <row r="83">
      <c r="A83" s="11">
        <v>27211.0</v>
      </c>
      <c r="B83" s="12">
        <v>246.8</v>
      </c>
      <c r="C83" s="13">
        <v>-39812.0</v>
      </c>
      <c r="D83" s="13">
        <v>48860.0</v>
      </c>
      <c r="E83" s="13">
        <f t="shared" si="1"/>
        <v>9048</v>
      </c>
      <c r="F83" s="13">
        <v>1560026.0</v>
      </c>
      <c r="G83" s="8">
        <f t="shared" si="2"/>
        <v>0.5799903335</v>
      </c>
      <c r="H83" s="8">
        <f t="shared" si="3"/>
        <v>15.82024915</v>
      </c>
    </row>
    <row r="84">
      <c r="A84" s="11">
        <v>27303.0</v>
      </c>
      <c r="B84" s="12">
        <v>252.0</v>
      </c>
      <c r="C84" s="13">
        <v>-53528.0</v>
      </c>
      <c r="D84" s="13">
        <v>49516.0</v>
      </c>
      <c r="E84" s="13">
        <f t="shared" si="1"/>
        <v>-4012</v>
      </c>
      <c r="F84" s="13">
        <v>1599679.0</v>
      </c>
      <c r="G84" s="8">
        <f t="shared" si="2"/>
        <v>-0.2508003168</v>
      </c>
      <c r="H84" s="8">
        <f t="shared" si="3"/>
        <v>15.75316048</v>
      </c>
    </row>
    <row r="85">
      <c r="A85" s="11">
        <v>27395.0</v>
      </c>
      <c r="B85" s="12">
        <v>267.7</v>
      </c>
      <c r="C85" s="13">
        <v>-79798.0</v>
      </c>
      <c r="D85" s="13">
        <v>50292.0</v>
      </c>
      <c r="E85" s="13">
        <f t="shared" si="1"/>
        <v>-29506</v>
      </c>
      <c r="F85" s="13">
        <v>1616116.0</v>
      </c>
      <c r="G85" s="8">
        <f t="shared" si="2"/>
        <v>-1.825735281</v>
      </c>
      <c r="H85" s="8">
        <f t="shared" si="3"/>
        <v>16.56440503</v>
      </c>
    </row>
    <row r="86">
      <c r="A86" s="11">
        <v>27485.0</v>
      </c>
      <c r="B86" s="12">
        <v>283.6</v>
      </c>
      <c r="C86" s="13">
        <v>-133986.0</v>
      </c>
      <c r="D86" s="13">
        <v>51468.0</v>
      </c>
      <c r="E86" s="13">
        <f t="shared" si="1"/>
        <v>-82518</v>
      </c>
      <c r="F86" s="13">
        <v>1651853.0</v>
      </c>
      <c r="G86" s="8">
        <f t="shared" si="2"/>
        <v>-4.995480833</v>
      </c>
      <c r="H86" s="8">
        <f t="shared" si="3"/>
        <v>17.16859793</v>
      </c>
    </row>
    <row r="87">
      <c r="A87" s="11">
        <v>27576.0</v>
      </c>
      <c r="B87" s="12">
        <v>305.6</v>
      </c>
      <c r="C87" s="13">
        <v>-99228.0</v>
      </c>
      <c r="D87" s="13">
        <v>53036.0</v>
      </c>
      <c r="E87" s="13">
        <f t="shared" si="1"/>
        <v>-46192</v>
      </c>
      <c r="F87" s="13">
        <v>1709820.0</v>
      </c>
      <c r="G87" s="8">
        <f t="shared" si="2"/>
        <v>-2.701570926</v>
      </c>
      <c r="H87" s="8">
        <f t="shared" si="3"/>
        <v>17.87322642</v>
      </c>
    </row>
    <row r="88">
      <c r="A88" s="11">
        <v>27668.0</v>
      </c>
      <c r="B88" s="12">
        <v>329.9</v>
      </c>
      <c r="C88" s="13">
        <v>-100687.0</v>
      </c>
      <c r="D88" s="13">
        <v>55072.0</v>
      </c>
      <c r="E88" s="13">
        <f t="shared" si="1"/>
        <v>-45615</v>
      </c>
      <c r="F88" s="13">
        <v>1761831.0</v>
      </c>
      <c r="G88" s="8">
        <f t="shared" si="2"/>
        <v>-2.58906785</v>
      </c>
      <c r="H88" s="8">
        <f t="shared" si="3"/>
        <v>18.72483797</v>
      </c>
    </row>
    <row r="89">
      <c r="A89" s="11">
        <v>27760.0</v>
      </c>
      <c r="B89" s="12">
        <v>351.3</v>
      </c>
      <c r="C89" s="13">
        <v>-89095.0</v>
      </c>
      <c r="D89" s="13">
        <v>56872.0</v>
      </c>
      <c r="E89" s="13">
        <f t="shared" si="1"/>
        <v>-32223</v>
      </c>
      <c r="F89" s="13">
        <v>1820487.0</v>
      </c>
      <c r="G89" s="8">
        <f t="shared" si="2"/>
        <v>-1.770020879</v>
      </c>
      <c r="H89" s="8">
        <f t="shared" si="3"/>
        <v>19.29703426</v>
      </c>
    </row>
    <row r="90">
      <c r="A90" s="11">
        <v>27851.0</v>
      </c>
      <c r="B90" s="12">
        <v>367.5</v>
      </c>
      <c r="C90" s="13">
        <v>-80595.0</v>
      </c>
      <c r="D90" s="13">
        <v>58092.0</v>
      </c>
      <c r="E90" s="13">
        <f t="shared" si="1"/>
        <v>-22503</v>
      </c>
      <c r="F90" s="13">
        <v>1852332.0</v>
      </c>
      <c r="G90" s="8">
        <f t="shared" si="2"/>
        <v>-1.214847014</v>
      </c>
      <c r="H90" s="8">
        <f t="shared" si="3"/>
        <v>19.83985592</v>
      </c>
    </row>
    <row r="91">
      <c r="A91" s="11">
        <v>27942.0</v>
      </c>
      <c r="B91" s="12">
        <v>382.2</v>
      </c>
      <c r="C91" s="13">
        <v>-85380.0</v>
      </c>
      <c r="D91" s="13">
        <v>59440.0</v>
      </c>
      <c r="E91" s="13">
        <f t="shared" si="1"/>
        <v>-25940</v>
      </c>
      <c r="F91" s="13">
        <v>1886558.0</v>
      </c>
      <c r="G91" s="8">
        <f t="shared" si="2"/>
        <v>-1.374990856</v>
      </c>
      <c r="H91" s="8">
        <f t="shared" si="3"/>
        <v>20.2591174</v>
      </c>
    </row>
    <row r="92">
      <c r="A92" s="11">
        <v>28034.0</v>
      </c>
      <c r="B92" s="12">
        <v>397.4</v>
      </c>
      <c r="C92" s="13">
        <v>-91435.0</v>
      </c>
      <c r="D92" s="13">
        <v>61180.0</v>
      </c>
      <c r="E92" s="13">
        <f t="shared" si="1"/>
        <v>-30255</v>
      </c>
      <c r="F92" s="13">
        <v>1934273.0</v>
      </c>
      <c r="G92" s="8">
        <f t="shared" si="2"/>
        <v>-1.564153561</v>
      </c>
      <c r="H92" s="8">
        <f t="shared" si="3"/>
        <v>20.54518674</v>
      </c>
    </row>
    <row r="93">
      <c r="A93" s="11">
        <v>28126.0</v>
      </c>
      <c r="B93" s="12">
        <v>414.0</v>
      </c>
      <c r="C93" s="13">
        <v>-76462.0</v>
      </c>
      <c r="D93" s="13">
        <v>62044.0</v>
      </c>
      <c r="E93" s="13">
        <f t="shared" si="1"/>
        <v>-14418</v>
      </c>
      <c r="F93" s="13">
        <v>1988648.0</v>
      </c>
      <c r="G93" s="8">
        <f t="shared" si="2"/>
        <v>-0.7250151862</v>
      </c>
      <c r="H93" s="8">
        <f t="shared" si="3"/>
        <v>20.8181639</v>
      </c>
    </row>
    <row r="94">
      <c r="A94" s="11">
        <v>28216.0</v>
      </c>
      <c r="B94" s="12">
        <v>424.2</v>
      </c>
      <c r="C94" s="13">
        <v>-76439.0</v>
      </c>
      <c r="D94" s="13">
        <v>63776.0</v>
      </c>
      <c r="E94" s="13">
        <f t="shared" si="1"/>
        <v>-12663</v>
      </c>
      <c r="F94" s="13">
        <v>2055909.0</v>
      </c>
      <c r="G94" s="8">
        <f t="shared" si="2"/>
        <v>-0.6159319308</v>
      </c>
      <c r="H94" s="8">
        <f t="shared" si="3"/>
        <v>20.63320896</v>
      </c>
    </row>
    <row r="95">
      <c r="A95" s="11">
        <v>28307.0</v>
      </c>
      <c r="B95" s="12">
        <v>423.7</v>
      </c>
      <c r="C95" s="13">
        <v>-82165.0</v>
      </c>
      <c r="D95" s="13">
        <v>65780.0</v>
      </c>
      <c r="E95" s="13">
        <f t="shared" si="1"/>
        <v>-16385</v>
      </c>
      <c r="F95" s="13">
        <v>2118473.0</v>
      </c>
      <c r="G95" s="8">
        <f t="shared" si="2"/>
        <v>-0.7734344502</v>
      </c>
      <c r="H95" s="8">
        <f t="shared" si="3"/>
        <v>20.0002549</v>
      </c>
    </row>
    <row r="96">
      <c r="A96" s="11">
        <v>28399.0</v>
      </c>
      <c r="B96" s="12">
        <v>444.4</v>
      </c>
      <c r="C96" s="13">
        <v>-84915.0</v>
      </c>
      <c r="D96" s="13">
        <v>69444.0</v>
      </c>
      <c r="E96" s="13">
        <f t="shared" si="1"/>
        <v>-15471</v>
      </c>
      <c r="F96" s="13">
        <v>2164270.0</v>
      </c>
      <c r="G96" s="8">
        <f t="shared" si="2"/>
        <v>-0.7148368734</v>
      </c>
      <c r="H96" s="8">
        <f t="shared" si="3"/>
        <v>20.53348242</v>
      </c>
    </row>
    <row r="97">
      <c r="A97" s="11">
        <v>28491.0</v>
      </c>
      <c r="B97" s="12">
        <v>464.3</v>
      </c>
      <c r="C97" s="13">
        <v>-90289.0</v>
      </c>
      <c r="D97" s="13">
        <v>73960.0</v>
      </c>
      <c r="E97" s="13">
        <f t="shared" si="1"/>
        <v>-16329</v>
      </c>
      <c r="F97" s="13">
        <v>2202760.0</v>
      </c>
      <c r="G97" s="8">
        <f t="shared" si="2"/>
        <v>-0.7412972816</v>
      </c>
      <c r="H97" s="8">
        <f t="shared" si="3"/>
        <v>21.07810202</v>
      </c>
    </row>
    <row r="98">
      <c r="A98" s="11">
        <v>28581.0</v>
      </c>
      <c r="B98" s="12">
        <v>468.3</v>
      </c>
      <c r="C98" s="13">
        <v>-70063.0</v>
      </c>
      <c r="D98" s="13">
        <v>77340.0</v>
      </c>
      <c r="E98" s="13">
        <f t="shared" si="1"/>
        <v>7277</v>
      </c>
      <c r="F98" s="13">
        <v>2331633.0</v>
      </c>
      <c r="G98" s="8">
        <f t="shared" si="2"/>
        <v>0.3120988595</v>
      </c>
      <c r="H98" s="8">
        <f t="shared" si="3"/>
        <v>20.08463596</v>
      </c>
    </row>
    <row r="99">
      <c r="A99" s="11">
        <v>28672.0</v>
      </c>
      <c r="B99" s="12">
        <v>468.4</v>
      </c>
      <c r="C99" s="13">
        <v>-70059.0</v>
      </c>
      <c r="D99" s="13">
        <v>80944.0</v>
      </c>
      <c r="E99" s="13">
        <f t="shared" si="1"/>
        <v>10885</v>
      </c>
      <c r="F99" s="13">
        <v>2395053.0</v>
      </c>
      <c r="G99" s="8">
        <f t="shared" si="2"/>
        <v>0.4544784604</v>
      </c>
      <c r="H99" s="8">
        <f t="shared" si="3"/>
        <v>19.55697849</v>
      </c>
    </row>
    <row r="100">
      <c r="A100" s="11">
        <v>28764.0</v>
      </c>
      <c r="B100" s="12">
        <v>475.5</v>
      </c>
      <c r="C100" s="13">
        <v>-62579.0</v>
      </c>
      <c r="D100" s="13">
        <v>84204.0</v>
      </c>
      <c r="E100" s="13">
        <f t="shared" si="1"/>
        <v>21625</v>
      </c>
      <c r="F100" s="13">
        <v>2476949.0</v>
      </c>
      <c r="G100" s="8">
        <f t="shared" si="2"/>
        <v>0.873049869</v>
      </c>
      <c r="H100" s="8">
        <f t="shared" si="3"/>
        <v>19.19700406</v>
      </c>
    </row>
    <row r="101">
      <c r="A101" s="11">
        <v>28856.0</v>
      </c>
      <c r="B101" s="12">
        <v>502.7</v>
      </c>
      <c r="C101" s="13">
        <v>-56774.0</v>
      </c>
      <c r="D101" s="13">
        <v>87564.0</v>
      </c>
      <c r="E101" s="13">
        <f t="shared" si="1"/>
        <v>30790</v>
      </c>
      <c r="F101" s="13">
        <v>2526610.0</v>
      </c>
      <c r="G101" s="8">
        <f t="shared" si="2"/>
        <v>1.218628914</v>
      </c>
      <c r="H101" s="8">
        <f t="shared" si="3"/>
        <v>19.89622459</v>
      </c>
    </row>
    <row r="102">
      <c r="A102" s="11">
        <v>28946.0</v>
      </c>
      <c r="B102" s="12">
        <v>496.7</v>
      </c>
      <c r="C102" s="13">
        <v>-56471.0</v>
      </c>
      <c r="D102" s="13">
        <v>89912.0</v>
      </c>
      <c r="E102" s="13">
        <f t="shared" si="1"/>
        <v>33441</v>
      </c>
      <c r="F102" s="13">
        <v>2591247.0</v>
      </c>
      <c r="G102" s="8">
        <f t="shared" si="2"/>
        <v>1.29053695</v>
      </c>
      <c r="H102" s="8">
        <f t="shared" si="3"/>
        <v>19.16837723</v>
      </c>
    </row>
    <row r="103">
      <c r="A103" s="11">
        <v>29037.0</v>
      </c>
      <c r="B103" s="12">
        <v>503.6</v>
      </c>
      <c r="C103" s="13">
        <v>-64257.0</v>
      </c>
      <c r="D103" s="13">
        <v>92276.0</v>
      </c>
      <c r="E103" s="13">
        <f t="shared" si="1"/>
        <v>28019</v>
      </c>
      <c r="F103" s="13">
        <v>2667565.0</v>
      </c>
      <c r="G103" s="8">
        <f t="shared" si="2"/>
        <v>1.05035866</v>
      </c>
      <c r="H103" s="8">
        <f t="shared" si="3"/>
        <v>18.87864026</v>
      </c>
    </row>
    <row r="104">
      <c r="A104" s="11">
        <v>29129.0</v>
      </c>
      <c r="B104" s="12">
        <v>491.2</v>
      </c>
      <c r="C104" s="13">
        <v>-65273.0</v>
      </c>
      <c r="D104" s="13">
        <v>96072.0</v>
      </c>
      <c r="E104" s="13">
        <f t="shared" si="1"/>
        <v>30799</v>
      </c>
      <c r="F104" s="13">
        <v>2723883.0</v>
      </c>
      <c r="G104" s="8">
        <f t="shared" si="2"/>
        <v>1.130702016</v>
      </c>
      <c r="H104" s="8">
        <f t="shared" si="3"/>
        <v>18.03307998</v>
      </c>
    </row>
    <row r="105">
      <c r="A105" s="11">
        <v>29221.0</v>
      </c>
      <c r="B105" s="12">
        <v>510.4</v>
      </c>
      <c r="C105" s="13">
        <v>-84551.0</v>
      </c>
      <c r="D105" s="13">
        <v>102252.0</v>
      </c>
      <c r="E105" s="13">
        <f t="shared" si="1"/>
        <v>17701</v>
      </c>
      <c r="F105" s="13">
        <v>2789842.0</v>
      </c>
      <c r="G105" s="8">
        <f t="shared" si="2"/>
        <v>0.6344803756</v>
      </c>
      <c r="H105" s="8">
        <f t="shared" si="3"/>
        <v>18.29494287</v>
      </c>
    </row>
    <row r="106">
      <c r="A106" s="11">
        <v>29312.0</v>
      </c>
      <c r="B106" s="12">
        <v>539.2</v>
      </c>
      <c r="C106" s="13">
        <v>-113906.0</v>
      </c>
      <c r="D106" s="13">
        <v>107264.0</v>
      </c>
      <c r="E106" s="13">
        <f t="shared" si="1"/>
        <v>-6642</v>
      </c>
      <c r="F106" s="13">
        <v>2797352.0</v>
      </c>
      <c r="G106" s="8">
        <f t="shared" si="2"/>
        <v>-0.237438835</v>
      </c>
      <c r="H106" s="8">
        <f t="shared" si="3"/>
        <v>19.27537185</v>
      </c>
    </row>
    <row r="107">
      <c r="A107" s="11">
        <v>29403.0</v>
      </c>
      <c r="B107" s="12">
        <v>552.3</v>
      </c>
      <c r="C107" s="13">
        <v>-120729.0</v>
      </c>
      <c r="D107" s="13">
        <v>108068.0</v>
      </c>
      <c r="E107" s="13">
        <f t="shared" si="1"/>
        <v>-12661</v>
      </c>
      <c r="F107" s="13">
        <v>2856483.0</v>
      </c>
      <c r="G107" s="8">
        <f t="shared" si="2"/>
        <v>-0.4432373657</v>
      </c>
      <c r="H107" s="8">
        <f t="shared" si="3"/>
        <v>19.33496541</v>
      </c>
    </row>
    <row r="108">
      <c r="A108" s="11">
        <v>29495.0</v>
      </c>
      <c r="B108" s="12">
        <v>547.9</v>
      </c>
      <c r="C108" s="13">
        <v>-99908.0</v>
      </c>
      <c r="D108" s="13">
        <v>112532.0</v>
      </c>
      <c r="E108" s="13">
        <f t="shared" si="1"/>
        <v>12624</v>
      </c>
      <c r="F108" s="13">
        <v>2985557.0</v>
      </c>
      <c r="G108" s="8">
        <f t="shared" si="2"/>
        <v>0.4228356719</v>
      </c>
      <c r="H108" s="8">
        <f t="shared" si="3"/>
        <v>18.35168446</v>
      </c>
    </row>
    <row r="109">
      <c r="A109" s="11">
        <v>29587.0</v>
      </c>
      <c r="B109" s="12">
        <v>581.6</v>
      </c>
      <c r="C109" s="13">
        <v>-95310.0</v>
      </c>
      <c r="D109" s="13">
        <v>126032.0</v>
      </c>
      <c r="E109" s="13">
        <f t="shared" si="1"/>
        <v>30722</v>
      </c>
      <c r="F109" s="13">
        <v>3124206.0</v>
      </c>
      <c r="G109" s="8">
        <f t="shared" si="2"/>
        <v>0.9833538505</v>
      </c>
      <c r="H109" s="8">
        <f t="shared" si="3"/>
        <v>18.61592994</v>
      </c>
    </row>
    <row r="110">
      <c r="A110" s="11">
        <v>29677.0</v>
      </c>
      <c r="B110" s="12">
        <v>593.2</v>
      </c>
      <c r="C110" s="13">
        <v>-95482.0</v>
      </c>
      <c r="D110" s="13">
        <v>129536.0</v>
      </c>
      <c r="E110" s="13">
        <f t="shared" si="1"/>
        <v>34054</v>
      </c>
      <c r="F110" s="13">
        <v>3162532.0</v>
      </c>
      <c r="G110" s="8">
        <f t="shared" si="2"/>
        <v>1.076795428</v>
      </c>
      <c r="H110" s="8">
        <f t="shared" si="3"/>
        <v>18.75712246</v>
      </c>
    </row>
    <row r="111">
      <c r="A111" s="11">
        <v>29768.0</v>
      </c>
      <c r="B111" s="12">
        <v>591.0</v>
      </c>
      <c r="C111" s="13">
        <v>-95004.0</v>
      </c>
      <c r="D111" s="13">
        <v>135744.0</v>
      </c>
      <c r="E111" s="13">
        <f t="shared" si="1"/>
        <v>40740</v>
      </c>
      <c r="F111" s="13">
        <v>3260609.0</v>
      </c>
      <c r="G111" s="8">
        <f t="shared" si="2"/>
        <v>1.24945984</v>
      </c>
      <c r="H111" s="8">
        <f t="shared" si="3"/>
        <v>18.12544834</v>
      </c>
    </row>
    <row r="112">
      <c r="A112" s="11">
        <v>29860.0</v>
      </c>
      <c r="B112" s="12">
        <v>623.2</v>
      </c>
      <c r="C112" s="13">
        <v>-131374.0</v>
      </c>
      <c r="D112" s="13">
        <v>142404.0</v>
      </c>
      <c r="E112" s="13">
        <f t="shared" si="1"/>
        <v>11030</v>
      </c>
      <c r="F112" s="13">
        <v>3280818.0</v>
      </c>
      <c r="G112" s="8">
        <f t="shared" si="2"/>
        <v>0.3361966436</v>
      </c>
      <c r="H112" s="8">
        <f t="shared" si="3"/>
        <v>18.99526277</v>
      </c>
    </row>
    <row r="113">
      <c r="A113" s="11">
        <v>29952.0</v>
      </c>
      <c r="B113" s="12">
        <v>659.6</v>
      </c>
      <c r="C113" s="13">
        <v>-150787.0</v>
      </c>
      <c r="D113" s="13">
        <v>146800.0</v>
      </c>
      <c r="E113" s="13">
        <f t="shared" si="1"/>
        <v>-3987</v>
      </c>
      <c r="F113" s="13">
        <v>3274302.0</v>
      </c>
      <c r="G113" s="8">
        <f t="shared" si="2"/>
        <v>-0.1217664101</v>
      </c>
      <c r="H113" s="8">
        <f t="shared" si="3"/>
        <v>20.14475146</v>
      </c>
    </row>
    <row r="114">
      <c r="A114" s="11">
        <v>30042.0</v>
      </c>
      <c r="B114" s="12">
        <v>687.5</v>
      </c>
      <c r="C114" s="13">
        <v>-164623.0</v>
      </c>
      <c r="D114" s="13">
        <v>150908.0</v>
      </c>
      <c r="E114" s="13">
        <f t="shared" si="1"/>
        <v>-13715</v>
      </c>
      <c r="F114" s="13">
        <v>3331972.0</v>
      </c>
      <c r="G114" s="8">
        <f t="shared" si="2"/>
        <v>-0.4116181048</v>
      </c>
      <c r="H114" s="8">
        <f t="shared" si="3"/>
        <v>20.63342669</v>
      </c>
    </row>
    <row r="115">
      <c r="A115" s="11">
        <v>30133.0</v>
      </c>
      <c r="B115" s="12">
        <v>716.2</v>
      </c>
      <c r="C115" s="13">
        <v>-200151.0</v>
      </c>
      <c r="D115" s="13">
        <v>155932.0</v>
      </c>
      <c r="E115" s="13">
        <f t="shared" si="1"/>
        <v>-44219</v>
      </c>
      <c r="F115" s="13">
        <v>3366322.0</v>
      </c>
      <c r="G115" s="8">
        <f t="shared" si="2"/>
        <v>-1.313570122</v>
      </c>
      <c r="H115" s="8">
        <f t="shared" si="3"/>
        <v>21.27544543</v>
      </c>
    </row>
    <row r="116">
      <c r="A116" s="11">
        <v>30225.0</v>
      </c>
      <c r="B116" s="12">
        <v>808.6</v>
      </c>
      <c r="C116" s="13">
        <v>-225989.0</v>
      </c>
      <c r="D116" s="13">
        <v>157084.0</v>
      </c>
      <c r="E116" s="13">
        <f t="shared" si="1"/>
        <v>-68905</v>
      </c>
      <c r="F116" s="13">
        <v>3402561.0</v>
      </c>
      <c r="G116" s="8">
        <f t="shared" si="2"/>
        <v>-2.025092276</v>
      </c>
      <c r="H116" s="8">
        <f t="shared" si="3"/>
        <v>23.76445272</v>
      </c>
    </row>
    <row r="117">
      <c r="A117" s="11">
        <v>30317.0</v>
      </c>
      <c r="B117" s="12">
        <v>866.5</v>
      </c>
      <c r="C117" s="13">
        <v>-238449.0</v>
      </c>
      <c r="D117" s="13">
        <v>158888.0</v>
      </c>
      <c r="E117" s="13">
        <f t="shared" si="1"/>
        <v>-79561</v>
      </c>
      <c r="F117" s="13">
        <v>3473413.0</v>
      </c>
      <c r="G117" s="8">
        <f t="shared" si="2"/>
        <v>-2.290571262</v>
      </c>
      <c r="H117" s="8">
        <f t="shared" si="3"/>
        <v>24.9466447</v>
      </c>
    </row>
    <row r="118">
      <c r="A118" s="11">
        <v>30407.0</v>
      </c>
      <c r="B118" s="12">
        <v>918.6</v>
      </c>
      <c r="C118" s="13">
        <v>-216404.0</v>
      </c>
      <c r="D118" s="13">
        <v>163136.0</v>
      </c>
      <c r="E118" s="13">
        <f t="shared" si="1"/>
        <v>-53268</v>
      </c>
      <c r="F118" s="13">
        <v>3578848.0</v>
      </c>
      <c r="G118" s="8">
        <f t="shared" si="2"/>
        <v>-1.488411914</v>
      </c>
      <c r="H118" s="8">
        <f t="shared" si="3"/>
        <v>25.66747736</v>
      </c>
    </row>
    <row r="119">
      <c r="A119" s="11">
        <v>30498.0</v>
      </c>
      <c r="B119" s="12">
        <v>938.7</v>
      </c>
      <c r="C119" s="13">
        <v>-245663.0</v>
      </c>
      <c r="D119" s="13">
        <v>170052.0</v>
      </c>
      <c r="E119" s="13">
        <f t="shared" si="1"/>
        <v>-75611</v>
      </c>
      <c r="F119" s="13">
        <v>3689179.0</v>
      </c>
      <c r="G119" s="8">
        <f t="shared" si="2"/>
        <v>-2.049534598</v>
      </c>
      <c r="H119" s="8">
        <f t="shared" si="3"/>
        <v>25.44468566</v>
      </c>
    </row>
    <row r="120">
      <c r="A120" s="11">
        <v>30590.0</v>
      </c>
      <c r="B120" s="12">
        <v>990.6</v>
      </c>
      <c r="C120" s="13">
        <v>-232487.0</v>
      </c>
      <c r="D120" s="13">
        <v>175808.0</v>
      </c>
      <c r="E120" s="13">
        <f t="shared" si="1"/>
        <v>-56679</v>
      </c>
      <c r="F120" s="13">
        <v>3794706.0</v>
      </c>
      <c r="G120" s="8">
        <f t="shared" si="2"/>
        <v>-1.493633499</v>
      </c>
      <c r="H120" s="8">
        <f t="shared" si="3"/>
        <v>26.10478915</v>
      </c>
    </row>
    <row r="121">
      <c r="A121" s="11">
        <v>30682.0</v>
      </c>
      <c r="B121" s="12">
        <v>1029.2</v>
      </c>
      <c r="C121" s="13">
        <v>-214479.0</v>
      </c>
      <c r="D121" s="13">
        <v>182800.0</v>
      </c>
      <c r="E121" s="13">
        <f t="shared" si="1"/>
        <v>-31679</v>
      </c>
      <c r="F121" s="13">
        <v>3908054.0</v>
      </c>
      <c r="G121" s="8">
        <f t="shared" si="2"/>
        <v>-0.8106080418</v>
      </c>
      <c r="H121" s="8">
        <f t="shared" si="3"/>
        <v>26.3353577</v>
      </c>
    </row>
    <row r="122">
      <c r="A122" s="11">
        <v>30773.0</v>
      </c>
      <c r="B122" s="12">
        <v>1041.1</v>
      </c>
      <c r="C122" s="13">
        <v>-221714.0</v>
      </c>
      <c r="D122" s="13">
        <v>188412.0</v>
      </c>
      <c r="E122" s="13">
        <f t="shared" si="1"/>
        <v>-33302</v>
      </c>
      <c r="F122" s="13">
        <v>4009601.0</v>
      </c>
      <c r="G122" s="8">
        <f t="shared" si="2"/>
        <v>-0.8305564569</v>
      </c>
      <c r="H122" s="8">
        <f t="shared" si="3"/>
        <v>25.96517708</v>
      </c>
    </row>
    <row r="123">
      <c r="A123" s="11">
        <v>30864.0</v>
      </c>
      <c r="B123" s="12">
        <v>1085.8</v>
      </c>
      <c r="C123" s="13">
        <v>-230030.0</v>
      </c>
      <c r="D123" s="13">
        <v>198788.0</v>
      </c>
      <c r="E123" s="13">
        <f t="shared" si="1"/>
        <v>-31242</v>
      </c>
      <c r="F123" s="13">
        <v>4084250.0</v>
      </c>
      <c r="G123" s="8">
        <f t="shared" si="2"/>
        <v>-0.7649384832</v>
      </c>
      <c r="H123" s="8">
        <f t="shared" si="3"/>
        <v>26.58505234</v>
      </c>
    </row>
    <row r="124">
      <c r="A124" s="11">
        <v>30956.0</v>
      </c>
      <c r="B124" s="12">
        <v>1170.7</v>
      </c>
      <c r="C124" s="13">
        <v>-251311.0</v>
      </c>
      <c r="D124" s="13">
        <v>205308.0</v>
      </c>
      <c r="E124" s="13">
        <f t="shared" si="1"/>
        <v>-46003</v>
      </c>
      <c r="F124" s="13">
        <v>4148551.0</v>
      </c>
      <c r="G124" s="8">
        <f t="shared" si="2"/>
        <v>-1.108893202</v>
      </c>
      <c r="H124" s="8">
        <f t="shared" si="3"/>
        <v>28.21949158</v>
      </c>
    </row>
    <row r="125">
      <c r="A125" s="11">
        <v>31048.0</v>
      </c>
      <c r="B125" s="12">
        <v>1239.4</v>
      </c>
      <c r="C125" s="13">
        <v>-212524.0</v>
      </c>
      <c r="D125" s="13">
        <v>208260.0</v>
      </c>
      <c r="E125" s="13">
        <f t="shared" si="1"/>
        <v>-4264</v>
      </c>
      <c r="F125" s="13">
        <v>4230168.0</v>
      </c>
      <c r="G125" s="8">
        <f t="shared" si="2"/>
        <v>-0.1007997791</v>
      </c>
      <c r="H125" s="8">
        <f t="shared" si="3"/>
        <v>29.29907276</v>
      </c>
    </row>
    <row r="126">
      <c r="A126" s="11">
        <v>31138.0</v>
      </c>
      <c r="B126" s="12">
        <v>1259.8</v>
      </c>
      <c r="C126" s="13">
        <v>-269240.0</v>
      </c>
      <c r="D126" s="13">
        <v>213144.0</v>
      </c>
      <c r="E126" s="13">
        <f t="shared" si="1"/>
        <v>-56096</v>
      </c>
      <c r="F126" s="13">
        <v>4294887.0</v>
      </c>
      <c r="G126" s="8">
        <f t="shared" si="2"/>
        <v>-1.306111197</v>
      </c>
      <c r="H126" s="8">
        <f t="shared" si="3"/>
        <v>29.33255287</v>
      </c>
    </row>
    <row r="127">
      <c r="A127" s="11">
        <v>31229.0</v>
      </c>
      <c r="B127" s="12">
        <v>1341.4</v>
      </c>
      <c r="C127" s="13">
        <v>-249022.0</v>
      </c>
      <c r="D127" s="13">
        <v>214520.0</v>
      </c>
      <c r="E127" s="13">
        <f t="shared" si="1"/>
        <v>-34502</v>
      </c>
      <c r="F127" s="13">
        <v>4386773.0</v>
      </c>
      <c r="G127" s="8">
        <f t="shared" si="2"/>
        <v>-0.786500692</v>
      </c>
      <c r="H127" s="8">
        <f t="shared" si="3"/>
        <v>30.57828613</v>
      </c>
    </row>
    <row r="128">
      <c r="A128" s="11">
        <v>31321.0</v>
      </c>
      <c r="B128" s="12">
        <v>1386.7</v>
      </c>
      <c r="C128" s="13">
        <v>-256386.0</v>
      </c>
      <c r="D128" s="13">
        <v>219044.0</v>
      </c>
      <c r="E128" s="13">
        <f t="shared" si="1"/>
        <v>-37342</v>
      </c>
      <c r="F128" s="13">
        <v>4444094.0</v>
      </c>
      <c r="G128" s="8">
        <f t="shared" si="2"/>
        <v>-0.8402612546</v>
      </c>
      <c r="H128" s="8">
        <f t="shared" si="3"/>
        <v>31.20321037</v>
      </c>
    </row>
    <row r="129">
      <c r="A129" s="11">
        <v>31413.0</v>
      </c>
      <c r="B129" s="12">
        <v>1489.1</v>
      </c>
      <c r="C129" s="13">
        <v>-253751.0</v>
      </c>
      <c r="D129" s="13">
        <v>222568.0</v>
      </c>
      <c r="E129" s="13">
        <f t="shared" si="1"/>
        <v>-31183</v>
      </c>
      <c r="F129" s="13">
        <v>4507894.0</v>
      </c>
      <c r="G129" s="8">
        <f t="shared" si="2"/>
        <v>-0.6917420862</v>
      </c>
      <c r="H129" s="8">
        <f t="shared" si="3"/>
        <v>33.0331636</v>
      </c>
    </row>
    <row r="130">
      <c r="A130" s="11">
        <v>31503.0</v>
      </c>
      <c r="B130" s="12">
        <v>1598.6</v>
      </c>
      <c r="C130" s="13">
        <v>-269720.0</v>
      </c>
      <c r="D130" s="13">
        <v>224276.0</v>
      </c>
      <c r="E130" s="13">
        <f t="shared" si="1"/>
        <v>-45444</v>
      </c>
      <c r="F130" s="13">
        <v>4545340.0</v>
      </c>
      <c r="G130" s="8">
        <f t="shared" si="2"/>
        <v>-0.9997931948</v>
      </c>
      <c r="H130" s="8">
        <f t="shared" si="3"/>
        <v>35.17008629</v>
      </c>
    </row>
    <row r="131">
      <c r="A131" s="11">
        <v>31594.0</v>
      </c>
      <c r="B131" s="12">
        <v>1640.0</v>
      </c>
      <c r="C131" s="13">
        <v>-289407.0</v>
      </c>
      <c r="D131" s="13">
        <v>224708.0</v>
      </c>
      <c r="E131" s="13">
        <f t="shared" si="1"/>
        <v>-64699</v>
      </c>
      <c r="F131" s="13">
        <v>4607669.0</v>
      </c>
      <c r="G131" s="8">
        <f t="shared" si="2"/>
        <v>-1.404159023</v>
      </c>
      <c r="H131" s="8">
        <f t="shared" si="3"/>
        <v>35.59283447</v>
      </c>
    </row>
    <row r="132">
      <c r="A132" s="11">
        <v>31686.0</v>
      </c>
      <c r="B132" s="12">
        <v>1686.3</v>
      </c>
      <c r="C132" s="13">
        <v>-244421.0</v>
      </c>
      <c r="D132" s="13">
        <v>225264.0</v>
      </c>
      <c r="E132" s="13">
        <f t="shared" si="1"/>
        <v>-19157</v>
      </c>
      <c r="F132" s="13">
        <v>4657627.0</v>
      </c>
      <c r="G132" s="8">
        <f t="shared" si="2"/>
        <v>-0.4113038678</v>
      </c>
      <c r="H132" s="8">
        <f t="shared" si="3"/>
        <v>36.20513193</v>
      </c>
    </row>
    <row r="133">
      <c r="A133" s="11">
        <v>31778.0</v>
      </c>
      <c r="B133" s="12">
        <v>1743.4</v>
      </c>
      <c r="C133" s="13">
        <v>-248804.0</v>
      </c>
      <c r="D133" s="13">
        <v>226988.0</v>
      </c>
      <c r="E133" s="13">
        <f t="shared" si="1"/>
        <v>-21816</v>
      </c>
      <c r="F133" s="13">
        <v>4722156.0</v>
      </c>
      <c r="G133" s="8">
        <f t="shared" si="2"/>
        <v>-0.4619923611</v>
      </c>
      <c r="H133" s="8">
        <f t="shared" si="3"/>
        <v>36.91957657</v>
      </c>
    </row>
    <row r="134">
      <c r="A134" s="11">
        <v>31868.0</v>
      </c>
      <c r="B134" s="12">
        <v>1701.8</v>
      </c>
      <c r="C134" s="13">
        <v>-200063.0</v>
      </c>
      <c r="D134" s="13">
        <v>229136.0</v>
      </c>
      <c r="E134" s="13">
        <f t="shared" si="1"/>
        <v>29073</v>
      </c>
      <c r="F134" s="13">
        <v>4806160.0</v>
      </c>
      <c r="G134" s="8">
        <f t="shared" si="2"/>
        <v>0.6049111973</v>
      </c>
      <c r="H134" s="8">
        <f t="shared" si="3"/>
        <v>35.40872547</v>
      </c>
    </row>
    <row r="135">
      <c r="A135" s="11">
        <v>31959.0</v>
      </c>
      <c r="B135" s="12">
        <v>1709.9</v>
      </c>
      <c r="C135" s="13">
        <v>-210771.0</v>
      </c>
      <c r="D135" s="13">
        <v>233152.0</v>
      </c>
      <c r="E135" s="13">
        <f t="shared" si="1"/>
        <v>22381</v>
      </c>
      <c r="F135" s="13">
        <v>4884555.0</v>
      </c>
      <c r="G135" s="8">
        <f t="shared" si="2"/>
        <v>0.4581993651</v>
      </c>
      <c r="H135" s="8">
        <f t="shared" si="3"/>
        <v>35.00625953</v>
      </c>
    </row>
    <row r="136">
      <c r="A136" s="11">
        <v>32051.0</v>
      </c>
      <c r="B136" s="12">
        <v>1742.2</v>
      </c>
      <c r="C136" s="13">
        <v>-218466.0</v>
      </c>
      <c r="D136" s="13">
        <v>239984.0</v>
      </c>
      <c r="E136" s="13">
        <f t="shared" si="1"/>
        <v>21518</v>
      </c>
      <c r="F136" s="13">
        <v>5007994.0</v>
      </c>
      <c r="G136" s="8">
        <f t="shared" si="2"/>
        <v>0.4296730387</v>
      </c>
      <c r="H136" s="8">
        <f t="shared" si="3"/>
        <v>34.78838034</v>
      </c>
    </row>
    <row r="137">
      <c r="A137" s="11">
        <v>32143.0</v>
      </c>
      <c r="B137" s="12">
        <v>1814.7</v>
      </c>
      <c r="C137" s="13">
        <v>-210532.0</v>
      </c>
      <c r="D137" s="13">
        <v>244124.0</v>
      </c>
      <c r="E137" s="13">
        <f t="shared" si="1"/>
        <v>33592</v>
      </c>
      <c r="F137" s="13">
        <v>5073372.0</v>
      </c>
      <c r="G137" s="8">
        <f t="shared" si="2"/>
        <v>0.6621237315</v>
      </c>
      <c r="H137" s="8">
        <f t="shared" si="3"/>
        <v>35.76910978</v>
      </c>
    </row>
    <row r="138">
      <c r="A138" s="11">
        <v>32234.0</v>
      </c>
      <c r="B138" s="12">
        <v>1801.2</v>
      </c>
      <c r="C138" s="13">
        <v>-203808.0</v>
      </c>
      <c r="D138" s="13">
        <v>244608.0</v>
      </c>
      <c r="E138" s="13">
        <f t="shared" si="1"/>
        <v>40800</v>
      </c>
      <c r="F138" s="13">
        <v>5190036.0</v>
      </c>
      <c r="G138" s="8">
        <f t="shared" si="2"/>
        <v>0.7861217148</v>
      </c>
      <c r="H138" s="8">
        <f t="shared" si="3"/>
        <v>34.70496158</v>
      </c>
    </row>
    <row r="139">
      <c r="A139" s="11">
        <v>32325.0</v>
      </c>
      <c r="B139" s="12">
        <v>1812.3</v>
      </c>
      <c r="C139" s="13">
        <v>-190724.0</v>
      </c>
      <c r="D139" s="13">
        <v>248860.0</v>
      </c>
      <c r="E139" s="13">
        <f t="shared" si="1"/>
        <v>58136</v>
      </c>
      <c r="F139" s="13">
        <v>5282835.0</v>
      </c>
      <c r="G139" s="8">
        <f t="shared" si="2"/>
        <v>1.100469729</v>
      </c>
      <c r="H139" s="8">
        <f t="shared" si="3"/>
        <v>34.30544395</v>
      </c>
    </row>
    <row r="140">
      <c r="A140" s="11">
        <v>32417.0</v>
      </c>
      <c r="B140" s="12">
        <v>1878.2</v>
      </c>
      <c r="C140" s="13">
        <v>-198884.0</v>
      </c>
      <c r="D140" s="13">
        <v>254068.0</v>
      </c>
      <c r="E140" s="13">
        <f t="shared" si="1"/>
        <v>55184</v>
      </c>
      <c r="F140" s="13">
        <v>5399509.0</v>
      </c>
      <c r="G140" s="8">
        <f t="shared" si="2"/>
        <v>1.022018854</v>
      </c>
      <c r="H140" s="8">
        <f t="shared" si="3"/>
        <v>34.78464431</v>
      </c>
    </row>
    <row r="141">
      <c r="A141" s="11">
        <v>32509.0</v>
      </c>
      <c r="B141" s="12">
        <v>1874.4</v>
      </c>
      <c r="C141" s="13">
        <v>-177816.0</v>
      </c>
      <c r="D141" s="13">
        <v>263236.0</v>
      </c>
      <c r="E141" s="13">
        <f t="shared" si="1"/>
        <v>85420</v>
      </c>
      <c r="F141" s="13">
        <v>5511253.0</v>
      </c>
      <c r="G141" s="8">
        <f t="shared" si="2"/>
        <v>1.549919773</v>
      </c>
      <c r="H141" s="8">
        <f t="shared" si="3"/>
        <v>34.01041469</v>
      </c>
    </row>
    <row r="142">
      <c r="A142" s="11">
        <v>32599.0</v>
      </c>
      <c r="B142" s="12">
        <v>1897.7</v>
      </c>
      <c r="C142" s="13">
        <v>-194512.0</v>
      </c>
      <c r="D142" s="13">
        <v>269260.0</v>
      </c>
      <c r="E142" s="13">
        <f t="shared" si="1"/>
        <v>74748</v>
      </c>
      <c r="F142" s="13">
        <v>5612463.0</v>
      </c>
      <c r="G142" s="8">
        <f t="shared" si="2"/>
        <v>1.331821698</v>
      </c>
      <c r="H142" s="8">
        <f t="shared" si="3"/>
        <v>33.81224963</v>
      </c>
    </row>
    <row r="143">
      <c r="A143" s="11">
        <v>32690.0</v>
      </c>
      <c r="B143" s="12">
        <v>2014.7</v>
      </c>
      <c r="C143" s="13">
        <v>-202288.0</v>
      </c>
      <c r="D143" s="13">
        <v>271388.0</v>
      </c>
      <c r="E143" s="13">
        <f t="shared" si="1"/>
        <v>69100</v>
      </c>
      <c r="F143" s="13">
        <v>5695365.0</v>
      </c>
      <c r="G143" s="8">
        <f t="shared" si="2"/>
        <v>1.21326728</v>
      </c>
      <c r="H143" s="8">
        <f t="shared" si="3"/>
        <v>35.37437899</v>
      </c>
    </row>
    <row r="144">
      <c r="A144" s="11">
        <v>32782.0</v>
      </c>
      <c r="B144" s="12">
        <v>2077.7</v>
      </c>
      <c r="C144" s="13">
        <v>-202539.0</v>
      </c>
      <c r="D144" s="13">
        <v>274756.0</v>
      </c>
      <c r="E144" s="13">
        <f t="shared" si="1"/>
        <v>72217</v>
      </c>
      <c r="F144" s="13">
        <v>5747237.0</v>
      </c>
      <c r="G144" s="8">
        <f t="shared" si="2"/>
        <v>1.256551626</v>
      </c>
      <c r="H144" s="8">
        <f t="shared" si="3"/>
        <v>36.15128452</v>
      </c>
    </row>
    <row r="145">
      <c r="A145" s="11">
        <v>32874.0</v>
      </c>
      <c r="B145" s="12">
        <v>2094.9</v>
      </c>
      <c r="C145" s="13">
        <v>-235904.0</v>
      </c>
      <c r="D145" s="13">
        <v>280316.0</v>
      </c>
      <c r="E145" s="13">
        <f t="shared" si="1"/>
        <v>44412</v>
      </c>
      <c r="F145" s="13">
        <v>5872701.0</v>
      </c>
      <c r="G145" s="8">
        <f t="shared" si="2"/>
        <v>0.7562448693</v>
      </c>
      <c r="H145" s="8">
        <f t="shared" si="3"/>
        <v>35.67183141</v>
      </c>
    </row>
    <row r="146">
      <c r="A146" s="11">
        <v>32964.0</v>
      </c>
      <c r="B146" s="12">
        <v>2097.9</v>
      </c>
      <c r="C146" s="13">
        <v>-238289.0</v>
      </c>
      <c r="D146" s="13">
        <v>285016.0</v>
      </c>
      <c r="E146" s="13">
        <f t="shared" si="1"/>
        <v>46727</v>
      </c>
      <c r="F146" s="13">
        <v>5960028.0</v>
      </c>
      <c r="G146" s="8">
        <f t="shared" si="2"/>
        <v>0.7840063839</v>
      </c>
      <c r="H146" s="8">
        <f t="shared" si="3"/>
        <v>35.19949906</v>
      </c>
    </row>
    <row r="147">
      <c r="A147" s="11">
        <v>33055.0</v>
      </c>
      <c r="B147" s="12">
        <v>2208.1</v>
      </c>
      <c r="C147" s="13">
        <v>-233206.0</v>
      </c>
      <c r="D147" s="13">
        <v>293212.0</v>
      </c>
      <c r="E147" s="13">
        <f t="shared" si="1"/>
        <v>60006</v>
      </c>
      <c r="F147" s="13">
        <v>6015116.0</v>
      </c>
      <c r="G147" s="8">
        <f t="shared" si="2"/>
        <v>0.9975867465</v>
      </c>
      <c r="H147" s="8">
        <f t="shared" si="3"/>
        <v>36.709184</v>
      </c>
    </row>
    <row r="148">
      <c r="A148" s="11">
        <v>33147.0</v>
      </c>
      <c r="B148" s="12">
        <v>2269.0</v>
      </c>
      <c r="C148" s="13">
        <v>-267856.0</v>
      </c>
      <c r="D148" s="13">
        <v>297640.0</v>
      </c>
      <c r="E148" s="13">
        <f t="shared" si="1"/>
        <v>29784</v>
      </c>
      <c r="F148" s="13">
        <v>6004733.0</v>
      </c>
      <c r="G148" s="8">
        <f t="shared" si="2"/>
        <v>0.4960087318</v>
      </c>
      <c r="H148" s="8">
        <f t="shared" si="3"/>
        <v>37.78685913</v>
      </c>
    </row>
    <row r="149">
      <c r="A149" s="11">
        <v>33239.0</v>
      </c>
      <c r="B149" s="12">
        <v>2399.1</v>
      </c>
      <c r="C149" s="13">
        <v>-218783.0</v>
      </c>
      <c r="D149" s="13">
        <v>300884.0</v>
      </c>
      <c r="E149" s="13">
        <f t="shared" si="1"/>
        <v>82101</v>
      </c>
      <c r="F149" s="13">
        <v>6035178.0</v>
      </c>
      <c r="G149" s="8">
        <f t="shared" si="2"/>
        <v>1.360374126</v>
      </c>
      <c r="H149" s="8">
        <f t="shared" si="3"/>
        <v>39.75193441</v>
      </c>
    </row>
    <row r="150">
      <c r="A150" s="11">
        <v>33329.0</v>
      </c>
      <c r="B150" s="12">
        <v>2426.7</v>
      </c>
      <c r="C150" s="13">
        <v>-277330.0</v>
      </c>
      <c r="D150" s="13">
        <v>304124.0</v>
      </c>
      <c r="E150" s="13">
        <f t="shared" si="1"/>
        <v>26794</v>
      </c>
      <c r="F150" s="13">
        <v>6126862.0</v>
      </c>
      <c r="G150" s="8">
        <f t="shared" si="2"/>
        <v>0.4373201159</v>
      </c>
      <c r="H150" s="8">
        <f t="shared" si="3"/>
        <v>39.60755114</v>
      </c>
    </row>
    <row r="151">
      <c r="A151" s="11">
        <v>33420.0</v>
      </c>
      <c r="B151" s="12">
        <v>2507.1</v>
      </c>
      <c r="C151" s="13">
        <v>-315436.0</v>
      </c>
      <c r="D151" s="13">
        <v>304380.0</v>
      </c>
      <c r="E151" s="13">
        <f t="shared" si="1"/>
        <v>-11056</v>
      </c>
      <c r="F151" s="13">
        <v>6205937.0</v>
      </c>
      <c r="G151" s="8">
        <f t="shared" si="2"/>
        <v>-0.1781519858</v>
      </c>
      <c r="H151" s="8">
        <f t="shared" si="3"/>
        <v>40.39841204</v>
      </c>
    </row>
    <row r="152">
      <c r="A152" s="11">
        <v>33512.0</v>
      </c>
      <c r="B152" s="12">
        <v>2643.6</v>
      </c>
      <c r="C152" s="13">
        <v>-311514.0</v>
      </c>
      <c r="D152" s="13">
        <v>308044.0</v>
      </c>
      <c r="E152" s="13">
        <f t="shared" si="1"/>
        <v>-3470</v>
      </c>
      <c r="F152" s="13">
        <v>6264540.0</v>
      </c>
      <c r="G152" s="8">
        <f t="shared" si="2"/>
        <v>-0.05539113806</v>
      </c>
      <c r="H152" s="8">
        <f t="shared" si="3"/>
        <v>42.19942725</v>
      </c>
    </row>
    <row r="153">
      <c r="A153" s="11">
        <v>33604.0</v>
      </c>
      <c r="B153" s="12">
        <v>2719.3</v>
      </c>
      <c r="C153" s="13">
        <v>-349111.0</v>
      </c>
      <c r="D153" s="13">
        <v>306436.0</v>
      </c>
      <c r="E153" s="13">
        <f t="shared" si="1"/>
        <v>-42675</v>
      </c>
      <c r="F153" s="13">
        <v>6363102.0</v>
      </c>
      <c r="G153" s="8">
        <f t="shared" si="2"/>
        <v>-0.6706634594</v>
      </c>
      <c r="H153" s="8">
        <f t="shared" si="3"/>
        <v>42.7354457</v>
      </c>
    </row>
    <row r="154">
      <c r="A154" s="11">
        <v>33695.0</v>
      </c>
      <c r="B154" s="12">
        <v>2764.0</v>
      </c>
      <c r="C154" s="13">
        <v>-354927.0</v>
      </c>
      <c r="D154" s="13">
        <v>307912.0</v>
      </c>
      <c r="E154" s="13">
        <f t="shared" si="1"/>
        <v>-47015</v>
      </c>
      <c r="F154" s="13">
        <v>6470763.0</v>
      </c>
      <c r="G154" s="8">
        <f t="shared" si="2"/>
        <v>-0.7265758304</v>
      </c>
      <c r="H154" s="8">
        <f t="shared" si="3"/>
        <v>42.71520994</v>
      </c>
    </row>
    <row r="155">
      <c r="A155" s="11">
        <v>33786.0</v>
      </c>
      <c r="B155" s="12">
        <v>2886.9</v>
      </c>
      <c r="C155" s="13">
        <v>-368788.0</v>
      </c>
      <c r="D155" s="13">
        <v>307676.0</v>
      </c>
      <c r="E155" s="13">
        <f t="shared" si="1"/>
        <v>-61112</v>
      </c>
      <c r="F155" s="13">
        <v>6566641.0</v>
      </c>
      <c r="G155" s="8">
        <f t="shared" si="2"/>
        <v>-0.9306432314</v>
      </c>
      <c r="H155" s="8">
        <f t="shared" si="3"/>
        <v>43.963116</v>
      </c>
    </row>
    <row r="156">
      <c r="A156" s="11">
        <v>33878.0</v>
      </c>
      <c r="B156" s="12">
        <v>2926.8</v>
      </c>
      <c r="C156" s="13">
        <v>-363776.0</v>
      </c>
      <c r="D156" s="13">
        <v>305524.0</v>
      </c>
      <c r="E156" s="13">
        <f t="shared" si="1"/>
        <v>-58252</v>
      </c>
      <c r="F156" s="13">
        <v>6680803.0</v>
      </c>
      <c r="G156" s="8">
        <f t="shared" si="2"/>
        <v>-0.8719311137</v>
      </c>
      <c r="H156" s="8">
        <f t="shared" si="3"/>
        <v>43.80910498</v>
      </c>
    </row>
    <row r="157">
      <c r="A157" s="11">
        <v>33970.0</v>
      </c>
      <c r="B157" s="12">
        <v>3020.4</v>
      </c>
      <c r="C157" s="13">
        <v>-356545.0</v>
      </c>
      <c r="D157" s="13">
        <v>310764.0</v>
      </c>
      <c r="E157" s="13">
        <f t="shared" si="1"/>
        <v>-45781</v>
      </c>
      <c r="F157" s="13">
        <v>6729459.0</v>
      </c>
      <c r="G157" s="8">
        <f t="shared" si="2"/>
        <v>-0.6803072877</v>
      </c>
      <c r="H157" s="8">
        <f t="shared" si="3"/>
        <v>44.88325139</v>
      </c>
    </row>
    <row r="158">
      <c r="A158" s="11">
        <v>34060.0</v>
      </c>
      <c r="B158" s="12">
        <v>3115.0</v>
      </c>
      <c r="C158" s="13">
        <v>-323812.0</v>
      </c>
      <c r="D158" s="13">
        <v>311852.0</v>
      </c>
      <c r="E158" s="13">
        <f t="shared" si="1"/>
        <v>-11960</v>
      </c>
      <c r="F158" s="13">
        <v>6808939.0</v>
      </c>
      <c r="G158" s="8">
        <f t="shared" si="2"/>
        <v>-0.1756514488</v>
      </c>
      <c r="H158" s="8">
        <f t="shared" si="3"/>
        <v>45.74868419</v>
      </c>
    </row>
    <row r="159">
      <c r="A159" s="11">
        <v>34151.0</v>
      </c>
      <c r="B159" s="12">
        <v>3171.2</v>
      </c>
      <c r="C159" s="13">
        <v>-332663.0</v>
      </c>
      <c r="D159" s="13">
        <v>312504.0</v>
      </c>
      <c r="E159" s="13">
        <f t="shared" si="1"/>
        <v>-20159</v>
      </c>
      <c r="F159" s="13">
        <v>6882098.0</v>
      </c>
      <c r="G159" s="8">
        <f t="shared" si="2"/>
        <v>-0.2929193975</v>
      </c>
      <c r="H159" s="8">
        <f t="shared" si="3"/>
        <v>46.07897185</v>
      </c>
    </row>
    <row r="160">
      <c r="A160" s="11">
        <v>34243.0</v>
      </c>
      <c r="B160" s="12">
        <v>3246.2</v>
      </c>
      <c r="C160" s="13">
        <v>-301954.0</v>
      </c>
      <c r="D160" s="13">
        <v>310636.0</v>
      </c>
      <c r="E160" s="13">
        <f t="shared" si="1"/>
        <v>8682</v>
      </c>
      <c r="F160" s="13">
        <v>7013738.0</v>
      </c>
      <c r="G160" s="8">
        <f t="shared" si="2"/>
        <v>0.1237856333</v>
      </c>
      <c r="H160" s="8">
        <f t="shared" si="3"/>
        <v>46.28345114</v>
      </c>
    </row>
    <row r="161">
      <c r="A161" s="11">
        <v>34335.0</v>
      </c>
      <c r="B161" s="12">
        <v>3276.9</v>
      </c>
      <c r="C161" s="13">
        <v>-270042.0</v>
      </c>
      <c r="D161" s="13">
        <v>309236.0</v>
      </c>
      <c r="E161" s="13">
        <f t="shared" si="1"/>
        <v>39194</v>
      </c>
      <c r="F161" s="13">
        <v>7115652.0</v>
      </c>
      <c r="G161" s="8">
        <f t="shared" si="2"/>
        <v>0.5508138959</v>
      </c>
      <c r="H161" s="8">
        <f t="shared" si="3"/>
        <v>46.05199917</v>
      </c>
    </row>
    <row r="162">
      <c r="A162" s="11">
        <v>34425.0</v>
      </c>
      <c r="B162" s="12">
        <v>3150.3</v>
      </c>
      <c r="C162" s="13">
        <v>-243223.0</v>
      </c>
      <c r="D162" s="13">
        <v>316624.0</v>
      </c>
      <c r="E162" s="13">
        <f t="shared" si="1"/>
        <v>73401</v>
      </c>
      <c r="F162" s="13">
        <v>7246931.0</v>
      </c>
      <c r="G162" s="8">
        <f t="shared" si="2"/>
        <v>1.012856339</v>
      </c>
      <c r="H162" s="8">
        <f t="shared" si="3"/>
        <v>43.47081544</v>
      </c>
    </row>
    <row r="163">
      <c r="A163" s="11">
        <v>34516.0</v>
      </c>
      <c r="B163" s="12">
        <v>3162.1</v>
      </c>
      <c r="C163" s="13">
        <v>-268882.0</v>
      </c>
      <c r="D163" s="13">
        <v>323992.0</v>
      </c>
      <c r="E163" s="13">
        <f t="shared" si="1"/>
        <v>55110</v>
      </c>
      <c r="F163" s="13">
        <v>7331075.0</v>
      </c>
      <c r="G163" s="8">
        <f t="shared" si="2"/>
        <v>0.7517314991</v>
      </c>
      <c r="H163" s="8">
        <f t="shared" si="3"/>
        <v>43.13282841</v>
      </c>
    </row>
    <row r="164">
      <c r="A164" s="11">
        <v>34608.0</v>
      </c>
      <c r="B164" s="12">
        <v>3162.1</v>
      </c>
      <c r="C164" s="13">
        <v>-264522.0</v>
      </c>
      <c r="D164" s="13">
        <v>333508.0</v>
      </c>
      <c r="E164" s="13">
        <f t="shared" si="1"/>
        <v>68986</v>
      </c>
      <c r="F164" s="13">
        <v>7455288.0</v>
      </c>
      <c r="G164" s="8">
        <f t="shared" si="2"/>
        <v>0.9253297793</v>
      </c>
      <c r="H164" s="8">
        <f t="shared" si="3"/>
        <v>42.41418977</v>
      </c>
    </row>
    <row r="165">
      <c r="A165" s="11">
        <v>34700.0</v>
      </c>
      <c r="B165" s="12">
        <v>3201.7</v>
      </c>
      <c r="C165" s="13">
        <v>-264943.0</v>
      </c>
      <c r="D165" s="13">
        <v>344356.0</v>
      </c>
      <c r="E165" s="13">
        <f t="shared" si="1"/>
        <v>79413</v>
      </c>
      <c r="F165" s="13">
        <v>7522289.0</v>
      </c>
      <c r="G165" s="8">
        <f t="shared" si="2"/>
        <v>1.055702593</v>
      </c>
      <c r="H165" s="8">
        <f t="shared" si="3"/>
        <v>42.56284224</v>
      </c>
    </row>
    <row r="166">
      <c r="A166" s="11">
        <v>34790.0</v>
      </c>
      <c r="B166" s="12">
        <v>3274.3</v>
      </c>
      <c r="C166" s="13">
        <v>-250145.0</v>
      </c>
      <c r="D166" s="13">
        <v>352040.0</v>
      </c>
      <c r="E166" s="13">
        <f t="shared" si="1"/>
        <v>101895</v>
      </c>
      <c r="F166" s="13">
        <v>7580997.0</v>
      </c>
      <c r="G166" s="8">
        <f t="shared" si="2"/>
        <v>1.344084426</v>
      </c>
      <c r="H166" s="8">
        <f t="shared" si="3"/>
        <v>43.19088901</v>
      </c>
    </row>
    <row r="167">
      <c r="A167" s="11">
        <v>34881.0</v>
      </c>
      <c r="B167" s="12">
        <v>3395.3</v>
      </c>
      <c r="C167" s="13">
        <v>-224865.0</v>
      </c>
      <c r="D167" s="13">
        <v>355632.0</v>
      </c>
      <c r="E167" s="13">
        <f t="shared" si="1"/>
        <v>130767</v>
      </c>
      <c r="F167" s="13">
        <v>7683125.0</v>
      </c>
      <c r="G167" s="8">
        <f t="shared" si="2"/>
        <v>1.702002766</v>
      </c>
      <c r="H167" s="8">
        <f t="shared" si="3"/>
        <v>44.19165379</v>
      </c>
    </row>
    <row r="168">
      <c r="A168" s="11">
        <v>34973.0</v>
      </c>
      <c r="B168" s="12">
        <v>3463.4</v>
      </c>
      <c r="C168" s="13">
        <v>-225299.0</v>
      </c>
      <c r="D168" s="13">
        <v>357276.0</v>
      </c>
      <c r="E168" s="13">
        <f t="shared" si="1"/>
        <v>131977</v>
      </c>
      <c r="F168" s="13">
        <v>7772586.0</v>
      </c>
      <c r="G168" s="8">
        <f t="shared" si="2"/>
        <v>1.697980569</v>
      </c>
      <c r="H168" s="8">
        <f t="shared" si="3"/>
        <v>44.55917246</v>
      </c>
    </row>
    <row r="169">
      <c r="A169" s="11">
        <v>35065.0</v>
      </c>
      <c r="B169" s="12">
        <v>3526.2</v>
      </c>
      <c r="C169" s="13">
        <v>-238502.0</v>
      </c>
      <c r="D169" s="13">
        <v>359124.0</v>
      </c>
      <c r="E169" s="13">
        <f t="shared" si="1"/>
        <v>120622</v>
      </c>
      <c r="F169" s="13">
        <v>7868468.0</v>
      </c>
      <c r="G169" s="8">
        <f t="shared" si="2"/>
        <v>1.532979482</v>
      </c>
      <c r="H169" s="8">
        <f t="shared" si="3"/>
        <v>44.81431455</v>
      </c>
    </row>
    <row r="170">
      <c r="A170" s="11">
        <v>35156.0</v>
      </c>
      <c r="B170" s="12">
        <v>3438.6</v>
      </c>
      <c r="C170" s="13">
        <v>-188436.0</v>
      </c>
      <c r="D170" s="13">
        <v>357216.0</v>
      </c>
      <c r="E170" s="13">
        <f t="shared" si="1"/>
        <v>168780</v>
      </c>
      <c r="F170" s="13">
        <v>8032840.0</v>
      </c>
      <c r="G170" s="8">
        <f t="shared" si="2"/>
        <v>2.101124882</v>
      </c>
      <c r="H170" s="8">
        <f t="shared" si="3"/>
        <v>42.80677818</v>
      </c>
    </row>
    <row r="171">
      <c r="A171" s="11">
        <v>35247.0</v>
      </c>
      <c r="B171" s="12">
        <v>3458.5</v>
      </c>
      <c r="C171" s="13">
        <v>-172914.0</v>
      </c>
      <c r="D171" s="13">
        <v>361172.0</v>
      </c>
      <c r="E171" s="13">
        <f t="shared" si="1"/>
        <v>188258</v>
      </c>
      <c r="F171" s="13">
        <v>8131408.0</v>
      </c>
      <c r="G171" s="8">
        <f t="shared" si="2"/>
        <v>2.315195597</v>
      </c>
      <c r="H171" s="8">
        <f t="shared" si="3"/>
        <v>42.53260936</v>
      </c>
    </row>
    <row r="172">
      <c r="A172" s="11">
        <v>35339.0</v>
      </c>
      <c r="B172" s="12">
        <v>3525.4</v>
      </c>
      <c r="C172" s="13">
        <v>-126798.0</v>
      </c>
      <c r="D172" s="13">
        <v>362440.0</v>
      </c>
      <c r="E172" s="13">
        <f t="shared" si="1"/>
        <v>235642</v>
      </c>
      <c r="F172" s="13">
        <v>8259771.0</v>
      </c>
      <c r="G172" s="8">
        <f t="shared" si="2"/>
        <v>2.85288781</v>
      </c>
      <c r="H172" s="8">
        <f t="shared" si="3"/>
        <v>42.68157071</v>
      </c>
    </row>
    <row r="173">
      <c r="A173" s="11">
        <v>35431.0</v>
      </c>
      <c r="B173" s="12">
        <v>3512.2</v>
      </c>
      <c r="C173" s="13">
        <v>-116202.0</v>
      </c>
      <c r="D173" s="13">
        <v>362184.0</v>
      </c>
      <c r="E173" s="13">
        <f t="shared" si="1"/>
        <v>245982</v>
      </c>
      <c r="F173" s="13">
        <v>8362655.0</v>
      </c>
      <c r="G173" s="8">
        <f t="shared" si="2"/>
        <v>2.941434269</v>
      </c>
      <c r="H173" s="8">
        <f t="shared" si="3"/>
        <v>41.99862364</v>
      </c>
    </row>
    <row r="174">
      <c r="A174" s="11">
        <v>35521.0</v>
      </c>
      <c r="B174" s="12">
        <v>3446.7</v>
      </c>
      <c r="C174" s="13">
        <v>-73978.0</v>
      </c>
      <c r="D174" s="13">
        <v>364768.0</v>
      </c>
      <c r="E174" s="13">
        <f t="shared" si="1"/>
        <v>290790</v>
      </c>
      <c r="F174" s="13">
        <v>8518825.0</v>
      </c>
      <c r="G174" s="8">
        <f t="shared" si="2"/>
        <v>3.413498927</v>
      </c>
      <c r="H174" s="8">
        <f t="shared" si="3"/>
        <v>40.4598052</v>
      </c>
    </row>
    <row r="175">
      <c r="A175" s="11">
        <v>35612.0</v>
      </c>
      <c r="B175" s="12">
        <v>3542.0</v>
      </c>
      <c r="C175" s="13">
        <v>-65575.0</v>
      </c>
      <c r="D175" s="13">
        <v>367076.0</v>
      </c>
      <c r="E175" s="13">
        <f t="shared" si="1"/>
        <v>301501</v>
      </c>
      <c r="F175" s="13">
        <v>8662823.0</v>
      </c>
      <c r="G175" s="8">
        <f t="shared" si="2"/>
        <v>3.48040125</v>
      </c>
      <c r="H175" s="8">
        <f t="shared" si="3"/>
        <v>40.88736432</v>
      </c>
    </row>
    <row r="176">
      <c r="A176" s="11">
        <v>35704.0</v>
      </c>
      <c r="B176" s="12">
        <v>3561.3</v>
      </c>
      <c r="C176" s="13">
        <v>-69157.0</v>
      </c>
      <c r="D176" s="13">
        <v>368372.0</v>
      </c>
      <c r="E176" s="13">
        <f t="shared" si="1"/>
        <v>299215</v>
      </c>
      <c r="F176" s="13">
        <v>8765907.0</v>
      </c>
      <c r="G176" s="8">
        <f t="shared" si="2"/>
        <v>3.413394644</v>
      </c>
      <c r="H176" s="8">
        <f t="shared" si="3"/>
        <v>40.62671438</v>
      </c>
    </row>
    <row r="177">
      <c r="A177" s="11">
        <v>35796.0</v>
      </c>
      <c r="B177" s="12">
        <v>3598.7</v>
      </c>
      <c r="C177" s="13">
        <v>-15350.0</v>
      </c>
      <c r="D177" s="13">
        <v>368336.0</v>
      </c>
      <c r="E177" s="13">
        <f t="shared" si="1"/>
        <v>352986</v>
      </c>
      <c r="F177" s="13">
        <v>8866480.0</v>
      </c>
      <c r="G177" s="8">
        <f t="shared" si="2"/>
        <v>3.981128926</v>
      </c>
      <c r="H177" s="8">
        <f t="shared" si="3"/>
        <v>40.58769658</v>
      </c>
    </row>
    <row r="178">
      <c r="A178" s="11">
        <v>35886.0</v>
      </c>
      <c r="B178" s="12">
        <v>3526.0</v>
      </c>
      <c r="C178" s="13">
        <v>6935.0</v>
      </c>
      <c r="D178" s="13">
        <v>367648.0</v>
      </c>
      <c r="E178" s="13">
        <f t="shared" si="1"/>
        <v>374583</v>
      </c>
      <c r="F178" s="13">
        <v>8969699.0</v>
      </c>
      <c r="G178" s="8">
        <f t="shared" si="2"/>
        <v>4.176093311</v>
      </c>
      <c r="H178" s="8">
        <f t="shared" si="3"/>
        <v>39.31012624</v>
      </c>
    </row>
    <row r="179">
      <c r="A179" s="11">
        <v>35977.0</v>
      </c>
      <c r="B179" s="12">
        <v>3516.4</v>
      </c>
      <c r="C179" s="13">
        <v>27702.0</v>
      </c>
      <c r="D179" s="13">
        <v>366204.0</v>
      </c>
      <c r="E179" s="13">
        <f t="shared" si="1"/>
        <v>393906</v>
      </c>
      <c r="F179" s="13">
        <v>9121097.0</v>
      </c>
      <c r="G179" s="8">
        <f t="shared" si="2"/>
        <v>4.318625271</v>
      </c>
      <c r="H179" s="8">
        <f t="shared" si="3"/>
        <v>38.55238027</v>
      </c>
    </row>
    <row r="180">
      <c r="A180" s="11">
        <v>36069.0</v>
      </c>
      <c r="B180" s="12">
        <v>3603.4</v>
      </c>
      <c r="C180" s="13">
        <v>26269.0</v>
      </c>
      <c r="D180" s="13">
        <v>360088.0</v>
      </c>
      <c r="E180" s="13">
        <f t="shared" si="1"/>
        <v>386357</v>
      </c>
      <c r="F180" s="13">
        <v>9293991.0</v>
      </c>
      <c r="G180" s="8">
        <f t="shared" si="2"/>
        <v>4.157062343</v>
      </c>
      <c r="H180" s="8">
        <f t="shared" si="3"/>
        <v>38.77128781</v>
      </c>
    </row>
    <row r="181">
      <c r="A181" s="11">
        <v>36161.0</v>
      </c>
      <c r="B181" s="12">
        <v>3562.7</v>
      </c>
      <c r="C181" s="13">
        <v>52846.0</v>
      </c>
      <c r="D181" s="13">
        <v>352596.0</v>
      </c>
      <c r="E181" s="13">
        <f t="shared" si="1"/>
        <v>405442</v>
      </c>
      <c r="F181" s="13">
        <v>9411682.0</v>
      </c>
      <c r="G181" s="8">
        <f t="shared" si="2"/>
        <v>4.307859105</v>
      </c>
      <c r="H181" s="8">
        <f t="shared" si="3"/>
        <v>37.85402014</v>
      </c>
    </row>
    <row r="182">
      <c r="A182" s="11">
        <v>36251.0</v>
      </c>
      <c r="B182" s="12">
        <v>3401.3</v>
      </c>
      <c r="C182" s="13">
        <v>67779.0</v>
      </c>
      <c r="D182" s="13">
        <v>352141.0</v>
      </c>
      <c r="E182" s="13">
        <f t="shared" si="1"/>
        <v>419920</v>
      </c>
      <c r="F182" s="13">
        <v>9526210.0</v>
      </c>
      <c r="G182" s="8">
        <f t="shared" si="2"/>
        <v>4.408048951</v>
      </c>
      <c r="H182" s="8">
        <f t="shared" si="3"/>
        <v>35.70465064</v>
      </c>
    </row>
    <row r="183">
      <c r="A183" s="11">
        <v>36342.0</v>
      </c>
      <c r="B183" s="12">
        <v>3308.2</v>
      </c>
      <c r="C183" s="13">
        <v>70010.0</v>
      </c>
      <c r="D183" s="13">
        <v>351073.0</v>
      </c>
      <c r="E183" s="13">
        <f t="shared" si="1"/>
        <v>421083</v>
      </c>
      <c r="F183" s="13">
        <v>9686626.0</v>
      </c>
      <c r="G183" s="8">
        <f t="shared" si="2"/>
        <v>4.347055414</v>
      </c>
      <c r="H183" s="8">
        <f t="shared" si="3"/>
        <v>34.15224248</v>
      </c>
    </row>
    <row r="184">
      <c r="A184" s="11">
        <v>36434.0</v>
      </c>
      <c r="B184" s="12">
        <v>3273.3</v>
      </c>
      <c r="C184" s="13">
        <v>63675.0</v>
      </c>
      <c r="D184" s="13">
        <v>352925.0</v>
      </c>
      <c r="E184" s="13">
        <f t="shared" si="1"/>
        <v>416600</v>
      </c>
      <c r="F184" s="13">
        <v>9900169.0</v>
      </c>
      <c r="G184" s="8">
        <f t="shared" si="2"/>
        <v>4.208008974</v>
      </c>
      <c r="H184" s="8">
        <f t="shared" si="3"/>
        <v>33.06307195</v>
      </c>
    </row>
    <row r="185">
      <c r="A185" s="11">
        <v>36526.0</v>
      </c>
      <c r="B185" s="12">
        <v>3168.6</v>
      </c>
      <c r="C185" s="13">
        <v>171254.0</v>
      </c>
      <c r="D185" s="13">
        <v>354822.0</v>
      </c>
      <c r="E185" s="13">
        <f t="shared" si="1"/>
        <v>526076</v>
      </c>
      <c r="F185" s="13">
        <v>1.0002179E7</v>
      </c>
      <c r="G185" s="8">
        <f t="shared" si="2"/>
        <v>5.25961393</v>
      </c>
      <c r="H185" s="8">
        <f t="shared" si="3"/>
        <v>31.67909712</v>
      </c>
    </row>
    <row r="186">
      <c r="A186" s="11">
        <v>36617.0</v>
      </c>
      <c r="B186" s="12">
        <v>3150.0</v>
      </c>
      <c r="C186" s="13">
        <v>144519.0</v>
      </c>
      <c r="D186" s="13">
        <v>354109.0</v>
      </c>
      <c r="E186" s="13">
        <f t="shared" si="1"/>
        <v>498628</v>
      </c>
      <c r="F186" s="13">
        <v>1.024772E7</v>
      </c>
      <c r="G186" s="8">
        <f t="shared" si="2"/>
        <v>4.865745746</v>
      </c>
      <c r="H186" s="8">
        <f t="shared" si="3"/>
        <v>30.73854477</v>
      </c>
    </row>
    <row r="187">
      <c r="A187" s="11">
        <v>36708.0</v>
      </c>
      <c r="B187" s="12">
        <v>3049.9</v>
      </c>
      <c r="C187" s="13">
        <v>154719.0</v>
      </c>
      <c r="D187" s="13">
        <v>352877.0</v>
      </c>
      <c r="E187" s="13">
        <f t="shared" si="1"/>
        <v>507596</v>
      </c>
      <c r="F187" s="13">
        <v>1.0318165E7</v>
      </c>
      <c r="G187" s="8">
        <f t="shared" si="2"/>
        <v>4.919440618</v>
      </c>
      <c r="H187" s="8">
        <f t="shared" si="3"/>
        <v>29.55855038</v>
      </c>
    </row>
    <row r="188">
      <c r="A188" s="11">
        <v>36800.0</v>
      </c>
      <c r="B188" s="12">
        <v>2993.1</v>
      </c>
      <c r="C188" s="13">
        <v>141159.0</v>
      </c>
      <c r="D188" s="13">
        <v>353105.0</v>
      </c>
      <c r="E188" s="13">
        <f t="shared" si="1"/>
        <v>494264</v>
      </c>
      <c r="F188" s="13">
        <v>1.0435744E7</v>
      </c>
      <c r="G188" s="8">
        <f t="shared" si="2"/>
        <v>4.736260299</v>
      </c>
      <c r="H188" s="8">
        <f t="shared" si="3"/>
        <v>28.6812325</v>
      </c>
    </row>
    <row r="189">
      <c r="A189" s="11">
        <v>36892.0</v>
      </c>
      <c r="B189" s="12">
        <v>3035.5</v>
      </c>
      <c r="C189" s="13">
        <v>125016.0</v>
      </c>
      <c r="D189" s="13">
        <v>345479.0</v>
      </c>
      <c r="E189" s="13">
        <f t="shared" si="1"/>
        <v>470495</v>
      </c>
      <c r="F189" s="13">
        <v>1.0470231E7</v>
      </c>
      <c r="G189" s="8">
        <f t="shared" si="2"/>
        <v>4.493644887</v>
      </c>
      <c r="H189" s="8">
        <f t="shared" si="3"/>
        <v>28.99171948</v>
      </c>
    </row>
    <row r="190">
      <c r="A190" s="11">
        <v>36982.0</v>
      </c>
      <c r="B190" s="12">
        <v>2912.1</v>
      </c>
      <c r="C190" s="13">
        <v>82617.0</v>
      </c>
      <c r="D190" s="13">
        <v>334776.0</v>
      </c>
      <c r="E190" s="13">
        <f t="shared" si="1"/>
        <v>417393</v>
      </c>
      <c r="F190" s="13">
        <v>1.0599E7</v>
      </c>
      <c r="G190" s="8">
        <f t="shared" si="2"/>
        <v>3.938041325</v>
      </c>
      <c r="H190" s="8">
        <f t="shared" si="3"/>
        <v>27.47523351</v>
      </c>
    </row>
    <row r="191">
      <c r="A191" s="11">
        <v>37073.0</v>
      </c>
      <c r="B191" s="12">
        <v>2894.3</v>
      </c>
      <c r="C191" s="13">
        <v>-147205.0</v>
      </c>
      <c r="D191" s="13">
        <v>326826.0</v>
      </c>
      <c r="E191" s="13">
        <f t="shared" si="1"/>
        <v>179621</v>
      </c>
      <c r="F191" s="13">
        <v>1.059802E7</v>
      </c>
      <c r="G191" s="8">
        <f t="shared" si="2"/>
        <v>1.694854322</v>
      </c>
      <c r="H191" s="8">
        <f t="shared" si="3"/>
        <v>27.30981825</v>
      </c>
    </row>
    <row r="192">
      <c r="A192" s="11">
        <v>37165.0</v>
      </c>
      <c r="B192" s="12">
        <v>3036.5</v>
      </c>
      <c r="C192" s="13">
        <v>-54509.0</v>
      </c>
      <c r="D192" s="13">
        <v>317821.0</v>
      </c>
      <c r="E192" s="13">
        <f t="shared" si="1"/>
        <v>263312</v>
      </c>
      <c r="F192" s="13">
        <v>1.0660465E7</v>
      </c>
      <c r="G192" s="8">
        <f t="shared" si="2"/>
        <v>2.469986065</v>
      </c>
      <c r="H192" s="8">
        <f t="shared" si="3"/>
        <v>28.48374813</v>
      </c>
    </row>
    <row r="193">
      <c r="A193" s="11">
        <v>37257.0</v>
      </c>
      <c r="B193" s="12">
        <v>2967.9</v>
      </c>
      <c r="C193" s="13">
        <v>-266781.0</v>
      </c>
      <c r="D193" s="13">
        <v>304931.0</v>
      </c>
      <c r="E193" s="13">
        <f t="shared" si="1"/>
        <v>38150</v>
      </c>
      <c r="F193" s="13">
        <v>1.07835E7</v>
      </c>
      <c r="G193" s="8">
        <f t="shared" si="2"/>
        <v>0.3537812399</v>
      </c>
      <c r="H193" s="8">
        <f t="shared" si="3"/>
        <v>27.52260398</v>
      </c>
    </row>
    <row r="194">
      <c r="A194" s="11">
        <v>37347.0</v>
      </c>
      <c r="B194" s="12">
        <v>2961.1</v>
      </c>
      <c r="C194" s="13">
        <v>-298078.0</v>
      </c>
      <c r="D194" s="13">
        <v>301958.0</v>
      </c>
      <c r="E194" s="13">
        <f t="shared" si="1"/>
        <v>3880</v>
      </c>
      <c r="F194" s="13">
        <v>1.088746E7</v>
      </c>
      <c r="G194" s="8">
        <f t="shared" si="2"/>
        <v>0.03563732955</v>
      </c>
      <c r="H194" s="8">
        <f t="shared" si="3"/>
        <v>27.19734447</v>
      </c>
    </row>
    <row r="195">
      <c r="A195" s="11">
        <v>37438.0</v>
      </c>
      <c r="B195" s="12">
        <v>3092.2</v>
      </c>
      <c r="C195" s="13">
        <v>-314042.0</v>
      </c>
      <c r="D195" s="13">
        <v>300190.0</v>
      </c>
      <c r="E195" s="13">
        <f t="shared" si="1"/>
        <v>-13852</v>
      </c>
      <c r="F195" s="13">
        <v>1.098404E7</v>
      </c>
      <c r="G195" s="8">
        <f t="shared" si="2"/>
        <v>-0.1261102472</v>
      </c>
      <c r="H195" s="8">
        <f t="shared" si="3"/>
        <v>28.15175473</v>
      </c>
    </row>
    <row r="196">
      <c r="A196" s="11">
        <v>37530.0</v>
      </c>
      <c r="B196" s="12">
        <v>3241.0</v>
      </c>
      <c r="C196" s="13">
        <v>-364835.0</v>
      </c>
      <c r="D196" s="13">
        <v>298006.0</v>
      </c>
      <c r="E196" s="13">
        <f t="shared" si="1"/>
        <v>-66829</v>
      </c>
      <c r="F196" s="13">
        <v>1.1061433E7</v>
      </c>
      <c r="G196" s="8">
        <f t="shared" si="2"/>
        <v>-0.6041622274</v>
      </c>
      <c r="H196" s="8">
        <f t="shared" si="3"/>
        <v>29.30000118</v>
      </c>
    </row>
    <row r="197">
      <c r="A197" s="11">
        <v>37622.0</v>
      </c>
      <c r="B197" s="12">
        <v>3271.1</v>
      </c>
      <c r="C197" s="13">
        <v>-392997.0</v>
      </c>
      <c r="D197" s="13">
        <v>290794.0</v>
      </c>
      <c r="E197" s="13">
        <f t="shared" si="1"/>
        <v>-102203</v>
      </c>
      <c r="F197" s="13">
        <v>1.1174129E7</v>
      </c>
      <c r="G197" s="8">
        <f t="shared" si="2"/>
        <v>-0.9146395213</v>
      </c>
      <c r="H197" s="8">
        <f t="shared" si="3"/>
        <v>29.27387003</v>
      </c>
    </row>
    <row r="198">
      <c r="A198" s="11">
        <v>37712.0</v>
      </c>
      <c r="B198" s="12">
        <v>3325.3</v>
      </c>
      <c r="C198" s="13">
        <v>-464076.0</v>
      </c>
      <c r="D198" s="13">
        <v>290322.0</v>
      </c>
      <c r="E198" s="13">
        <f t="shared" si="1"/>
        <v>-173754</v>
      </c>
      <c r="F198" s="13">
        <v>1.1312766E7</v>
      </c>
      <c r="G198" s="8">
        <f t="shared" si="2"/>
        <v>-1.535910846</v>
      </c>
      <c r="H198" s="8">
        <f t="shared" si="3"/>
        <v>29.39422596</v>
      </c>
    </row>
    <row r="199">
      <c r="A199" s="11">
        <v>37803.0</v>
      </c>
      <c r="B199" s="12">
        <v>3473.0</v>
      </c>
      <c r="C199" s="13">
        <v>-542779.0</v>
      </c>
      <c r="D199" s="13">
        <v>291659.0</v>
      </c>
      <c r="E199" s="13">
        <f t="shared" si="1"/>
        <v>-251120</v>
      </c>
      <c r="F199" s="13">
        <v>1.1566669E7</v>
      </c>
      <c r="G199" s="8">
        <f t="shared" si="2"/>
        <v>-2.171065844</v>
      </c>
      <c r="H199" s="8">
        <f t="shared" si="3"/>
        <v>30.02593054</v>
      </c>
    </row>
    <row r="200">
      <c r="A200" s="11">
        <v>37895.0</v>
      </c>
      <c r="B200" s="12">
        <v>3570.5</v>
      </c>
      <c r="C200" s="13">
        <v>-469118.0</v>
      </c>
      <c r="D200" s="13">
        <v>294108.0</v>
      </c>
      <c r="E200" s="13">
        <f t="shared" si="1"/>
        <v>-175010</v>
      </c>
      <c r="F200" s="13">
        <v>1.1772234E7</v>
      </c>
      <c r="G200" s="8">
        <f t="shared" si="2"/>
        <v>-1.486633718</v>
      </c>
      <c r="H200" s="8">
        <f t="shared" si="3"/>
        <v>30.32984224</v>
      </c>
    </row>
    <row r="201">
      <c r="A201" s="11">
        <v>37987.0</v>
      </c>
      <c r="B201" s="12">
        <v>3636.0</v>
      </c>
      <c r="C201" s="13">
        <v>-504023.0</v>
      </c>
      <c r="D201" s="13">
        <v>297882.0</v>
      </c>
      <c r="E201" s="13">
        <f t="shared" si="1"/>
        <v>-206141</v>
      </c>
      <c r="F201" s="13">
        <v>1.1923447E7</v>
      </c>
      <c r="G201" s="8">
        <f t="shared" si="2"/>
        <v>-1.728870854</v>
      </c>
      <c r="H201" s="8">
        <f t="shared" si="3"/>
        <v>30.49453736</v>
      </c>
    </row>
    <row r="202">
      <c r="A202" s="11">
        <v>38078.0</v>
      </c>
      <c r="B202" s="12">
        <v>3679.5</v>
      </c>
      <c r="C202" s="13">
        <v>-463997.0</v>
      </c>
      <c r="D202" s="13">
        <v>299661.0</v>
      </c>
      <c r="E202" s="13">
        <f t="shared" si="1"/>
        <v>-164336</v>
      </c>
      <c r="F202" s="13">
        <v>1.2112815E7</v>
      </c>
      <c r="G202" s="8">
        <f t="shared" si="2"/>
        <v>-1.356711879</v>
      </c>
      <c r="H202" s="8">
        <f t="shared" si="3"/>
        <v>30.37691899</v>
      </c>
    </row>
    <row r="203">
      <c r="A203" s="11">
        <v>38169.0</v>
      </c>
      <c r="B203" s="12">
        <v>3767.6</v>
      </c>
      <c r="C203" s="13">
        <v>-444268.0</v>
      </c>
      <c r="D203" s="13">
        <v>308159.0</v>
      </c>
      <c r="E203" s="13">
        <f t="shared" si="1"/>
        <v>-136109</v>
      </c>
      <c r="F203" s="13">
        <v>1.2305307E7</v>
      </c>
      <c r="G203" s="8">
        <f t="shared" si="2"/>
        <v>-1.106099994</v>
      </c>
      <c r="H203" s="8">
        <f t="shared" si="3"/>
        <v>30.6176839</v>
      </c>
    </row>
    <row r="204">
      <c r="A204" s="11">
        <v>38261.0</v>
      </c>
      <c r="B204" s="12">
        <v>3849.2</v>
      </c>
      <c r="C204" s="13">
        <v>-457847.0</v>
      </c>
      <c r="D204" s="13">
        <v>318386.0</v>
      </c>
      <c r="E204" s="13">
        <f t="shared" si="1"/>
        <v>-139461</v>
      </c>
      <c r="F204" s="13">
        <v>1.2527214E7</v>
      </c>
      <c r="G204" s="8">
        <f t="shared" si="2"/>
        <v>-1.11326429</v>
      </c>
      <c r="H204" s="8">
        <f t="shared" si="3"/>
        <v>30.72670428</v>
      </c>
    </row>
    <row r="205">
      <c r="A205" s="11">
        <v>38353.0</v>
      </c>
      <c r="B205" s="12">
        <v>3932.8</v>
      </c>
      <c r="C205" s="13">
        <v>-399813.0</v>
      </c>
      <c r="D205" s="13">
        <v>329407.0</v>
      </c>
      <c r="E205" s="13">
        <f t="shared" si="1"/>
        <v>-70406</v>
      </c>
      <c r="F205" s="13">
        <v>1.2767286E7</v>
      </c>
      <c r="G205" s="8">
        <f t="shared" si="2"/>
        <v>-0.5514562766</v>
      </c>
      <c r="H205" s="8">
        <f t="shared" si="3"/>
        <v>30.80372759</v>
      </c>
    </row>
    <row r="206">
      <c r="A206" s="11">
        <v>38443.0</v>
      </c>
      <c r="B206" s="12">
        <v>4047.3</v>
      </c>
      <c r="C206" s="13">
        <v>-387735.0</v>
      </c>
      <c r="D206" s="13">
        <v>343582.0</v>
      </c>
      <c r="E206" s="13">
        <f t="shared" si="1"/>
        <v>-44153</v>
      </c>
      <c r="F206" s="13">
        <v>1.2922656E7</v>
      </c>
      <c r="G206" s="8">
        <f t="shared" si="2"/>
        <v>-0.3416712478</v>
      </c>
      <c r="H206" s="8">
        <f t="shared" si="3"/>
        <v>31.31941298</v>
      </c>
    </row>
    <row r="207">
      <c r="A207" s="11">
        <v>38534.0</v>
      </c>
      <c r="B207" s="12">
        <v>4045.2</v>
      </c>
      <c r="C207" s="13">
        <v>-445921.0</v>
      </c>
      <c r="D207" s="13">
        <v>349228.0</v>
      </c>
      <c r="E207" s="13">
        <f t="shared" si="1"/>
        <v>-96693</v>
      </c>
      <c r="F207" s="13">
        <v>1.3142642E7</v>
      </c>
      <c r="G207" s="8">
        <f t="shared" si="2"/>
        <v>-0.7357196521</v>
      </c>
      <c r="H207" s="8">
        <f t="shared" si="3"/>
        <v>30.77919949</v>
      </c>
    </row>
    <row r="208">
      <c r="A208" s="11">
        <v>38626.0</v>
      </c>
      <c r="B208" s="12">
        <v>4057.5</v>
      </c>
      <c r="C208" s="13">
        <v>-350349.0</v>
      </c>
      <c r="D208" s="13">
        <v>355282.0</v>
      </c>
      <c r="E208" s="13">
        <f t="shared" si="1"/>
        <v>4933</v>
      </c>
      <c r="F208" s="13">
        <v>1.3324204E7</v>
      </c>
      <c r="G208" s="8">
        <f t="shared" si="2"/>
        <v>0.03702284955</v>
      </c>
      <c r="H208" s="8">
        <f t="shared" si="3"/>
        <v>30.45210055</v>
      </c>
    </row>
    <row r="209">
      <c r="A209" s="11">
        <v>38718.0</v>
      </c>
      <c r="B209" s="12">
        <v>4128.6</v>
      </c>
      <c r="C209" s="13">
        <v>-327643.0</v>
      </c>
      <c r="D209" s="13">
        <v>358209.0</v>
      </c>
      <c r="E209" s="13">
        <f t="shared" si="1"/>
        <v>30566</v>
      </c>
      <c r="F209" s="13">
        <v>1.359916E7</v>
      </c>
      <c r="G209" s="8">
        <f t="shared" si="2"/>
        <v>0.2247638825</v>
      </c>
      <c r="H209" s="8">
        <f t="shared" si="3"/>
        <v>30.35922807</v>
      </c>
    </row>
    <row r="210">
      <c r="A210" s="11">
        <v>38808.0</v>
      </c>
      <c r="B210" s="12">
        <v>4139.9</v>
      </c>
      <c r="C210" s="13">
        <v>-315989.0</v>
      </c>
      <c r="D210" s="13">
        <v>367415.0</v>
      </c>
      <c r="E210" s="13">
        <f t="shared" si="1"/>
        <v>51426</v>
      </c>
      <c r="F210" s="13">
        <v>1.3753424E7</v>
      </c>
      <c r="G210" s="8">
        <f t="shared" si="2"/>
        <v>0.3739141613</v>
      </c>
      <c r="H210" s="8">
        <f t="shared" si="3"/>
        <v>30.10086797</v>
      </c>
    </row>
    <row r="211">
      <c r="A211" s="11">
        <v>38899.0</v>
      </c>
      <c r="B211" s="12">
        <v>4144.5</v>
      </c>
      <c r="C211" s="13">
        <v>-288795.0</v>
      </c>
      <c r="D211" s="13">
        <v>376299.0</v>
      </c>
      <c r="E211" s="13">
        <f t="shared" si="1"/>
        <v>87504</v>
      </c>
      <c r="F211" s="13">
        <v>1.3870188E7</v>
      </c>
      <c r="G211" s="8">
        <f t="shared" si="2"/>
        <v>0.6308782549</v>
      </c>
      <c r="H211" s="8">
        <f t="shared" si="3"/>
        <v>29.8806332</v>
      </c>
    </row>
    <row r="212">
      <c r="A212" s="11">
        <v>38991.0</v>
      </c>
      <c r="B212" s="12">
        <v>4244.1</v>
      </c>
      <c r="C212" s="13">
        <v>-231244.0</v>
      </c>
      <c r="D212" s="13">
        <v>386925.0</v>
      </c>
      <c r="E212" s="13">
        <f t="shared" si="1"/>
        <v>155681</v>
      </c>
      <c r="F212" s="13">
        <v>1.403956E7</v>
      </c>
      <c r="G212" s="8">
        <f t="shared" si="2"/>
        <v>1.108873782</v>
      </c>
      <c r="H212" s="8">
        <f t="shared" si="3"/>
        <v>30.22957984</v>
      </c>
    </row>
    <row r="213">
      <c r="A213" s="11">
        <v>39083.0</v>
      </c>
      <c r="B213" s="12">
        <v>4216.3</v>
      </c>
      <c r="C213" s="13">
        <v>-306425.0</v>
      </c>
      <c r="D213" s="13">
        <v>396009.0</v>
      </c>
      <c r="E213" s="13">
        <f t="shared" si="1"/>
        <v>89584</v>
      </c>
      <c r="F213" s="13">
        <v>1.4215651E7</v>
      </c>
      <c r="G213" s="8">
        <f t="shared" si="2"/>
        <v>0.6301786672</v>
      </c>
      <c r="H213" s="8">
        <f t="shared" si="3"/>
        <v>29.65956325</v>
      </c>
    </row>
    <row r="214">
      <c r="A214" s="11">
        <v>39173.0</v>
      </c>
      <c r="B214" s="12">
        <v>4358.7</v>
      </c>
      <c r="C214" s="13">
        <v>-325153.0</v>
      </c>
      <c r="D214" s="13">
        <v>407914.0</v>
      </c>
      <c r="E214" s="13">
        <f t="shared" si="1"/>
        <v>82761</v>
      </c>
      <c r="F214" s="13">
        <v>1.4402082E7</v>
      </c>
      <c r="G214" s="8">
        <f t="shared" si="2"/>
        <v>0.5746460824</v>
      </c>
      <c r="H214" s="8">
        <f t="shared" si="3"/>
        <v>30.26437428</v>
      </c>
    </row>
    <row r="215">
      <c r="A215" s="11">
        <v>39264.0</v>
      </c>
      <c r="B215" s="12">
        <v>4333.5</v>
      </c>
      <c r="C215" s="13">
        <v>-376294.0</v>
      </c>
      <c r="D215" s="13">
        <v>414164.0</v>
      </c>
      <c r="E215" s="13">
        <f t="shared" si="1"/>
        <v>37870</v>
      </c>
      <c r="F215" s="13">
        <v>1.4564117E7</v>
      </c>
      <c r="G215" s="8">
        <f t="shared" si="2"/>
        <v>0.2600226296</v>
      </c>
      <c r="H215" s="8">
        <f t="shared" si="3"/>
        <v>29.754636</v>
      </c>
    </row>
    <row r="216">
      <c r="A216" s="11">
        <v>39356.0</v>
      </c>
      <c r="B216" s="12">
        <v>4438.3</v>
      </c>
      <c r="C216" s="13">
        <v>-404069.0</v>
      </c>
      <c r="D216" s="13">
        <v>413825.0</v>
      </c>
      <c r="E216" s="13">
        <f t="shared" si="1"/>
        <v>9756</v>
      </c>
      <c r="F216" s="13">
        <v>1.4715058E7</v>
      </c>
      <c r="G216" s="8">
        <f t="shared" si="2"/>
        <v>0.06629943287</v>
      </c>
      <c r="H216" s="8">
        <f t="shared" si="3"/>
        <v>30.16162084</v>
      </c>
    </row>
    <row r="217">
      <c r="A217" s="11">
        <v>39448.0</v>
      </c>
      <c r="B217" s="12">
        <v>4747.7</v>
      </c>
      <c r="C217" s="13">
        <v>-491935.0</v>
      </c>
      <c r="D217" s="13">
        <v>403473.0</v>
      </c>
      <c r="E217" s="13">
        <f t="shared" si="1"/>
        <v>-88462</v>
      </c>
      <c r="F217" s="13">
        <v>1.4706538E7</v>
      </c>
      <c r="G217" s="8">
        <f t="shared" si="2"/>
        <v>-0.6015147821</v>
      </c>
      <c r="H217" s="8">
        <f t="shared" si="3"/>
        <v>32.2829207</v>
      </c>
    </row>
    <row r="218">
      <c r="A218" s="11">
        <v>39539.0</v>
      </c>
      <c r="B218" s="12">
        <v>4971.1</v>
      </c>
      <c r="C218" s="13">
        <v>-852579.0</v>
      </c>
      <c r="D218" s="13">
        <v>388351.0</v>
      </c>
      <c r="E218" s="13">
        <f t="shared" si="1"/>
        <v>-464228</v>
      </c>
      <c r="F218" s="13">
        <v>1.4865701E7</v>
      </c>
      <c r="G218" s="8">
        <f t="shared" si="2"/>
        <v>-3.122812708</v>
      </c>
      <c r="H218" s="8">
        <f t="shared" si="3"/>
        <v>33.44006448</v>
      </c>
    </row>
    <row r="219">
      <c r="A219" s="11">
        <v>39630.0</v>
      </c>
      <c r="B219" s="12">
        <v>5165.0</v>
      </c>
      <c r="C219" s="13">
        <v>-722790.0</v>
      </c>
      <c r="D219" s="13">
        <v>382152.0</v>
      </c>
      <c r="E219" s="13">
        <f t="shared" si="1"/>
        <v>-340638</v>
      </c>
      <c r="F219" s="13">
        <v>1.4898999E7</v>
      </c>
      <c r="G219" s="8">
        <f t="shared" si="2"/>
        <v>-2.286314671</v>
      </c>
      <c r="H219" s="8">
        <f t="shared" si="3"/>
        <v>34.66675848</v>
      </c>
    </row>
    <row r="220">
      <c r="A220" s="11">
        <v>39722.0</v>
      </c>
      <c r="B220" s="12">
        <v>6012.8</v>
      </c>
      <c r="C220" s="13">
        <v>-1029354.0</v>
      </c>
      <c r="D220" s="13">
        <v>379614.0</v>
      </c>
      <c r="E220" s="13">
        <f t="shared" si="1"/>
        <v>-649740</v>
      </c>
      <c r="F220" s="13">
        <v>1.4608208E7</v>
      </c>
      <c r="G220" s="8">
        <f t="shared" si="2"/>
        <v>-4.447773471</v>
      </c>
      <c r="H220" s="8">
        <f t="shared" si="3"/>
        <v>41.16042159</v>
      </c>
    </row>
    <row r="221">
      <c r="A221" s="11">
        <v>39814.0</v>
      </c>
      <c r="B221" s="12">
        <v>6208.9</v>
      </c>
      <c r="C221" s="13">
        <v>-1395790.0</v>
      </c>
      <c r="D221" s="13">
        <v>361869.0</v>
      </c>
      <c r="E221" s="13">
        <f t="shared" si="1"/>
        <v>-1033921</v>
      </c>
      <c r="F221" s="13">
        <v>1.4430901E7</v>
      </c>
      <c r="G221" s="8">
        <f t="shared" si="2"/>
        <v>-7.16463234</v>
      </c>
      <c r="H221" s="8">
        <f t="shared" si="3"/>
        <v>43.02503357</v>
      </c>
    </row>
    <row r="222">
      <c r="A222" s="11">
        <v>39904.0</v>
      </c>
      <c r="B222" s="12">
        <v>6700.3</v>
      </c>
      <c r="C222" s="13">
        <v>-1549098.0</v>
      </c>
      <c r="D222" s="13">
        <v>352134.0</v>
      </c>
      <c r="E222" s="13">
        <f t="shared" si="1"/>
        <v>-1196964</v>
      </c>
      <c r="F222" s="13">
        <v>1.4381236E7</v>
      </c>
      <c r="G222" s="8">
        <f t="shared" si="2"/>
        <v>-8.323095456</v>
      </c>
      <c r="H222" s="8">
        <f t="shared" si="3"/>
        <v>46.59057121</v>
      </c>
    </row>
    <row r="223">
      <c r="A223" s="11">
        <v>39995.0</v>
      </c>
      <c r="B223" s="12">
        <v>6887.8</v>
      </c>
      <c r="C223" s="13">
        <v>-1481544.0</v>
      </c>
      <c r="D223" s="13">
        <v>350317.0</v>
      </c>
      <c r="E223" s="13">
        <f t="shared" si="1"/>
        <v>-1131227</v>
      </c>
      <c r="F223" s="13">
        <v>1.4448882E7</v>
      </c>
      <c r="G223" s="8">
        <f t="shared" si="2"/>
        <v>-7.829166298</v>
      </c>
      <c r="H223" s="8">
        <f t="shared" si="3"/>
        <v>47.67012424</v>
      </c>
    </row>
    <row r="224">
      <c r="A224" s="11">
        <v>40087.0</v>
      </c>
      <c r="B224" s="12">
        <v>6999.5</v>
      </c>
      <c r="C224" s="13">
        <v>-1474811.0</v>
      </c>
      <c r="D224" s="13">
        <v>353811.0</v>
      </c>
      <c r="E224" s="13">
        <f t="shared" si="1"/>
        <v>-1121000</v>
      </c>
      <c r="F224" s="13">
        <v>1.4651248E7</v>
      </c>
      <c r="G224" s="8">
        <f t="shared" si="2"/>
        <v>-7.651225343</v>
      </c>
      <c r="H224" s="8">
        <f t="shared" si="3"/>
        <v>47.77408723</v>
      </c>
    </row>
    <row r="225">
      <c r="A225" s="11">
        <v>40179.0</v>
      </c>
      <c r="B225" s="12">
        <v>7255.9</v>
      </c>
      <c r="C225" s="13">
        <v>-1543096.0</v>
      </c>
      <c r="D225" s="13">
        <v>360258.0</v>
      </c>
      <c r="E225" s="13">
        <f t="shared" si="1"/>
        <v>-1182838</v>
      </c>
      <c r="F225" s="13">
        <v>1.4764611E7</v>
      </c>
      <c r="G225" s="8">
        <f t="shared" si="2"/>
        <v>-8.011304869</v>
      </c>
      <c r="H225" s="8">
        <f t="shared" si="3"/>
        <v>49.14386163</v>
      </c>
    </row>
    <row r="226">
      <c r="A226" s="11">
        <v>40269.0</v>
      </c>
      <c r="B226" s="12">
        <v>7914.1</v>
      </c>
      <c r="C226" s="13">
        <v>-1559382.0</v>
      </c>
      <c r="D226" s="13">
        <v>376930.0</v>
      </c>
      <c r="E226" s="13">
        <f t="shared" si="1"/>
        <v>-1182452</v>
      </c>
      <c r="F226" s="13">
        <v>1.4980193E7</v>
      </c>
      <c r="G226" s="8">
        <f t="shared" si="2"/>
        <v>-7.893436353</v>
      </c>
      <c r="H226" s="8">
        <f t="shared" si="3"/>
        <v>52.83042749</v>
      </c>
    </row>
    <row r="227">
      <c r="A227" s="11">
        <v>40360.0</v>
      </c>
      <c r="B227" s="12">
        <v>8359.1</v>
      </c>
      <c r="C227" s="13">
        <v>-1469087.0</v>
      </c>
      <c r="D227" s="13">
        <v>389247.0</v>
      </c>
      <c r="E227" s="13">
        <f t="shared" si="1"/>
        <v>-1079840</v>
      </c>
      <c r="F227" s="13">
        <v>1.5141605E7</v>
      </c>
      <c r="G227" s="8">
        <f t="shared" si="2"/>
        <v>-7.131608571</v>
      </c>
      <c r="H227" s="8">
        <f t="shared" si="3"/>
        <v>55.2061687</v>
      </c>
    </row>
    <row r="228">
      <c r="A228" s="11">
        <v>40452.0</v>
      </c>
      <c r="B228" s="12">
        <v>8748.7</v>
      </c>
      <c r="C228" s="13">
        <v>-1444298.0</v>
      </c>
      <c r="D228" s="13">
        <v>399514.0</v>
      </c>
      <c r="E228" s="13">
        <f t="shared" si="1"/>
        <v>-1044784</v>
      </c>
      <c r="F228" s="13">
        <v>1.5309471E7</v>
      </c>
      <c r="G228" s="8">
        <f t="shared" si="2"/>
        <v>-6.824429139</v>
      </c>
      <c r="H228" s="8">
        <f t="shared" si="3"/>
        <v>57.14567146</v>
      </c>
    </row>
    <row r="229">
      <c r="A229" s="11">
        <v>40544.0</v>
      </c>
      <c r="B229" s="12">
        <v>8661.0</v>
      </c>
      <c r="C229" s="13">
        <v>-1390503.0</v>
      </c>
      <c r="D229" s="13">
        <v>410805.0</v>
      </c>
      <c r="E229" s="13">
        <f t="shared" si="1"/>
        <v>-979698</v>
      </c>
      <c r="F229" s="13">
        <v>1.5351444E7</v>
      </c>
      <c r="G229" s="8">
        <f t="shared" si="2"/>
        <v>-6.381797048</v>
      </c>
      <c r="H229" s="8">
        <f t="shared" si="3"/>
        <v>56.41814542</v>
      </c>
    </row>
    <row r="230">
      <c r="A230" s="11">
        <v>40634.0</v>
      </c>
      <c r="B230" s="12">
        <v>8561.3</v>
      </c>
      <c r="C230" s="13">
        <v>-1449366.0</v>
      </c>
      <c r="D230" s="13">
        <v>424987.0</v>
      </c>
      <c r="E230" s="13">
        <f t="shared" si="1"/>
        <v>-1024379</v>
      </c>
      <c r="F230" s="13">
        <v>1.5557535E7</v>
      </c>
      <c r="G230" s="8">
        <f t="shared" si="2"/>
        <v>-6.584455699</v>
      </c>
      <c r="H230" s="8">
        <f t="shared" si="3"/>
        <v>55.02992601</v>
      </c>
    </row>
    <row r="231">
      <c r="A231" s="11">
        <v>40725.0</v>
      </c>
      <c r="B231" s="12">
        <v>8561.8</v>
      </c>
      <c r="C231" s="13">
        <v>-1369200.0</v>
      </c>
      <c r="D231" s="13">
        <v>432625.0</v>
      </c>
      <c r="E231" s="13">
        <f t="shared" si="1"/>
        <v>-936575</v>
      </c>
      <c r="F231" s="13">
        <v>1.5647681E7</v>
      </c>
      <c r="G231" s="8">
        <f t="shared" si="2"/>
        <v>-5.985391701</v>
      </c>
      <c r="H231" s="8">
        <f t="shared" si="3"/>
        <v>54.71609499</v>
      </c>
    </row>
    <row r="232">
      <c r="A232" s="11">
        <v>40817.0</v>
      </c>
      <c r="B232" s="12">
        <v>9217.4</v>
      </c>
      <c r="C232" s="13">
        <v>-1373273.0</v>
      </c>
      <c r="D232" s="13">
        <v>433350.0</v>
      </c>
      <c r="E232" s="13">
        <f t="shared" si="1"/>
        <v>-939923</v>
      </c>
      <c r="F232" s="13">
        <v>1.5842267E7</v>
      </c>
      <c r="G232" s="8">
        <f t="shared" si="2"/>
        <v>-5.933008199</v>
      </c>
      <c r="H232" s="8">
        <f t="shared" si="3"/>
        <v>58.18232959</v>
      </c>
    </row>
    <row r="233">
      <c r="A233" s="11">
        <v>40909.0</v>
      </c>
      <c r="B233" s="12">
        <v>9617.2</v>
      </c>
      <c r="C233" s="13">
        <v>-1237696.0</v>
      </c>
      <c r="D233" s="13">
        <v>428343.0</v>
      </c>
      <c r="E233" s="13">
        <f t="shared" si="1"/>
        <v>-809353</v>
      </c>
      <c r="F233" s="13">
        <v>1.6068824E7</v>
      </c>
      <c r="G233" s="8">
        <f t="shared" si="2"/>
        <v>-5.036790496</v>
      </c>
      <c r="H233" s="8">
        <f t="shared" si="3"/>
        <v>59.85005499</v>
      </c>
    </row>
    <row r="234">
      <c r="A234" s="11">
        <v>41000.0</v>
      </c>
      <c r="B234" s="12">
        <v>9877.8</v>
      </c>
      <c r="C234" s="13">
        <v>-1200865.0</v>
      </c>
      <c r="D234" s="13">
        <v>424345.0</v>
      </c>
      <c r="E234" s="13">
        <f t="shared" si="1"/>
        <v>-776520</v>
      </c>
      <c r="F234" s="13">
        <v>1.620713E7</v>
      </c>
      <c r="G234" s="8">
        <f t="shared" si="2"/>
        <v>-4.791224603</v>
      </c>
      <c r="H234" s="8">
        <f t="shared" si="3"/>
        <v>60.94724976</v>
      </c>
    </row>
    <row r="235">
      <c r="A235" s="11">
        <v>41091.0</v>
      </c>
      <c r="B235" s="12">
        <v>10220.1</v>
      </c>
      <c r="C235" s="13">
        <v>-1186067.0</v>
      </c>
      <c r="D235" s="13">
        <v>420974.0</v>
      </c>
      <c r="E235" s="13">
        <f t="shared" si="1"/>
        <v>-765093</v>
      </c>
      <c r="F235" s="13">
        <v>1.631954E7</v>
      </c>
      <c r="G235" s="8">
        <f t="shared" si="2"/>
        <v>-4.688201996</v>
      </c>
      <c r="H235" s="8">
        <f t="shared" si="3"/>
        <v>62.62492693</v>
      </c>
    </row>
    <row r="236">
      <c r="A236" s="11">
        <v>41183.0</v>
      </c>
      <c r="B236" s="12">
        <v>10413.5</v>
      </c>
      <c r="C236" s="13">
        <v>-1124384.0</v>
      </c>
      <c r="D236" s="13">
        <v>416834.0</v>
      </c>
      <c r="E236" s="13">
        <f t="shared" si="1"/>
        <v>-707550</v>
      </c>
      <c r="F236" s="13">
        <v>1.6420386E7</v>
      </c>
      <c r="G236" s="8">
        <f t="shared" si="2"/>
        <v>-4.308973005</v>
      </c>
      <c r="H236" s="8">
        <f t="shared" si="3"/>
        <v>63.4181194</v>
      </c>
    </row>
    <row r="237">
      <c r="A237" s="11">
        <v>41275.0</v>
      </c>
      <c r="B237" s="12">
        <v>10391.7</v>
      </c>
      <c r="C237" s="13">
        <v>-852348.0</v>
      </c>
      <c r="D237" s="13">
        <v>411052.0</v>
      </c>
      <c r="E237" s="13">
        <f t="shared" si="1"/>
        <v>-441296</v>
      </c>
      <c r="F237" s="13">
        <v>1.662905E7</v>
      </c>
      <c r="G237" s="8">
        <f t="shared" si="2"/>
        <v>-2.653765549</v>
      </c>
      <c r="H237" s="8">
        <f t="shared" si="3"/>
        <v>62.49124273</v>
      </c>
    </row>
    <row r="238">
      <c r="A238" s="11">
        <v>41365.0</v>
      </c>
      <c r="B238" s="12">
        <v>10708.9</v>
      </c>
      <c r="C238" s="13">
        <v>-592545.0</v>
      </c>
      <c r="D238" s="13">
        <v>412508.0</v>
      </c>
      <c r="E238" s="13">
        <f t="shared" si="1"/>
        <v>-180037</v>
      </c>
      <c r="F238" s="13">
        <v>1.6699551E7</v>
      </c>
      <c r="G238" s="8">
        <f t="shared" si="2"/>
        <v>-1.078094854</v>
      </c>
      <c r="H238" s="8">
        <f t="shared" si="3"/>
        <v>64.12687383</v>
      </c>
    </row>
    <row r="239">
      <c r="A239" s="11">
        <v>41456.0</v>
      </c>
      <c r="B239" s="12">
        <v>10219.2</v>
      </c>
      <c r="C239" s="13">
        <v>-762326.0</v>
      </c>
      <c r="D239" s="13">
        <v>416742.0</v>
      </c>
      <c r="E239" s="13">
        <f t="shared" si="1"/>
        <v>-345584</v>
      </c>
      <c r="F239" s="13">
        <v>1.6911068E7</v>
      </c>
      <c r="G239" s="8">
        <f t="shared" si="2"/>
        <v>-2.043537404</v>
      </c>
      <c r="H239" s="8">
        <f t="shared" si="3"/>
        <v>60.42906338</v>
      </c>
    </row>
    <row r="240">
      <c r="A240" s="11">
        <v>41548.0</v>
      </c>
      <c r="B240" s="12">
        <v>10347.0</v>
      </c>
      <c r="C240" s="13">
        <v>-582120.0</v>
      </c>
      <c r="D240" s="13">
        <v>425001.0</v>
      </c>
      <c r="E240" s="13">
        <f t="shared" si="1"/>
        <v>-157119</v>
      </c>
      <c r="F240" s="13">
        <v>1.7133114E7</v>
      </c>
      <c r="G240" s="8">
        <f t="shared" si="2"/>
        <v>-0.9170487046</v>
      </c>
      <c r="H240" s="8">
        <f t="shared" si="3"/>
        <v>60.39182369</v>
      </c>
    </row>
    <row r="241">
      <c r="A241" s="11">
        <v>41640.0</v>
      </c>
      <c r="B241" s="12">
        <v>10320.2</v>
      </c>
      <c r="C241" s="13">
        <v>-615014.0</v>
      </c>
      <c r="D241" s="13">
        <v>431952.0</v>
      </c>
      <c r="E241" s="13">
        <f t="shared" si="1"/>
        <v>-183062</v>
      </c>
      <c r="F241" s="13">
        <v>1.7144281E7</v>
      </c>
      <c r="G241" s="8">
        <f t="shared" si="2"/>
        <v>-1.067772979</v>
      </c>
      <c r="H241" s="8">
        <f t="shared" si="3"/>
        <v>60.19616687</v>
      </c>
    </row>
    <row r="242">
      <c r="A242" s="11">
        <v>41730.0</v>
      </c>
      <c r="B242" s="12">
        <v>10406.5</v>
      </c>
      <c r="C242" s="13">
        <v>-640934.0</v>
      </c>
      <c r="D242" s="13">
        <v>440027.0</v>
      </c>
      <c r="E242" s="13">
        <f t="shared" si="1"/>
        <v>-200907</v>
      </c>
      <c r="F242" s="13">
        <v>1.7462703E7</v>
      </c>
      <c r="G242" s="8">
        <f t="shared" si="2"/>
        <v>-1.150491994</v>
      </c>
      <c r="H242" s="8">
        <f t="shared" si="3"/>
        <v>59.5927217</v>
      </c>
    </row>
    <row r="243">
      <c r="A243" s="11">
        <v>41821.0</v>
      </c>
      <c r="B243" s="12">
        <v>10498.8</v>
      </c>
      <c r="C243" s="13">
        <v>-683664.0</v>
      </c>
      <c r="D243" s="13">
        <v>442107.0</v>
      </c>
      <c r="E243" s="13">
        <f t="shared" si="1"/>
        <v>-241557</v>
      </c>
      <c r="F243" s="13">
        <v>1.7743227E7</v>
      </c>
      <c r="G243" s="8">
        <f t="shared" si="2"/>
        <v>-1.361403988</v>
      </c>
      <c r="H243" s="8">
        <f t="shared" si="3"/>
        <v>59.17074724</v>
      </c>
    </row>
    <row r="244">
      <c r="A244" s="11">
        <v>41913.0</v>
      </c>
      <c r="B244" s="12">
        <v>10702.0</v>
      </c>
      <c r="C244" s="13">
        <v>-673204.0</v>
      </c>
      <c r="D244" s="13">
        <v>442283.0</v>
      </c>
      <c r="E244" s="13">
        <f t="shared" si="1"/>
        <v>-230921</v>
      </c>
      <c r="F244" s="13">
        <v>1.785254E7</v>
      </c>
      <c r="G244" s="8">
        <f t="shared" si="2"/>
        <v>-1.29349101</v>
      </c>
      <c r="H244" s="8">
        <f t="shared" si="3"/>
        <v>59.94665185</v>
      </c>
    </row>
    <row r="245">
      <c r="A245" s="11">
        <v>42005.0</v>
      </c>
      <c r="B245" s="12">
        <v>11082.8</v>
      </c>
      <c r="C245" s="13">
        <v>-636456.0</v>
      </c>
      <c r="D245" s="13">
        <v>428689.0</v>
      </c>
      <c r="E245" s="13">
        <f t="shared" si="1"/>
        <v>-207767</v>
      </c>
      <c r="F245" s="13">
        <v>1.7991348E7</v>
      </c>
      <c r="G245" s="8">
        <f t="shared" si="2"/>
        <v>-1.154816193</v>
      </c>
      <c r="H245" s="8">
        <f t="shared" si="3"/>
        <v>61.60072052</v>
      </c>
    </row>
    <row r="246">
      <c r="A246" s="11">
        <v>42095.0</v>
      </c>
      <c r="B246" s="12">
        <v>10983.6</v>
      </c>
      <c r="C246" s="13">
        <v>-478324.0</v>
      </c>
      <c r="D246" s="13">
        <v>425877.0</v>
      </c>
      <c r="E246" s="13">
        <f t="shared" si="1"/>
        <v>-52447</v>
      </c>
      <c r="F246" s="13">
        <v>1.8193707E7</v>
      </c>
      <c r="G246" s="8">
        <f t="shared" si="2"/>
        <v>-0.2882700046</v>
      </c>
      <c r="H246" s="8">
        <f t="shared" si="3"/>
        <v>60.37032475</v>
      </c>
    </row>
    <row r="247">
      <c r="A247" s="11">
        <v>42186.0</v>
      </c>
      <c r="B247" s="12">
        <v>10980.2</v>
      </c>
      <c r="C247" s="13">
        <v>-625974.0</v>
      </c>
      <c r="D247" s="13">
        <v>427881.0</v>
      </c>
      <c r="E247" s="13">
        <f t="shared" si="1"/>
        <v>-198093</v>
      </c>
      <c r="F247" s="13">
        <v>1.830696E7</v>
      </c>
      <c r="G247" s="8">
        <f t="shared" si="2"/>
        <v>-1.082063871</v>
      </c>
      <c r="H247" s="8">
        <f t="shared" si="3"/>
        <v>59.97828148</v>
      </c>
    </row>
    <row r="248">
      <c r="A248" s="11">
        <v>42278.0</v>
      </c>
      <c r="B248" s="12">
        <v>10893.7</v>
      </c>
      <c r="C248" s="13">
        <v>-596764.0</v>
      </c>
      <c r="D248" s="13">
        <v>434682.0</v>
      </c>
      <c r="E248" s="13">
        <f t="shared" si="1"/>
        <v>-162082</v>
      </c>
      <c r="F248" s="13">
        <v>1.8332079E7</v>
      </c>
      <c r="G248" s="8">
        <f t="shared" si="2"/>
        <v>-0.8841441279</v>
      </c>
      <c r="H248" s="8">
        <f t="shared" si="3"/>
        <v>59.42424752</v>
      </c>
    </row>
    <row r="249">
      <c r="A249" s="11">
        <v>42370.0</v>
      </c>
      <c r="B249" s="12">
        <v>11572.0</v>
      </c>
      <c r="C249" s="13">
        <v>-704226.0</v>
      </c>
      <c r="D249" s="13">
        <v>446225.0</v>
      </c>
      <c r="E249" s="13">
        <f t="shared" si="1"/>
        <v>-258001</v>
      </c>
      <c r="F249" s="13">
        <v>1.8425306E7</v>
      </c>
      <c r="G249" s="8">
        <f t="shared" si="2"/>
        <v>-1.400253543</v>
      </c>
      <c r="H249" s="8">
        <f t="shared" si="3"/>
        <v>62.80492709</v>
      </c>
    </row>
    <row r="250">
      <c r="A250" s="11">
        <v>42461.0</v>
      </c>
      <c r="B250" s="12">
        <v>11834.5</v>
      </c>
      <c r="C250" s="13">
        <v>-675656.0</v>
      </c>
      <c r="D250" s="13">
        <v>453291.0</v>
      </c>
      <c r="E250" s="13">
        <f t="shared" si="1"/>
        <v>-222365</v>
      </c>
      <c r="F250" s="13">
        <v>1.8611617E7</v>
      </c>
      <c r="G250" s="8">
        <f t="shared" si="2"/>
        <v>-1.194764539</v>
      </c>
      <c r="H250" s="8">
        <f t="shared" si="3"/>
        <v>63.58662979</v>
      </c>
    </row>
    <row r="251">
      <c r="A251" s="11">
        <v>42552.0</v>
      </c>
      <c r="B251" s="12">
        <v>12145.6</v>
      </c>
      <c r="C251" s="13">
        <v>-736871.0</v>
      </c>
      <c r="D251" s="13">
        <v>457514.0</v>
      </c>
      <c r="E251" s="13">
        <f t="shared" si="1"/>
        <v>-279357</v>
      </c>
      <c r="F251" s="13">
        <v>1.8775459E7</v>
      </c>
      <c r="G251" s="8">
        <f t="shared" si="2"/>
        <v>-1.487883732</v>
      </c>
      <c r="H251" s="8">
        <f t="shared" si="3"/>
        <v>64.68869816</v>
      </c>
    </row>
    <row r="252">
      <c r="A252" s="11">
        <v>42644.0</v>
      </c>
      <c r="B252" s="12">
        <v>12241.9</v>
      </c>
      <c r="C252" s="13">
        <v>-752405.0</v>
      </c>
      <c r="D252" s="13">
        <v>460184.0</v>
      </c>
      <c r="E252" s="13">
        <f t="shared" si="1"/>
        <v>-292221</v>
      </c>
      <c r="F252" s="13">
        <v>1.8968041E7</v>
      </c>
      <c r="G252" s="8">
        <f t="shared" si="2"/>
        <v>-1.540596628</v>
      </c>
      <c r="H252" s="8">
        <f t="shared" si="3"/>
        <v>64.53961166</v>
      </c>
    </row>
    <row r="253">
      <c r="A253" s="11">
        <v>42736.0</v>
      </c>
      <c r="B253" s="12">
        <v>12073.2</v>
      </c>
      <c r="C253" s="13">
        <v>-744427.0</v>
      </c>
      <c r="D253" s="13">
        <v>460538.0</v>
      </c>
      <c r="E253" s="13">
        <f t="shared" si="1"/>
        <v>-283889</v>
      </c>
      <c r="F253" s="13">
        <v>1.9153912E7</v>
      </c>
      <c r="G253" s="8">
        <f t="shared" si="2"/>
        <v>-1.48214631</v>
      </c>
      <c r="H253" s="8">
        <f t="shared" si="3"/>
        <v>63.03255439</v>
      </c>
    </row>
    <row r="254">
      <c r="A254" s="11">
        <v>42826.0</v>
      </c>
      <c r="B254" s="12">
        <v>12039.6</v>
      </c>
      <c r="C254" s="13">
        <v>-773153.0</v>
      </c>
      <c r="D254" s="13">
        <v>471064.0</v>
      </c>
      <c r="E254" s="13">
        <f t="shared" si="1"/>
        <v>-302089</v>
      </c>
      <c r="F254" s="13">
        <v>1.932292E7</v>
      </c>
      <c r="G254" s="8">
        <f t="shared" si="2"/>
        <v>-1.563371375</v>
      </c>
      <c r="H254" s="8">
        <f t="shared" si="3"/>
        <v>62.30735313</v>
      </c>
    </row>
    <row r="255">
      <c r="A255" s="11">
        <v>42917.0</v>
      </c>
      <c r="B255" s="12">
        <v>12093.9</v>
      </c>
      <c r="C255" s="13">
        <v>-818061.0</v>
      </c>
      <c r="D255" s="13">
        <v>481518.0</v>
      </c>
      <c r="E255" s="13">
        <f t="shared" si="1"/>
        <v>-336543</v>
      </c>
      <c r="F255" s="13">
        <v>1.9558693E7</v>
      </c>
      <c r="G255" s="8">
        <f t="shared" si="2"/>
        <v>-1.720682461</v>
      </c>
      <c r="H255" s="8">
        <f t="shared" si="3"/>
        <v>61.83388634</v>
      </c>
    </row>
    <row r="256">
      <c r="A256" s="11">
        <v>43009.0</v>
      </c>
      <c r="B256" s="12">
        <v>12454.6</v>
      </c>
      <c r="C256" s="13">
        <v>172866.0</v>
      </c>
      <c r="D256" s="13">
        <v>493943.0</v>
      </c>
      <c r="E256" s="13">
        <f t="shared" si="1"/>
        <v>666809</v>
      </c>
      <c r="F256" s="13">
        <v>1.9882965E7</v>
      </c>
      <c r="G256" s="8">
        <f t="shared" si="2"/>
        <v>3.353669837</v>
      </c>
      <c r="H256" s="8">
        <f t="shared" si="3"/>
        <v>62.63955099</v>
      </c>
    </row>
    <row r="257">
      <c r="A257" s="11">
        <v>43101.0</v>
      </c>
      <c r="B257" s="12">
        <v>12387.6</v>
      </c>
      <c r="C257" s="13">
        <v>-973200.0</v>
      </c>
      <c r="D257" s="13">
        <v>508669.0</v>
      </c>
      <c r="E257" s="13">
        <f t="shared" si="1"/>
        <v>-464531</v>
      </c>
      <c r="F257" s="13">
        <v>2.0143716E7</v>
      </c>
      <c r="G257" s="8">
        <f t="shared" si="2"/>
        <v>-2.306083942</v>
      </c>
      <c r="H257" s="8">
        <f t="shared" si="3"/>
        <v>61.49610132</v>
      </c>
    </row>
    <row r="258">
      <c r="A258" s="11">
        <v>43191.0</v>
      </c>
      <c r="B258" s="12">
        <v>12858.6</v>
      </c>
      <c r="C258" s="13">
        <v>-1001242.0</v>
      </c>
      <c r="D258" s="13">
        <v>533113.0</v>
      </c>
      <c r="E258" s="13">
        <f t="shared" si="1"/>
        <v>-468129</v>
      </c>
      <c r="F258" s="13">
        <v>2.0492492E7</v>
      </c>
      <c r="G258" s="8">
        <f t="shared" si="2"/>
        <v>-2.284392742</v>
      </c>
      <c r="H258" s="8">
        <f t="shared" si="3"/>
        <v>62.74785907</v>
      </c>
    </row>
    <row r="259">
      <c r="A259" s="11">
        <v>43282.0</v>
      </c>
      <c r="B259" s="12">
        <v>13141.5</v>
      </c>
      <c r="C259" s="13">
        <v>-978327.0</v>
      </c>
      <c r="D259" s="13">
        <v>553185.0</v>
      </c>
      <c r="E259" s="13">
        <f t="shared" si="1"/>
        <v>-425142</v>
      </c>
      <c r="F259" s="13">
        <v>2.0659102E7</v>
      </c>
      <c r="G259" s="8">
        <f t="shared" si="2"/>
        <v>-2.057891965</v>
      </c>
      <c r="H259" s="8">
        <f t="shared" si="3"/>
        <v>63.61118697</v>
      </c>
    </row>
    <row r="260">
      <c r="A260" s="11">
        <v>43374.0</v>
      </c>
      <c r="B260" s="12">
        <v>13350.2</v>
      </c>
      <c r="C260" s="13">
        <v>-1053280.0</v>
      </c>
      <c r="D260" s="13">
        <v>572153.0</v>
      </c>
      <c r="E260" s="13">
        <f t="shared" si="1"/>
        <v>-481127</v>
      </c>
      <c r="F260" s="13">
        <v>2.0813325E7</v>
      </c>
      <c r="G260" s="8">
        <f t="shared" si="2"/>
        <v>-2.311629689</v>
      </c>
      <c r="H260" s="8">
        <f t="shared" si="3"/>
        <v>64.14256252</v>
      </c>
    </row>
    <row r="261">
      <c r="A261" s="11">
        <v>43466.0</v>
      </c>
      <c r="B261" s="12">
        <v>13946.1</v>
      </c>
      <c r="C261" s="13">
        <v>-1096056.0</v>
      </c>
      <c r="D261" s="13">
        <v>580485.0</v>
      </c>
      <c r="E261" s="13">
        <f t="shared" si="1"/>
        <v>-515571</v>
      </c>
      <c r="F261" s="13">
        <v>2.1001591E7</v>
      </c>
      <c r="G261" s="8">
        <f t="shared" si="2"/>
        <v>-2.454914011</v>
      </c>
      <c r="H261" s="8">
        <f t="shared" si="3"/>
        <v>66.40496903</v>
      </c>
    </row>
    <row r="262">
      <c r="A262" s="11">
        <v>43556.0</v>
      </c>
      <c r="B262" s="12">
        <v>14209.6</v>
      </c>
      <c r="C262" s="13">
        <v>-1113066.0</v>
      </c>
      <c r="D262" s="13">
        <v>589198.0</v>
      </c>
      <c r="E262" s="13">
        <f t="shared" si="1"/>
        <v>-523868</v>
      </c>
      <c r="F262" s="13">
        <v>2.1289268E7</v>
      </c>
      <c r="G262" s="8">
        <f t="shared" si="2"/>
        <v>-2.460714009</v>
      </c>
      <c r="H262" s="8">
        <f t="shared" si="3"/>
        <v>66.74536673</v>
      </c>
    </row>
    <row r="263">
      <c r="A263" s="11">
        <v>43647.0</v>
      </c>
      <c r="B263" s="12">
        <v>14522.7</v>
      </c>
      <c r="C263" s="13">
        <v>-1169498.0</v>
      </c>
      <c r="D263" s="13">
        <v>585602.0</v>
      </c>
      <c r="E263" s="13">
        <f t="shared" si="1"/>
        <v>-583896</v>
      </c>
      <c r="F263" s="13">
        <v>2.1505012E7</v>
      </c>
      <c r="G263" s="8">
        <f t="shared" si="2"/>
        <v>-2.7151624</v>
      </c>
      <c r="H263" s="8">
        <f t="shared" si="3"/>
        <v>67.53169912</v>
      </c>
    </row>
    <row r="264">
      <c r="A264" s="11">
        <v>43739.0</v>
      </c>
      <c r="B264" s="12">
        <v>15418.4</v>
      </c>
      <c r="C264" s="13">
        <v>-1208949.0</v>
      </c>
      <c r="D264" s="13">
        <v>578680.0</v>
      </c>
      <c r="E264" s="13">
        <f t="shared" si="1"/>
        <v>-630269</v>
      </c>
      <c r="F264" s="13">
        <v>2.1694458E7</v>
      </c>
      <c r="G264" s="8">
        <f t="shared" si="2"/>
        <v>-2.905207404</v>
      </c>
      <c r="H264" s="8">
        <f t="shared" si="3"/>
        <v>71.07068543</v>
      </c>
    </row>
    <row r="265">
      <c r="A265" s="11">
        <v>43831.0</v>
      </c>
      <c r="B265" s="12">
        <v>15563.3</v>
      </c>
      <c r="C265" s="13">
        <v>-1264148.0</v>
      </c>
      <c r="D265" s="13">
        <v>566421.0</v>
      </c>
      <c r="E265" s="13">
        <f t="shared" si="1"/>
        <v>-697727</v>
      </c>
      <c r="F265" s="13">
        <v>2.1481367E7</v>
      </c>
      <c r="G265" s="8">
        <f t="shared" si="2"/>
        <v>-3.248056793</v>
      </c>
      <c r="H265" s="8">
        <f t="shared" si="3"/>
        <v>72.45023094</v>
      </c>
    </row>
    <row r="266">
      <c r="A266" s="11">
        <v>43922.0</v>
      </c>
      <c r="B266" s="12">
        <v>16277.7</v>
      </c>
      <c r="C266" s="13">
        <v>-5733929.0</v>
      </c>
      <c r="D266" s="13">
        <v>537291.0</v>
      </c>
      <c r="E266" s="13">
        <f t="shared" si="1"/>
        <v>-5196638</v>
      </c>
      <c r="F266" s="13">
        <v>1.9477444E7</v>
      </c>
      <c r="G266" s="8">
        <f t="shared" si="2"/>
        <v>-26.68028721</v>
      </c>
      <c r="H266" s="8">
        <f t="shared" si="3"/>
        <v>83.57205391</v>
      </c>
    </row>
    <row r="267">
      <c r="A267" s="11">
        <v>44013.0</v>
      </c>
      <c r="B267" s="12">
        <v>17644.9</v>
      </c>
      <c r="C267" s="13">
        <v>-3618213.0</v>
      </c>
      <c r="D267" s="13">
        <v>521454.0</v>
      </c>
      <c r="E267" s="13">
        <f t="shared" si="1"/>
        <v>-3096759</v>
      </c>
      <c r="F267" s="13">
        <v>2.1138574E7</v>
      </c>
      <c r="G267" s="8">
        <f t="shared" si="2"/>
        <v>-14.64980088</v>
      </c>
      <c r="H267" s="8">
        <f t="shared" si="3"/>
        <v>83.47251806</v>
      </c>
    </row>
    <row r="268">
      <c r="A268" s="11">
        <v>44105.0</v>
      </c>
      <c r="B268" s="12">
        <v>17602.6</v>
      </c>
      <c r="C268" s="13">
        <v>-2249705.0</v>
      </c>
      <c r="D268" s="13">
        <v>511675.0</v>
      </c>
      <c r="E268" s="13">
        <f t="shared" si="1"/>
        <v>-1738030</v>
      </c>
      <c r="F268" s="13">
        <v>2.1477597E7</v>
      </c>
      <c r="G268" s="8">
        <f t="shared" si="2"/>
        <v>-8.092292634</v>
      </c>
      <c r="H268" s="8">
        <f t="shared" si="3"/>
        <v>81.95795833</v>
      </c>
    </row>
    <row r="269">
      <c r="A269" s="11">
        <v>44197.0</v>
      </c>
      <c r="B269" s="12">
        <v>17832.8</v>
      </c>
      <c r="C269" s="13">
        <v>-4383712.0</v>
      </c>
      <c r="D269" s="13">
        <v>502466.0</v>
      </c>
      <c r="E269" s="13">
        <f t="shared" si="1"/>
        <v>-3881246</v>
      </c>
      <c r="F269" s="13">
        <v>2.2038226E7</v>
      </c>
      <c r="G269" s="8">
        <f t="shared" si="2"/>
        <v>-17.61142662</v>
      </c>
      <c r="H269" s="8">
        <f t="shared" si="3"/>
        <v>80.91758384</v>
      </c>
    </row>
    <row r="270">
      <c r="A270" s="11">
        <v>44287.0</v>
      </c>
      <c r="B270" s="12">
        <v>17648.4</v>
      </c>
      <c r="C270" s="13">
        <v>-3419249.0</v>
      </c>
      <c r="D270" s="13">
        <v>503818.0</v>
      </c>
      <c r="E270" s="13">
        <f t="shared" si="1"/>
        <v>-2915431</v>
      </c>
      <c r="F270" s="13">
        <v>2.2740959E7</v>
      </c>
      <c r="G270" s="8">
        <f t="shared" si="2"/>
        <v>-12.82017614</v>
      </c>
      <c r="H270" s="8">
        <f t="shared" si="3"/>
        <v>77.60622584</v>
      </c>
    </row>
    <row r="271">
      <c r="A271" s="11">
        <v>44378.0</v>
      </c>
      <c r="B271" s="12">
        <v>17852.2</v>
      </c>
      <c r="C271" s="13">
        <v>-2337891.0</v>
      </c>
      <c r="D271" s="13">
        <v>511565.0</v>
      </c>
      <c r="E271" s="13">
        <f t="shared" si="1"/>
        <v>-1826326</v>
      </c>
      <c r="F271" s="13">
        <v>2.3202344E7</v>
      </c>
      <c r="G271" s="8">
        <f t="shared" si="2"/>
        <v>-7.871299555</v>
      </c>
      <c r="H271" s="8">
        <f t="shared" si="3"/>
        <v>76.9413642</v>
      </c>
    </row>
    <row r="272">
      <c r="A272" s="11">
        <v>44470.0</v>
      </c>
      <c r="B272" s="12">
        <v>17757.1</v>
      </c>
      <c r="C272" s="13">
        <v>-1606229.0</v>
      </c>
      <c r="D272" s="13">
        <v>541457.0</v>
      </c>
      <c r="E272" s="13">
        <f t="shared" si="1"/>
        <v>-1064772</v>
      </c>
      <c r="F272" s="13">
        <v>2.4002815E7</v>
      </c>
      <c r="G272" s="8">
        <f t="shared" si="2"/>
        <v>-4.436029691</v>
      </c>
      <c r="H272" s="8">
        <f t="shared" si="3"/>
        <v>73.97923952</v>
      </c>
    </row>
    <row r="273">
      <c r="A273" s="11">
        <v>44562.0</v>
      </c>
      <c r="B273" s="12">
        <v>18146.4</v>
      </c>
      <c r="C273" s="13">
        <v>-758184.0</v>
      </c>
      <c r="D273" s="13">
        <v>561075.0</v>
      </c>
      <c r="E273" s="13">
        <f t="shared" si="1"/>
        <v>-197109</v>
      </c>
      <c r="F273" s="13">
        <v>2.4386734E7</v>
      </c>
      <c r="G273" s="8">
        <f t="shared" si="2"/>
        <v>-0.8082632139</v>
      </c>
      <c r="H273" s="8">
        <f t="shared" si="3"/>
        <v>74.41094818</v>
      </c>
    </row>
    <row r="274">
      <c r="F274" s="9"/>
    </row>
    <row r="275">
      <c r="A275" s="9" t="s">
        <v>14</v>
      </c>
      <c r="B275" s="14" t="s">
        <v>15</v>
      </c>
      <c r="C275" s="14" t="s">
        <v>16</v>
      </c>
      <c r="D275" s="14" t="s">
        <v>16</v>
      </c>
      <c r="E275" s="14" t="s">
        <v>16</v>
      </c>
      <c r="F275" s="14" t="s">
        <v>16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2014-02-20T19:55:59Z</dcterms:created>
  <dc:creator>Patrick Higgins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3b6ae398-34a0-4fa9-a85a-9f99a414db36</vt:lpwstr>
  </property>
  <property fmtid="{D5CDD505-2E9C-101B-9397-08002B2CF9AE}" pid="3" name="MSIP_Label_65269c60-0483-4c57-9e8c-3779d6900235_Enabled">
    <vt:lpwstr>true</vt:lpwstr>
  </property>
  <property fmtid="{D5CDD505-2E9C-101B-9397-08002B2CF9AE}" pid="4" name="MSIP_Label_65269c60-0483-4c57-9e8c-3779d6900235_SetDate">
    <vt:lpwstr>2022-03-09T13:31:48Z</vt:lpwstr>
  </property>
  <property fmtid="{D5CDD505-2E9C-101B-9397-08002B2CF9AE}" pid="5" name="MSIP_Label_65269c60-0483-4c57-9e8c-3779d6900235_Method">
    <vt:lpwstr>Privileged</vt:lpwstr>
  </property>
  <property fmtid="{D5CDD505-2E9C-101B-9397-08002B2CF9AE}" pid="6" name="MSIP_Label_65269c60-0483-4c57-9e8c-3779d6900235_Name">
    <vt:lpwstr>65269c60-0483-4c57-9e8c-3779d6900235</vt:lpwstr>
  </property>
  <property fmtid="{D5CDD505-2E9C-101B-9397-08002B2CF9AE}" pid="7" name="MSIP_Label_65269c60-0483-4c57-9e8c-3779d6900235_SiteId">
    <vt:lpwstr>b397c653-5b19-463f-b9fc-af658ded9128</vt:lpwstr>
  </property>
  <property fmtid="{D5CDD505-2E9C-101B-9397-08002B2CF9AE}" pid="8" name="MSIP_Label_65269c60-0483-4c57-9e8c-3779d6900235_ActionId">
    <vt:lpwstr>27e1c72e-783d-425a-87af-78e5f33aeafa</vt:lpwstr>
  </property>
  <property fmtid="{D5CDD505-2E9C-101B-9397-08002B2CF9AE}" pid="9" name="MSIP_Label_65269c60-0483-4c57-9e8c-3779d6900235_ContentBits">
    <vt:lpwstr>0</vt:lpwstr>
  </property>
</Properties>
</file>