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1.xml.rels" ContentType="application/vnd.openxmlformats-package.relationships+xml"/>
  <Override PartName="/xl/worksheets/_rels/sheet2.xml.rels" ContentType="application/vnd.openxmlformats-package.relationships+xml"/>
  <Override PartName="/xl/theme/theme1.xml" ContentType="application/vnd.openxmlformats-officedocument.theme+xml"/>
  <Override PartName="/xl/sharedStrings.xml" ContentType="application/vnd.openxmlformats-officedocument.spreadsheetml.sharedStrings+xml"/>
  <Override PartName="/xl/drawings/drawing1.xml" ContentType="application/vnd.openxmlformats-officedocument.drawing+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RU МЕТА ТЕГИ ПО СТРАНИЦАМ" sheetId="1" state="visible" r:id="rId3"/>
    <sheet name="EN МЕТА ТЕГИ ПО СТРАНИЦАМ" sheetId="2" state="visible" r:id="rId4"/>
  </sheets>
  <definedNames>
    <definedName function="false" hidden="true" localSheetId="1" name="_xlnm._FilterDatabase" vbProcedure="false">'EN МЕТА ТЕГИ ПО СТРАНИЦАМ'!$A$1:$A$102</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<sst xmlns="http://schemas.openxmlformats.org/spreadsheetml/2006/main" count="1679" uniqueCount="815">
  <si>
    <t xml:space="preserve">URL</t>
  </si>
  <si>
    <t xml:space="preserve">V1 (с … по 21.05.2025)</t>
  </si>
  <si>
    <t xml:space="preserve">V2 (с 22.05.2025 по 26.06.2025)</t>
  </si>
  <si>
    <t xml:space="preserve">V2 (с 22.05.2025 по ??.??.2025)</t>
  </si>
  <si>
    <t xml:space="preserve">title</t>
  </si>
  <si>
    <t xml:space="preserve">description</t>
  </si>
  <si>
    <t xml:space="preserve">h1</t>
  </si>
  <si>
    <t xml:space="preserve">keywords</t>
  </si>
  <si>
    <t xml:space="preserve">Google</t>
  </si>
  <si>
    <t xml:space="preserve">Yandex</t>
  </si>
  <si>
    <t xml:space="preserve">клики</t>
  </si>
  <si>
    <t xml:space="preserve">показы</t>
  </si>
  <si>
    <t xml:space="preserve">ctr</t>
  </si>
  <si>
    <t xml:space="preserve">позиция</t>
  </si>
  <si>
    <t xml:space="preserve">Articles</t>
  </si>
  <si>
    <t xml:space="preserve">about-not-canonical-pages-and-pagination-problems-while-indexing </t>
  </si>
  <si>
    <t xml:space="preserve">О дупликатах и неканонических страницах при имплементации пагинатора</t>
  </si>
  <si>
    <t xml:space="preserve">В этой статье я на примере своего сайта покажу, что такое дублированный(не канонический) контент появившийся в Google search console в результате внедрения пагинатора или бесконечной ленты. Со статистикой и графикой. Так же немного о типах пагинаторов.</t>
  </si>
  <si>
    <t xml:space="preserve">пагинатор, seo, бесконечная лента, пробема с переиндексацией</t>
  </si>
  <si>
    <t xml:space="preserve">Что делать при попадании страниц пагинации в индекс и увеличении количества ошибок типа “Вариант страницы с тегом canonical”</t>
  </si>
  <si>
    <t xml:space="preserve">О том, что делать если у вас произошёл резкий рост неканонических страниц в GSC или Яндекс Вебмастере. А так же, когда такое происходит и почему (Спойлер это пагинато и страницы фильтрации)</t>
  </si>
  <si>
    <t xml:space="preserve">Канонические страницы пагинатора в поиске, что делать и делать ли вообще что либо</t>
  </si>
  <si>
    <t xml:space="preserve">пагинатор, seo, бесконечная лента, пробема с переиндексацией, канонические страницы</t>
  </si>
  <si>
    <t xml:space="preserve">-</t>
  </si>
  <si>
    <t xml:space="preserve">c-programming-history </t>
  </si>
  <si>
    <t xml:space="preserve">История Си</t>
  </si>
  <si>
    <t xml:space="preserve">Тут ты узнаешь, был ли Си в чём-либо первый, почему он был создан, его особенности и нововведения и об актуальности языка сегодня.</t>
  </si>
  <si>
    <t xml:space="preserve">История языка С</t>
  </si>
  <si>
    <t xml:space="preserve">история создания языка си, история создания языка программирования c, си язык программирования, с история, си год создания, современный си, особенности языка си, актуальность языка си, си подобные языки, семейство языков си</t>
  </si>
  <si>
    <t xml:space="preserve">История, появление и создатель языка си</t>
  </si>
  <si>
    <t xml:space="preserve">Краткая история про язык программирования си, кто является создателем языка, когда и почему он появился. А так же изменения языка си по версиям. </t>
  </si>
  <si>
    <t xml:space="preserve">История языка программирования си, его создание и создатель языка си</t>
  </si>
  <si>
    <t xml:space="preserve">кто автор си, в каком году придумали си, язык программирования си история,история программирования си, язык с разработал,появление си</t>
  </si>
  <si>
    <t xml:space="preserve">cobol-programming-language-history </t>
  </si>
  <si>
    <t xml:space="preserve">История языка программирования COBOL</t>
  </si>
  <si>
    <t xml:space="preserve">В этой статье ты найдёшь изменения языка по годам и по версиям. А так же как к этому языку пришли и что из этого вышло. Так же тут ты сможешь узнать последние данные об языке.</t>
  </si>
  <si>
    <t xml:space="preserve">cobol, кобол, язык программирования</t>
  </si>
  <si>
    <t xml:space="preserve">Язык программирования cobol. Его история и создатель языка</t>
  </si>
  <si>
    <t xml:space="preserve">Когда язык программирования cobol был разработан, кем он был разработан история версий языка, чего нового он привнёс и на чём он сам базируется.</t>
  </si>
  <si>
    <t xml:space="preserve">Cobol, язык программирования, кто его создал и когда</t>
  </si>
  <si>
    <t xml:space="preserve">cobol, кобол, cobol (common business-oriented language),создатель языка cobol, cobol язык программирования, cobol язык</t>
  </si>
  <si>
    <t xml:space="preserve">commenting-system-for-a-website-using-the-django-framework </t>
  </si>
  <si>
    <t xml:space="preserve">Комментарии на сайт используя Django</t>
  </si>
  <si>
    <t xml:space="preserve">В этой статье я покажу, как я реализовывал комментирование на моём сайте. Комментирование,  которое доступно как анонимам, так и зарегестрированным пользователям.</t>
  </si>
  <si>
    <t xml:space="preserve">NaN</t>
  </si>
  <si>
    <t xml:space="preserve">Как сделать систему комментариев на django и как его добавить</t>
  </si>
  <si>
    <t xml:space="preserve">Как реализовать логику добавления и отправки комментариев на django сайте</t>
  </si>
  <si>
    <t xml:space="preserve">django как добавить комментарии к посту, как реализовать логику отправки комментария на сайте, шаблон с комментарием пользователя, комментарий в django</t>
  </si>
  <si>
    <t xml:space="preserve">3</t>
  </si>
  <si>
    <t xml:space="preserve">connect-django-and-allauth-authentication-system-plus-react </t>
  </si>
  <si>
    <t xml:space="preserve">Django + allauth на реакте. Системе аутентификации пользователей ч. 4</t>
  </si>
  <si>
    <t xml:space="preserve">В этой статье я опишу процесс подключения и настройки allauth приложения к django проекту, где фронтендом занимается react. Это базовая настройка с подтверждением почты и возможностью восстановления пароля. С исходным кодом и готовыми файлами.</t>
  </si>
  <si>
    <t xml:space="preserve">Как добавить систему аутентификации пользователей для django сайта используя allauth и реакт</t>
  </si>
  <si>
    <t xml:space="preserve">Django allauth интеграция на реакте. То как реализовать регистрацию и авторизацию на allauth ч. 4</t>
  </si>
  <si>
    <t xml:space="preserve">В этой статье я опишу процесс интеграции allauth  к django проекту. Весь фронтендом на  react. Я настрою регистрацию и авторизацию пользователей через пароль, плюс подтверждение почты и возможностью восстановления пароля. С исходным кодом и готовыми файлами.</t>
  </si>
  <si>
    <t xml:space="preserve">Как интегрировать allauth в django, всё на react. И как при этом организовать регистрацию и автризацию</t>
  </si>
  <si>
    <t xml:space="preserve">all auth django, django allauth, allauth api, django custom login page on react, перевод allauth в headless режим (api-only), react django аутентификация</t>
  </si>
  <si>
    <t xml:space="preserve">create-new-django-project </t>
  </si>
  <si>
    <t xml:space="preserve">Как создать проект на Django. Процессы и комманды.</t>
  </si>
  <si>
    <t xml:space="preserve">О создании нового джанго проекта, с виртуальным окружением питона и с запуском тестового сервера.</t>
  </si>
  <si>
    <t xml:space="preserve">Создание и настройка базового проекта на Django</t>
  </si>
  <si>
    <t xml:space="preserve">Пустой(Стартовый) проект на Django. Как сделать и что для этого нужно</t>
  </si>
  <si>
    <t xml:space="preserve">О создании пустого или стартового django проекта, используя виртуальное окружение и с последующим запуском тестового сервера.</t>
  </si>
  <si>
    <t xml:space="preserve">Начать пустой Django проект. Какие команды и что для этого потребуется</t>
  </si>
  <si>
    <t xml:space="preserve">пустой django проект, базовый проект django, начать django проект</t>
  </si>
  <si>
    <t xml:space="preserve">custom-404-500-403-400-responce-pages </t>
  </si>
  <si>
    <t xml:space="preserve">Как кастомизировать 404 и 500 страницы ответов в Django</t>
  </si>
  <si>
    <t xml:space="preserve">В этой статье я опишу процесс кастомизации таких страниц как 404 и 500. Я покажу два основных способа как это сделать и то как можно быстро и легко настроить сервер для этого.</t>
  </si>
  <si>
    <t xml:space="preserve">404 ответ, 500 ответ, 403 ответ, 400 ответ, ответы сервера, настройка django, управление статическими файлами djagno</t>
  </si>
  <si>
    <t xml:space="preserve">Как добавить свою 404, 500 страницу в Django</t>
  </si>
  <si>
    <t xml:space="preserve">В этой статье я опишу процесс создания страниц ошибок 404 и 500. Я покажу два основных способа как это сделать и то как можно быстро и легко настроить сервер для этого.</t>
  </si>
  <si>
    <t xml:space="preserve">django page 404, как добавить свою страничку 404 django, django handler404, django 404 custom, как создать кастомную страницу ошибки 500 в django</t>
  </si>
  <si>
    <t xml:space="preserve">developing-website-frontend-and-design-on-react-with-django </t>
  </si>
  <si>
    <t xml:space="preserve">Разработка фронтенда сайта на React с бэкендом на Django | SearchResultParser ч. 2</t>
  </si>
  <si>
    <t xml:space="preserve">Показываю и рассказываю о том как разработать фронтен для сайта на Реакте с бэкендом на django. Использую MaterialUI и TailwindCSS, с исходным кодом и комментариями.</t>
  </si>
  <si>
    <t xml:space="preserve">Создание базового макета сайта и его дизайна</t>
  </si>
  <si>
    <t xml:space="preserve">django-localization-for-python-templates-js-models </t>
  </si>
  <si>
    <t xml:space="preserve">Как добавить локализацию для django сайта (python, js, шаблоны и модели) ч. 5</t>
  </si>
  <si>
    <t xml:space="preserve">В этой статье я покажу, как можно добавить локализацию и переводы для django сайта(i18n). Мы будем переводить Python, JS код, а так же шаблоны и django-модели. Плюс, переводы используя i18next для React, как альтернатива переводов от Django.</t>
  </si>
  <si>
    <t xml:space="preserve">Как добавить переводы для django сайта (python, js, шаблоны и модели)  SearchResultParser ч. 5</t>
  </si>
  <si>
    <t xml:space="preserve">i18n, django po, django gettext, django переводы, django локализация</t>
  </si>
  <si>
    <t xml:space="preserve">django-rest-framework-api </t>
  </si>
  <si>
    <t xml:space="preserve">Django rest framework, как настроить и как использовать</t>
  </si>
  <si>
    <t xml:space="preserve">В этой статье описывается процесс настройки и добавления REST фреймворка на сайт, написанный на Django. Добавляется он для того, чтобы построить API для доступа со стороны клиента (фронтенда). Так же демонстрирую как данный API можно использовать.</t>
  </si>
  <si>
    <t xml:space="preserve">Создаём API для сайта на Django c использованием REST framework</t>
  </si>
  <si>
    <t xml:space="preserve">REST framework, django, REST API</t>
  </si>
  <si>
    <t xml:space="preserve">Как построить API для сайта используя Django REST API</t>
  </si>
  <si>
    <t xml:space="preserve">Здесь ты узнаешь как написать свой API используя Django REST API. Добавляется он для того, чтобы построить API для доступа со стороны клиента (фронтенда). Так же демонстрирую как данный API можно использовать.</t>
  </si>
  <si>
    <t xml:space="preserve">Как легко написать АПИ на Джанго используя Django REST API. </t>
  </si>
  <si>
    <t xml:space="preserve">resp api django, django rest как работает, как использовать django rest framework, как в django добавить api, api django</t>
  </si>
  <si>
    <t xml:space="preserve">game-on-godot-games-on-cocos2dx-firts-release </t>
  </si>
  <si>
    <t xml:space="preserve">history-of-dead-languages </t>
  </si>
  <si>
    <t xml:space="preserve">История мёртвых языков программирования</t>
  </si>
  <si>
    <t xml:space="preserve">В мире технологий постоянно происходят изменения, и языки программирования не исключение. Со временем некоторые из них уходят в небытие, оставляя после себя лишь уроки и воспоминания.</t>
  </si>
  <si>
    <t xml:space="preserve">Мёртвые языки программирования, или что точно умерло</t>
  </si>
  <si>
    <t xml:space="preserve">Мертвые языки программирования. Их история, происхождение и будущее</t>
  </si>
  <si>
    <t xml:space="preserve">Вымершие языки программирования, их влияние на появление новых. Разберём причины их не актуальности (то есть, почему они устарели) и почему их больше никто не изучает</t>
  </si>
  <si>
    <t xml:space="preserve">Мёртвые языки программирования</t>
  </si>
  <si>
    <t xml:space="preserve">мертвый язык программирования, мертвые языки программирования проект, какие языки можно считать мертвыми в програм, мертвые языки программирования это</t>
  </si>
  <si>
    <t xml:space="preserve">.</t>
  </si>
  <si>
    <t xml:space="preserve">how-to-add-filters-and-sorters-to-paginator </t>
  </si>
  <si>
    <t xml:space="preserve">Как сделать простой пагинатор на Django и HTMx. Добавляем сортировку и фильтры ч. 2</t>
  </si>
  <si>
    <t xml:space="preserve">В этой статье я опишу процесс и основные блоки кода, для того чтобы добавить сортировку и фильтрацию к пагинатору. Данный пагинатор написан на Django используя HTMx.</t>
  </si>
  <si>
    <t xml:space="preserve">htmx, django, пагинатор, пагинатор на django, фильтрация для пагинатора на django, сортировка для пагинатора на django</t>
  </si>
  <si>
    <t xml:space="preserve">how-to-create-blank-react-app </t>
  </si>
  <si>
    <t xml:space="preserve">Создание базового приложения на React</t>
  </si>
  <si>
    <t xml:space="preserve">Туториал по тому, как создать реакт приложение/проекта с использованием npm. С подробным описанием комманд и процессов.</t>
  </si>
  <si>
    <t xml:space="preserve">Создание и настройка базового приложения на React</t>
  </si>
  <si>
    <t xml:space="preserve">Создание базового(пустого) React приложения</t>
  </si>
  <si>
    <t xml:space="preserve">пустое react приложение, начальное react приложение, реакт приложение</t>
  </si>
  <si>
    <t xml:space="preserve">how-to-deploy-telegram-bot-on-server </t>
  </si>
  <si>
    <t xml:space="preserve">Как сделать телеграмм бота для сервера и как его запустить.</t>
  </si>
  <si>
    <t xml:space="preserve">Сервер для телеграмм бота написанного на python, гайд по его установке, запуске и обновлении. А также  подготовка виртуального окружения вместе с автоматизацией обновления ботов.</t>
  </si>
  <si>
    <t xml:space="preserve">Как запустить телеграм бота на сервере (деплой телеграм бота)</t>
  </si>
  <si>
    <t xml:space="preserve">Это гайд про то как запустить телеграм бота, написанного на python/aiogram, на сервере. Как его установить, запустить и обновлять при необходимости. А также  подготовка виртуального окружения вместе с автоматизацией обновления ботов.</t>
  </si>
  <si>
    <t xml:space="preserve">Запуск телеграм бота на сервере (деплой бота на сервере)</t>
  </si>
  <si>
    <t xml:space="preserve">как запустить телеграм бота на пк, запуск телеграм бота на сервере, как загрузить тг бота на сервер, как запустить тг бота через скрипт, как создать тг бота на бегет</t>
  </si>
  <si>
    <t xml:space="preserve">how-to-implement-feedback-form-django-htmx </t>
  </si>
  <si>
    <t xml:space="preserve">Как добавить форму обратной связи на Django, HTMx</t>
  </si>
  <si>
    <r>
      <rPr>
        <sz val="12"/>
        <rFont val="Times New Roman"/>
        <family val="1"/>
        <charset val="1"/>
      </rPr>
      <t xml:space="preserve">В этой статье, я опишу как добавить на ваш Django-сайт форму обратной связи используя HTMx и немного DaisyUI, в качестве UI-библиотеки. Всё будет сделано на примере моего нового сайта. Но зато будут картинки  ٩(◕‿◕</t>
    </r>
    <r>
      <rPr>
        <sz val="12"/>
        <rFont val="Microsoft YaHei"/>
        <family val="2"/>
        <charset val="1"/>
      </rPr>
      <t xml:space="preserve">｡</t>
    </r>
    <r>
      <rPr>
        <sz val="12"/>
        <rFont val="Times New Roman"/>
        <family val="1"/>
        <charset val="1"/>
      </rPr>
      <t xml:space="preserve">)۶</t>
    </r>
  </si>
  <si>
    <t xml:space="preserve">форма обратной связи, django формы, формы представления django</t>
  </si>
  <si>
    <t xml:space="preserve">Как добавить форму обратной связи на Django/Python и HTMx</t>
  </si>
  <si>
    <t xml:space="preserve">форма обратной связи, django формы, формы представления django, форма обратной связи на python, feedbackform</t>
  </si>
  <si>
    <t xml:space="preserve">how-to-implement-more-button-django-htmx-rest-api </t>
  </si>
  <si>
    <t xml:space="preserve">Как сделать кнопку загрузки контента используя Django, REST API, HTMx</t>
  </si>
  <si>
    <t xml:space="preserve">В этой статье я опишу способ, как можно реализовать асинхронную загрузку контента(статей) при помощи кнопки "Больше", которая сделана при помощи Django, REST API, HTMx и стилизовано при помощи DaisyUI</t>
  </si>
  <si>
    <t xml:space="preserve">Как реализовать кнопку подгрузки дополнительных статей. На Django, REST API, HTMx и daisyUI</t>
  </si>
  <si>
    <t xml:space="preserve">кнопка загрузки, django кнопка загрузки, пагинация через кнопку подгрузки</t>
  </si>
  <si>
    <t xml:space="preserve">how-to-make-simple-paginator-django-htmx </t>
  </si>
  <si>
    <t xml:space="preserve">Как сделать простой пагинатор на Django и HTMx ч. 1</t>
  </si>
  <si>
    <t xml:space="preserve">В этой статье я опишу то, как создать пагинатор используя Django и HTMx библиотеку. И то, почему это было так просто в сравнении с пагинатором на моём сайте. С шаблонами и примером на моём новом сайте и картинкой )</t>
  </si>
  <si>
    <t xml:space="preserve">пагинатор, пагинация, django, htmx</t>
  </si>
  <si>
    <t xml:space="preserve">Django, HTMx pagination, как сделать простой пагинатор ч. 1</t>
  </si>
  <si>
    <t xml:space="preserve">Paginator Django, как сделать простой пагинатор ч. 1</t>
  </si>
  <si>
    <t xml:space="preserve">пагинатор, пагинация, django, htmx pagination, paginator django, paginator</t>
  </si>
  <si>
    <t xml:space="preserve">how-to-write-google-search-results-scraper </t>
  </si>
  <si>
    <t xml:space="preserve">Пишем парсер поисковой выдачи google</t>
  </si>
  <si>
    <t xml:space="preserve">В этой статье будет описан процесс написания парсера поисковой выдачи google используя их официальный API. Покажу как получить API-ключ и  ID поисковой машины. А так же предоставлю примеры и открытый код.</t>
  </si>
  <si>
    <t xml:space="preserve">Как написать парсер гугла используя официальный API</t>
  </si>
  <si>
    <t xml:space="preserve">парсер гугл, парсинг выдачи гугл</t>
  </si>
  <si>
    <t xml:space="preserve">Как парсить поисковую выдачу google через api ключ и как его получить</t>
  </si>
  <si>
    <t xml:space="preserve">Как спарсить выдачу google через api ключ, в формате json</t>
  </si>
  <si>
    <t xml:space="preserve">парсинг поисковой выдачи google, парсер выдачи гугл, google parser, парсер гугл,  парсер ся google, парсер ссылок с гугл </t>
  </si>
  <si>
    <t xml:space="preserve">implementation-of-authentication-system-on-django </t>
  </si>
  <si>
    <t xml:space="preserve">interactive-website-tutorial-on-react </t>
  </si>
  <si>
    <t xml:space="preserve">Интерактивный туториал для сайта | Серия SearchResultParser ч. 3</t>
  </si>
  <si>
    <t xml:space="preserve">В этой статье ты узнаешь как добавить туториал для новоприбывших пользователей используя React, с возможностью указывать к каким элементам относятся подсказки и количество этих подсказок, последовательно</t>
  </si>
  <si>
    <t xml:space="preserve">Как добавить интерактивный туториал на сайт используя React</t>
  </si>
  <si>
    <t xml:space="preserve">java-programming-language-history</t>
  </si>
  <si>
    <t xml:space="preserve">kak-napisat-parser-sajta-kinopoisk </t>
  </si>
  <si>
    <t xml:space="preserve">Как написать парсер кинопоиска, с исходным кодом</t>
  </si>
  <si>
    <t xml:space="preserve">В этой статье я раскажу как написать парсер кинопоиска, что для этого тебе потребуется и поделюсь исходным кодом с файлами данного парсера на питоне. С возможностью собрать и подобрать прокси для этого сайта.</t>
  </si>
  <si>
    <t xml:space="preserve">Как написать парсер кинопоиска на python с файлами и исходным кодом</t>
  </si>
  <si>
    <t xml:space="preserve">кинопоиск, питон, парсер</t>
  </si>
  <si>
    <t xml:space="preserve">Как написать python-парсер кинопоиска (списка фильмов)</t>
  </si>
  <si>
    <t xml:space="preserve">Про то как написать парсер списка фильмов с кинопоиска на python. Что для этого тебе потребуется и поделюсь исходным кодом с файлами данного парсера на питоне. С возможностью собрать и подобрать прокси для этого сайта.</t>
  </si>
  <si>
    <t xml:space="preserve">Как написать парсер списка фильмов с кинопоиска на python</t>
  </si>
  <si>
    <t xml:space="preserve">кинопоиск питон, парсер сайтов фильмы, парсер кинопоиска, kinopoisk parser </t>
  </si>
  <si>
    <t xml:space="preserve">kak-nastroit-obshhenie-mezdu-react-prilozeniem-i-django-api </t>
  </si>
  <si>
    <t xml:space="preserve">Как соединить React приложение с Django API. Их взаимодействие через rest API</t>
  </si>
  <si>
    <t xml:space="preserve">В данной статье я опишу процесс объединения &lt;b&gt;React&lt;/b&gt; и &lt;b&gt;Django&lt;/b&gt; под одним проектом. Мы настроим API для общения обоих между собой, а так же подключим TailwindCSS библиотеку, дабы упростить создание сайта ещё сильнее.</t>
  </si>
  <si>
    <t xml:space="preserve">Подключение React приложения к Django API</t>
  </si>
  <si>
    <t xml:space="preserve">Как использовать React с Django API. Django сервер для React сайта, как сделать</t>
  </si>
  <si>
    <t xml:space="preserve">В данной статье я опишу процесс соединения React и Django под одним проектом. Мы настроим API для общения обоих между собой, а так же подключим TailwindCSS библиотеку, дабы упростить создание сайта ещё сильнее.</t>
  </si>
  <si>
    <t xml:space="preserve">Django REST API в React приложении. Как сделать и как использовать</t>
  </si>
  <si>
    <t xml:space="preserve">django + react, как вместе запустить react и jango, react django </t>
  </si>
  <si>
    <t xml:space="preserve">kak-podklyuchit-django-na-python-k-react-app </t>
  </si>
  <si>
    <t xml:space="preserve">Как соединить React приложение с Django проектом ч. 1</t>
  </si>
  <si>
    <t xml:space="preserve">В этой статье ты узнаешь как можно объединить React фреймворк с Django проектом, таким образом чтобы получилось полноценное фулстак приложение. Так же в статье приведено видео-туториал и скачиваемые образцы для самостоятельного изучения.</t>
  </si>
  <si>
    <t xml:space="preserve">Интеграция React приложения в Django проект</t>
  </si>
  <si>
    <t xml:space="preserve">Как (и можно ли) объединить React JS с Django проектом ч. 1</t>
  </si>
  <si>
    <t xml:space="preserve">В этой статье ты узнаешь как создать Django приложение и настроить его для работы с React JS чтобы получилось полноценное фулстак приложение. Так же в статье приведено видео-туториал и скачиваемые образцы для самостоятельного изучения.</t>
  </si>
  <si>
    <t xml:space="preserve">Как создать django проект и настроить его для работы с реактом(react js) ч. 1</t>
  </si>
  <si>
    <t xml:space="preserve">webpack django, веб-приложение на django/react, django react js, django react, как связать реакт с беком python </t>
  </si>
  <si>
    <t xml:space="preserve">kak-razvernut-django-sajt-na-reg </t>
  </si>
  <si>
    <t xml:space="preserve">Как разместить django сайт на хостинг от reg.ru Полная инструкция</t>
  </si>
  <si>
    <t xml:space="preserve">В этой статье я расскажу и покажу как можно развернуть сайт написанный на Django на серверах от хостинг провайдера Reg.ru. Так же из этой статьи ты узнаешь как настраивать и подготавливать базу данных для данного сервера.</t>
  </si>
  <si>
    <t xml:space="preserve">Как развернуть django сайт на хостинг от reg.ru. Полная инструкция</t>
  </si>
  <si>
    <t xml:space="preserve">развёртывание сайта django, развёртывание сайта, reg.ru</t>
  </si>
  <si>
    <t xml:space="preserve">Как перенести(поставить, зделать деплой) Django сайт на reg.ru хостинг</t>
  </si>
  <si>
    <t xml:space="preserve">В этой статье я расскажу и покажу как можно установить Django сайт на хостинг от reg.ru. Так же из этой статьи ты узнаешь как переносить файлы на сервер и как настроить работу python окружения, плюс подготавливка базы данных для данного сервера.</t>
  </si>
  <si>
    <t xml:space="preserve">Как и куда загрузить(задеплоить) Django сайт на хостинг от reg.ru</t>
  </si>
  <si>
    <t xml:space="preserve">как выложить django проект на хостинг reg ru, как установить python 3.10 на хостинг reg.ru, деплой django на сервер рег ру, reg ru django, куда можно загрузить сайт на django </t>
  </si>
  <si>
    <t xml:space="preserve">kak-sdelat-inlajn-telegram-bota </t>
  </si>
  <si>
    <t xml:space="preserve">Как сделать inline телеграм бота + переводы</t>
  </si>
  <si>
    <t xml:space="preserve">В этой статье ты узнаешь в чём разница между обычным тг ботом и инлайн. Как активировать режим инлайн для бота и как его сделать самому. Весь код примера доступен и бот сейчас онлайн. Плюс, как сделать такого бота многоязычным и переводимым на другие языки</t>
  </si>
  <si>
    <t xml:space="preserve">Как сделать инлайн телеграм бота</t>
  </si>
  <si>
    <t xml:space="preserve">Инлайн телеграм боты. Как сделать и что это такое – инлайн боты + переводы</t>
  </si>
  <si>
    <t xml:space="preserve">Как сделать инлайн telegram бота, как перевести его инлайн мод и что для этого надо. Так же ты узнаешь это такое, inline-бот и отличия от обычного бота. Весь код примера доступен и бот сейчас онлайн. Плюс, как сделать переводы для такого бота.</t>
  </si>
  <si>
    <t xml:space="preserve">Как сделать инлайн тг бота и как перевести его в inline mode</t>
  </si>
  <si>
    <t xml:space="preserve">как сделать инлайн бот, тг инлайн, inline telegram, inline bot telegram, инлайн боты тг </t>
  </si>
  <si>
    <t xml:space="preserve">kak-sdelat-prostoiy-parser-na-python </t>
  </si>
  <si>
    <t xml:space="preserve">Простой парсер на python</t>
  </si>
  <si>
    <t xml:space="preserve">В этой статье я покажу как написать простой парсер на python, на примере того, как собирать изображения с сайта. Данный парсер представляет из себя пример того, как парсить статические и динамические сайты. С исходным кодом и архивом проекта.</t>
  </si>
  <si>
    <t xml:space="preserve">Написание простого парсера на python</t>
  </si>
  <si>
    <t xml:space="preserve">простой парсер, рабочий парсер, простой парсер на python</t>
  </si>
  <si>
    <t xml:space="preserve">Как написать простой парсер на python + уже готовый парсер</t>
  </si>
  <si>
    <t xml:space="preserve">Как написать простой парсер на python, на примере собора изображений с сайта. Данный парсер представляет из себя пример того, как парсить статические и динамические сайты. С исходным кодом и архивом проекта.</t>
  </si>
  <si>
    <t xml:space="preserve">Как сделать парсер на python + уже готовый парсер как пример</t>
  </si>
  <si>
    <t xml:space="preserve">написать парсер на python, готовый парсер на python, парсер на python, как сделать парсер, простой парсер на python, простой парсер на питоне </t>
  </si>
  <si>
    <t xml:space="preserve">kak-zagruzit-sajt-na-hosting-beget </t>
  </si>
  <si>
    <t xml:space="preserve">Как разместить django сайт на хостинг от beget. Полная инструкция.</t>
  </si>
  <si>
    <t xml:space="preserve">Ты узнаешь как подключить домен, перенести проект, переместить базу данных, подготовить виртуальное окружение. И несколько других трюков.</t>
  </si>
  <si>
    <t xml:space="preserve">Как перенести django сайт на хостинг от beget</t>
  </si>
  <si>
    <t xml:space="preserve">beget инструкция, beget хостинг, перенос django сайта на beget, как привязать домен</t>
  </si>
  <si>
    <t xml:space="preserve">Как загрузить(поставить/разместить) Django сайт на бегет хостинг. Полная инструкция.</t>
  </si>
  <si>
    <t xml:space="preserve">Это полная инструкция в которой ты узнаешь как подключить домен, поставить сайт на сам хостинг (или перенести), переместить базу данных, подготовить виртуальное окружение. Плюс, как перезагрузить сайт.</t>
  </si>
  <si>
    <t xml:space="preserve">Как поставить Django сайт на хостинг от beget. Полная инструкция</t>
  </si>
  <si>
    <t xml:space="preserve">как установить сайт python на хостинг beget,beget настройка nginx для static django, как разместить сайт на бегет, как опубликовать сайт через хостинг бегет </t>
  </si>
  <si>
    <t xml:space="preserve">make-login-and-registration-forms-using-django </t>
  </si>
  <si>
    <t xml:space="preserve">Сделать формы авторизации и регистрации пользователей на Django</t>
  </si>
  <si>
    <t xml:space="preserve">Реализовать систему аутентификации пользователей. Для этого создаётся форма регистрации и форма для входа и выхода на сайте timthewebmaster.com.</t>
  </si>
  <si>
    <t xml:space="preserve">Сделать систему авторизации и регистрации пользователей на Django</t>
  </si>
  <si>
    <t xml:space="preserve">9.77</t>
  </si>
  <si>
    <t xml:space="preserve">nachalo-bloga-pochemu-tut-tak-pusto </t>
  </si>
  <si>
    <t xml:space="preserve">new-paginator-tagging-system-plus-gallery </t>
  </si>
  <si>
    <t xml:space="preserve">new-project-search-result-parser-series </t>
  </si>
  <si>
    <t xml:space="preserve">online-store-scraping-wildberries-example </t>
  </si>
  <si>
    <t xml:space="preserve">Парсер интернет магазина, пример.</t>
  </si>
  <si>
    <t xml:space="preserve">Это туториал с примером показывающий то, как нужно писать парсеры интернет магазинов с обходами блокировок при помощи прокси и их ротацией. Используя Selenium и некоторые самолично сделанные инструменты. Всё это на примере сайта wildberries.</t>
  </si>
  <si>
    <t xml:space="preserve">Парсер интернет магазина на python, на примере wildberries</t>
  </si>
  <si>
    <t xml:space="preserve">вайлдберрис, парсинг, онлайн-магазин, wildberries</t>
  </si>
  <si>
    <t xml:space="preserve">Как сделать парсер страниц с wildberries(или интернет-магазина) на python</t>
  </si>
  <si>
    <t xml:space="preserve">Как написать парсер страниц с wildberries или любого интернет магазина с обходом блокировок при помощи прокси и их ротацией, используя Selenium и некоторые самолично сделанные инструменты. Всё это на примере сайта wildberries.</t>
  </si>
  <si>
    <t xml:space="preserve">Как создать парсер wildberries на python</t>
  </si>
  <si>
    <t xml:space="preserve">создать парсер wildberries, создать парсер интернет магазина, парсинг wildberries python, python парсинг интернет-магазина, парсинг страницы с wildberries </t>
  </si>
  <si>
    <t xml:space="preserve">perevod-telegram-bota-na-drugie-yazyki </t>
  </si>
  <si>
    <t xml:space="preserve">Как добавить переводы для твоего телеграм бота</t>
  </si>
  <si>
    <t xml:space="preserve">В этой статье я покажу, как я делаю телеграм боты многоязычными на aiogram. И сделаю я это при помощи пакета Babel на python. Ты так же узнаешь как обновлять переводы и получишь пример базой настройки для переводов т.е. исходный код.</t>
  </si>
  <si>
    <t xml:space="preserve">Как добавить переводы (выбор языка) для твоего телеграм бота telegram/aiogram/python</t>
  </si>
  <si>
    <t xml:space="preserve">В этой статье я покажу, как сделать так, чтобы английский бот писал на русском, то есть сделаю бота многоязычными на aiogram. И сделаю я это при помощи пакета Babel + i18n на Python. Ты так же узнаешь как обновлять переводы и получишь пример базой настройки для переводов т.е. исходный код.</t>
  </si>
  <si>
    <t xml:space="preserve">Как сделать интернализацию на aiogram, telegram бот и python</t>
  </si>
  <si>
    <t xml:space="preserve">aiogram i18n, код языковой добавления в бота, как в телеграмме перевести бот,а локализация телеграмм бот, интернационализация iogram3 бота </t>
  </si>
  <si>
    <t xml:space="preserve">programming-history </t>
  </si>
  <si>
    <t xml:space="preserve">История программирования и первые языки</t>
  </si>
  <si>
    <t xml:space="preserve">История языков программирования берет свое начало с 40-х годов прошлого века, когда возникла необходимость взаимодействовать с электронно-вычислительными машинами, подавая им команды.</t>
  </si>
  <si>
    <t xml:space="preserve">История программирования и их языков</t>
  </si>
  <si>
    <t xml:space="preserve">История программирования его возникновения и развития, кратко. Первые языки программирования</t>
  </si>
  <si>
    <t xml:space="preserve">Про историю возникновения языков программирования, первые языки и машины. Кто всё начал и будущее развитие программирования. Оно берет свое начало с 40-х годов прошлого века, когда возникла необходимость взаимодействовать с электронно-вычислительными машинами.</t>
  </si>
  <si>
    <t xml:space="preserve">История языков программирования и программирования в целом, кратко</t>
  </si>
  <si>
    <t xml:space="preserve">история программирования, история программирования кратко, сообщение на тему "история развития языков программирования", человекоориентированные языки создатели </t>
  </si>
  <si>
    <t xml:space="preserve">python-history </t>
  </si>
  <si>
    <t xml:space="preserve">История языка python</t>
  </si>
  <si>
    <t xml:space="preserve">История создания и развития языка программирования python. Про его истоки, создателя и происхождение. В списках и таблицах.</t>
  </si>
  <si>
    <t xml:space="preserve">Python, история создания и развития</t>
  </si>
  <si>
    <t xml:space="preserve">Краткая история языка Python, логотипы, год создания и про создателя</t>
  </si>
  <si>
    <t xml:space="preserve">История создания и развития языка программирования python. Про его истоки,кто создал python, дата выхода и происхождение. В списках и таблицах, с картинками</t>
  </si>
  <si>
    <t xml:space="preserve">Python, краткая история создания, про создателя языка и ранние логотипы</t>
  </si>
  <si>
    <t xml:space="preserve">логотип пайтон, история создания, история языка python, доклад с фотками реферат на тему история развития языка python, история питона, создатель python, кто создал язык программирования python, от чего язык программирования называется python, python дата выхода </t>
  </si>
  <si>
    <t xml:space="preserve">quill-blots </t>
  </si>
  <si>
    <t xml:space="preserve">Всё о quill blots (кляксах)</t>
  </si>
  <si>
    <t xml:space="preserve">В этой статье я расскажу о том, какие виды blot-ов бывают, чем каждый из них отличается, как используется ( в том числе и примеры реализации данных quill blot-ов). А так же то, как переопределять и создавать собственные blot-ы.</t>
  </si>
  <si>
    <t xml:space="preserve">Всё о quill blots, и то как сделать свой собственный</t>
  </si>
  <si>
    <t xml:space="preserve">quill blot, quill blots, собственный blot, виды блотов</t>
  </si>
  <si>
    <t xml:space="preserve">Всё о quill blots (кляксах) и quill blocks</t>
  </si>
  <si>
    <t xml:space="preserve">В этой статье я расскажу о том, какие виды blot-ов бывают и про виды блоков (quill blocks), чем каждый из них отличается, как используется ( в том числе и примеры реализации данных quill blot-ов). А так же то, как переопределять и создавать собственные blot-ы.</t>
  </si>
  <si>
    <t xml:space="preserve">Всё о quill blots, quill blocks, и то как сделать свой собственный (quill custom blot)</t>
  </si>
  <si>
    <t xml:space="preserve">quill blot, quill blots, собственный blot, виды блотов, quill js, quill block, quill custom blot </t>
  </si>
  <si>
    <t xml:space="preserve">quill-custom-button </t>
  </si>
  <si>
    <t xml:space="preserve">Как сделать кастомную toolbar кнопку для quill редактора</t>
  </si>
  <si>
    <t xml:space="preserve">В этой статье я покажу как создавать кастомные кнопки для твоего quill редактора. Так же узнаешь как добавить выпадающий список для всё того же quill редактора.</t>
  </si>
  <si>
    <t xml:space="preserve">Quill кастомные кнопки и выпадающие списки</t>
  </si>
  <si>
    <t xml:space="preserve">quill editor custom toolbar button,  quill editor custom button,  quill custom button,  quill add custom button</t>
  </si>
  <si>
    <t xml:space="preserve">Как сделать/добавить кастомную(custom) ql-toolbar кнопку для quill редактора</t>
  </si>
  <si>
    <t xml:space="preserve">В этой статье я покажу как создавать кастомные кнопки для твоего quill редактора, custom toolbar buttons. Так же узнаешь как добавить выпадающий список для всё того же quill редактора.</t>
  </si>
  <si>
    <t xml:space="preserve">Как сделать кастомные/custom quill toolbar кнопки, quilljs</t>
  </si>
  <si>
    <t xml:space="preserve">quill editor, custom toolbar button,  quill editor custom button,  quill custom button,  quill add custom button, ql-toolbar</t>
  </si>
  <si>
    <t xml:space="preserve">quill-custom-module-table-of-contents </t>
  </si>
  <si>
    <t xml:space="preserve">Как сделать quill модуль для генерации оглавления статьи</t>
  </si>
  <si>
    <t xml:space="preserve">В этой статье я покажу как сделать собственный модуль для редакторов на Quill. Этот модуль будет генерировать оглавление статьи. Так же покажу как включать и отключать модули.</t>
  </si>
  <si>
    <t xml:space="preserve">quill module, оглавление, table of contents, custom module, собственный модуль, модуль на quill</t>
  </si>
  <si>
    <t xml:space="preserve">Как сделать custom quill модуль оглавления статьи</t>
  </si>
  <si>
    <t xml:space="preserve">В этой статье я покажу как сделать собственный модуль для QuillJS. Этот модуль будет генерировать оглавление статьи. Так же покажу как включать и отключать модули.</t>
  </si>
  <si>
    <t xml:space="preserve">Как сделать собственный(custom) QuillJS модуль оглавления статьи</t>
  </si>
  <si>
    <t xml:space="preserve">quill module, оглавление, table of contents, custom module, собственный модуль, модуль на quill, custom quill module</t>
  </si>
  <si>
    <t xml:space="preserve">quill-formats </t>
  </si>
  <si>
    <t xml:space="preserve">Quill formats, их расширение и виды</t>
  </si>
  <si>
    <t xml:space="preserve">В этой статье я разберу типы форматеров quilljs, и объясню некоторые нюансы работы с таблицами, шрифтами, изображениями и видео. Так же покажу как переопределить форматер на примере ссылки</t>
  </si>
  <si>
    <t xml:space="preserve">Quill formats для редактора. Как их переопределить и какие виды существуют</t>
  </si>
  <si>
    <t xml:space="preserve">quilljs, quill formats, custom formats</t>
  </si>
  <si>
    <t xml:space="preserve">Quill formats (ql-formats), как их расширить и существующие виды</t>
  </si>
  <si>
    <t xml:space="preserve">В этой статье я разберу типы форматеров (formats) quilljs, и объясню некоторые нюансы работы с таблицами, шрифтами, изображениями и видео. Так же покажу как переопределить форматер(ql-formats) на примере ссылки</t>
  </si>
  <si>
    <t xml:space="preserve">Quill formats (ql-formats), как их переопределить и какие виды существуют</t>
  </si>
  <si>
    <t xml:space="preserve">quill-link-tooltip </t>
  </si>
  <si>
    <t xml:space="preserve">Собственный quill tooltip, как сделать и как работает</t>
  </si>
  <si>
    <t xml:space="preserve">В этой статье ты найдёшь пример того как реализовать свой quill тултип и поймёшь как это вообще работает. Для примера взяты тултипы для ссылок</t>
  </si>
  <si>
    <t xml:space="preserve">quill tooltip, тултип, собственный тултип, quill link tooltip</t>
  </si>
  <si>
    <t xml:space="preserve"> Как сделать собственный quill link tooltip(тултип для ссылок)</t>
  </si>
  <si>
    <t xml:space="preserve">В этой статье ты найдёшь пример того как реализовать свой quill tooltip/тултип для вставки ссылок и поймёшь как это вообще работает</t>
  </si>
  <si>
    <t xml:space="preserve">quizbot-bot-for-telegram </t>
  </si>
  <si>
    <t xml:space="preserve">Как я создал телеграм бота вопросов. Или квиз бота | Тим зе Вебмастер</t>
  </si>
  <si>
    <t xml:space="preserve">Готовый телеграм бот, на aiogram. С готовыми исходниками и скриптами бота на питоне. Данный тг бот уже запущен и готов, ищи TimQuizzer</t>
  </si>
  <si>
    <t xml:space="preserve">Бот анонимных вопросов на телеграм, или квиз бот.</t>
  </si>
  <si>
    <t xml:space="preserve">Как сделать телеграм бота с вопросами (квиз бот). Телеграм бот опросник на aiogram/python</t>
  </si>
  <si>
    <t xml:space="preserve">Как написать тг бота для вопросов на aiogram/python с выбором вариантов ответов. С готовыми исходниками и скриптами бота на питоне. Данный тг бот уже запущен и готов, ищи TimQuizzer</t>
  </si>
  <si>
    <t xml:space="preserve">Бот опросник, как создать на aiogram/python, с выбором вариантов ответов</t>
  </si>
  <si>
    <t xml:space="preserve">создание бота для опросов, кейс бот телеграм python, бот опросник, телеграм бот опросник, квиз бот тг</t>
  </si>
  <si>
    <t xml:space="preserve">razrabotka-prostogo-veb-prilozheniya-na-django </t>
  </si>
  <si>
    <t xml:space="preserve">rethinking-website-design-layout </t>
  </si>
  <si>
    <t xml:space="preserve">seo-audit-for-blog-in-january-february </t>
  </si>
  <si>
    <t xml:space="preserve">Анализ трафика сайта за Январь, Февраль</t>
  </si>
  <si>
    <t xml:space="preserve">Про то, чего достиг мой сайт при SEO продвижении за Январь-Февраль. Анализ трафика от Google через GSC и анализ трафика от Яндекса используя Yandex.Webmaster. Так же предоставлена полная статистика о посещаемости используя Yandex.Metrika</t>
  </si>
  <si>
    <t xml:space="preserve">Статистика посещаемости сайта за Январь и Февраль</t>
  </si>
  <si>
    <t xml:space="preserve">google search console, анализ трафика, анализ поиска google, анализ yandex поиска, анализ посещаемости, пример</t>
  </si>
  <si>
    <t xml:space="preserve">Анализ трафика и их источников в метрике, яндекс вебмастере и GSC, за Январь, Февраль</t>
  </si>
  <si>
    <t xml:space="preserve">Про анализ трафика сайта и их источников, SEO продвижении за Январь-Февраль. Анализ трафика от Google через GSC и анализ трафика от Яндекса используя Yandex.Webmaster. Так же предоставлена полная статистика о посещаемости используя Yandex.Metrika</t>
  </si>
  <si>
    <t xml:space="preserve">SEO анализ посещаемости сайта и статистики из метрики, яндекс вебмастер и GSC</t>
  </si>
  <si>
    <t xml:space="preserve">источники трафика на сайт анализ, анализ трафика на сайт, seo анализ сайта, статистика сайта яндекс, анализ сайта яндекс метрика, анализ графиков посещаемости </t>
  </si>
  <si>
    <t xml:space="preserve">series-of-articles-about-search-result-parser-webtool </t>
  </si>
  <si>
    <t xml:space="preserve">sfml-games-solo-gamedev </t>
  </si>
  <si>
    <t xml:space="preserve">sitemap-for-website-on-django </t>
  </si>
  <si>
    <t xml:space="preserve">Как добавить карту сайта, sitemap на Django сайт</t>
  </si>
  <si>
    <t xml:space="preserve">В этой статье я опишу самый простой и понятный способ добавления карты сайта(sitemap) к Django сайту. Тут ты найдёшь три различных типа имплементации карт сайта, для статических страниц, для страниц пагинации и страницы статей.</t>
  </si>
  <si>
    <t xml:space="preserve">карта сайта, карта сайта на django, sitemap</t>
  </si>
  <si>
    <t xml:space="preserve">Туториал про то, как добавить карту сайта (sitemap) на Django сайт</t>
  </si>
  <si>
    <t xml:space="preserve">Как сгенерировать карту сайта (sitemap) используя Django</t>
  </si>
  <si>
    <t xml:space="preserve">sozdanie-tokena-i-nastrojka-telegram-bota </t>
  </si>
  <si>
    <t xml:space="preserve">Создание токена и настройка телеграм бота</t>
  </si>
  <si>
    <t xml:space="preserve">В этой статье ты узнаешь как я начинаю создавать ботов для телеграмма, где храню токен и как настраиваю его. В том числе как включить inline режим для бота.</t>
  </si>
  <si>
    <t xml:space="preserve">Базовая настройка телеграм бота</t>
  </si>
  <si>
    <t xml:space="preserve">Как сделать и подключить токен для телеграм бота, его настройка</t>
  </si>
  <si>
    <t xml:space="preserve">В этой статье ты узнаешь как я делаю токены для тг ботов, как их подключаю, где храню его и как настраиваю его.</t>
  </si>
  <si>
    <t xml:space="preserve">Как сделать и подключить токен тг бота, настройка бота</t>
  </si>
  <si>
    <t xml:space="preserve">token telegram bot, bot token, токен бот телеграм, как создать свой токен в телеграмме</t>
  </si>
  <si>
    <t xml:space="preserve">stalled-server-response-investigation-and-solution </t>
  </si>
  <si>
    <t xml:space="preserve">Задержка в ответе сервера, раследование и решение</t>
  </si>
  <si>
    <t xml:space="preserve">В этой статье, я подробно опишу как я решил проблему задержек ответов сервера на запросы клиента. Опишу работу ошибки ERR_HTTP2_PING_FAILED и какие шаги я предпринял чтобы выявить проблему.</t>
  </si>
  <si>
    <t xml:space="preserve">Как я боролся с лагами на сайте</t>
  </si>
  <si>
    <t xml:space="preserve">ERR_HTTP2_PING_FAILED, HTTP2_STREAM_ERROR, задержка ответов сервера, лаги сервера</t>
  </si>
  <si>
    <t xml:space="preserve">Причины ошибки err_http2_ping_failed и способ решения задержки ответов сервера</t>
  </si>
  <si>
    <t xml:space="preserve">В этой статье, я подробно опишу как я решил проблему задержек и постоянных прерываний ответов с сервера. Опишу работу ошибки err http2 ping failed и какие шаги я предпринял чтобы выявить проблему.</t>
  </si>
  <si>
    <t xml:space="preserve">Как я боролся с задержкой ответов сервера и постоянными прерываниями</t>
  </si>
  <si>
    <t xml:space="preserve">err_http2_ping_failed, net::err_http2_ping_failed, err http2 ping failed,  задержка ответа, задержка сервера</t>
  </si>
  <si>
    <t xml:space="preserve">vidy-telegram-botov </t>
  </si>
  <si>
    <t xml:space="preserve">Виды и возможности телеграм ботов</t>
  </si>
  <si>
    <t xml:space="preserve">Тут ты узнаешь классификацию телеграмм ботов и возможности которыми они обладают</t>
  </si>
  <si>
    <t xml:space="preserve">Классификация и возможности ботов в телеграм</t>
  </si>
  <si>
    <t xml:space="preserve">Виды телеграм ботов, какими бывают и их классификация </t>
  </si>
  <si>
    <t xml:space="preserve">Классификация и возможности тг ботов</t>
  </si>
  <si>
    <t xml:space="preserve">types of telegram bots, виды телеграмм ботов, телеграмм бот классификация, какие бывают боты в телеграмме </t>
  </si>
  <si>
    <t xml:space="preserve">world-wide-web-history </t>
  </si>
  <si>
    <t xml:space="preserve">Web, история появления и развития. От ARPANET до Мобильного интернета</t>
  </si>
  <si>
    <t xml:space="preserve">Про появление ARPANET,  пузырь доткомов, разработку WWW, Web2 и развитие мобильного интернета.</t>
  </si>
  <si>
    <t xml:space="preserve">История всех веб сайтов, или всего веба</t>
  </si>
  <si>
    <t xml:space="preserve">История создания веб сайтов, от первых веб-страниц, www и арпанет до современности</t>
  </si>
  <si>
    <t xml:space="preserve">Про появление первых сайтов и их страницы, арпанета, пузырь доткомов и разработку WWW, Web2 и развитие мобильного интернета с соц. Сетями</t>
  </si>
  <si>
    <t xml:space="preserve">История создания сайтов, появление первых веб страничек, arpanet и современность</t>
  </si>
  <si>
    <t xml:space="preserve">история веб сайтов, история создания сайтов, интернет история, arpanet история </t>
  </si>
  <si>
    <t xml:space="preserve">zarabotok-na-fajloobmennika </t>
  </si>
  <si>
    <t xml:space="preserve">Можно ли заработать на файлообменниках?</t>
  </si>
  <si>
    <t xml:space="preserve">В этой статье я расскажу и покажу на примере своего сайта как можно заработать на файлообменниках. И можно ли. Разберём ситуацию на примере одного из провайдеров, посмотрим на цены и посчитаем.</t>
  </si>
  <si>
    <t xml:space="preserve">Можно ли и как много можно заработать на файлообменниках?</t>
  </si>
  <si>
    <t xml:space="preserve">заработок, файлообменник, как не заработать</t>
  </si>
  <si>
    <t xml:space="preserve">Заработок на файлообменниках, как много и получится ли?</t>
  </si>
  <si>
    <t xml:space="preserve">заработок, файлообменник, файлообменник заработок, заработок на файлообменниках</t>
  </si>
  <si>
    <t xml:space="preserve">kak-razvernut-django-sajt-na-timeweb </t>
  </si>
  <si>
    <t xml:space="preserve">seo-content-optimization-results </t>
  </si>
  <si>
    <t xml:space="preserve">sudden-visitors-burst-ddos-clickers-parser-on-the-website</t>
  </si>
  <si>
    <t xml:space="preserve">affiliate-programs-on-website </t>
  </si>
  <si>
    <t xml:space="preserve">Tools</t>
  </si>
  <si>
    <t xml:space="preserve">a-germany-goverment-parser </t>
  </si>
  <si>
    <t xml:space="preserve">air-defence-game-sc </t>
  </si>
  <si>
    <t xml:space="preserve">assembly-hell-game-apk </t>
  </si>
  <si>
    <t xml:space="preserve">breadcrumbs-for-django </t>
  </si>
  <si>
    <t xml:space="preserve">Хлебные крошки для Django сайта</t>
  </si>
  <si>
    <t xml:space="preserve">Это инструмент представляет собой Django-приложение, которое генерирует "Хлебные крошки" той страницы, на которой оно установленно. Из-за особенности устройства Django-фреймворка, вся генерация происходит на сервере, то есть SSR-метод рендеринга.</t>
  </si>
  <si>
    <t xml:space="preserve">Хлебные крошки(breadcrumbs) для Django сайта</t>
  </si>
  <si>
    <t xml:space="preserve">Это Django-приложение, которое генерирует "Хлебные крошки"(breadcrumbs) той страницы, на которой оно установленно. Из-за особенности устройства Django-фреймворка, вся генерация происходит на сервере, то есть SSR-метод рендеринга.</t>
  </si>
  <si>
    <t xml:space="preserve">django breadcrumbs, хлебные крошки</t>
  </si>
  <si>
    <t xml:space="preserve">csgo-skins-parser </t>
  </si>
  <si>
    <t xml:space="preserve">Парсер онлайн-магазина скинов для оружия CSGO</t>
  </si>
  <si>
    <t xml:space="preserve">Это динамический парсер, с обходом блокировок и подгрузками. Работает в многопоточном режиме, с возможностью фильтрации скинов.</t>
  </si>
  <si>
    <t xml:space="preserve">Парсер вещей и скинов онлайн-магазина CS (КС ГО)</t>
  </si>
  <si>
    <t xml:space="preserve">Парсер магазина скинов CS (КС ГО)</t>
  </si>
  <si>
    <t xml:space="preserve">парсер вещей и скинов бесплатно онлайн, парсинг магазина скинов cs, парсер кс го, список всех скинов кс го </t>
  </si>
  <si>
    <t xml:space="preserve">cyberforum-parser </t>
  </si>
  <si>
    <t xml:space="preserve">di-engine </t>
  </si>
  <si>
    <t xml:space="preserve">wysiwyg-editor </t>
  </si>
  <si>
    <t xml:space="preserve">food-parser </t>
  </si>
  <si>
    <t xml:space="preserve">free-proxy-checker-cli </t>
  </si>
  <si>
    <t xml:space="preserve">CLI инструмент проверки прокси</t>
  </si>
  <si>
    <t xml:space="preserve">Этот инструмент работает в режиме командной строки. Его суть в том что он может проверять прокси по различнмы URL, и присваивать им определённый вес. Вес зависит от того насколько часто удавалось связаться с целевым сайтом через прокси. Реализован в многопоточном режиме на python.</t>
  </si>
  <si>
    <t xml:space="preserve">Python скрипт проверки прокси</t>
  </si>
  <si>
    <t xml:space="preserve">Его суть в том что он может проверять прокси по различнмы URL, и присваивать им определённый вес, реализован ввиде python скрипта. Вес зависит от того насколько часто удавалось связаться с целевым сайтом через прокси. Реализован в многопоточном режиме на python.</t>
  </si>
  <si>
    <t xml:space="preserve">Инструмент для проверки прокси написанный на Python</t>
  </si>
  <si>
    <t xml:space="preserve">пайтон прокси чекер, чекер прокси скрипт</t>
  </si>
  <si>
    <t xml:space="preserve">free-proxy-scrapper </t>
  </si>
  <si>
    <t xml:space="preserve">Парсер бесплатных прокси</t>
  </si>
  <si>
    <t xml:space="preserve">Это бесплатный скраппер прокси из бесплатных источников. С обходом блокировок при помощи всё тех же прокси и ротации пользовательских агентов в многопоточном режиме. С возможностью фильтровать и группировать прокси по странам и протоколу.</t>
  </si>
  <si>
    <t xml:space="preserve">Парсер бесплатных, рабочих прокси. Python скрипт</t>
  </si>
  <si>
    <t xml:space="preserve">Парсер прокси. Python скрипт-инструмент</t>
  </si>
  <si>
    <t xml:space="preserve">парсер рабочих прокси, парсер прокси </t>
  </si>
  <si>
    <t xml:space="preserve">free-scraper-of-google-in-python </t>
  </si>
  <si>
    <t xml:space="preserve">Бесплатный парсер поисковой выдачи Google на питоне</t>
  </si>
  <si>
    <t xml:space="preserve">Этот парсер написан на питоне с минимальными зависимостями. Он парсит поисковую выдачу от гугла используя его официальный API.</t>
  </si>
  <si>
    <t xml:space="preserve">Парсер поиска гугл на питоне, как python скрипт</t>
  </si>
  <si>
    <t xml:space="preserve">Этот парсер поисковых запросов гугл или ссылок с поисковой выдачи написаный на питоне.. Он парсит поисковую выдачу от гугла используя его официальный API.</t>
  </si>
  <si>
    <t xml:space="preserve">Парсер поисковой выдачи(ссылок) гугл, как пайтон скрипт</t>
  </si>
  <si>
    <t xml:space="preserve">парсер поиска, поисковая выдача гугл, парсер ссылок гугл, парсер поисковых запросов, парсер google выдачи, парсить выдачу гугла </t>
  </si>
  <si>
    <t xml:space="preserve">hangman-tkinter </t>
  </si>
  <si>
    <t xml:space="preserve">Висельник - PyTinker</t>
  </si>
  <si>
    <t xml:space="preserve">Это небольшое GUI приложение на python-tkinter. Оно позволяет поиграть в висельника)</t>
  </si>
  <si>
    <t xml:space="preserve">Игра висельник(висельница) написанная на python/tkinter</t>
  </si>
  <si>
    <t xml:space="preserve">Висельник(висельница) – мини-игра написанная на python/tkinter</t>
  </si>
  <si>
    <t xml:space="preserve">python tkinter, python tkinter пример, игра висельница</t>
  </si>
  <si>
    <t xml:space="preserve">image_thief </t>
  </si>
  <si>
    <t xml:space="preserve">Онлайн инструмент по сбору изображений и картинок с сайтов и их страниц | ВорКартинок</t>
  </si>
  <si>
    <t xml:space="preserve">Инструмент для сбора всех картинок со всего сайта, или списка страниц, или одной конкретной страницы. С возможностью использовать данный инструмент как python скрипт, на собственной машине. Как django приложение. И как обычный веб инструмент, который всегда доступен.</t>
  </si>
  <si>
    <t xml:space="preserve">Парсер картинок/фото/изображений с сайта и его страниц | ВорКартинок</t>
  </si>
  <si>
    <t xml:space="preserve">Инструмент по парсингу всех картинок, фоток и изображений с сайта, или отдельных страниц. С возможностью использовать данный инструмент как python скрипт, на собственной машине. Как django приложение. И как обычный веб инструмент, который всегда доступен.</t>
  </si>
  <si>
    <t xml:space="preserve">Парсер картинок онлайн с сайтов и их страниц | ВорКартинок</t>
  </si>
  <si>
    <t xml:space="preserve">парсинг изображений с сайта, парсер фото с сайта, парсинг картинок с сайта, парсер картинок, парсер картинок онлайн </t>
  </si>
  <si>
    <t xml:space="preserve">inline-telegram-bot-example </t>
  </si>
  <si>
    <t xml:space="preserve">Пример inline телеграм бота</t>
  </si>
  <si>
    <t xml:space="preserve">Тут ты найдёшь файлы примера инлайн телеграм бота и всё о его внутреннем устройстве.</t>
  </si>
  <si>
    <t xml:space="preserve">kinopoisk-parser </t>
  </si>
  <si>
    <t xml:space="preserve">Парсер кинопоиска</t>
  </si>
  <si>
    <t xml:space="preserve">Это однопоточный парсер любых страниц фильтраций и пагинаций кинопоиска. То есть тех страниц в адресе которых присутствует list слаг. Парсит данные через прокси, возможно подойдёт киноманам.</t>
  </si>
  <si>
    <t xml:space="preserve">kitty-mitty-game-apk </t>
  </si>
  <si>
    <t xml:space="preserve">life-of-loader-game-apk </t>
  </si>
  <si>
    <t xml:space="preserve">link-thief </t>
  </si>
  <si>
    <t xml:space="preserve">Онлайн инструмент по сбору ссылок с сайтов и их страниц | ВорСсылок</t>
  </si>
  <si>
    <t xml:space="preserve">Этот инструмент является web-версией и шкуркой для моей библиотеки по парсингу ссылок с сайтов. Данная библиотека имеет ещё несколько шкурок, таких как CLI-скрипт, GUI-приложение, Телеграм бот и в виде обычной python библиотеки доступной через PyPI.</t>
  </si>
  <si>
    <t xml:space="preserve">Онлайн парсер ссылок с сайтов и их страниц | ВорСсылок</t>
  </si>
  <si>
    <t xml:space="preserve">Онлайн парсер всех ссылок с сайта. Этот инструмент является web-версией и шкуркой для моей библиотеки по парсингу ссылок с сайтов. Данная библиотека имеет ещё несколько шкурок, таких как CLI-скрипт, GUI-приложение, Телеграм бот и в виде обычной python библиотеки доступной через PyPI.</t>
  </si>
  <si>
    <t xml:space="preserve">собрать ссылки со страницы, парсеры всех ссылок сайта, собрать все урлы на сайте, все ссылки на странице </t>
  </si>
  <si>
    <t xml:space="preserve">madlib-generator-pytkinter </t>
  </si>
  <si>
    <t xml:space="preserve">Генератор рассказов - PyTkinter</t>
  </si>
  <si>
    <t xml:space="preserve">Это небольшое GUI приложение для генерации забавных и глупых рассказов. Написано на tkinter.</t>
  </si>
  <si>
    <t xml:space="preserve">msquers-game-sc </t>
  </si>
  <si>
    <t xml:space="preserve">pacman-game-sc </t>
  </si>
  <si>
    <t xml:space="preserve">parser-of-beer </t>
  </si>
  <si>
    <t xml:space="preserve">parser-of-yahoo-finance-webtool </t>
  </si>
  <si>
    <t xml:space="preserve">prostoiy-parser-na-python </t>
  </si>
  <si>
    <t xml:space="preserve">Пример простого парсера на python</t>
  </si>
  <si>
    <t xml:space="preserve">Это простой парсер как статических, так и динамических страниц с сайтов. Для примера, я решил парсить изображения, ибо именно они являются объектом оптимизации для статически-созданных сайтов. Использует декораторы.</t>
  </si>
  <si>
    <t xml:space="preserve">rss-reader </t>
  </si>
  <si>
    <t xml:space="preserve">RSSЧиталка</t>
  </si>
  <si>
    <t xml:space="preserve">Данный инструмент позволит просматривать и подписываться на интерерующие тебя rss фиды и каналы бесплатно и в неограниченом количестве.</t>
  </si>
  <si>
    <t xml:space="preserve">Онлайн RSS читалка, и менеджер лент с подписками</t>
  </si>
  <si>
    <t xml:space="preserve">Данный инструмент позволят читать rss ленты и подписываться на интерерующие тебя rss фиды и каналы бесплатно и в неограниченом количестве.</t>
  </si>
  <si>
    <t xml:space="preserve">rss читалка, rss лента. Rss агрегатор, онлайн rss читалка, rss подписка</t>
  </si>
  <si>
    <t xml:space="preserve">seo-blog-scraper-example </t>
  </si>
  <si>
    <t xml:space="preserve">shader-toy </t>
  </si>
  <si>
    <t xml:space="preserve">РедакторШейдеров</t>
  </si>
  <si>
    <t xml:space="preserve">Это редактор шейдеров, который даёт возможность редактировать, как фрагментный так и вершинный шейдер. Позволяя тем самым изучать линейную алгебру вводя свои вектора и матрицы. Получая при этом результат на экране.</t>
  </si>
  <si>
    <t xml:space="preserve">Редактор  GLSL шейдеров онлайн, с примерами и библиотекой</t>
  </si>
  <si>
    <t xml:space="preserve">Это редактор шейдеров на GLSL, который даёт возможность редактировать, как фрагментный так и вершинный шейдер. Позволяя тем самым изучать линейную алгебру вводя свои вектора и матрицы. Получая при этом результат на экране.</t>
  </si>
  <si>
    <t xml:space="preserve">GLSL Онлайн редактор шейдеров с примерами и библиотекой</t>
  </si>
  <si>
    <t xml:space="preserve">редактор шейдеров, glsl shaders online, glsl shader online </t>
  </si>
  <si>
    <t xml:space="preserve">ship-escaper-game-sc </t>
  </si>
  <si>
    <t xml:space="preserve">simple-quizer-quizbot-for-telegram-using-python-aiogram </t>
  </si>
  <si>
    <t xml:space="preserve">smart-eat-scraper </t>
  </si>
  <si>
    <t xml:space="preserve">space-shooter-game-sc </t>
  </si>
  <si>
    <t xml:space="preserve">squeres-falling-game-sc </t>
  </si>
  <si>
    <t xml:space="preserve">table-of-content-for-django </t>
  </si>
  <si>
    <t xml:space="preserve">Содержание статьи для Django сайта</t>
  </si>
  <si>
    <t xml:space="preserve">Это инструмент представляет собой Django-приложение, которое генерирует "Содержание" той страницы, на которой оно установленно. Из-за особенности устройства Django-фреймворка, вся генерация происходит на сервере, то есть SSR-метод рендеринга. Так же данное приложение создаёт анкорные ссылки на собранные главы, при наличии атрибута id у последних.</t>
  </si>
  <si>
    <t xml:space="preserve">Генератор содержания(индекса) статьи для Django сайта</t>
  </si>
  <si>
    <t xml:space="preserve">индекс статьи, генератор содержания статьи</t>
  </si>
  <si>
    <t xml:space="preserve">telegram-bot-notepad </t>
  </si>
  <si>
    <t xml:space="preserve">Телеграм-бот блокнот</t>
  </si>
  <si>
    <t xml:space="preserve">Это телеграм бот блокнот, где ты можешь создавать и управлять своими заметками. Фильтравать и группировать по своему желанию. Так же легко настраиваеммый и поддерживает два языка: русский, английский. https://t.me/NotebookOnMarginalia_bot или @NotebookOnMarginalia_bot</t>
  </si>
  <si>
    <t xml:space="preserve">Блокнот в телеграм, тг бот для хранения ваших заметок</t>
  </si>
  <si>
    <t xml:space="preserve">Телеграм-бот блокнот, блокнот в телеграм как специальный бот</t>
  </si>
  <si>
    <t xml:space="preserve">блокнот в телеграм, тг блокнот, блокнот телеграм</t>
  </si>
  <si>
    <t xml:space="preserve">text-thief</t>
  </si>
  <si>
    <t xml:space="preserve">Онлайн инструмент по сбору текста, заголовков и прочего с сайтов и их страниц | ВорТекста</t>
  </si>
  <si>
    <t xml:space="preserve">Онлайн инструмент по сбору текста, заголовков, исходного кода и прочего (просто используй CSS селектор) с сайтов, веб страниц и списков страниц. С последующей базовой его обработкой, которая включает количество слов, количество уникальных слов и сбора списка частоты появления этих слов в тексте.</t>
  </si>
  <si>
    <t xml:space="preserve">Парсер текста онлайн с сайта и отдельных страниц (+ заголовков и прочего) | ВорТекста</t>
  </si>
  <si>
    <t xml:space="preserve">Онлайн  парсер который собирает текст, заголовковки, исходный код и прочее (просто используй CSS селектор) с сайтов, веб страниц и списков страниц. С последующей базовой его обработкой, которая включает количество слов, количество уникальных слов и сбора списка частоты появления этих слов в тексте.</t>
  </si>
  <si>
    <t xml:space="preserve">Парсер  всего текста с сайта или отдельных страниц  онлайн ( + заголовки и прочее) | ВорТекста</t>
  </si>
  <si>
    <t xml:space="preserve">выписать весь текст с сайта, парсер текста онлайн, спарсить текст с сайта онлайн, парсинг текстов сайтов онлайн, скопировать весь текст по ссылке сайта, онлайн парсер текста </t>
  </si>
  <si>
    <t xml:space="preserve">wildberries-scraper </t>
  </si>
  <si>
    <t xml:space="preserve">About duplicated and Not-canonical pages while implementing paginator</t>
  </si>
  <si>
    <t xml:space="preserve">In this article, I will use my site as an example to show what duplicate (non-canonical) content is that appeared in Google Search Console as a result of implementing a paginator or infinite feed. With statistics and graphics. Also a little about the types</t>
  </si>
  <si>
    <t xml:space="preserve">paginator, infinity scroll, deindexing</t>
  </si>
  <si>
    <t xml:space="preserve">What to do if pagination pages with canonical tags appear in the search index and such errors as Duplicate|Similar content appear?</t>
  </si>
  <si>
    <t xml:space="preserve">Why you should be careful while adding a canonical tag for a pagination page, or what to do if you now have a ton of duplicate pages in GSC plus an increased crawl budget as a reason for the Google not indexing pages. </t>
  </si>
  <si>
    <t xml:space="preserve">Pagination pages with canonical tag for the Google search index. What to do, and should I do anything at all?</t>
  </si>
  <si>
    <t xml:space="preserve">canonical pages, pagination canonical, seo canonical, seo duplicate content, similar content duplicate pages seo, canonical tag pagination, canonical url pagination, pagination and seo, google seo pagination</t>
  </si>
  <si>
    <t xml:space="preserve">C programming language history</t>
  </si>
  <si>
    <t xml:space="preserve">Here you can find the history of the C language, its reasons to exist, differences in C standards, and more about C-like languages.</t>
  </si>
  <si>
    <t xml:space="preserve">C language history</t>
  </si>
  <si>
    <t xml:space="preserve">history of programming language, c language history in english, history c programming, history of c language in english</t>
  </si>
  <si>
    <t xml:space="preserve">History of the C programming language and its versions.</t>
  </si>
  <si>
    <t xml:space="preserve">A short history of the programming language C: When was the C language invented, how old is it, and what is its origin? Also, you would get to know about a creator of this language and why it is the way it is.</t>
  </si>
  <si>
    <t xml:space="preserve">History of programming language C</t>
  </si>
  <si>
    <t xml:space="preserve">c language was developed in the year, when did c language invented, author of c language, c version history</t>
  </si>
  <si>
    <t xml:space="preserve">COBOL, programming language history</t>
  </si>
  <si>
    <t xml:space="preserve">In this article you will find changes in the language by year and by version. And also how this language was arrived at and what came of it. Also here you will be able to find out the latest data about the language.</t>
  </si>
  <si>
    <t xml:space="preserve">cobol, programing language</t>
  </si>
  <si>
    <t xml:space="preserve">History of COBOL, its versions, and first appearance</t>
  </si>
  <si>
    <t xml:space="preserve">About the history of the development, origin, and first appearance COBOL programming language. You could scroll through the history of COBOL by its versions and features.</t>
  </si>
  <si>
    <t xml:space="preserve">History of the COBOL programming language: When was COBOL made, and what was its release date?</t>
  </si>
  <si>
    <t xml:space="preserve">when was cobol programming language created, who created cobol programming language, cobol release date, when was cobol made</t>
  </si>
  <si>
    <t xml:space="preserve">Commenting system for a website, using the Django framework</t>
  </si>
  <si>
    <t xml:space="preserve">In this article I will show how I implemented commenting on my website. Commenting, which is available to both anonymous and registered users.</t>
  </si>
  <si>
    <t xml:space="preserve">Custom django comment and reply system, how and why</t>
  </si>
  <si>
    <t xml:space="preserve">In this article I will show how I implemented a comment system in Django on my website. This comment (reply) system is going to be available to both anonymous and registered users.</t>
  </si>
  <si>
    <t xml:space="preserve">Comment system in Django, how to do, hard way</t>
  </si>
  <si>
    <t xml:space="preserve">django comment system, comment system in django, django replies</t>
  </si>
  <si>
    <t xml:space="preserve">Django + allauth on ReactJS. Authentication system p. 4</t>
  </si>
  <si>
    <t xml:space="preserve">In this article I will describe the process of connecting and configuring the allauth application to a django project, where the frontend is handled by react. This is a basic setup with email confirmation and the ability to restore a password. With source</t>
  </si>
  <si>
    <t xml:space="preserve">How to add authentication for users for django website using allauth and React</t>
  </si>
  <si>
    <t xml:space="preserve">An example of the integration of Django with allauth. Frontend on ReactJS</t>
  </si>
  <si>
    <t xml:space="preserve">In this article I will describe the process of integrating allauth into a Django project. Frontend is handled by React. I will configure a registration and an authorization process by password checking with email confirmation and the ability to recover the password. With the source code and an example website</t>
  </si>
  <si>
    <t xml:space="preserve">An integration of allauth in the Django framework tutorial with an example</t>
  </si>
  <si>
    <t xml:space="preserve">all auth django, allauth django, python django allauth, django allauth example</t>
  </si>
  <si>
    <t xml:space="preserve">Create a new, basic Django project</t>
  </si>
  <si>
    <t xml:space="preserve">You will know how to create a simple and basic django project. How to set up a django project and how to run it.</t>
  </si>
  <si>
    <t xml:space="preserve">Create and set up simple Django project</t>
  </si>
  <si>
    <t xml:space="preserve">Simple and basic Django project. How to init  and what to use</t>
  </si>
  <si>
    <t xml:space="preserve">How to create an empty or very simple Django project using a virtual environment and then run a test server as a result</t>
  </si>
  <si>
    <t xml:space="preserve">Create and init the basic and simple Django project</t>
  </si>
  <si>
    <t xml:space="preserve">django basic example, django basic project, init django project, empty django</t>
  </si>
  <si>
    <t xml:space="preserve">How to customize yourown 404 and 500 pages in Django</t>
  </si>
  <si>
    <t xml:space="preserve">In this article, I will describe the process of customizing pages such as 404 and 500. I will show two main ways to do this and how you can quickly and easily set up a server for this.</t>
  </si>
  <si>
    <t xml:space="preserve">404 response, 500 response, 403 response, 400 response, server responses, django setup, djagno static file management</t>
  </si>
  <si>
    <t xml:space="preserve">How to make 404 and 500 error pages in Django</t>
  </si>
  <si>
    <t xml:space="preserve">In this article, I will describe how to make custom errors pages such as 404 and 500. I will show two main ways to do this and how you can quickly and easily set up a server for this.</t>
  </si>
  <si>
    <t xml:space="preserve">Custom 404, 500 error pages in Django</t>
  </si>
  <si>
    <t xml:space="preserve">Developing frontend part of a website with React on Django | SearchResultParser p. 2</t>
  </si>
  <si>
    <t xml:space="preserve">I show and tell how to develop a frontend for a site on React with a backend on django. I use MaterialUI and TailwindCSS, with source code and comments.</t>
  </si>
  <si>
    <t xml:space="preserve">Making a base website’s layout and its design</t>
  </si>
  <si>
    <t xml:space="preserve">0%</t>
  </si>
  <si>
    <t xml:space="preserve">How to add localization for django website (python, js, templates and models) p. 5</t>
  </si>
  <si>
    <t xml:space="preserve">In this article, I will show how you can add localization and translations to a Django website(i18n). We will translate Python, JS code, as well as templates and Django-models. Plus, translations using i18next for React, as an alternative for Django.</t>
  </si>
  <si>
    <t xml:space="preserve">How to add translations for django website (python, js, templates and models) p. 5</t>
  </si>
  <si>
    <t xml:space="preserve">i18n, django po, django gettext, django translation, django localization</t>
  </si>
  <si>
    <t xml:space="preserve">How to implement localization and translation for django website (python, js, templates and models) p. 5</t>
  </si>
  <si>
    <t xml:space="preserve">How to implement translations and localization for django website (python, js, templates and models) p. 5</t>
  </si>
  <si>
    <t xml:space="preserve">Django restframework, how to add and how to use</t>
  </si>
  <si>
    <t xml:space="preserve">This article describes the process of setting up and adding a REST framework to a site written in Django. It is added in order to build an API for access from the client (frontend) side. I also demonstrate how this API can be used.</t>
  </si>
  <si>
    <t xml:space="preserve">Building an API for website on Django by using REST framework</t>
  </si>
  <si>
    <t xml:space="preserve">How to implement yourown API using Django rest framework</t>
  </si>
  <si>
    <t xml:space="preserve">resp api django, api django, rest framework django, django rest-framework, rest api python django</t>
  </si>
  <si>
    <t xml:space="preserve">History of dead programming languages</t>
  </si>
  <si>
    <t xml:space="preserve">The world of technology is constantly changing, and programming languages are no exception. Over time, some of them fade into oblivion, leaving behind only lessons and memories.</t>
  </si>
  <si>
    <t xml:space="preserve">Dead programming languages, for sure</t>
  </si>
  <si>
    <t xml:space="preserve">History of obsolete(dead) programming languages</t>
  </si>
  <si>
    <t xml:space="preserve">This article is about the history of obsolete (extinct) programming languages. Why are they extinct, and what languages are supposed to be dead by definition?</t>
  </si>
  <si>
    <t xml:space="preserve">History of the dead and outdated coding languages, for sure</t>
  </si>
  <si>
    <t xml:space="preserve">dead programming languages, old programming languages, obsolete programming languages</t>
  </si>
  <si>
    <t xml:space="preserve">How to make simple paginator in Django and HTMx. Adding fitering and sorting feature. pr. 2</t>
  </si>
  <si>
    <t xml:space="preserve">In this article I will describe the process and main code blocks to add sorting and filtering feature to a paginator. This paginator is written in Django using HTMx.</t>
  </si>
  <si>
    <t xml:space="preserve">htmx, django, paginator, paginator on django, filtering for paginator on django, sorting for paginator on django</t>
  </si>
  <si>
    <t xml:space="preserve">Create basic, testing React app via CLI</t>
  </si>
  <si>
    <t xml:space="preserve">Describing how to create basic/testing React app in terminal. Also checking for errors tests.</t>
  </si>
  <si>
    <t xml:space="preserve">Create and configure basic ( blank ) React app</t>
  </si>
  <si>
    <t xml:space="preserve">How to create a basic(empty) React app via CLI</t>
  </si>
  <si>
    <t xml:space="preserve">In this article you will know how to create basic(empty) React app via terminal. Also checking for errors tests.</t>
  </si>
  <si>
    <t xml:space="preserve">react app, empty react app, first react app</t>
  </si>
  <si>
    <t xml:space="preserve">How to make a Telegram bot for the server and how to run it.</t>
  </si>
  <si>
    <t xml:space="preserve">Server for a Telegram bot, written in Python; a guide to install, run, and update it. As well as preparing a virtual environment and automating bot updates.</t>
  </si>
  <si>
    <t xml:space="preserve">How to deploy(host) telegram bot on vps</t>
  </si>
  <si>
    <t xml:space="preserve">It is a guide for deploying a telegram bot on VPS. This bot will be written in Python/aiogram. Also you will know how to install, run, and update it. As well as preparing a virtual environment and automating bot updates.</t>
  </si>
  <si>
    <t xml:space="preserve">How to deploy written in python telegram bot on server</t>
  </si>
  <si>
    <t xml:space="preserve">vps telegram bot, elegram bot server, deploy telegram bot on vps</t>
  </si>
  <si>
    <t xml:space="preserve">How to add the feedback form using Django and HTMx</t>
  </si>
  <si>
    <r>
      <rPr>
        <sz val="12"/>
        <rFont val="Times New Roman"/>
        <family val="1"/>
        <charset val="1"/>
      </rPr>
      <t xml:space="preserve">In this article, I will describe the way to add on your Django website feedback form using only HTMx and a little bit of DaisyUI as a UI library. Everything is done by using my upcoming website. But, hey, there are some images ٩(◕‿◕</t>
    </r>
    <r>
      <rPr>
        <sz val="12"/>
        <rFont val="Microsoft YaHei"/>
        <family val="2"/>
        <charset val="1"/>
      </rPr>
      <t xml:space="preserve">｡</t>
    </r>
    <r>
      <rPr>
        <sz val="12"/>
        <rFont val="Times New Roman"/>
        <family val="1"/>
        <charset val="1"/>
      </rPr>
      <t xml:space="preserve">)۶</t>
    </r>
  </si>
  <si>
    <t xml:space="preserve">feedback form, form, django form view, django form, class based view</t>
  </si>
  <si>
    <t xml:space="preserve">How to implement the feedback form in Django and HTMx</t>
  </si>
  <si>
    <t xml:space="preserve">How to make More button. Using Django, REST API, HTMx</t>
  </si>
  <si>
    <t xml:space="preserve">In this article I will describe a way how you can implement asynchronous loading of content (articles) using the "More" button, which is made using Django, REST API, HTMx and styled using DaisyUI</t>
  </si>
  <si>
    <t xml:space="preserve">How to implement More button to load articles asynchronously. Using Django, REST API, HTMx and DaisyUI</t>
  </si>
  <si>
    <t xml:space="preserve">How to implement More button (loading more posts for pagination). Using Django, REST API, HTMx</t>
  </si>
  <si>
    <t xml:space="preserve">more button, django more button, infinity scroll more button, load button for pagination</t>
  </si>
  <si>
    <t xml:space="preserve">How to make simple paginator in Django and HTMx pr. 1</t>
  </si>
  <si>
    <t xml:space="preserve">In this article, I will describe how to create a paginator using Django and the HTMx library. And why it was so easy compared to the paginator on my site. With templates and an example on my new site and a single picture ;)</t>
  </si>
  <si>
    <t xml:space="preserve">paginator, pagination, django, htmx</t>
  </si>
  <si>
    <t xml:space="preserve">How to implement pagination in Django + HTMx pr. 1</t>
  </si>
  <si>
    <t xml:space="preserve">How to implement pagination using Django rest framework + HTMx pr. 1</t>
  </si>
  <si>
    <t xml:space="preserve">django rest framework pagination, pagination in django, django pagination example, django pagination </t>
  </si>
  <si>
    <t xml:space="preserve">Writing our own google search result scraper</t>
  </si>
  <si>
    <t xml:space="preserve">This article will describe the process of writing a Google search results scraper using their official API. I will show how to get an API key and search engine ID. I will also provide examples and open source code.</t>
  </si>
  <si>
    <t xml:space="preserve">How to write a Google scraper using the official API</t>
  </si>
  <si>
    <t xml:space="preserve">python google search scraper, free google scraper</t>
  </si>
  <si>
    <t xml:space="preserve">How to scrape google serp via google serp position api</t>
  </si>
  <si>
    <t xml:space="preserve">In this article I will show you how to make  a Google serp scraper using their official API. I will show how to get an API key and search engine ID. I will also provide examples and open source code.</t>
  </si>
  <si>
    <t xml:space="preserve">How to scrape google serp via google serp checker api</t>
  </si>
  <si>
    <t xml:space="preserve">google serp api, apis for google serp, google api serp position, google serp position api, serp position api, serp checker api </t>
  </si>
  <si>
    <t xml:space="preserve">Interactive web development tutorial on website | Series SearchResultParser p. 3</t>
  </si>
  <si>
    <t xml:space="preserve">In this article you will understand how to add a web tutorial on a website for guests using React components. With the ability to define to which elements hints will be linked and how many such links must exist, it is working sequentially.</t>
  </si>
  <si>
    <t xml:space="preserve">How to add an interactive tutorial to a website with React</t>
  </si>
  <si>
    <t xml:space="preserve">How to write a scraper of kinopoisk</t>
  </si>
  <si>
    <t xml:space="preserve">In this article I will tell you how to write a scraper for Kinopoisk website, what you will need for this and I will share the source code with the files of this parser using pyth. With the ability to collect and select a proxy for this particular website.</t>
  </si>
  <si>
    <t xml:space="preserve">How to write a scraper of kinopoisk on python with source code and file samples.</t>
  </si>
  <si>
    <t xml:space="preserve">kinopoisk, python, scraper</t>
  </si>
  <si>
    <t xml:space="preserve">How to make a scraper of a list of films from Kinopoisk</t>
  </si>
  <si>
    <t xml:space="preserve">In this article I will tell you how to write a scraper for the Kinopoisk website, what you will need for this, and I will share the source code with the files of this parser using Python. With the ability to collect and select a proxy for this particular website.</t>
  </si>
  <si>
    <t xml:space="preserve">How to make a scraper of a list of films from Kinopoisk in Python</t>
  </si>
  <si>
    <t xml:space="preserve">kinopoisk parser </t>
  </si>
  <si>
    <t xml:space="preserve">How to set up a comunication between React app and Django API</t>
  </si>
  <si>
    <t xml:space="preserve">In this article, I will describe a process of integrating the &lt;b&gt;React&lt;/b&gt; framework into the Django website. We will configure a communication API between both of them.  Also, a TailwindCSS library will be installed.</t>
  </si>
  <si>
    <t xml:space="preserve">Connect a React app into Django website's API</t>
  </si>
  <si>
    <t xml:space="preserve">React and Django REST API. How to integrate one into another and how to use</t>
  </si>
  <si>
    <t xml:space="preserve">In this article, I will describe a process of integrating the React framework with the Django website. We will configure a communication API between both of them.  Also, a TailwindCSS library will be installed.</t>
  </si>
  <si>
    <t xml:space="preserve">React with the Django website's API. How to combine them both via tutorial</t>
  </si>
  <si>
    <t xml:space="preserve">react js django, react with django, django react integration, django react rest api, django with react js, integrate react with django</t>
  </si>
  <si>
    <t xml:space="preserve">How to combine React with Django p. 1</t>
  </si>
  <si>
    <t xml:space="preserve">In this article, you will know the way to integrate the React framework into a Django project. As a result, you will get a full-stack app/website. Also in the article, you can find video-tutorial and downloadable samples for personal studies.</t>
  </si>
  <si>
    <t xml:space="preserve">Integration a React app into Django project</t>
  </si>
  <si>
    <t xml:space="preserve">How to integrate React with a Django project, p. 1</t>
  </si>
  <si>
    <t xml:space="preserve">Integrating a React app into a Django project p. 1</t>
  </si>
  <si>
    <t xml:space="preserve">how to deploy on django app with react frontend on render, django react, django react integration</t>
  </si>
  <si>
    <t xml:space="preserve">How to deploy a Django project on Reg.ru. Full instruction.</t>
  </si>
  <si>
    <t xml:space="preserve">In this article, I will tell and show how you can deploy a site written in Django on servers from the hosting provider Reg.ru. Also from this article, you will learn how to configure and prepare a database for this server.</t>
  </si>
  <si>
    <t xml:space="preserve">How to deploy a django project on Reg.ru</t>
  </si>
  <si>
    <t xml:space="preserve">django site deployment, site deployment, reg.ru</t>
  </si>
  <si>
    <t xml:space="preserve">How to deploy a Django project on hosting provider reg.ru. Full instruction.</t>
  </si>
  <si>
    <t xml:space="preserve">How to deploy a Django project on hosting provider reg.ru</t>
  </si>
  <si>
    <t xml:space="preserve">How to make an inline telegram bot</t>
  </si>
  <si>
    <t xml:space="preserve">In this article, you will learn what is the difference between a regular TG bot and inline. How to activate inline mode for a bot and how to make it yourself. The entire example code is available, and the bot is now online. Plus, multilanguage support.</t>
  </si>
  <si>
    <t xml:space="preserve">How to turn on the telegram bot’s inline mode, and how to build one</t>
  </si>
  <si>
    <t xml:space="preserve">How to implement an inline telegram bot or activate inline mode for an already existing Telegram bot and how to use it. The entire example code is available, and the bot is now online. Plus, translations and localizations are supported.</t>
  </si>
  <si>
    <t xml:space="preserve">How to implement an inline bot in telegram. Plus how to add translations and localizations</t>
  </si>
  <si>
    <t xml:space="preserve">inline bots, inline mode telegram, inline telegram, bot inline</t>
  </si>
  <si>
    <t xml:space="preserve">Simple python scraper</t>
  </si>
  <si>
    <t xml:space="preserve">In this article I will show how to write a simple scraper in python, using the example of how to collect images from a site. This parser is an example of how to parse static and dynamic sites. With the source code and the project archive.</t>
  </si>
  <si>
    <t xml:space="preserve">How to write a simple python scraper</t>
  </si>
  <si>
    <t xml:space="preserve">simple scraper, simple scraper on python</t>
  </si>
  <si>
    <t xml:space="preserve">How to make a simple python scraper + a ready-for-use example</t>
  </si>
  <si>
    <t xml:space="preserve">In this article I will show how to make a simple python scraper. This parser is an example of how to parse static and dynamic sites. With the source code and the project archive.</t>
  </si>
  <si>
    <t xml:space="preserve">How to deploy a Django project on Beget. Full instruction.</t>
  </si>
  <si>
    <t xml:space="preserve">You will know how to link a domain name, host a Django project, transfer databases, and configure a virtual environment. And other  tricks.</t>
  </si>
  <si>
    <t xml:space="preserve">How to deploy a django project on Beget</t>
  </si>
  <si>
    <t xml:space="preserve">How to deploy a Django/Python project on hosting beget. Full instruction.</t>
  </si>
  <si>
    <t xml:space="preserve">How to deploy a Django/Python project on beget hosting. Full instruction</t>
  </si>
  <si>
    <t xml:space="preserve">django site deployment, site deployment, django beget, beget, beget python</t>
  </si>
  <si>
    <t xml:space="preserve">How to make django authentication system with forms</t>
  </si>
  <si>
    <t xml:space="preserve">Implement a user authentication system. For this purpose, a registration form and login form are created on the website timthewebmaster.com.</t>
  </si>
  <si>
    <t xml:space="preserve">Make login and registration forms using Django</t>
  </si>
  <si>
    <t xml:space="preserve">Scraper of an online shop, an example provided</t>
  </si>
  <si>
    <t xml:space="preserve">This is a tutorial with an example showing how to write a scraper for online stores with by passes of blocking using proxies and their rotation. Using Selenium and some self-made tools. All this is on the example of the wildberries website.</t>
  </si>
  <si>
    <t xml:space="preserve">Scraper of an online shop using python using wilberries webiste as an example.</t>
  </si>
  <si>
    <t xml:space="preserve">scrapping, online shop, wildberries</t>
  </si>
  <si>
    <t xml:space="preserve">A scraper of an e-commerce website, an example provided, wildberries</t>
  </si>
  <si>
    <t xml:space="preserve">This is a tutorial with an example showing how to make a scraper for an e-commerce website with bypasses of blocking using proxies and their rotation. Using Selenium and some self-made tools. All this is on the example of the wildberries website.</t>
  </si>
  <si>
    <t xml:space="preserve">A scraper of an e-commerce website using python and a wilberries webiste as an example.</t>
  </si>
  <si>
    <t xml:space="preserve">E-commerce scraper, python scraper, website scraper, proxy rotator python, dynamic website scraper</t>
  </si>
  <si>
    <t xml:space="preserve">How to add translations for your telegram bot</t>
  </si>
  <si>
    <t xml:space="preserve">In this article, I will show you how I make telegram bots multilingual on aiogram. And I will do it using the Babel package. You will also learn how to update translations and get an example of a base configuration for translations, i.e., the source</t>
  </si>
  <si>
    <t xml:space="preserve">How to add translations(localisation) for your telegram bot in aiogram/python + i18n</t>
  </si>
  <si>
    <t xml:space="preserve">In this article, I will show you how to make translations(localisation) for telegram bots made in aiogram/python. And I will do it using the Babel (+ i18n) package. You will also learn how to update translations and get an example of a base configuration for translations, i.e., the source</t>
  </si>
  <si>
    <t xml:space="preserve">aiogram_i18n, aiogram locale, telegram add language to code, telegram bot localisation, bot translation</t>
  </si>
  <si>
    <t xml:space="preserve">History of computer programming languages</t>
  </si>
  <si>
    <t xml:space="preserve">The history of programming languages dates back to the 1940s of the last century, when the need arose to interact with electronic computers by giving them commands.</t>
  </si>
  <si>
    <t xml:space="preserve">Programming history and first languages</t>
  </si>
  <si>
    <t xml:space="preserve">Brief history of computer programming</t>
  </si>
  <si>
    <t xml:space="preserve">Brief history of computer programming languages, when was coding invented and early history of computer programming languages. Separation between diff types of languages and programming paradigms.</t>
  </si>
  <si>
    <t xml:space="preserve">Brief history and early computer programming languages</t>
  </si>
  <si>
    <t xml:space="preserve">programming history, brief history of programming, how was computer programming designed, when was programming invented</t>
  </si>
  <si>
    <t xml:space="preserve">History of python language</t>
  </si>
  <si>
    <t xml:space="preserve">How was the python language born? Who is the creator of this language? History by language versions and why Python so called</t>
  </si>
  <si>
    <t xml:space="preserve">History of creation and developing python language</t>
  </si>
  <si>
    <t xml:space="preserve">History of python language, release date and origin</t>
  </si>
  <si>
    <t xml:space="preserve">The origin of python language, who is the creator of this language, release dates of python’s versions. History by language versions and why Python so called</t>
  </si>
  <si>
    <t xml:space="preserve">python language release date, python language origin, history of python language </t>
  </si>
  <si>
    <t xml:space="preserve">All about quill blots</t>
  </si>
  <si>
    <t xml:space="preserve">In this article, I will tell you about kinds of quill blots, their differencies, how they are used (including an examples of realisation those blots). Also, here you will find how to override them and create a new ones from scratch.</t>
  </si>
  <si>
    <t xml:space="preserve">All about quill blots, and how to make a custom quill blot</t>
  </si>
  <si>
    <t xml:space="preserve">quill blot, quill blosts, kinds of blots, custom blot</t>
  </si>
  <si>
    <t xml:space="preserve">All about quill blots, blocks and how to make a custom blot</t>
  </si>
  <si>
    <t xml:space="preserve">In this article, I will tell you about kinds of quill blots and quill blocks, their differencies, how they are used (including an examples of realisation those blots, blocks). Also, here you will find how to override them and create a new ones from scratch.</t>
  </si>
  <si>
    <t xml:space="preserve">All about quill blots and blocks, and how to make a custom quill blot, block</t>
  </si>
  <si>
    <t xml:space="preserve">quill blot, quill blosts, kinds of blots, custom blot, quill block, quill custom blot</t>
  </si>
  <si>
    <t xml:space="preserve">Custom toolbar button, how to make for quill editor</t>
  </si>
  <si>
    <t xml:space="preserve">In this article I will show you how to create custom buttons for your quill editor. You will also learn how to add a drop-down list for the same quill editor.</t>
  </si>
  <si>
    <t xml:space="preserve">Quill custom buttons and drop-down lists</t>
  </si>
  <si>
    <t xml:space="preserve">How to make/add Quill custom toolbar button, QuillJS</t>
  </si>
  <si>
    <t xml:space="preserve">In this article I will show you how to add/make custom buttons to quilljs toolbarfor. You will also learn how to add a drop-down list</t>
  </si>
  <si>
    <t xml:space="preserve">quill editor custom toolbar button,  quill editor custom button,  quill custom button,  quill add custom button, button quill,</t>
  </si>
  <si>
    <t xml:space="preserve">How to make table of contents generator as an quill module</t>
  </si>
  <si>
    <t xml:space="preserve">In this article I will show how to make your own module for editors on Quill. This module will generate the table of contents of the article. I will also show how to enable and disable modules.</t>
  </si>
  <si>
    <t xml:space="preserve">quill module, table of contents, custom module, table of contents custom module quill</t>
  </si>
  <si>
    <t xml:space="preserve">How to make custom quill module – table of content as an example</t>
  </si>
  <si>
    <t xml:space="preserve">In this article I will show how to make custom quill module for an editors. This module will generate the table of contents of the article. I will also show how to enable and disable modules.</t>
  </si>
  <si>
    <t xml:space="preserve">How to make custom QuillJS module – table of content as an example</t>
  </si>
  <si>
    <t xml:space="preserve">quill module, custom module, table of contents custom module quill, quilljs custom module</t>
  </si>
  <si>
    <t xml:space="preserve">Quill formats, how to overwrite them and types</t>
  </si>
  <si>
    <t xml:space="preserve">In this article, I will analyze the types of quilljs formatters and explain some of the nuances of working with tables, fonts, images, and video. I will also show how to override the formatter using, as an example, a link.</t>
  </si>
  <si>
    <t xml:space="preserve">Quill editor formats. How to make a custom one and what types are exist</t>
  </si>
  <si>
    <t xml:space="preserve">Quill formats(ql-formats), How to make custom format</t>
  </si>
  <si>
    <t xml:space="preserve">In this article, I will analyze the types of quilljs formats and explain some of the nuances of working with tables, fonts, images, and video. I will also show how to override the formats(ql-formats) using, as an example, a link format.</t>
  </si>
  <si>
    <t xml:space="preserve">Quill formats (ql-formats) and how to make a custom format</t>
  </si>
  <si>
    <t xml:space="preserve">quilljs, quill formats, custom format, ql-formats</t>
  </si>
  <si>
    <t xml:space="preserve">Quill tooltip, how to make your own. Example on links</t>
  </si>
  <si>
    <t xml:space="preserve">In this article, you will find an example of how to implement your own Quill tooltip. And you will get how this even works. As an example, a tooltip will be created for links.</t>
  </si>
  <si>
    <t xml:space="preserve">quill tooltip, custom quill tooltip, quill link tooltip</t>
  </si>
  <si>
    <t xml:space="preserve">How to make Quill tooltip, via quill links tools as an example</t>
  </si>
  <si>
    <t xml:space="preserve">In this article, you will find an example of how to implement your own Quill tooltip, via quill links tooltip as an example. And you will get how this even works</t>
  </si>
  <si>
    <t xml:space="preserve">Quill link tooltip, how to make your own</t>
  </si>
  <si>
    <t xml:space="preserve">quill tooltip, custom quill tooltip, quill link tooltip, quill links, quill link</t>
  </si>
  <si>
    <t xml:space="preserve">How I created a telegram bot with questions. Or a quiz bot | Tim the Webmaster</t>
  </si>
  <si>
    <t xml:space="preserve">Ready-made telegram bot, on aiogram. With ready-made sources and bot scripts in Python. This tg bot is already running and ready, look for TimQuizzer</t>
  </si>
  <si>
    <t xml:space="preserve">Quizbot, or questionnaire bot for Telegram. Using python, aiogram.</t>
  </si>
  <si>
    <t xml:space="preserve">How to create a telegram quiz bot, via tutorial with source code and example</t>
  </si>
  <si>
    <t xml:space="preserve">How to create telegram quiz bot, on aiogram/python, tutorial. With ready-made sources and bot scripts in Python. This tg bot is already running and ready, look for TimQuizzer</t>
  </si>
  <si>
    <t xml:space="preserve">Telegram quizbot, how to create via tutorial plus an example</t>
  </si>
  <si>
    <t xml:space="preserve">telegram survey bot, telegram quiz bot, quizbot script, create quiz bot, telegram quiz bot script </t>
  </si>
  <si>
    <t xml:space="preserve">Traffic analysis of the website by January and February</t>
  </si>
  <si>
    <t xml:space="preserve">About what my site achieved during SEO promotion in January-February. Analysis of traffic from Google via GSC and analysis of traffic from Yandex using Yandex.Webmaster. Also provided are full statistics on traffic using Yandex.Metrika</t>
  </si>
  <si>
    <t xml:space="preserve">Visitors statistics on the website by January and February</t>
  </si>
  <si>
    <t xml:space="preserve">google search console, traffic analysis, google search analysis, yandex search analysis, traffic analysis, example</t>
  </si>
  <si>
    <t xml:space="preserve">SEO website audit of the website by January and February</t>
  </si>
  <si>
    <t xml:space="preserve">SEO audit of the website by January and February</t>
  </si>
  <si>
    <t xml:space="preserve">How to add sitemap into Django website</t>
  </si>
  <si>
    <t xml:space="preserve">In this article, I will describe the simplest and most understandable way to add a sitemap to a Django site. Here you will find three different types of sitemap implementations, for static pages, for pagination pages and for article pages.</t>
  </si>
  <si>
    <t xml:space="preserve">sitemap, sitemap in django, sitemap for website</t>
  </si>
  <si>
    <t xml:space="preserve">Tutorial about how to add Django sitemap to website</t>
  </si>
  <si>
    <t xml:space="preserve">In this article, I will describe the simplest and most understandable way to add a sitemap to a Django site via generator. Here you will find three different types of sitemap implementations, for static pages, for pagination pages and for article pages.</t>
  </si>
  <si>
    <t xml:space="preserve">How to add sitemap into website via django sitemap generator</t>
  </si>
  <si>
    <t xml:space="preserve">sitemap, sitemap in django, sitemap for website, django sitemap, django sitemap tutorial, django sitemap generator </t>
  </si>
  <si>
    <t xml:space="preserve">Creating a bot token and initial setup for telegram bot</t>
  </si>
  <si>
    <t xml:space="preserve">In this article you will see how I start creating bots for telegram, where I store the token and how I set it up. Including how to enable inline mode for the bot.</t>
  </si>
  <si>
    <t xml:space="preserve">Initial set up for telegram bot</t>
  </si>
  <si>
    <t xml:space="preserve">How to get a telegram bot token and initial setup for telegram bot</t>
  </si>
  <si>
    <t xml:space="preserve">In this article you will see how I get the telegram bot token (via bot father), where I store the token and how I set it up</t>
  </si>
  <si>
    <t xml:space="preserve">How to get telegram bot token via bot father</t>
  </si>
  <si>
    <t xml:space="preserve">token telegram bot, bot token, token telegram, bot token api telegram, telegram get token</t>
  </si>
  <si>
    <t xml:space="preserve">Server response delay, stalled, my investigation and solution</t>
  </si>
  <si>
    <t xml:space="preserve">In this article, I will describe in detail how I solved the problem of server response delays to client requests. I will describe the operation of the ERR_HTTP2_PING_FAILED error and what steps I took to identify the problem.</t>
  </si>
  <si>
    <t xml:space="preserve">How I fought lags on my website</t>
  </si>
  <si>
    <t xml:space="preserve">ERR_HTTP2_PING_FAILED, HTTP2_STREAM_ERROR, server response delay, server lags, stalled request</t>
  </si>
  <si>
    <t xml:space="preserve">Why and how to solve server response delay, err_http2_ping_failed error, my investigation and solution</t>
  </si>
  <si>
    <t xml:space="preserve">In this article, I will describe in detail how I solved the problem of server response delays (err_http2_ping_failed) to client requests. I will describe the operation of the ERR_HTTP2_PING_FAILED error and what steps I took to identify the problem.</t>
  </si>
  <si>
    <t xml:space="preserve">How I solve lags on my website, err_http2_ping_failed error</t>
  </si>
  <si>
    <t xml:space="preserve">err_http2_ping_failed, net::err_http2_ping_failed, err http2 ping failed, server response delay, server lags, stalled request</t>
  </si>
  <si>
    <t xml:space="preserve">Types and features of Telegram bots</t>
  </si>
  <si>
    <t xml:space="preserve">Here you will learn the classification of telegram bots and the capabilities they have</t>
  </si>
  <si>
    <t xml:space="preserve">Classification and features of Telegram bots</t>
  </si>
  <si>
    <t xml:space="preserve">types of telegram bots, classifications of bots, telegram bots</t>
  </si>
  <si>
    <t xml:space="preserve">History of the web and how internet was born, how it was developed</t>
  </si>
  <si>
    <t xml:space="preserve">About ARPANET, dot-com bubble and World Wide Web. Appearance of web 2.0 and development of mobile internet.</t>
  </si>
  <si>
    <t xml:space="preserve">History of the web and its development through time</t>
  </si>
  <si>
    <t xml:space="preserve">History of the web, invention of www, first website and arpanet history</t>
  </si>
  <si>
    <t xml:space="preserve">When was the www created, arpanet history, dotcom bubble and first social networks websites</t>
  </si>
  <si>
    <t xml:space="preserve">when was the world wide web created, arpanet, arpanet history, first internet in the world</t>
  </si>
  <si>
    <t xml:space="preserve">Can you really make money by sharing files?</t>
  </si>
  <si>
    <t xml:space="preserve">In this article, I will tell and show on the example of my site how you can earn money on file-sharing services. And is it even possible? Let's analyze the situation on the example of one of the providers, look at the prices and calculate potential profit.</t>
  </si>
  <si>
    <t xml:space="preserve">Can you make money from file-sharing services and how much?</t>
  </si>
  <si>
    <t xml:space="preserve">file-sharing provider, making money, how not to make money</t>
  </si>
  <si>
    <t xml:space="preserve">Monetize your files. Is it really possible earn money by sharing files?</t>
  </si>
  <si>
    <t xml:space="preserve">Can you really monetize on media traffic by file-sharing services and how much?</t>
  </si>
  <si>
    <t xml:space="preserve">file-sharing provider, making money, monetize your files, earn from views of my files </t>
  </si>
  <si>
    <t xml:space="preserve">Breadcrumbs for Django website</t>
  </si>
  <si>
    <t xml:space="preserve">This tool is a Django application that generates "Breadcrumbs" of the page it is installed on. Due to the peculiarity of the Django framework, all generation occurs on the server, i.e. SSR rendering method.</t>
  </si>
  <si>
    <t xml:space="preserve">breadcrumbs, django breadcrumbs</t>
  </si>
  <si>
    <t xml:space="preserve">CSGO Weapon skins online store parser</t>
  </si>
  <si>
    <t xml:space="preserve">This is a dynamic parser, with blocking bypass and downloads. Works in multi-threaded mode, with the ability to filter skins.</t>
  </si>
  <si>
    <t xml:space="preserve">Scraper of skins and store items from CSGO website</t>
  </si>
  <si>
    <t xml:space="preserve">This is a scraper of cs go skins and online store items. Works in multi-threaded mode, with the ability to filter and paginate all skins</t>
  </si>
  <si>
    <t xml:space="preserve">csgo scraper, cs go scraper, csgo skin scraper, csgo online store scraper</t>
  </si>
  <si>
    <t xml:space="preserve">CLI proxy checker tool.</t>
  </si>
  <si>
    <t xml:space="preserve">This tool works in command line mode. Its essence is that it can check proxies by various URLs, and assign them a certain weight. The weight depends on how often it was possible to contact the target site through the proxy. It is implemented in multithreaded mode in python.</t>
  </si>
  <si>
    <t xml:space="preserve">Proxy checker python script, CLI tool.</t>
  </si>
  <si>
    <t xml:space="preserve">This tool works in CLI mode, made in python. It can check proxies by various URLs, and assign them a certain weight. The weight depends on how often it was possible to contact the target site through the proxy.</t>
  </si>
  <si>
    <t xml:space="preserve">CLI proxy checker tool in python</t>
  </si>
  <si>
    <t xml:space="preserve">python proxy checker, proxy checker python </t>
  </si>
  <si>
    <t xml:space="preserve">Scraper of free proxies</t>
  </si>
  <si>
    <t xml:space="preserve">This is a free proxy scraper from free sources. With bypassing blockings using the same proxies and rotating user agents in multi-threaded mode. With the ability to filter and group proxies by country and protocol.</t>
  </si>
  <si>
    <t xml:space="preserve">Scraper of free, working proxies via python script</t>
  </si>
  <si>
    <t xml:space="preserve">python proxy scraper, proxy scraper, python proxy script</t>
  </si>
  <si>
    <t xml:space="preserve">Free Google SERP scraper in python</t>
  </si>
  <si>
    <t xml:space="preserve">This parser is written in python with minimal dependencies. It parses Google search results using its official API.</t>
  </si>
  <si>
    <t xml:space="preserve">Scraper of Google links, search result page, via python script</t>
  </si>
  <si>
    <t xml:space="preserve">This parser is written in python to parse Google search result page and links using its official API.</t>
  </si>
  <si>
    <t xml:space="preserve">Python script to scrape google search result page(or just links)</t>
  </si>
  <si>
    <t xml:space="preserve">google links scraper, google serp scraper, serp scraper, python scraper</t>
  </si>
  <si>
    <t xml:space="preserve">Hangman - PyTinker</t>
  </si>
  <si>
    <t xml:space="preserve">This is a small GUI application on python-tkinter. It allows you to play hangman)</t>
  </si>
  <si>
    <t xml:space="preserve">Hangman is a game written in python/tkinter</t>
  </si>
  <si>
    <t xml:space="preserve">tkinter python game, python hangman game, hangman game, game in tkinter</t>
  </si>
  <si>
    <t xml:space="preserve">An online web tool to scrape an images and photos from websites and their pages | ImageThief</t>
  </si>
  <si>
    <t xml:space="preserve">A tool for collecting all images from a whole website is either a list of pages or one single page.With the option to use this tool as a Python script on your own computer, Using this tool as a Django app. And, for sure, as a usual online tool, which will always be accessible for you.</t>
  </si>
  <si>
    <t xml:space="preserve">Online and free image scraper from websites and their pages | ImageThief</t>
  </si>
  <si>
    <t xml:space="preserve">An online web tool to scrape all images from a whole website is either a list of pages or one single page. With the option to use this tool as a Python script on your own computer, Using this tool as a Django app. And, for sure, as a usual online tool, which will always be accessible for you.</t>
  </si>
  <si>
    <t xml:space="preserve">Online image scraper from websites and their pages | ImageThief</t>
  </si>
  <si>
    <t xml:space="preserve">image scraper online, image scraper free, online image scraper </t>
  </si>
  <si>
    <t xml:space="preserve">An example of inline telegram bot</t>
  </si>
  <si>
    <t xml:space="preserve">Here you will find files of an example inline telegram bot and everything you need to know about its guts.</t>
  </si>
  <si>
    <t xml:space="preserve">Kinopoisk scraper</t>
  </si>
  <si>
    <t xml:space="preserve">This is a single-threaded parser of any filtering and pagination pages of Kinopoisk. That is, those pages in the address of which there is a list slug. Parses data through a proxy, perhaps suitable for moviegoers.</t>
  </si>
  <si>
    <t xml:space="preserve">An online web tool to scrape links for websites and their pages | LinkThief</t>
  </si>
  <si>
    <t xml:space="preserve">This tool is a web version and skin for my library for parsing links from websites. This library has several more skins, such as a CLI script, a GUI application, a Telegram bot and as a regular python library (link-thief) available through PyPI.</t>
  </si>
  <si>
    <t xml:space="preserve">An online scraper of  links from websites and their pages | LinkThief</t>
  </si>
  <si>
    <t xml:space="preserve">links scraper, online links scraper, links from website, all links from page, all links from page</t>
  </si>
  <si>
    <t xml:space="preserve">Madlib generator - PyTkinter</t>
  </si>
  <si>
    <t xml:space="preserve">This is a small GUI application for generating funny and silly stories. Written in tkinter.</t>
  </si>
  <si>
    <t xml:space="preserve">An example of a simple python scraper</t>
  </si>
  <si>
    <t xml:space="preserve">This is a simple parser of both static and dynamic pages from sites. For example, I decided to parse images, because they are the object of optimization for statically created sites. Uses decorators.</t>
  </si>
  <si>
    <t xml:space="preserve">RSSReader</t>
  </si>
  <si>
    <t xml:space="preserve">This online tool allows you to read and subscribe to RSS feeds for free and without limitation. You can also aggregate any number of feeds.</t>
  </si>
  <si>
    <t xml:space="preserve">Online RSS reader and aggregator with subscription for RSS feeds | RSSReader</t>
  </si>
  <si>
    <t xml:space="preserve">RSS feed reader, RSS reader, Online RSS reader, RSS aggregator </t>
  </si>
  <si>
    <t xml:space="preserve">ShaderToy</t>
  </si>
  <si>
    <t xml:space="preserve">This is a shader editor that allows you to edit both fragment and vertex shaders. Thus allowing you to study linear algebra by introducing your own vectors and matrices. While getting the result on the screen.</t>
  </si>
  <si>
    <t xml:space="preserve">GLSL Online shader editror, with examples and small library | ShaderToy</t>
  </si>
  <si>
    <t xml:space="preserve">Online shader editor in GLSL with an examples and small library | ShaderToy</t>
  </si>
  <si>
    <t xml:space="preserve">glsl editor, glsl shader editor, shader online editor </t>
  </si>
  <si>
    <t xml:space="preserve">Table of contents for Django website</t>
  </si>
  <si>
    <t xml:space="preserve">This tool is a Django application that generates the "Table of contents" of the page on which it is installed. Due to the peculiarity of the Django framework, all generation occurs on the server, that is, the SSR rendering method. This application also creates anchor links to the collected chapters, if the heading have an id attribute.</t>
  </si>
  <si>
    <t xml:space="preserve">Generator of table of contents for Django website’s articles</t>
  </si>
  <si>
    <t xml:space="preserve">table of contents,  table of contents generator</t>
  </si>
  <si>
    <t xml:space="preserve">Telegram-bot notepad</t>
  </si>
  <si>
    <t xml:space="preserve">This is a telegram bot notepad where you can create and manage your notes. Filter and group as you wish. It is also easily customizable and supports two languages: Russian, English. https://t.me/NotebookOnMarginalia_bot or @NotebookOnMarginalia_bot</t>
  </si>
  <si>
    <t xml:space="preserve">Telegram notepad for your notes, as a telegram bot</t>
  </si>
  <si>
    <t xml:space="preserve">Notepad in telegram, your personal bot-notepad in telegram</t>
  </si>
  <si>
    <t xml:space="preserve">telegram notepad, bot notepad, bot telegram notepad, notepad in telegram</t>
  </si>
  <si>
    <t xml:space="preserve">An online web tool to scrape text, headers and other from websites and their pages | TextThief</t>
  </si>
  <si>
    <t xml:space="preserve">Online tool for collecting text, headers and source code (just use CSS selector) from websites, web pages and lists of pages. With subsequent basic processing, which includes the number of words, the number of unique words and collecting a list of the frequency of occurrence of these words in the text.</t>
  </si>
  <si>
    <t xml:space="preserve">An online scraper of text, headers and other from websites and their pages | TextThief</t>
  </si>
  <si>
    <t xml:space="preserve">Online tool to scrape text, headers and source code (just use CSS selector) from websites, web pages and lists of pages. With subsequent basic processing, which includes the number of words, the number of unique words and collecting a list of the frequency of occurrence of these words in the text.</t>
  </si>
  <si>
    <t xml:space="preserve">text scraper, online text scraper, headers scraper, online scraper</t>
  </si>
</sst>
</file>

<file path=xl/styles.xml><?xml version="1.0" encoding="utf-8"?>
<styleSheet xmlns="http://schemas.openxmlformats.org/spreadsheetml/2006/main">
  <numFmts count="5">
    <numFmt numFmtId="164" formatCode="General"/>
    <numFmt numFmtId="165" formatCode="#,##0.00"/>
    <numFmt numFmtId="166" formatCode="#,##0_);\(#,##0\)"/>
    <numFmt numFmtId="167" formatCode="@"/>
    <numFmt numFmtId="168" formatCode="#,##0"/>
  </numFmts>
  <fonts count="15">
    <font>
      <sz val="11"/>
      <color rgb="FF000000"/>
      <name val="Calibri"/>
      <family val="0"/>
      <charset val="1"/>
    </font>
    <font>
      <sz val="10"/>
      <name val="Arial"/>
      <family val="0"/>
    </font>
    <font>
      <sz val="10"/>
      <name val="Arial"/>
      <family val="0"/>
    </font>
    <font>
      <sz val="10"/>
      <name val="Arial"/>
      <family val="0"/>
    </font>
    <font>
      <sz val="11"/>
      <name val="Calibri"/>
      <family val="0"/>
      <charset val="1"/>
    </font>
    <font>
      <b val="true"/>
      <sz val="12"/>
      <color rgb="FF000000"/>
      <name val="Calibri"/>
      <family val="0"/>
      <charset val="1"/>
    </font>
    <font>
      <b val="true"/>
      <sz val="12"/>
      <name val="Calibri"/>
      <family val="0"/>
      <charset val="1"/>
    </font>
    <font>
      <sz val="12"/>
      <name val="Calibri"/>
      <family val="0"/>
      <charset val="1"/>
    </font>
    <font>
      <sz val="12"/>
      <color rgb="FF000000"/>
      <name val="Calibri"/>
      <family val="0"/>
      <charset val="1"/>
    </font>
    <font>
      <sz val="12"/>
      <color rgb="FF0000FF"/>
      <name val="Times New Roman"/>
      <family val="1"/>
      <charset val="1"/>
    </font>
    <font>
      <sz val="12"/>
      <name val="Times New Roman"/>
      <family val="1"/>
      <charset val="1"/>
    </font>
    <font>
      <sz val="10"/>
      <name val="Times New Roman"/>
      <family val="1"/>
      <charset val="1"/>
    </font>
    <font>
      <sz val="12"/>
      <name val="Microsoft YaHei"/>
      <family val="2"/>
      <charset val="1"/>
    </font>
    <font>
      <b val="true"/>
      <sz val="12"/>
      <name val="Times New Roman"/>
      <family val="1"/>
      <charset val="1"/>
    </font>
    <font>
      <sz val="12"/>
      <color rgb="FF000000"/>
      <name val="Times New Roman"/>
      <family val="1"/>
      <charset val="1"/>
    </font>
  </fonts>
  <fills count="4">
    <fill>
      <patternFill patternType="none"/>
    </fill>
    <fill>
      <patternFill patternType="gray125"/>
    </fill>
    <fill>
      <patternFill patternType="solid">
        <fgColor rgb="FFCCCCCC"/>
        <bgColor rgb="FFDDDDDD"/>
      </patternFill>
    </fill>
    <fill>
      <patternFill patternType="solid">
        <fgColor rgb="FFDDDDDD"/>
        <bgColor rgb="FFCCCCCC"/>
      </patternFill>
    </fill>
  </fills>
  <borders count="3">
    <border diagonalUp="false" diagonalDown="false">
      <left/>
      <right/>
      <top/>
      <bottom/>
      <diagonal/>
    </border>
    <border diagonalUp="false" diagonalDown="false">
      <left/>
      <right style="thin"/>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79">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left" vertical="bottom" textRotation="0" wrapText="false" indent="0" shrinkToFit="false"/>
      <protection locked="true" hidden="false"/>
    </xf>
    <xf numFmtId="164" fontId="4" fillId="0" borderId="0" xfId="0" applyFont="true" applyBorder="false" applyAlignment="true" applyProtection="true">
      <alignment horizontal="left" vertical="top"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4" fillId="0" borderId="0" xfId="0" applyFont="true" applyBorder="true" applyAlignment="true" applyProtection="true">
      <alignment horizontal="left" vertical="bottom" textRotation="0" wrapText="false" indent="0" shrinkToFit="false"/>
      <protection locked="true" hidden="false"/>
    </xf>
    <xf numFmtId="165" fontId="4" fillId="0" borderId="0" xfId="0" applyFont="true" applyBorder="true" applyAlignment="true" applyProtection="true">
      <alignment horizontal="left" vertical="bottom" textRotation="0" wrapText="false" indent="0" shrinkToFit="false"/>
      <protection locked="true" hidden="false"/>
    </xf>
    <xf numFmtId="164" fontId="0" fillId="0" borderId="0" xfId="0" applyFont="false" applyBorder="true" applyAlignment="true" applyProtection="true">
      <alignment horizontal="left" vertical="bottom" textRotation="0" wrapText="false" indent="0" shrinkToFit="false"/>
      <protection locked="true" hidden="false"/>
    </xf>
    <xf numFmtId="164" fontId="0" fillId="0" borderId="1" xfId="0" applyFont="false" applyBorder="true" applyAlignment="true" applyProtection="true">
      <alignment horizontal="left" vertical="bottom" textRotation="0" wrapText="false" indent="0" shrinkToFit="false"/>
      <protection locked="true" hidden="false"/>
    </xf>
    <xf numFmtId="164" fontId="0" fillId="0" borderId="1" xfId="0" applyFont="false" applyBorder="true" applyAlignment="true" applyProtection="true">
      <alignment horizontal="right" vertical="bottom" textRotation="0" wrapText="false" indent="0" shrinkToFit="false"/>
      <protection locked="true" hidden="false"/>
    </xf>
    <xf numFmtId="164" fontId="0" fillId="0" borderId="0" xfId="0" applyFont="false" applyBorder="false" applyAlignment="true" applyProtection="true">
      <alignment horizontal="left" vertical="bottom" textRotation="0" wrapText="false" indent="0" shrinkToFit="false"/>
      <protection locked="true" hidden="false"/>
    </xf>
    <xf numFmtId="166" fontId="0" fillId="0" borderId="0" xfId="0" applyFont="false" applyBorder="false" applyAlignment="true" applyProtection="true">
      <alignment horizontal="left" vertical="bottom" textRotation="0" wrapText="false" indent="0" shrinkToFit="false"/>
      <protection locked="true" hidden="false"/>
    </xf>
    <xf numFmtId="165" fontId="0" fillId="0" borderId="0" xfId="0" applyFont="false" applyBorder="false" applyAlignment="true" applyProtection="true">
      <alignment horizontal="left" vertical="bottom" textRotation="0" wrapText="false" indent="0" shrinkToFit="false"/>
      <protection locked="true" hidden="false"/>
    </xf>
    <xf numFmtId="164" fontId="5" fillId="0" borderId="2" xfId="0" applyFont="true" applyBorder="true" applyAlignment="true" applyProtection="true">
      <alignment horizontal="center" vertical="center" textRotation="0" wrapText="true" indent="0" shrinkToFit="false"/>
      <protection locked="true" hidden="false"/>
    </xf>
    <xf numFmtId="164" fontId="6" fillId="0" borderId="2" xfId="0" applyFont="true" applyBorder="true" applyAlignment="true" applyProtection="true">
      <alignment horizontal="center" vertical="center" textRotation="0" wrapText="false" indent="0" shrinkToFit="false"/>
      <protection locked="true" hidden="false"/>
    </xf>
    <xf numFmtId="164" fontId="6" fillId="0" borderId="1" xfId="0" applyFont="true" applyBorder="true" applyAlignment="true" applyProtection="true">
      <alignment horizontal="center" vertical="center" textRotation="0" wrapText="false" indent="0" shrinkToFit="false"/>
      <protection locked="true" hidden="false"/>
    </xf>
    <xf numFmtId="164" fontId="6" fillId="0" borderId="2" xfId="0" applyFont="true" applyBorder="true" applyAlignment="true" applyProtection="true">
      <alignment horizontal="center" vertical="center" textRotation="0" wrapText="true" indent="0" shrinkToFit="false"/>
      <protection locked="true" hidden="false"/>
    </xf>
    <xf numFmtId="166" fontId="6" fillId="0" borderId="2" xfId="0" applyFont="true" applyBorder="true" applyAlignment="true" applyProtection="true">
      <alignment horizontal="center" vertical="center" textRotation="0" wrapText="true" indent="0" shrinkToFit="false"/>
      <protection locked="true" hidden="false"/>
    </xf>
    <xf numFmtId="164" fontId="7" fillId="0" borderId="2" xfId="0" applyFont="true" applyBorder="true" applyAlignment="true" applyProtection="true">
      <alignment horizontal="center" vertical="center" textRotation="0" wrapText="false" indent="0" shrinkToFit="false"/>
      <protection locked="true" hidden="false"/>
    </xf>
    <xf numFmtId="165" fontId="7" fillId="0" borderId="2" xfId="0" applyFont="true" applyBorder="true" applyAlignment="true" applyProtection="true">
      <alignment horizontal="center" vertical="center" textRotation="0" wrapText="false" indent="0" shrinkToFit="false"/>
      <protection locked="true" hidden="false"/>
    </xf>
    <xf numFmtId="164" fontId="8" fillId="0" borderId="2" xfId="0" applyFont="true" applyBorder="true" applyAlignment="true" applyProtection="true">
      <alignment horizontal="center" vertical="center" textRotation="0" wrapText="false" indent="0" shrinkToFit="false"/>
      <protection locked="true" hidden="false"/>
    </xf>
    <xf numFmtId="164" fontId="8" fillId="0" borderId="1" xfId="0" applyFont="true" applyBorder="true" applyAlignment="true" applyProtection="true">
      <alignment horizontal="center" vertical="center" textRotation="0" wrapText="false" indent="0" shrinkToFit="false"/>
      <protection locked="true" hidden="false"/>
    </xf>
    <xf numFmtId="166" fontId="7" fillId="0" borderId="2" xfId="0" applyFont="true" applyBorder="true" applyAlignment="true" applyProtection="true">
      <alignment horizontal="center" vertical="center" textRotation="0" wrapText="false" indent="0" shrinkToFit="false"/>
      <protection locked="true" hidden="false"/>
    </xf>
    <xf numFmtId="165" fontId="8" fillId="0" borderId="2" xfId="0" applyFont="true" applyBorder="true" applyAlignment="true" applyProtection="true">
      <alignment horizontal="center" vertical="center" textRotation="0" wrapText="false" indent="0" shrinkToFit="false"/>
      <protection locked="true" hidden="false"/>
    </xf>
    <xf numFmtId="164" fontId="5" fillId="2" borderId="2" xfId="0" applyFont="true" applyBorder="true" applyAlignment="true" applyProtection="true">
      <alignment horizontal="center" vertical="center" textRotation="0" wrapText="true" indent="0" shrinkToFit="false"/>
      <protection locked="true" hidden="false"/>
    </xf>
    <xf numFmtId="164" fontId="5" fillId="2" borderId="2" xfId="0" applyFont="true" applyBorder="true" applyAlignment="true" applyProtection="true">
      <alignment horizontal="center" vertical="center" textRotation="0" wrapText="false" indent="0" shrinkToFit="false"/>
      <protection locked="true" hidden="false"/>
    </xf>
    <xf numFmtId="164" fontId="5" fillId="2" borderId="2" xfId="0" applyFont="true" applyBorder="true" applyAlignment="true" applyProtection="true">
      <alignment horizontal="left" vertical="bottom" textRotation="0" wrapText="false" indent="0" shrinkToFit="false"/>
      <protection locked="true" hidden="false"/>
    </xf>
    <xf numFmtId="164" fontId="9" fillId="0" borderId="2" xfId="0" applyFont="true" applyBorder="true" applyAlignment="true" applyProtection="true">
      <alignment horizontal="left" vertical="top" textRotation="0" wrapText="true" indent="0" shrinkToFit="false"/>
      <protection locked="true" hidden="false"/>
    </xf>
    <xf numFmtId="164" fontId="10" fillId="0" borderId="2" xfId="0" applyFont="true" applyBorder="true" applyAlignment="true" applyProtection="true">
      <alignment horizontal="left" vertical="top" textRotation="0" wrapText="false" indent="0" shrinkToFit="false"/>
      <protection locked="true" hidden="false"/>
    </xf>
    <xf numFmtId="164" fontId="0" fillId="0" borderId="2" xfId="0" applyFont="false" applyBorder="true" applyAlignment="true" applyProtection="true">
      <alignment horizontal="left" vertical="bottom" textRotation="0" wrapText="false" indent="0" shrinkToFit="false"/>
      <protection locked="true" hidden="false"/>
    </xf>
    <xf numFmtId="165" fontId="0" fillId="0" borderId="2" xfId="0" applyFont="true" applyBorder="true" applyAlignment="true" applyProtection="true">
      <alignment horizontal="left" vertical="bottom" textRotation="0" wrapText="false" indent="0" shrinkToFit="false"/>
      <protection locked="true" hidden="false"/>
    </xf>
    <xf numFmtId="165" fontId="0" fillId="0" borderId="2" xfId="0" applyFont="false" applyBorder="true" applyAlignment="true" applyProtection="true">
      <alignment horizontal="left" vertical="bottom" textRotation="0" wrapText="false" indent="0" shrinkToFit="false"/>
      <protection locked="true" hidden="false"/>
    </xf>
    <xf numFmtId="164" fontId="0" fillId="0" borderId="2" xfId="0" applyFont="true" applyBorder="true" applyAlignment="true" applyProtection="true">
      <alignment horizontal="general" vertical="bottom" textRotation="0" wrapText="false" indent="0" shrinkToFit="false"/>
      <protection locked="true" hidden="false"/>
    </xf>
    <xf numFmtId="166" fontId="0" fillId="0" borderId="2" xfId="0" applyFont="true" applyBorder="true" applyAlignment="true" applyProtection="true">
      <alignment horizontal="left" vertical="bottom" textRotation="0" wrapText="false" indent="0" shrinkToFit="false"/>
      <protection locked="true" hidden="false"/>
    </xf>
    <xf numFmtId="164" fontId="0" fillId="0" borderId="2" xfId="0" applyFont="true" applyBorder="true" applyAlignment="true" applyProtection="true">
      <alignment horizontal="left" vertical="bottom" textRotation="0" wrapText="false" indent="0" shrinkToFit="false"/>
      <protection locked="true" hidden="false"/>
    </xf>
    <xf numFmtId="164" fontId="10" fillId="0" borderId="2" xfId="0" applyFont="true" applyBorder="true" applyAlignment="true" applyProtection="true">
      <alignment horizontal="left" vertical="bottom" textRotation="0" wrapText="false" indent="0" shrinkToFit="false"/>
      <protection locked="true" hidden="false"/>
    </xf>
    <xf numFmtId="164" fontId="9" fillId="0" borderId="2" xfId="0" applyFont="true" applyBorder="true" applyAlignment="true" applyProtection="true">
      <alignment horizontal="general" vertical="bottom" textRotation="0" wrapText="true" indent="0" shrinkToFit="false"/>
      <protection locked="true" hidden="false"/>
    </xf>
    <xf numFmtId="164" fontId="10" fillId="0" borderId="2" xfId="0" applyFont="true" applyBorder="true" applyAlignment="true" applyProtection="true">
      <alignment horizontal="general" vertical="bottom" textRotation="0" wrapText="false" indent="0" shrinkToFit="false"/>
      <protection locked="true" hidden="false"/>
    </xf>
    <xf numFmtId="164" fontId="11" fillId="0" borderId="2" xfId="0" applyFont="true" applyBorder="true" applyAlignment="true" applyProtection="true">
      <alignment horizontal="general" vertical="bottom" textRotation="0" wrapText="false" indent="0" shrinkToFit="false"/>
      <protection locked="true" hidden="false"/>
    </xf>
    <xf numFmtId="164" fontId="10" fillId="3" borderId="2" xfId="0" applyFont="true" applyBorder="true" applyAlignment="true" applyProtection="true">
      <alignment horizontal="left" vertical="bottom" textRotation="0" wrapText="false" indent="0" shrinkToFit="false"/>
      <protection locked="true" hidden="false"/>
    </xf>
    <xf numFmtId="164" fontId="10" fillId="3" borderId="2" xfId="0" applyFont="true" applyBorder="true" applyAlignment="true" applyProtection="true">
      <alignment horizontal="left" vertical="top" textRotation="0" wrapText="false" indent="0" shrinkToFit="false"/>
      <protection locked="true" hidden="false"/>
    </xf>
    <xf numFmtId="164" fontId="10" fillId="3" borderId="2" xfId="0" applyFont="true" applyBorder="true" applyAlignment="true" applyProtection="true">
      <alignment horizontal="general" vertical="bottom" textRotation="0" wrapText="false" indent="0" shrinkToFit="false"/>
      <protection locked="true" hidden="false"/>
    </xf>
    <xf numFmtId="164" fontId="0" fillId="3" borderId="2" xfId="0" applyFont="false" applyBorder="true" applyAlignment="true" applyProtection="true">
      <alignment horizontal="left" vertical="bottom" textRotation="0" wrapText="false" indent="0" shrinkToFit="false"/>
      <protection locked="true" hidden="false"/>
    </xf>
    <xf numFmtId="165" fontId="0" fillId="3" borderId="2" xfId="0" applyFont="false" applyBorder="true" applyAlignment="true" applyProtection="true">
      <alignment horizontal="left" vertical="bottom" textRotation="0" wrapText="false" indent="0" shrinkToFit="false"/>
      <protection locked="true" hidden="false"/>
    </xf>
    <xf numFmtId="165" fontId="0" fillId="3" borderId="2" xfId="0" applyFont="true" applyBorder="true" applyAlignment="true" applyProtection="true">
      <alignment horizontal="left" vertical="bottom" textRotation="0" wrapText="false" indent="0" shrinkToFit="false"/>
      <protection locked="true" hidden="false"/>
    </xf>
    <xf numFmtId="166" fontId="0" fillId="0" borderId="2" xfId="0" applyFont="false" applyBorder="true" applyAlignment="true" applyProtection="true">
      <alignment horizontal="left" vertical="bottom" textRotation="0" wrapText="false" indent="0" shrinkToFit="false"/>
      <protection locked="true" hidden="false"/>
    </xf>
    <xf numFmtId="164" fontId="9" fillId="3" borderId="2" xfId="0" applyFont="true" applyBorder="true" applyAlignment="true" applyProtection="true">
      <alignment horizontal="general" vertical="bottom" textRotation="0" wrapText="true" indent="0" shrinkToFit="false"/>
      <protection locked="true" hidden="false"/>
    </xf>
    <xf numFmtId="167" fontId="0" fillId="3" borderId="2" xfId="0" applyFont="false" applyBorder="true" applyAlignment="true" applyProtection="true">
      <alignment horizontal="left" vertical="bottom" textRotation="0" wrapText="false" indent="0" shrinkToFit="false"/>
      <protection locked="true" hidden="false"/>
    </xf>
    <xf numFmtId="164" fontId="0" fillId="3" borderId="2" xfId="0" applyFont="false" applyBorder="true" applyAlignment="true" applyProtection="true">
      <alignment horizontal="general" vertical="bottom" textRotation="0" wrapText="false" indent="0" shrinkToFit="false"/>
      <protection locked="true" hidden="false"/>
    </xf>
    <xf numFmtId="166" fontId="0" fillId="3" borderId="2" xfId="0" applyFont="false" applyBorder="true" applyAlignment="true" applyProtection="true">
      <alignment horizontal="left" vertical="bottom" textRotation="0" wrapText="false" indent="0" shrinkToFit="false"/>
      <protection locked="true" hidden="false"/>
    </xf>
    <xf numFmtId="164" fontId="0" fillId="2" borderId="2" xfId="0" applyFont="false" applyBorder="true" applyAlignment="true" applyProtection="true">
      <alignment horizontal="left" vertical="bottom" textRotation="0" wrapText="false" indent="0" shrinkToFit="false"/>
      <protection locked="true" hidden="false"/>
    </xf>
    <xf numFmtId="165" fontId="0" fillId="2" borderId="2" xfId="0" applyFont="false" applyBorder="true" applyAlignment="true" applyProtection="true">
      <alignment horizontal="left" vertical="bottom" textRotation="0" wrapText="false" indent="0" shrinkToFit="false"/>
      <protection locked="true" hidden="false"/>
    </xf>
    <xf numFmtId="166" fontId="10" fillId="0" borderId="2" xfId="0" applyFont="true" applyBorder="true" applyAlignment="true" applyProtection="true">
      <alignment horizontal="left" vertical="bottom" textRotation="0" wrapText="false" indent="0" shrinkToFit="false"/>
      <protection locked="true" hidden="false"/>
    </xf>
    <xf numFmtId="165" fontId="10" fillId="0" borderId="2" xfId="0" applyFont="true" applyBorder="true" applyAlignment="true" applyProtection="true">
      <alignment horizontal="left" vertical="bottom" textRotation="0" wrapText="false" indent="0" shrinkToFit="false"/>
      <protection locked="true" hidden="false"/>
    </xf>
    <xf numFmtId="168" fontId="0" fillId="0" borderId="2" xfId="0" applyFont="true" applyBorder="true" applyAlignment="true" applyProtection="true">
      <alignment horizontal="left"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7" fillId="0" borderId="2" xfId="0" applyFont="true" applyBorder="true" applyAlignment="true" applyProtection="true">
      <alignment horizontal="general" vertical="bottom" textRotation="0" wrapText="false" indent="0" shrinkToFit="false"/>
      <protection locked="true" hidden="false"/>
    </xf>
    <xf numFmtId="164" fontId="0" fillId="3" borderId="2" xfId="0" applyFont="true" applyBorder="true" applyAlignment="true" applyProtection="true">
      <alignment horizontal="general" vertical="bottom" textRotation="0" wrapText="false" indent="0" shrinkToFit="false"/>
      <protection locked="true" hidden="false"/>
    </xf>
    <xf numFmtId="166" fontId="0" fillId="3" borderId="2" xfId="0" applyFont="true" applyBorder="true" applyAlignment="true" applyProtection="true">
      <alignment horizontal="left" vertical="bottom" textRotation="0" wrapText="false" indent="0" shrinkToFit="false"/>
      <protection locked="true" hidden="false"/>
    </xf>
    <xf numFmtId="164" fontId="0" fillId="3" borderId="2" xfId="0" applyFont="true" applyBorder="true" applyAlignment="true" applyProtection="true">
      <alignment horizontal="left" vertical="bottom" textRotation="0" wrapText="false" indent="0" shrinkToFit="false"/>
      <protection locked="true" hidden="false"/>
    </xf>
    <xf numFmtId="166" fontId="10" fillId="3" borderId="2" xfId="0" applyFont="true" applyBorder="true" applyAlignment="true" applyProtection="true">
      <alignment horizontal="left" vertical="bottom" textRotation="0" wrapText="false" indent="0" shrinkToFit="false"/>
      <protection locked="true" hidden="false"/>
    </xf>
    <xf numFmtId="165" fontId="10" fillId="3" borderId="2" xfId="0" applyFont="true" applyBorder="true" applyAlignment="true" applyProtection="true">
      <alignment horizontal="left" vertical="bottom" textRotation="0" wrapText="false" indent="0" shrinkToFit="false"/>
      <protection locked="true" hidden="false"/>
    </xf>
    <xf numFmtId="164" fontId="10" fillId="3" borderId="2" xfId="0" applyFont="true" applyBorder="true" applyAlignment="true" applyProtection="true">
      <alignment horizontal="left"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13" fillId="2" borderId="2" xfId="0" applyFont="true" applyBorder="true" applyAlignment="true" applyProtection="true">
      <alignment horizontal="left" vertical="bottom" textRotation="0" wrapText="true" indent="0" shrinkToFit="false"/>
      <protection locked="true" hidden="false"/>
    </xf>
    <xf numFmtId="164" fontId="13" fillId="2" borderId="2" xfId="0" applyFont="true" applyBorder="true" applyAlignment="true" applyProtection="true">
      <alignment horizontal="left" vertical="bottom" textRotation="0" wrapText="false" indent="0" shrinkToFit="false"/>
      <protection locked="true" hidden="false"/>
    </xf>
    <xf numFmtId="164" fontId="9" fillId="0" borderId="2" xfId="0" applyFont="true" applyBorder="true" applyAlignment="true" applyProtection="true">
      <alignment horizontal="general" vertical="bottom" textRotation="0" wrapText="true" indent="0" shrinkToFit="false"/>
      <protection locked="true" hidden="false"/>
    </xf>
    <xf numFmtId="164" fontId="0" fillId="0" borderId="2" xfId="0" applyFont="false" applyBorder="true" applyAlignment="true" applyProtection="true">
      <alignment horizontal="general" vertical="bottom" textRotation="0" wrapText="false" indent="0" shrinkToFit="false"/>
      <protection locked="true" hidden="false"/>
    </xf>
    <xf numFmtId="164" fontId="0" fillId="0" borderId="2" xfId="0" applyFont="false" applyBorder="true" applyAlignment="true" applyProtection="true">
      <alignment horizontal="left" vertical="bottom" textRotation="0" wrapText="false" indent="0" shrinkToFit="false"/>
      <protection locked="true" hidden="false"/>
    </xf>
    <xf numFmtId="166" fontId="0" fillId="0" borderId="2" xfId="0" applyFont="false" applyBorder="true" applyAlignment="true" applyProtection="true">
      <alignment horizontal="left" vertical="bottom" textRotation="0" wrapText="false" indent="0" shrinkToFit="false"/>
      <protection locked="true" hidden="false"/>
    </xf>
    <xf numFmtId="165" fontId="0" fillId="0" borderId="2" xfId="0" applyFont="false" applyBorder="true" applyAlignment="true" applyProtection="true">
      <alignment horizontal="left" vertical="bottom" textRotation="0" wrapText="false" indent="0" shrinkToFit="false"/>
      <protection locked="true" hidden="false"/>
    </xf>
    <xf numFmtId="164" fontId="9" fillId="0" borderId="2" xfId="0" applyFont="true" applyBorder="true" applyAlignment="true" applyProtection="true">
      <alignment horizontal="left" vertical="bottom" textRotation="0" wrapText="true" indent="0" shrinkToFit="false"/>
      <protection locked="true" hidden="false"/>
    </xf>
    <xf numFmtId="164" fontId="4" fillId="0" borderId="0" xfId="0" applyFont="true" applyBorder="true" applyAlignment="true" applyProtection="true">
      <alignment horizontal="right" vertical="bottom" textRotation="0" wrapText="false" indent="0" shrinkToFit="false"/>
      <protection locked="true" hidden="false"/>
    </xf>
    <xf numFmtId="165" fontId="0" fillId="0" borderId="0" xfId="0" applyFont="false" applyBorder="false" applyAlignment="true" applyProtection="true">
      <alignment horizontal="general" vertical="bottom" textRotation="0" wrapText="false" indent="0" shrinkToFit="false"/>
      <protection locked="true" hidden="false"/>
    </xf>
    <xf numFmtId="164" fontId="5" fillId="2" borderId="2" xfId="0" applyFont="true" applyBorder="true" applyAlignment="true" applyProtection="true">
      <alignment horizontal="left" vertical="bottom" textRotation="0" wrapText="true" indent="0" shrinkToFit="false"/>
      <protection locked="true" hidden="false"/>
    </xf>
    <xf numFmtId="164" fontId="14" fillId="0" borderId="2" xfId="0" applyFont="true" applyBorder="true" applyAlignment="true" applyProtection="true">
      <alignment horizontal="general" vertical="bottom" textRotation="0" wrapText="false" indent="0" shrinkToFit="false"/>
      <protection locked="true" hidden="false"/>
    </xf>
    <xf numFmtId="167" fontId="0" fillId="3" borderId="2" xfId="0" applyFont="true" applyBorder="true" applyAlignment="true" applyProtection="true">
      <alignment horizontal="left" vertical="bottom" textRotation="0" wrapText="false" indent="0" shrinkToFit="false"/>
      <protection locked="true" hidden="false"/>
    </xf>
    <xf numFmtId="164" fontId="0" fillId="0" borderId="0" xfId="0" applyFont="true" applyBorder="false" applyAlignment="true" applyProtection="false">
      <alignment horizontal="center" vertical="center" textRotation="0" wrapText="true" indent="0" shrinkToFit="false"/>
      <protection locked="true" hidden="false"/>
    </xf>
    <xf numFmtId="165" fontId="0" fillId="3" borderId="2" xfId="0" applyFont="false" applyBorder="tru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8">
    <dxf>
      <font>
        <name val="Calibri"/>
        <charset val="1"/>
        <family val="0"/>
        <color rgb="FF006600"/>
        <sz val="11"/>
      </font>
      <fill>
        <patternFill>
          <bgColor rgb="FFCCFFCC"/>
        </patternFill>
      </fill>
    </dxf>
    <dxf>
      <font>
        <name val="Calibri"/>
        <charset val="1"/>
        <family val="0"/>
        <color rgb="FFCC0000"/>
        <sz val="11"/>
      </font>
      <fill>
        <patternFill>
          <bgColor rgb="FFFFCCCC"/>
        </patternFill>
      </fill>
    </dxf>
    <dxf>
      <font>
        <name val="Calibri"/>
        <charset val="1"/>
        <family val="0"/>
        <b val="1"/>
        <color rgb="FF000000"/>
        <sz val="11"/>
      </font>
    </dxf>
    <dxf>
      <fill>
        <patternFill patternType="solid">
          <fgColor rgb="FFCCCCCC"/>
          <bgColor rgb="FF000000"/>
        </patternFill>
      </fill>
    </dxf>
    <dxf>
      <fill>
        <patternFill patternType="solid">
          <fgColor rgb="FFDDDDDD"/>
          <bgColor rgb="FF000000"/>
        </patternFill>
      </fill>
    </dxf>
    <dxf>
      <fill>
        <patternFill patternType="solid">
          <bgColor rgb="FF000000"/>
        </patternFill>
      </fill>
    </dxf>
    <dxf>
      <fill>
        <patternFill patternType="solid">
          <fgColor rgb="FF000000"/>
          <bgColor rgb="FF000000"/>
        </patternFill>
      </fill>
    </dxf>
    <dxf>
      <fill>
        <patternFill patternType="solid">
          <fgColor rgb="FF0000FF"/>
          <bgColor rgb="FF000000"/>
        </patternFill>
      </fill>
    </dxf>
  </dxfs>
  <colors>
    <indexedColors>
      <rgbColor rgb="FF000000"/>
      <rgbColor rgb="FFFFFFFF"/>
      <rgbColor rgb="FFCC0000"/>
      <rgbColor rgb="FF00FF00"/>
      <rgbColor rgb="FF0000FF"/>
      <rgbColor rgb="FFFFFF00"/>
      <rgbColor rgb="FFFF00FF"/>
      <rgbColor rgb="FF00FFFF"/>
      <rgbColor rgb="FF800000"/>
      <rgbColor rgb="FF0066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DDDDDD"/>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theme/theme1.xml><?xml version="1.0" encoding="utf-8"?>
<a:theme xmlns:a="http://schemas.openxmlformats.org/drawingml/2006/main" xmlns:r="http://schemas.openxmlformats.org/officeDocument/2006/relationships" name="Office Them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shade val="51000"/>
              </a:schemeClr>
            </a:gs>
            <a:gs pos="80000">
              <a:schemeClr val="phClr">
                <a:shade val="93000"/>
              </a:schemeClr>
            </a:gs>
            <a:gs pos="100000">
              <a:schemeClr val="phClr">
                <a:shade val="94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hyperlink" Target="https://timthewebmaster.com/admin/Post/article/205/change/" TargetMode="External"/><Relationship Id="rId2" Type="http://schemas.openxmlformats.org/officeDocument/2006/relationships/hyperlink" Target="https://timthewebmaster.com/admin/Post/article/39/change/" TargetMode="External"/><Relationship Id="rId3" Type="http://schemas.openxmlformats.org/officeDocument/2006/relationships/hyperlink" Target="https://timthewebmaster.com/admin/Post/article/171/change/" TargetMode="External"/><Relationship Id="rId4" Type="http://schemas.openxmlformats.org/officeDocument/2006/relationships/hyperlink" Target="https://timthewebmaster.com/admin/Post/article/1/change/" TargetMode="External"/><Relationship Id="rId5" Type="http://schemas.openxmlformats.org/officeDocument/2006/relationships/hyperlink" Target="https://timthewebmaster.com/admin/Post/article/198/change/" TargetMode="External"/><Relationship Id="rId6" Type="http://schemas.openxmlformats.org/officeDocument/2006/relationships/hyperlink" Target="https://timthewebmaster.com/admin/Post/article/58/change/" TargetMode="External"/><Relationship Id="rId7" Type="http://schemas.openxmlformats.org/officeDocument/2006/relationships/hyperlink" Target="https://timthewebmaster.com/admin/Post/article/213/change/" TargetMode="External"/><Relationship Id="rId8" Type="http://schemas.openxmlformats.org/officeDocument/2006/relationships/hyperlink" Target="https://timthewebmaster.com/admin/Post/article/63/change/" TargetMode="External"/><Relationship Id="rId9" Type="http://schemas.openxmlformats.org/officeDocument/2006/relationships/hyperlink" Target="https://timthewebmaster.com/admin/Post/article/199/change/" TargetMode="External"/><Relationship Id="rId10" Type="http://schemas.openxmlformats.org/officeDocument/2006/relationships/hyperlink" Target="https://timthewebmaster.com/admin/Post/article/202/change/" TargetMode="External"/><Relationship Id="rId11" Type="http://schemas.openxmlformats.org/officeDocument/2006/relationships/hyperlink" Target="https://timthewebmaster.com/admin/Post/article/188/change/" TargetMode="External"/><Relationship Id="rId12" Type="http://schemas.openxmlformats.org/officeDocument/2006/relationships/hyperlink" Target="https://timthewebmaster.com/admin/Post/article/44/change/" TargetMode="External"/><Relationship Id="rId13" Type="http://schemas.openxmlformats.org/officeDocument/2006/relationships/hyperlink" Target="https://timthewebmaster.com/admin/Post/article/211/change/" TargetMode="External"/><Relationship Id="rId14" Type="http://schemas.openxmlformats.org/officeDocument/2006/relationships/hyperlink" Target="https://timthewebmaster.com/admin/Post/article/59/change/" TargetMode="External"/><Relationship Id="rId15" Type="http://schemas.openxmlformats.org/officeDocument/2006/relationships/hyperlink" Target="https://timthewebmaster.com/admin/Post/article/36/change/" TargetMode="External"/><Relationship Id="rId16" Type="http://schemas.openxmlformats.org/officeDocument/2006/relationships/hyperlink" Target="https://timthewebmaster.com/admin/Post/article/212/change/" TargetMode="External"/><Relationship Id="rId17" Type="http://schemas.openxmlformats.org/officeDocument/2006/relationships/hyperlink" Target="https://timthewebmaster.com/admin/Post/article/209/change/" TargetMode="External"/><Relationship Id="rId18" Type="http://schemas.openxmlformats.org/officeDocument/2006/relationships/hyperlink" Target="https://timthewebmaster.com/admin/Post/article/210/change/" TargetMode="External"/><Relationship Id="rId19" Type="http://schemas.openxmlformats.org/officeDocument/2006/relationships/hyperlink" Target="https://timthewebmaster.com/admin/Post/article/200/change/" TargetMode="External"/><Relationship Id="rId20" Type="http://schemas.openxmlformats.org/officeDocument/2006/relationships/hyperlink" Target="https://timthewebmaster.com/admin/Post/article/2/change/" TargetMode="External"/><Relationship Id="rId21" Type="http://schemas.openxmlformats.org/officeDocument/2006/relationships/hyperlink" Target="https://timthewebmaster.com/admin/Post/article/69/change/" TargetMode="External"/><Relationship Id="rId22" Type="http://schemas.openxmlformats.org/officeDocument/2006/relationships/hyperlink" Target="https://timthewebmaster.com/admin/Post/article/219/change/" TargetMode="External"/><Relationship Id="rId23" Type="http://schemas.openxmlformats.org/officeDocument/2006/relationships/hyperlink" Target="https://timthewebmaster.com/admin/Post/article/164/change/" TargetMode="External"/><Relationship Id="rId24" Type="http://schemas.openxmlformats.org/officeDocument/2006/relationships/hyperlink" Target="https://timthewebmaster.com/admin/Post/article/60/change/" TargetMode="External"/><Relationship Id="rId25" Type="http://schemas.openxmlformats.org/officeDocument/2006/relationships/hyperlink" Target="https://timthewebmaster.com/admin/Post/article/62/change/" TargetMode="External"/><Relationship Id="rId26" Type="http://schemas.openxmlformats.org/officeDocument/2006/relationships/hyperlink" Target="https://timthewebmaster.com/admin/Post/article/208/change/" TargetMode="External"/><Relationship Id="rId27" Type="http://schemas.openxmlformats.org/officeDocument/2006/relationships/hyperlink" Target="https://timthewebmaster.com/admin/Post/article/191/change/" TargetMode="External"/><Relationship Id="rId28" Type="http://schemas.openxmlformats.org/officeDocument/2006/relationships/hyperlink" Target="https://timthewebmaster.com/admin/Post/article/172/change/" TargetMode="External"/><Relationship Id="rId29" Type="http://schemas.openxmlformats.org/officeDocument/2006/relationships/hyperlink" Target="https://timthewebmaster.com/admin/Post/article/54/change/" TargetMode="External"/><Relationship Id="rId30" Type="http://schemas.openxmlformats.org/officeDocument/2006/relationships/hyperlink" Target="https://timthewebmaster.com/admin/Post/article/3/change/" TargetMode="External"/><Relationship Id="rId31" Type="http://schemas.openxmlformats.org/officeDocument/2006/relationships/hyperlink" Target="https://timthewebmaster.com/admin/Post/article/70/change/" TargetMode="External"/><Relationship Id="rId32" Type="http://schemas.openxmlformats.org/officeDocument/2006/relationships/hyperlink" Target="https://timthewebmaster.com/admin/Post/article/150/change/" TargetMode="External"/><Relationship Id="rId33" Type="http://schemas.openxmlformats.org/officeDocument/2006/relationships/hyperlink" Target="https://timthewebmaster.com/admin/Post/article/73/change/" TargetMode="External"/><Relationship Id="rId34" Type="http://schemas.openxmlformats.org/officeDocument/2006/relationships/hyperlink" Target="https://timthewebmaster.com/admin/Post/article/160/change/" TargetMode="External"/><Relationship Id="rId35" Type="http://schemas.openxmlformats.org/officeDocument/2006/relationships/hyperlink" Target="https://timthewebmaster.com/admin/Post/article/195/change/" TargetMode="External"/><Relationship Id="rId36" Type="http://schemas.openxmlformats.org/officeDocument/2006/relationships/hyperlink" Target="https://timthewebmaster.com/admin/Post/article/43/change/" TargetMode="External"/><Relationship Id="rId37" Type="http://schemas.openxmlformats.org/officeDocument/2006/relationships/hyperlink" Target="https://timthewebmaster.com/admin/Post/article/38/change/" TargetMode="External"/><Relationship Id="rId38" Type="http://schemas.openxmlformats.org/officeDocument/2006/relationships/hyperlink" Target="https://timthewebmaster.com/admin/Post/article/153/change/" TargetMode="External"/><Relationship Id="rId39" Type="http://schemas.openxmlformats.org/officeDocument/2006/relationships/hyperlink" Target="https://timthewebmaster.com/admin/Post/article/156/change/" TargetMode="External"/><Relationship Id="rId40" Type="http://schemas.openxmlformats.org/officeDocument/2006/relationships/hyperlink" Target="https://timthewebmaster.com/admin/Post/article/157/change/" TargetMode="External"/><Relationship Id="rId41" Type="http://schemas.openxmlformats.org/officeDocument/2006/relationships/hyperlink" Target="https://timthewebmaster.com/admin/Post/article/154/change/" TargetMode="External"/><Relationship Id="rId42" Type="http://schemas.openxmlformats.org/officeDocument/2006/relationships/hyperlink" Target="https://timthewebmaster.com/admin/Post/article/155/change/" TargetMode="External"/><Relationship Id="rId43" Type="http://schemas.openxmlformats.org/officeDocument/2006/relationships/hyperlink" Target="https://timthewebmaster.com/admin/Post/article/4/change/" TargetMode="External"/><Relationship Id="rId44" Type="http://schemas.openxmlformats.org/officeDocument/2006/relationships/hyperlink" Target="https://timthewebmaster.com/admin/Post/article/57/change/" TargetMode="External"/><Relationship Id="rId45" Type="http://schemas.openxmlformats.org/officeDocument/2006/relationships/hyperlink" Target="https://timthewebmaster.com/admin/Post/article/72/change/" TargetMode="External"/><Relationship Id="rId46" Type="http://schemas.openxmlformats.org/officeDocument/2006/relationships/hyperlink" Target="https://timthewebmaster.com/admin/Post/article/206/change/" TargetMode="External"/><Relationship Id="rId47" Type="http://schemas.openxmlformats.org/officeDocument/2006/relationships/hyperlink" Target="https://timthewebmaster.com/admin/Post/article/56/change/" TargetMode="External"/><Relationship Id="rId48" Type="http://schemas.openxmlformats.org/officeDocument/2006/relationships/hyperlink" Target="https://timthewebmaster.com/admin/Post/article/187/change/" TargetMode="External"/><Relationship Id="rId49" Type="http://schemas.openxmlformats.org/officeDocument/2006/relationships/hyperlink" Target="https://timthewebmaster.com/admin/Post/article/214/change/" TargetMode="External"/><Relationship Id="rId50" Type="http://schemas.openxmlformats.org/officeDocument/2006/relationships/hyperlink" Target="https://timthewebmaster.com/admin/Post/article/194/change/" TargetMode="External"/><Relationship Id="rId51" Type="http://schemas.openxmlformats.org/officeDocument/2006/relationships/hyperlink" Target="https://timthewebmaster.com/admin/Post/article/151/change/" TargetMode="External"/><Relationship Id="rId52" Type="http://schemas.openxmlformats.org/officeDocument/2006/relationships/hyperlink" Target="https://timthewebmaster.com/admin/Post/article/174/change/" TargetMode="External"/><Relationship Id="rId53" Type="http://schemas.openxmlformats.org/officeDocument/2006/relationships/hyperlink" Target="https://timthewebmaster.com/admin/Post/article/41/change/" TargetMode="External"/><Relationship Id="rId54" Type="http://schemas.openxmlformats.org/officeDocument/2006/relationships/hyperlink" Target="https://timthewebmaster.com/admin/Post/article/207/change/" TargetMode="External"/><Relationship Id="rId55" Type="http://schemas.openxmlformats.org/officeDocument/2006/relationships/hyperlink" Target="https://timthewebmaster.com/admin/Post/article/220/change/" TargetMode="External"/><Relationship Id="rId56" Type="http://schemas.openxmlformats.org/officeDocument/2006/relationships/hyperlink" Target="https://timthewebmaster.com/admin/Post/article/221/change/" TargetMode="External"/><Relationship Id="rId57" Type="http://schemas.openxmlformats.org/officeDocument/2006/relationships/hyperlink" Target="https://timthewebmaster.com/admin/Post/article/222/change/" TargetMode="External"/><Relationship Id="rId58" Type="http://schemas.openxmlformats.org/officeDocument/2006/relationships/hyperlink" Target="https://timthewebmaster.com/admin/Post/article/223/change/" TargetMode="External"/><Relationship Id="rId59" Type="http://schemas.openxmlformats.org/officeDocument/2006/relationships/hyperlink" Target="https://timthewebmaster.com/admin/Post/tool/78/change/" TargetMode="External"/><Relationship Id="rId60" Type="http://schemas.openxmlformats.org/officeDocument/2006/relationships/hyperlink" Target="https://timthewebmaster.com/admin/Post/tool/181/change/" TargetMode="External"/><Relationship Id="rId61" Type="http://schemas.openxmlformats.org/officeDocument/2006/relationships/hyperlink" Target="https://timthewebmaster.com/admin/Post/tool/184/change/" TargetMode="External"/><Relationship Id="rId62" Type="http://schemas.openxmlformats.org/officeDocument/2006/relationships/hyperlink" Target="https://timthewebmaster.com/admin/Post/tool/216/change/" TargetMode="External"/><Relationship Id="rId63" Type="http://schemas.openxmlformats.org/officeDocument/2006/relationships/hyperlink" Target="https://timthewebmaster.com/admin/Post/tool/83/change/" TargetMode="External"/><Relationship Id="rId64" Type="http://schemas.openxmlformats.org/officeDocument/2006/relationships/hyperlink" Target="https://timthewebmaster.com/admin/Post/tool/82/change/" TargetMode="External"/><Relationship Id="rId65" Type="http://schemas.openxmlformats.org/officeDocument/2006/relationships/hyperlink" Target="https://timthewebmaster.com/admin/Post/tool/186/change/" TargetMode="External"/><Relationship Id="rId66" Type="http://schemas.openxmlformats.org/officeDocument/2006/relationships/hyperlink" Target="https://timthewebmaster.com/admin/Post/tool/152/change/" TargetMode="External"/><Relationship Id="rId67" Type="http://schemas.openxmlformats.org/officeDocument/2006/relationships/hyperlink" Target="https://timthewebmaster.com/admin/Post/tool/77/change/" TargetMode="External"/><Relationship Id="rId68" Type="http://schemas.openxmlformats.org/officeDocument/2006/relationships/hyperlink" Target="https://timthewebmaster.com/admin/Post/tool/85/change/" TargetMode="External"/><Relationship Id="rId69" Type="http://schemas.openxmlformats.org/officeDocument/2006/relationships/hyperlink" Target="https://timthewebmaster.com/admin/Post/tool/81/change/" TargetMode="External"/><Relationship Id="rId70" Type="http://schemas.openxmlformats.org/officeDocument/2006/relationships/hyperlink" Target="https://timthewebmaster.com/admin/Post/tool/201/change/" TargetMode="External"/><Relationship Id="rId71" Type="http://schemas.openxmlformats.org/officeDocument/2006/relationships/hyperlink" Target="https://timthewebmaster.com/admin/Post/tool/86/change/" TargetMode="External"/><Relationship Id="rId72" Type="http://schemas.openxmlformats.org/officeDocument/2006/relationships/hyperlink" Target="https://timthewebmaster.com/admin/Post/tool/11/change/" TargetMode="External"/><Relationship Id="rId73" Type="http://schemas.openxmlformats.org/officeDocument/2006/relationships/hyperlink" Target="https://timthewebmaster.com/admin/Post/tool/190/change/" TargetMode="External"/><Relationship Id="rId74" Type="http://schemas.openxmlformats.org/officeDocument/2006/relationships/hyperlink" Target="https://timthewebmaster.com/admin/Post/tool/165/change/" TargetMode="External"/><Relationship Id="rId75" Type="http://schemas.openxmlformats.org/officeDocument/2006/relationships/hyperlink" Target="https://timthewebmaster.com/admin/Post/tool/183/change/" TargetMode="External"/><Relationship Id="rId76" Type="http://schemas.openxmlformats.org/officeDocument/2006/relationships/hyperlink" Target="https://timthewebmaster.com/admin/Post/tool/185/change/" TargetMode="External"/><Relationship Id="rId77" Type="http://schemas.openxmlformats.org/officeDocument/2006/relationships/hyperlink" Target="https://timthewebmaster.com/admin/Post/tool/217/change/" TargetMode="External"/><Relationship Id="rId78" Type="http://schemas.openxmlformats.org/officeDocument/2006/relationships/hyperlink" Target="https://timthewebmaster.com/admin/Post/tool/87/change/" TargetMode="External"/><Relationship Id="rId79" Type="http://schemas.openxmlformats.org/officeDocument/2006/relationships/hyperlink" Target="https://timthewebmaster.com/admin/Post/tool/177/change/" TargetMode="External"/><Relationship Id="rId80" Type="http://schemas.openxmlformats.org/officeDocument/2006/relationships/hyperlink" Target="https://timthewebmaster.com/admin/Post/tool/178/change/" TargetMode="External"/><Relationship Id="rId81" Type="http://schemas.openxmlformats.org/officeDocument/2006/relationships/hyperlink" Target="https://timthewebmaster.com/admin/Post/tool/76/change/" TargetMode="External"/><Relationship Id="rId82" Type="http://schemas.openxmlformats.org/officeDocument/2006/relationships/hyperlink" Target="https://timthewebmaster.com/admin/Post/tool/79/change/" TargetMode="External"/><Relationship Id="rId83" Type="http://schemas.openxmlformats.org/officeDocument/2006/relationships/hyperlink" Target="https://timthewebmaster.com/admin/Post/tool/173/change/" TargetMode="External"/><Relationship Id="rId84" Type="http://schemas.openxmlformats.org/officeDocument/2006/relationships/hyperlink" Target="https://timthewebmaster.com/admin/Post/tool/42/change/" TargetMode="External"/><Relationship Id="rId85" Type="http://schemas.openxmlformats.org/officeDocument/2006/relationships/hyperlink" Target="https://timthewebmaster.com/admin/Post/tool/84/change/" TargetMode="External"/><Relationship Id="rId86" Type="http://schemas.openxmlformats.org/officeDocument/2006/relationships/hyperlink" Target="https://timthewebmaster.com/admin/Post/tool/40/change/" TargetMode="External"/><Relationship Id="rId87" Type="http://schemas.openxmlformats.org/officeDocument/2006/relationships/hyperlink" Target="https://timthewebmaster.com/admin/Post/tool/182/change/" TargetMode="External"/><Relationship Id="rId88" Type="http://schemas.openxmlformats.org/officeDocument/2006/relationships/hyperlink" Target="https://timthewebmaster.com/admin/Post/tool/74/change/" TargetMode="External"/><Relationship Id="rId89" Type="http://schemas.openxmlformats.org/officeDocument/2006/relationships/hyperlink" Target="https://timthewebmaster.com/admin/Post/tool/80/change/" TargetMode="External"/><Relationship Id="rId90" Type="http://schemas.openxmlformats.org/officeDocument/2006/relationships/hyperlink" Target="https://timthewebmaster.com/admin/Post/tool/179/change/" TargetMode="External"/><Relationship Id="rId91" Type="http://schemas.openxmlformats.org/officeDocument/2006/relationships/hyperlink" Target="https://timthewebmaster.com/admin/Post/tool/180/change/" TargetMode="External"/><Relationship Id="rId92" Type="http://schemas.openxmlformats.org/officeDocument/2006/relationships/hyperlink" Target="https://timthewebmaster.com/admin/Post/tool/215/change/" TargetMode="External"/><Relationship Id="rId93" Type="http://schemas.openxmlformats.org/officeDocument/2006/relationships/hyperlink" Target="https://timthewebmaster.com/admin/Post/tool/75/change/" TargetMode="External"/><Relationship Id="rId94" Type="http://schemas.openxmlformats.org/officeDocument/2006/relationships/hyperlink" Target="https://timthewebmaster.com/admin/Post/tool/218/change/" TargetMode="External"/><Relationship Id="rId95" Type="http://schemas.openxmlformats.org/officeDocument/2006/relationships/hyperlink" Target="https://timthewebmaster.com/admin/Post/tool/161/change/" TargetMode="External"/>
</Relationships>
</file>

<file path=xl/worksheets/_rels/sheet2.xml.rels><?xml version="1.0" encoding="UTF-8"?>
<Relationships xmlns="http://schemas.openxmlformats.org/package/2006/relationships"><Relationship Id="rId1" Type="http://schemas.openxmlformats.org/officeDocument/2006/relationships/hyperlink" Target="https://timthewebmaster.com/admin/Post/article/205/change/" TargetMode="External"/><Relationship Id="rId2" Type="http://schemas.openxmlformats.org/officeDocument/2006/relationships/hyperlink" Target="https://timthewebmaster.com/admin/Post/article/39/change/" TargetMode="External"/><Relationship Id="rId3" Type="http://schemas.openxmlformats.org/officeDocument/2006/relationships/hyperlink" Target="https://timthewebmaster.com/admin/Post/article/171/change/" TargetMode="External"/><Relationship Id="rId4" Type="http://schemas.openxmlformats.org/officeDocument/2006/relationships/hyperlink" Target="https://timthewebmaster.com/admin/Post/article/1/change/" TargetMode="External"/><Relationship Id="rId5" Type="http://schemas.openxmlformats.org/officeDocument/2006/relationships/hyperlink" Target="https://timthewebmaster.com/admin/Post/article/198/change/" TargetMode="External"/><Relationship Id="rId6" Type="http://schemas.openxmlformats.org/officeDocument/2006/relationships/hyperlink" Target="https://timthewebmaster.com/admin/Post/article/58/change/" TargetMode="External"/><Relationship Id="rId7" Type="http://schemas.openxmlformats.org/officeDocument/2006/relationships/hyperlink" Target="https://timthewebmaster.com/admin/Post/article/213/change/" TargetMode="External"/><Relationship Id="rId8" Type="http://schemas.openxmlformats.org/officeDocument/2006/relationships/hyperlink" Target="https://timthewebmaster.com/admin/Post/article/63/change/" TargetMode="External"/><Relationship Id="rId9" Type="http://schemas.openxmlformats.org/officeDocument/2006/relationships/hyperlink" Target="https://timthewebmaster.com/admin/Post/article/199/change/" TargetMode="External"/><Relationship Id="rId10" Type="http://schemas.openxmlformats.org/officeDocument/2006/relationships/hyperlink" Target="https://timthewebmaster.com/admin/Post/article/202/change/" TargetMode="External"/><Relationship Id="rId11" Type="http://schemas.openxmlformats.org/officeDocument/2006/relationships/hyperlink" Target="https://timthewebmaster.com/admin/Post/article/188/change/" TargetMode="External"/><Relationship Id="rId12" Type="http://schemas.openxmlformats.org/officeDocument/2006/relationships/hyperlink" Target="https://timthewebmaster.com/admin/Post/article/44/change/" TargetMode="External"/><Relationship Id="rId13" Type="http://schemas.openxmlformats.org/officeDocument/2006/relationships/hyperlink" Target="https://timthewebmaster.com/admin/Post/article/211/change/" TargetMode="External"/><Relationship Id="rId14" Type="http://schemas.openxmlformats.org/officeDocument/2006/relationships/hyperlink" Target="https://timthewebmaster.com/admin/Post/article/59/change/" TargetMode="External"/><Relationship Id="rId15" Type="http://schemas.openxmlformats.org/officeDocument/2006/relationships/hyperlink" Target="https://timthewebmaster.com/admin/Post/article/36/change/" TargetMode="External"/><Relationship Id="rId16" Type="http://schemas.openxmlformats.org/officeDocument/2006/relationships/hyperlink" Target="https://timthewebmaster.com/admin/Post/article/212/change/" TargetMode="External"/><Relationship Id="rId17" Type="http://schemas.openxmlformats.org/officeDocument/2006/relationships/hyperlink" Target="https://timthewebmaster.com/admin/Post/article/209/change/" TargetMode="External"/><Relationship Id="rId18" Type="http://schemas.openxmlformats.org/officeDocument/2006/relationships/hyperlink" Target="https://timthewebmaster.com/admin/Post/article/210/change/" TargetMode="External"/><Relationship Id="rId19" Type="http://schemas.openxmlformats.org/officeDocument/2006/relationships/hyperlink" Target="https://timthewebmaster.com/admin/Post/article/200/change/" TargetMode="External"/><Relationship Id="rId20" Type="http://schemas.openxmlformats.org/officeDocument/2006/relationships/hyperlink" Target="https://timthewebmaster.com/admin/Post/article/2/change/" TargetMode="External"/><Relationship Id="rId21" Type="http://schemas.openxmlformats.org/officeDocument/2006/relationships/hyperlink" Target="https://timthewebmaster.com/admin/Post/article/219/change/" TargetMode="External"/><Relationship Id="rId22" Type="http://schemas.openxmlformats.org/officeDocument/2006/relationships/hyperlink" Target="https://timthewebmaster.com/admin/Post/article/69/change/" TargetMode="External"/><Relationship Id="rId23" Type="http://schemas.openxmlformats.org/officeDocument/2006/relationships/hyperlink" Target="https://timthewebmaster.com/admin/Post/article/164/change/" TargetMode="External"/><Relationship Id="rId24" Type="http://schemas.openxmlformats.org/officeDocument/2006/relationships/hyperlink" Target="https://timthewebmaster.com/admin/Post/article/60/change/" TargetMode="External"/><Relationship Id="rId25" Type="http://schemas.openxmlformats.org/officeDocument/2006/relationships/hyperlink" Target="https://timthewebmaster.com/admin/Post/article/62/change/" TargetMode="External"/><Relationship Id="rId26" Type="http://schemas.openxmlformats.org/officeDocument/2006/relationships/hyperlink" Target="https://timthewebmaster.com/admin/Post/article/208/change/" TargetMode="External"/><Relationship Id="rId27" Type="http://schemas.openxmlformats.org/officeDocument/2006/relationships/hyperlink" Target="https://timthewebmaster.com/admin/Post/article/191/change/" TargetMode="External"/><Relationship Id="rId28" Type="http://schemas.openxmlformats.org/officeDocument/2006/relationships/hyperlink" Target="https://timthewebmaster.com/admin/Post/article/172/change/" TargetMode="External"/><Relationship Id="rId29" Type="http://schemas.openxmlformats.org/officeDocument/2006/relationships/hyperlink" Target="https://timthewebmaster.com/admin/Post/article/54/change/" TargetMode="External"/><Relationship Id="rId30" Type="http://schemas.openxmlformats.org/officeDocument/2006/relationships/hyperlink" Target="https://timthewebmaster.com/admin/Post/article/3/change/" TargetMode="External"/><Relationship Id="rId31" Type="http://schemas.openxmlformats.org/officeDocument/2006/relationships/hyperlink" Target="https://timthewebmaster.com/admin/Post/article/70/change/" TargetMode="External"/><Relationship Id="rId32" Type="http://schemas.openxmlformats.org/officeDocument/2006/relationships/hyperlink" Target="https://timthewebmaster.com/admin/Post/article/150/change/" TargetMode="External"/><Relationship Id="rId33" Type="http://schemas.openxmlformats.org/officeDocument/2006/relationships/hyperlink" Target="https://timthewebmaster.com/admin/Post/article/73/change/" TargetMode="External"/><Relationship Id="rId34" Type="http://schemas.openxmlformats.org/officeDocument/2006/relationships/hyperlink" Target="https://timthewebmaster.com/admin/Post/article/160/change/" TargetMode="External"/><Relationship Id="rId35" Type="http://schemas.openxmlformats.org/officeDocument/2006/relationships/hyperlink" Target="https://timthewebmaster.com/admin/Post/article/195/change/" TargetMode="External"/><Relationship Id="rId36" Type="http://schemas.openxmlformats.org/officeDocument/2006/relationships/hyperlink" Target="https://timthewebmaster.com/admin/Post/article/43/change/" TargetMode="External"/><Relationship Id="rId37" Type="http://schemas.openxmlformats.org/officeDocument/2006/relationships/hyperlink" Target="https://timthewebmaster.com/admin/Post/article/38/change/" TargetMode="External"/><Relationship Id="rId38" Type="http://schemas.openxmlformats.org/officeDocument/2006/relationships/hyperlink" Target="https://timthewebmaster.com/admin/Post/article/153/change/" TargetMode="External"/><Relationship Id="rId39" Type="http://schemas.openxmlformats.org/officeDocument/2006/relationships/hyperlink" Target="https://timthewebmaster.com/admin/Post/article/156/change/" TargetMode="External"/><Relationship Id="rId40" Type="http://schemas.openxmlformats.org/officeDocument/2006/relationships/hyperlink" Target="https://timthewebmaster.com/admin/Post/article/157/change/" TargetMode="External"/><Relationship Id="rId41" Type="http://schemas.openxmlformats.org/officeDocument/2006/relationships/hyperlink" Target="https://timthewebmaster.com/admin/Post/article/154/change/" TargetMode="External"/><Relationship Id="rId42" Type="http://schemas.openxmlformats.org/officeDocument/2006/relationships/hyperlink" Target="https://timthewebmaster.com/admin/Post/article/155/change/" TargetMode="External"/><Relationship Id="rId43" Type="http://schemas.openxmlformats.org/officeDocument/2006/relationships/hyperlink" Target="https://timthewebmaster.com/admin/Post/article/4/change/" TargetMode="External"/><Relationship Id="rId44" Type="http://schemas.openxmlformats.org/officeDocument/2006/relationships/hyperlink" Target="https://timthewebmaster.com/admin/Post/article/57/change/" TargetMode="External"/><Relationship Id="rId45" Type="http://schemas.openxmlformats.org/officeDocument/2006/relationships/hyperlink" Target="https://timthewebmaster.com/admin/Post/article/72/change/" TargetMode="External"/><Relationship Id="rId46" Type="http://schemas.openxmlformats.org/officeDocument/2006/relationships/hyperlink" Target="https://timthewebmaster.com/admin/Post/article/206/change/" TargetMode="External"/><Relationship Id="rId47" Type="http://schemas.openxmlformats.org/officeDocument/2006/relationships/hyperlink" Target="https://timthewebmaster.com/admin/Post/article/56/change/" TargetMode="External"/><Relationship Id="rId48" Type="http://schemas.openxmlformats.org/officeDocument/2006/relationships/hyperlink" Target="https://timthewebmaster.com/admin/Post/article/187/change/" TargetMode="External"/><Relationship Id="rId49" Type="http://schemas.openxmlformats.org/officeDocument/2006/relationships/hyperlink" Target="https://timthewebmaster.com/admin/Post/article/214/change/" TargetMode="External"/><Relationship Id="rId50" Type="http://schemas.openxmlformats.org/officeDocument/2006/relationships/hyperlink" Target="https://timthewebmaster.com/admin/Post/article/194/change/" TargetMode="External"/><Relationship Id="rId51" Type="http://schemas.openxmlformats.org/officeDocument/2006/relationships/hyperlink" Target="https://timthewebmaster.com/admin/Post/article/151/change/" TargetMode="External"/><Relationship Id="rId52" Type="http://schemas.openxmlformats.org/officeDocument/2006/relationships/hyperlink" Target="https://timthewebmaster.com/admin/Post/article/174/change/" TargetMode="External"/><Relationship Id="rId53" Type="http://schemas.openxmlformats.org/officeDocument/2006/relationships/hyperlink" Target="https://timthewebmaster.com/admin/Post/article/41/change/" TargetMode="External"/><Relationship Id="rId54" Type="http://schemas.openxmlformats.org/officeDocument/2006/relationships/hyperlink" Target="https://timthewebmaster.com/admin/Post/article/207/change/" TargetMode="External"/><Relationship Id="rId55" Type="http://schemas.openxmlformats.org/officeDocument/2006/relationships/hyperlink" Target="https://timthewebmaster.com/admin/Post/article/223/change/" TargetMode="External"/><Relationship Id="rId56" Type="http://schemas.openxmlformats.org/officeDocument/2006/relationships/hyperlink" Target="https://timthewebmaster.com/admin/Post/article/222/change/" TargetMode="External"/><Relationship Id="rId57" Type="http://schemas.openxmlformats.org/officeDocument/2006/relationships/hyperlink" Target="https://timthewebmaster.com/admin/Post/article/221/change/" TargetMode="External"/><Relationship Id="rId58" Type="http://schemas.openxmlformats.org/officeDocument/2006/relationships/hyperlink" Target="https://timthewebmaster.com/admin/Post/article/220/change/" TargetMode="External"/><Relationship Id="rId59" Type="http://schemas.openxmlformats.org/officeDocument/2006/relationships/hyperlink" Target="https://timthewebmaster.com/admin/Post/tool/78/change/" TargetMode="External"/><Relationship Id="rId60" Type="http://schemas.openxmlformats.org/officeDocument/2006/relationships/hyperlink" Target="https://timthewebmaster.com/admin/Post/tool/181/change/" TargetMode="External"/><Relationship Id="rId61" Type="http://schemas.openxmlformats.org/officeDocument/2006/relationships/hyperlink" Target="https://timthewebmaster.com/admin/Post/tool/184/change/" TargetMode="External"/><Relationship Id="rId62" Type="http://schemas.openxmlformats.org/officeDocument/2006/relationships/hyperlink" Target="https://timthewebmaster.com/admin/Post/tool/216/change/" TargetMode="External"/><Relationship Id="rId63" Type="http://schemas.openxmlformats.org/officeDocument/2006/relationships/hyperlink" Target="https://timthewebmaster.com/admin/Post/tool/83/change/" TargetMode="External"/><Relationship Id="rId64" Type="http://schemas.openxmlformats.org/officeDocument/2006/relationships/hyperlink" Target="https://timthewebmaster.com/admin/Post/tool/82/change/" TargetMode="External"/><Relationship Id="rId65" Type="http://schemas.openxmlformats.org/officeDocument/2006/relationships/hyperlink" Target="https://timthewebmaster.com/admin/Post/tool/186/change/" TargetMode="External"/><Relationship Id="rId66" Type="http://schemas.openxmlformats.org/officeDocument/2006/relationships/hyperlink" Target="https://timthewebmaster.com/admin/Post/tool/152/change/" TargetMode="External"/><Relationship Id="rId67" Type="http://schemas.openxmlformats.org/officeDocument/2006/relationships/hyperlink" Target="https://timthewebmaster.com/admin/Post/tool/77/change/" TargetMode="External"/><Relationship Id="rId68" Type="http://schemas.openxmlformats.org/officeDocument/2006/relationships/hyperlink" Target="https://timthewebmaster.com/admin/Post/tool/85/change/" TargetMode="External"/><Relationship Id="rId69" Type="http://schemas.openxmlformats.org/officeDocument/2006/relationships/hyperlink" Target="https://timthewebmaster.com/admin/Post/tool/81/change/" TargetMode="External"/><Relationship Id="rId70" Type="http://schemas.openxmlformats.org/officeDocument/2006/relationships/hyperlink" Target="https://timthewebmaster.com/admin/Post/tool/201/change/" TargetMode="External"/><Relationship Id="rId71" Type="http://schemas.openxmlformats.org/officeDocument/2006/relationships/hyperlink" Target="https://timthewebmaster.com/admin/Post/tool/86/change/" TargetMode="External"/><Relationship Id="rId72" Type="http://schemas.openxmlformats.org/officeDocument/2006/relationships/hyperlink" Target="https://timthewebmaster.com/admin/Post/tool/11/change/" TargetMode="External"/><Relationship Id="rId73" Type="http://schemas.openxmlformats.org/officeDocument/2006/relationships/hyperlink" Target="https://timthewebmaster.com/admin/Post/tool/190/change/" TargetMode="External"/><Relationship Id="rId74" Type="http://schemas.openxmlformats.org/officeDocument/2006/relationships/hyperlink" Target="https://timthewebmaster.com/admin/Post/tool/165/change/" TargetMode="External"/><Relationship Id="rId75" Type="http://schemas.openxmlformats.org/officeDocument/2006/relationships/hyperlink" Target="https://timthewebmaster.com/admin/Post/tool/183/change/" TargetMode="External"/><Relationship Id="rId76" Type="http://schemas.openxmlformats.org/officeDocument/2006/relationships/hyperlink" Target="https://timthewebmaster.com/admin/Post/tool/185/change/" TargetMode="External"/><Relationship Id="rId77" Type="http://schemas.openxmlformats.org/officeDocument/2006/relationships/hyperlink" Target="https://timthewebmaster.com/admin/Post/tool/217/change/" TargetMode="External"/><Relationship Id="rId78" Type="http://schemas.openxmlformats.org/officeDocument/2006/relationships/hyperlink" Target="https://timthewebmaster.com/admin/Post/tool/87/change/" TargetMode="External"/><Relationship Id="rId79" Type="http://schemas.openxmlformats.org/officeDocument/2006/relationships/hyperlink" Target="https://timthewebmaster.com/admin/Post/tool/177/change/" TargetMode="External"/><Relationship Id="rId80" Type="http://schemas.openxmlformats.org/officeDocument/2006/relationships/hyperlink" Target="https://timthewebmaster.com/admin/Post/tool/178/change/" TargetMode="External"/><Relationship Id="rId81" Type="http://schemas.openxmlformats.org/officeDocument/2006/relationships/hyperlink" Target="https://timthewebmaster.com/admin/Post/tool/76/change/" TargetMode="External"/><Relationship Id="rId82" Type="http://schemas.openxmlformats.org/officeDocument/2006/relationships/hyperlink" Target="https://timthewebmaster.com/admin/Post/tool/79/change/" TargetMode="External"/><Relationship Id="rId83" Type="http://schemas.openxmlformats.org/officeDocument/2006/relationships/hyperlink" Target="https://timthewebmaster.com/admin/Post/tool/173/change/" TargetMode="External"/><Relationship Id="rId84" Type="http://schemas.openxmlformats.org/officeDocument/2006/relationships/hyperlink" Target="https://timthewebmaster.com/admin/Post/tool/42/change/" TargetMode="External"/><Relationship Id="rId85" Type="http://schemas.openxmlformats.org/officeDocument/2006/relationships/hyperlink" Target="https://timthewebmaster.com/admin/Post/tool/84/change/" TargetMode="External"/><Relationship Id="rId86" Type="http://schemas.openxmlformats.org/officeDocument/2006/relationships/hyperlink" Target="https://timthewebmaster.com/admin/Post/tool/40/change/" TargetMode="External"/><Relationship Id="rId87" Type="http://schemas.openxmlformats.org/officeDocument/2006/relationships/hyperlink" Target="https://timthewebmaster.com/admin/Post/tool/182/change/" TargetMode="External"/><Relationship Id="rId88" Type="http://schemas.openxmlformats.org/officeDocument/2006/relationships/hyperlink" Target="https://timthewebmaster.com/admin/Post/tool/74/change/" TargetMode="External"/><Relationship Id="rId89" Type="http://schemas.openxmlformats.org/officeDocument/2006/relationships/hyperlink" Target="https://timthewebmaster.com/admin/Post/tool/80/change/" TargetMode="External"/><Relationship Id="rId90" Type="http://schemas.openxmlformats.org/officeDocument/2006/relationships/hyperlink" Target="https://timthewebmaster.com/admin/Post/tool/179/change/" TargetMode="External"/><Relationship Id="rId91" Type="http://schemas.openxmlformats.org/officeDocument/2006/relationships/hyperlink" Target="https://timthewebmaster.com/admin/Post/tool/180/change/" TargetMode="External"/><Relationship Id="rId92" Type="http://schemas.openxmlformats.org/officeDocument/2006/relationships/hyperlink" Target="https://timthewebmaster.com/admin/Post/tool/215/change/" TargetMode="External"/><Relationship Id="rId93" Type="http://schemas.openxmlformats.org/officeDocument/2006/relationships/hyperlink" Target="https://timthewebmaster.com/admin/Post/tool/75/change/" TargetMode="External"/><Relationship Id="rId94" Type="http://schemas.openxmlformats.org/officeDocument/2006/relationships/hyperlink" Target="https://timthewebmaster.com/admin/Post/tool/218/change/" TargetMode="External"/><Relationship Id="rId95" Type="http://schemas.openxmlformats.org/officeDocument/2006/relationships/hyperlink" Target="https://timthewebmaster.com/admin/Post/tool/161/change/" TargetMode="External"/><Relationship Id="rId96"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M103"/>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1" ySplit="0" topLeftCell="B1" activePane="topRight" state="frozen"/>
      <selection pane="topLeft" activeCell="A1" activeCellId="0" sqref="A1"/>
      <selection pane="topRight" activeCell="AB2" activeCellId="0" sqref="AB2"/>
    </sheetView>
  </sheetViews>
  <sheetFormatPr defaultColWidth="11.53515625" defaultRowHeight="13.8" zeroHeight="false" outlineLevelRow="0" outlineLevelCol="2"/>
  <cols>
    <col collapsed="false" customWidth="true" hidden="false" outlineLevel="0" max="1" min="1" style="1" width="48.4"/>
    <col collapsed="false" customWidth="true" hidden="true" outlineLevel="2" max="2" min="2" style="2" width="21.56"/>
    <col collapsed="false" customWidth="true" hidden="true" outlineLevel="2" max="3" min="3" style="3" width="14.74"/>
    <col collapsed="false" customWidth="true" hidden="true" outlineLevel="2" max="4" min="4" style="2" width="13.35"/>
    <col collapsed="false" customWidth="true" hidden="true" outlineLevel="2" max="5" min="5" style="4" width="11.39"/>
    <col collapsed="false" customWidth="false" hidden="true" outlineLevel="2" max="8" min="6" style="5" width="11.53"/>
    <col collapsed="false" customWidth="false" hidden="true" outlineLevel="2" max="9" min="9" style="6" width="11.53"/>
    <col collapsed="false" customWidth="false" hidden="true" outlineLevel="2" max="10" min="10" style="5" width="11.53"/>
    <col collapsed="false" customWidth="false" hidden="true" outlineLevel="2" max="12" min="11" style="7" width="11.53"/>
    <col collapsed="false" customWidth="false" hidden="true" outlineLevel="2" max="13" min="13" style="8" width="11.53"/>
    <col collapsed="false" customWidth="true" hidden="false" outlineLevel="0" max="14" min="14" style="9" width="1.52"/>
    <col collapsed="false" customWidth="false" hidden="true" outlineLevel="2" max="18" min="15" style="1" width="11.53"/>
    <col collapsed="false" customWidth="true" hidden="true" outlineLevel="2" max="19" min="19" style="10" width="7.16"/>
    <col collapsed="false" customWidth="false" hidden="true" outlineLevel="2" max="22" min="20" style="10" width="11.53"/>
    <col collapsed="false" customWidth="true" hidden="true" outlineLevel="2" max="23" min="23" style="11" width="7.69"/>
    <col collapsed="false" customWidth="false" hidden="true" outlineLevel="2" max="24" min="24" style="10" width="11.53"/>
    <col collapsed="false" customWidth="false" hidden="true" outlineLevel="2" max="26" min="25" style="12" width="11.53"/>
    <col collapsed="false" customWidth="true" hidden="false" outlineLevel="0" max="27" min="27" style="9" width="1.52"/>
    <col collapsed="false" customWidth="false" hidden="false" outlineLevel="2" max="31" min="28" style="1" width="11.53"/>
    <col collapsed="false" customWidth="true" hidden="false" outlineLevel="2" max="32" min="32" style="10" width="7.16"/>
    <col collapsed="false" customWidth="false" hidden="false" outlineLevel="2" max="35" min="33" style="10" width="11.53"/>
    <col collapsed="false" customWidth="true" hidden="false" outlineLevel="2" max="36" min="36" style="11" width="7.69"/>
    <col collapsed="false" customWidth="false" hidden="false" outlineLevel="2" max="37" min="37" style="10" width="11.53"/>
    <col collapsed="false" customWidth="false" hidden="false" outlineLevel="2" max="39" min="38" style="12" width="11.53"/>
    <col collapsed="false" customWidth="false" hidden="false" outlineLevel="0" max="16384" min="40" style="1" width="11.53"/>
  </cols>
  <sheetData>
    <row r="1" customFormat="false" ht="15" hidden="false" customHeight="true" outlineLevel="0" collapsed="false">
      <c r="A1" s="13" t="s">
        <v>0</v>
      </c>
      <c r="B1" s="14" t="s">
        <v>1</v>
      </c>
      <c r="C1" s="14"/>
      <c r="D1" s="14"/>
      <c r="E1" s="14"/>
      <c r="F1" s="14"/>
      <c r="G1" s="14"/>
      <c r="H1" s="14"/>
      <c r="I1" s="14"/>
      <c r="J1" s="14"/>
      <c r="K1" s="14"/>
      <c r="L1" s="14"/>
      <c r="M1" s="14"/>
      <c r="N1" s="15"/>
      <c r="O1" s="14" t="s">
        <v>2</v>
      </c>
      <c r="P1" s="14"/>
      <c r="Q1" s="14"/>
      <c r="R1" s="14"/>
      <c r="S1" s="14"/>
      <c r="T1" s="14"/>
      <c r="U1" s="14"/>
      <c r="V1" s="14"/>
      <c r="W1" s="14"/>
      <c r="X1" s="14"/>
      <c r="Y1" s="14"/>
      <c r="Z1" s="14"/>
      <c r="AA1" s="15"/>
      <c r="AB1" s="14" t="s">
        <v>3</v>
      </c>
      <c r="AC1" s="14"/>
      <c r="AD1" s="14"/>
      <c r="AE1" s="14"/>
      <c r="AF1" s="14"/>
      <c r="AG1" s="14"/>
      <c r="AH1" s="14"/>
      <c r="AI1" s="14"/>
      <c r="AJ1" s="14"/>
      <c r="AK1" s="14"/>
      <c r="AL1" s="14"/>
      <c r="AM1" s="14"/>
    </row>
    <row r="2" customFormat="false" ht="15" hidden="false" customHeight="true" outlineLevel="0" collapsed="false">
      <c r="A2" s="13"/>
      <c r="B2" s="14" t="s">
        <v>4</v>
      </c>
      <c r="C2" s="14" t="s">
        <v>5</v>
      </c>
      <c r="D2" s="14" t="s">
        <v>6</v>
      </c>
      <c r="E2" s="14" t="s">
        <v>7</v>
      </c>
      <c r="F2" s="16" t="s">
        <v>8</v>
      </c>
      <c r="G2" s="16"/>
      <c r="H2" s="16"/>
      <c r="I2" s="16"/>
      <c r="J2" s="16" t="s">
        <v>9</v>
      </c>
      <c r="K2" s="16"/>
      <c r="L2" s="16"/>
      <c r="M2" s="16"/>
      <c r="N2" s="15"/>
      <c r="O2" s="14" t="s">
        <v>4</v>
      </c>
      <c r="P2" s="14" t="s">
        <v>5</v>
      </c>
      <c r="Q2" s="14" t="s">
        <v>6</v>
      </c>
      <c r="R2" s="14" t="s">
        <v>7</v>
      </c>
      <c r="S2" s="16" t="s">
        <v>8</v>
      </c>
      <c r="T2" s="16"/>
      <c r="U2" s="16"/>
      <c r="V2" s="16"/>
      <c r="W2" s="17" t="s">
        <v>9</v>
      </c>
      <c r="X2" s="17"/>
      <c r="Y2" s="17"/>
      <c r="Z2" s="17"/>
      <c r="AA2" s="15"/>
      <c r="AB2" s="14" t="s">
        <v>4</v>
      </c>
      <c r="AC2" s="14" t="s">
        <v>5</v>
      </c>
      <c r="AD2" s="14" t="s">
        <v>6</v>
      </c>
      <c r="AE2" s="14" t="s">
        <v>7</v>
      </c>
      <c r="AF2" s="16" t="s">
        <v>8</v>
      </c>
      <c r="AG2" s="16"/>
      <c r="AH2" s="16"/>
      <c r="AI2" s="16"/>
      <c r="AJ2" s="17" t="s">
        <v>9</v>
      </c>
      <c r="AK2" s="17"/>
      <c r="AL2" s="17"/>
      <c r="AM2" s="17"/>
    </row>
    <row r="3" customFormat="false" ht="15" hidden="false" customHeight="true" outlineLevel="0" collapsed="false">
      <c r="A3" s="13"/>
      <c r="B3" s="14"/>
      <c r="C3" s="14"/>
      <c r="D3" s="14"/>
      <c r="E3" s="14"/>
      <c r="F3" s="18" t="s">
        <v>10</v>
      </c>
      <c r="G3" s="18" t="s">
        <v>11</v>
      </c>
      <c r="H3" s="18" t="s">
        <v>12</v>
      </c>
      <c r="I3" s="19" t="s">
        <v>13</v>
      </c>
      <c r="J3" s="18" t="s">
        <v>10</v>
      </c>
      <c r="K3" s="20" t="s">
        <v>11</v>
      </c>
      <c r="L3" s="20" t="s">
        <v>12</v>
      </c>
      <c r="M3" s="21" t="s">
        <v>13</v>
      </c>
      <c r="N3" s="15"/>
      <c r="O3" s="14"/>
      <c r="P3" s="14"/>
      <c r="Q3" s="14"/>
      <c r="R3" s="14"/>
      <c r="S3" s="18" t="s">
        <v>10</v>
      </c>
      <c r="T3" s="18" t="s">
        <v>11</v>
      </c>
      <c r="U3" s="18" t="s">
        <v>12</v>
      </c>
      <c r="V3" s="18" t="s">
        <v>13</v>
      </c>
      <c r="W3" s="22" t="s">
        <v>10</v>
      </c>
      <c r="X3" s="20" t="s">
        <v>11</v>
      </c>
      <c r="Y3" s="23" t="s">
        <v>12</v>
      </c>
      <c r="Z3" s="23" t="s">
        <v>13</v>
      </c>
      <c r="AA3" s="15"/>
      <c r="AB3" s="14"/>
      <c r="AC3" s="14"/>
      <c r="AD3" s="14"/>
      <c r="AE3" s="14"/>
      <c r="AF3" s="18" t="s">
        <v>10</v>
      </c>
      <c r="AG3" s="18" t="s">
        <v>11</v>
      </c>
      <c r="AH3" s="18" t="s">
        <v>12</v>
      </c>
      <c r="AI3" s="18" t="s">
        <v>13</v>
      </c>
      <c r="AJ3" s="22" t="s">
        <v>10</v>
      </c>
      <c r="AK3" s="20" t="s">
        <v>11</v>
      </c>
      <c r="AL3" s="23" t="s">
        <v>12</v>
      </c>
      <c r="AM3" s="23" t="s">
        <v>13</v>
      </c>
    </row>
    <row r="4" customFormat="false" ht="15" hidden="false" customHeight="false" outlineLevel="0" collapsed="false">
      <c r="A4" s="13" t="s">
        <v>14</v>
      </c>
      <c r="B4" s="14"/>
      <c r="C4" s="14"/>
      <c r="D4" s="14"/>
      <c r="E4" s="14"/>
      <c r="F4" s="18"/>
      <c r="G4" s="18"/>
      <c r="H4" s="18"/>
      <c r="I4" s="19"/>
      <c r="J4" s="18"/>
      <c r="K4" s="20"/>
      <c r="L4" s="20"/>
      <c r="M4" s="21"/>
      <c r="N4" s="15"/>
      <c r="O4" s="14"/>
      <c r="P4" s="14"/>
      <c r="Q4" s="14"/>
      <c r="R4" s="14"/>
      <c r="S4" s="18"/>
      <c r="T4" s="18"/>
      <c r="U4" s="18"/>
      <c r="V4" s="18"/>
      <c r="W4" s="22"/>
      <c r="X4" s="20"/>
      <c r="Y4" s="23"/>
      <c r="Z4" s="23"/>
      <c r="AA4" s="15"/>
      <c r="AB4" s="14"/>
      <c r="AC4" s="14"/>
      <c r="AD4" s="14"/>
      <c r="AE4" s="14"/>
      <c r="AF4" s="18"/>
      <c r="AG4" s="18"/>
      <c r="AH4" s="18"/>
      <c r="AI4" s="18"/>
      <c r="AJ4" s="22"/>
      <c r="AK4" s="20"/>
      <c r="AL4" s="23"/>
      <c r="AM4" s="23"/>
    </row>
    <row r="5" customFormat="false" ht="15" hidden="false" customHeight="false" outlineLevel="0" collapsed="false">
      <c r="A5" s="13"/>
      <c r="B5" s="14"/>
      <c r="C5" s="14"/>
      <c r="D5" s="14"/>
      <c r="E5" s="14"/>
      <c r="F5" s="22" t="n">
        <f aca="false">SUM(F7:F102)</f>
        <v>503</v>
      </c>
      <c r="G5" s="22" t="n">
        <f aca="false">SUM(G7:G102)</f>
        <v>48986</v>
      </c>
      <c r="H5" s="19" t="n">
        <f aca="false">AVERAGE(H7:H102)</f>
        <v>1.12880257435793</v>
      </c>
      <c r="I5" s="19" t="n">
        <f aca="false">AVERAGE(I7:I102)</f>
        <v>19.3267857142857</v>
      </c>
      <c r="J5" s="22" t="n">
        <f aca="false">SUM(J7:J102)</f>
        <v>824</v>
      </c>
      <c r="K5" s="22" t="n">
        <f aca="false">SUM(K7:K102)</f>
        <v>31271</v>
      </c>
      <c r="L5" s="19" t="n">
        <f aca="false">AVERAGE(L7:L102)</f>
        <v>5.89415862813593</v>
      </c>
      <c r="M5" s="19" t="n">
        <f aca="false">AVERAGE(M7:M102)</f>
        <v>8.01909090909091</v>
      </c>
      <c r="N5" s="15"/>
      <c r="O5" s="14"/>
      <c r="P5" s="14"/>
      <c r="Q5" s="14"/>
      <c r="R5" s="14"/>
      <c r="S5" s="22" t="n">
        <f aca="false">SUM(S7:S102)</f>
        <v>603</v>
      </c>
      <c r="T5" s="22" t="n">
        <f aca="false">SUM(T7:T102)</f>
        <v>50496</v>
      </c>
      <c r="U5" s="19" t="n">
        <f aca="false">AVERAGE(U7:U102)</f>
        <v>1.81298990711948</v>
      </c>
      <c r="V5" s="19" t="n">
        <f aca="false">AVERAGE(V7:V102)</f>
        <v>22.0624561403509</v>
      </c>
      <c r="W5" s="22" t="n">
        <f aca="false">SUM(W7:W102)</f>
        <v>675</v>
      </c>
      <c r="X5" s="22" t="n">
        <f aca="false">SUM(X7:X102)</f>
        <v>17753</v>
      </c>
      <c r="Y5" s="19" t="n">
        <f aca="false">AVERAGE(Y7:Y102)</f>
        <v>5.94257500745527</v>
      </c>
      <c r="Z5" s="19" t="n">
        <f aca="false">AVERAGE(Z7:Z102)</f>
        <v>7.69303571428571</v>
      </c>
      <c r="AA5" s="15"/>
      <c r="AB5" s="14"/>
      <c r="AC5" s="14"/>
      <c r="AD5" s="14"/>
      <c r="AE5" s="14"/>
      <c r="AF5" s="22" t="n">
        <f aca="false">SUM(AF7:AF102)</f>
        <v>0</v>
      </c>
      <c r="AG5" s="22" t="n">
        <f aca="false">SUM(AG7:AG102)</f>
        <v>0</v>
      </c>
      <c r="AH5" s="19" t="e">
        <f aca="false">AVERAGE(AH7:AH102)</f>
        <v>#DIV/0!</v>
      </c>
      <c r="AI5" s="19" t="e">
        <f aca="false">AVERAGE(AI7:AI102)</f>
        <v>#DIV/0!</v>
      </c>
      <c r="AJ5" s="22" t="n">
        <f aca="false">SUM(AJ7:AJ102)</f>
        <v>0</v>
      </c>
      <c r="AK5" s="22" t="n">
        <f aca="false">SUM(AK7:AK102)</f>
        <v>0</v>
      </c>
      <c r="AL5" s="19" t="e">
        <f aca="false">AVERAGE(AL7:AL102)</f>
        <v>#DIV/0!</v>
      </c>
      <c r="AM5" s="19" t="e">
        <f aca="false">AVERAGE(AM7:AM102)</f>
        <v>#DIV/0!</v>
      </c>
    </row>
    <row r="6" customFormat="false" ht="15" hidden="false" customHeight="true" outlineLevel="0" collapsed="false">
      <c r="A6" s="24" t="s">
        <v>14</v>
      </c>
      <c r="B6" s="25"/>
      <c r="C6" s="25"/>
      <c r="D6" s="25"/>
      <c r="E6" s="25"/>
      <c r="F6" s="25"/>
      <c r="G6" s="25"/>
      <c r="H6" s="25"/>
      <c r="I6" s="25"/>
      <c r="J6" s="25"/>
      <c r="K6" s="25"/>
      <c r="L6" s="25"/>
      <c r="M6" s="25"/>
      <c r="N6" s="15"/>
      <c r="O6" s="26"/>
      <c r="P6" s="26"/>
      <c r="Q6" s="26"/>
      <c r="R6" s="26"/>
      <c r="S6" s="26"/>
      <c r="T6" s="26"/>
      <c r="U6" s="26"/>
      <c r="V6" s="26"/>
      <c r="W6" s="26"/>
      <c r="X6" s="26"/>
      <c r="Y6" s="26"/>
      <c r="Z6" s="26"/>
      <c r="AA6" s="15"/>
      <c r="AB6" s="26"/>
      <c r="AC6" s="26"/>
      <c r="AD6" s="26"/>
      <c r="AE6" s="26"/>
      <c r="AF6" s="26"/>
      <c r="AG6" s="26"/>
      <c r="AH6" s="26"/>
      <c r="AI6" s="26"/>
      <c r="AJ6" s="26"/>
      <c r="AK6" s="26"/>
      <c r="AL6" s="26"/>
      <c r="AM6" s="26"/>
    </row>
    <row r="7" customFormat="false" ht="15" hidden="false" customHeight="false" outlineLevel="0" collapsed="false">
      <c r="A7" s="27" t="s">
        <v>15</v>
      </c>
      <c r="B7" s="28" t="s">
        <v>16</v>
      </c>
      <c r="C7" s="28" t="s">
        <v>17</v>
      </c>
      <c r="D7" s="28" t="s">
        <v>16</v>
      </c>
      <c r="E7" s="28" t="s">
        <v>18</v>
      </c>
      <c r="F7" s="29" t="n">
        <v>0</v>
      </c>
      <c r="G7" s="29" t="n">
        <v>33</v>
      </c>
      <c r="H7" s="30" t="n">
        <f aca="false">PRODUCT(F7,100)/G7</f>
        <v>0</v>
      </c>
      <c r="I7" s="31" t="n">
        <v>19.79</v>
      </c>
      <c r="J7" s="29" t="n">
        <v>1</v>
      </c>
      <c r="K7" s="29" t="n">
        <v>5</v>
      </c>
      <c r="L7" s="30" t="n">
        <f aca="false">PRODUCT(J7,100)/K7</f>
        <v>20</v>
      </c>
      <c r="M7" s="29" t="n">
        <v>6</v>
      </c>
      <c r="N7" s="15"/>
      <c r="O7" s="32" t="s">
        <v>19</v>
      </c>
      <c r="P7" s="32" t="s">
        <v>20</v>
      </c>
      <c r="Q7" s="32" t="s">
        <v>21</v>
      </c>
      <c r="R7" s="28" t="s">
        <v>22</v>
      </c>
      <c r="S7" s="33" t="n">
        <v>0</v>
      </c>
      <c r="T7" s="34" t="n">
        <v>54</v>
      </c>
      <c r="U7" s="30" t="n">
        <f aca="false">PRODUCT(S7,100)/T7</f>
        <v>0</v>
      </c>
      <c r="V7" s="30" t="n">
        <v>34.74</v>
      </c>
      <c r="W7" s="33" t="n">
        <v>0</v>
      </c>
      <c r="X7" s="34" t="n">
        <v>1</v>
      </c>
      <c r="Y7" s="30" t="n">
        <f aca="false">PRODUCT(W7,100)/X7</f>
        <v>0</v>
      </c>
      <c r="Z7" s="30" t="n">
        <v>0</v>
      </c>
      <c r="AA7" s="15"/>
      <c r="AB7" s="35" t="s">
        <v>23</v>
      </c>
      <c r="AC7" s="35" t="s">
        <v>23</v>
      </c>
      <c r="AD7" s="35" t="s">
        <v>23</v>
      </c>
      <c r="AE7" s="35" t="s">
        <v>23</v>
      </c>
      <c r="AF7" s="33"/>
      <c r="AG7" s="34"/>
      <c r="AH7" s="30"/>
      <c r="AI7" s="30"/>
      <c r="AJ7" s="33"/>
      <c r="AK7" s="34"/>
      <c r="AL7" s="30"/>
      <c r="AM7" s="30"/>
    </row>
    <row r="8" customFormat="false" ht="15" hidden="false" customHeight="false" outlineLevel="0" collapsed="false">
      <c r="A8" s="36" t="s">
        <v>24</v>
      </c>
      <c r="B8" s="35" t="s">
        <v>25</v>
      </c>
      <c r="C8" s="28" t="s">
        <v>26</v>
      </c>
      <c r="D8" s="35" t="s">
        <v>27</v>
      </c>
      <c r="E8" s="37" t="s">
        <v>28</v>
      </c>
      <c r="F8" s="29" t="n">
        <v>0</v>
      </c>
      <c r="G8" s="29" t="n">
        <v>318</v>
      </c>
      <c r="H8" s="30" t="n">
        <f aca="false">PRODUCT(F8,100)/G8</f>
        <v>0</v>
      </c>
      <c r="I8" s="31" t="n">
        <v>17.64</v>
      </c>
      <c r="J8" s="29" t="n">
        <v>2</v>
      </c>
      <c r="K8" s="29" t="n">
        <v>487</v>
      </c>
      <c r="L8" s="30" t="n">
        <f aca="false">PRODUCT(J8,100)/K8</f>
        <v>0.410677618069815</v>
      </c>
      <c r="M8" s="29" t="n">
        <v>9.34</v>
      </c>
      <c r="N8" s="15"/>
      <c r="O8" s="35" t="s">
        <v>29</v>
      </c>
      <c r="P8" s="28" t="s">
        <v>30</v>
      </c>
      <c r="Q8" s="35" t="s">
        <v>31</v>
      </c>
      <c r="R8" s="38" t="s">
        <v>32</v>
      </c>
      <c r="S8" s="29" t="n">
        <v>0</v>
      </c>
      <c r="T8" s="29" t="n">
        <v>668</v>
      </c>
      <c r="U8" s="30" t="n">
        <f aca="false">PRODUCT(S8,100)/T8</f>
        <v>0</v>
      </c>
      <c r="V8" s="29" t="n">
        <v>16.22</v>
      </c>
      <c r="W8" s="33" t="n">
        <v>13</v>
      </c>
      <c r="X8" s="34" t="n">
        <v>699</v>
      </c>
      <c r="Y8" s="30" t="n">
        <f aca="false">PRODUCT(W8,100)/X8</f>
        <v>1.85979971387697</v>
      </c>
      <c r="Z8" s="30" t="n">
        <v>8.75</v>
      </c>
      <c r="AA8" s="15"/>
      <c r="AB8" s="35" t="s">
        <v>23</v>
      </c>
      <c r="AC8" s="35" t="s">
        <v>23</v>
      </c>
      <c r="AD8" s="35" t="s">
        <v>23</v>
      </c>
      <c r="AE8" s="35" t="s">
        <v>23</v>
      </c>
      <c r="AF8" s="29"/>
      <c r="AG8" s="29"/>
      <c r="AH8" s="30"/>
      <c r="AI8" s="29"/>
      <c r="AJ8" s="33"/>
      <c r="AK8" s="34"/>
      <c r="AL8" s="30"/>
      <c r="AM8" s="30"/>
    </row>
    <row r="9" customFormat="false" ht="15" hidden="false" customHeight="false" outlineLevel="0" collapsed="false">
      <c r="A9" s="36" t="s">
        <v>33</v>
      </c>
      <c r="B9" s="35" t="s">
        <v>34</v>
      </c>
      <c r="C9" s="28" t="s">
        <v>35</v>
      </c>
      <c r="D9" s="35" t="s">
        <v>34</v>
      </c>
      <c r="E9" s="37" t="s">
        <v>36</v>
      </c>
      <c r="F9" s="29" t="n">
        <v>4</v>
      </c>
      <c r="G9" s="29" t="n">
        <v>375</v>
      </c>
      <c r="H9" s="30" t="n">
        <f aca="false">PRODUCT(F9,100)/G9</f>
        <v>1.06666666666667</v>
      </c>
      <c r="I9" s="31" t="n">
        <v>11.85</v>
      </c>
      <c r="J9" s="29" t="n">
        <v>17</v>
      </c>
      <c r="K9" s="29" t="n">
        <v>1210</v>
      </c>
      <c r="L9" s="30" t="n">
        <f aca="false">PRODUCT(J9,100)/K9</f>
        <v>1.40495867768595</v>
      </c>
      <c r="M9" s="29" t="n">
        <v>7.28</v>
      </c>
      <c r="N9" s="15"/>
      <c r="O9" s="35" t="s">
        <v>37</v>
      </c>
      <c r="P9" s="28" t="s">
        <v>38</v>
      </c>
      <c r="Q9" s="35" t="s">
        <v>39</v>
      </c>
      <c r="R9" s="37" t="s">
        <v>40</v>
      </c>
      <c r="S9" s="29" t="n">
        <v>2</v>
      </c>
      <c r="T9" s="29" t="n">
        <v>638</v>
      </c>
      <c r="U9" s="30" t="n">
        <f aca="false">PRODUCT(S9,100)/T9</f>
        <v>0.313479623824451</v>
      </c>
      <c r="V9" s="29" t="n">
        <v>10.94</v>
      </c>
      <c r="W9" s="33" t="n">
        <v>11</v>
      </c>
      <c r="X9" s="34" t="n">
        <v>982</v>
      </c>
      <c r="Y9" s="30" t="n">
        <f aca="false">PRODUCT(W9,100)/X9</f>
        <v>1.12016293279022</v>
      </c>
      <c r="Z9" s="30" t="n">
        <v>7.38</v>
      </c>
      <c r="AA9" s="15"/>
      <c r="AB9" s="35" t="s">
        <v>23</v>
      </c>
      <c r="AC9" s="35" t="s">
        <v>23</v>
      </c>
      <c r="AD9" s="35" t="s">
        <v>23</v>
      </c>
      <c r="AE9" s="35" t="s">
        <v>23</v>
      </c>
      <c r="AF9" s="29"/>
      <c r="AG9" s="29"/>
      <c r="AH9" s="30"/>
      <c r="AI9" s="29"/>
      <c r="AJ9" s="33"/>
      <c r="AK9" s="34"/>
      <c r="AL9" s="30"/>
      <c r="AM9" s="30"/>
    </row>
    <row r="10" customFormat="false" ht="15" hidden="false" customHeight="false" outlineLevel="0" collapsed="false">
      <c r="A10" s="36" t="s">
        <v>41</v>
      </c>
      <c r="B10" s="35" t="s">
        <v>42</v>
      </c>
      <c r="C10" s="28" t="s">
        <v>43</v>
      </c>
      <c r="D10" s="35" t="s">
        <v>42</v>
      </c>
      <c r="E10" s="37" t="s">
        <v>44</v>
      </c>
      <c r="F10" s="29" t="n">
        <v>9</v>
      </c>
      <c r="G10" s="29" t="n">
        <v>323</v>
      </c>
      <c r="H10" s="30" t="n">
        <f aca="false">PRODUCT(F10,100)/G10</f>
        <v>2.78637770897833</v>
      </c>
      <c r="I10" s="31" t="n">
        <v>13.63</v>
      </c>
      <c r="J10" s="29" t="n">
        <v>3</v>
      </c>
      <c r="K10" s="29" t="n">
        <v>210</v>
      </c>
      <c r="L10" s="30" t="n">
        <f aca="false">PRODUCT(J10,100)/K10</f>
        <v>1.42857142857143</v>
      </c>
      <c r="M10" s="29" t="n">
        <v>7.01</v>
      </c>
      <c r="N10" s="15"/>
      <c r="O10" s="35" t="s">
        <v>45</v>
      </c>
      <c r="P10" s="28" t="s">
        <v>43</v>
      </c>
      <c r="Q10" s="35" t="s">
        <v>46</v>
      </c>
      <c r="R10" s="37" t="s">
        <v>47</v>
      </c>
      <c r="S10" s="29" t="n">
        <v>2</v>
      </c>
      <c r="T10" s="29" t="n">
        <v>372</v>
      </c>
      <c r="U10" s="30" t="n">
        <f aca="false">PRODUCT(S10,100)/T10</f>
        <v>0.537634408602151</v>
      </c>
      <c r="V10" s="29" t="n">
        <v>15.26</v>
      </c>
      <c r="W10" s="33" t="s">
        <v>48</v>
      </c>
      <c r="X10" s="34" t="n">
        <v>129</v>
      </c>
      <c r="Y10" s="30" t="n">
        <f aca="false">PRODUCT(W10,100)/X10</f>
        <v>0.775193798449612</v>
      </c>
      <c r="Z10" s="30" t="n">
        <v>7.33</v>
      </c>
      <c r="AA10" s="15"/>
      <c r="AB10" s="35" t="s">
        <v>23</v>
      </c>
      <c r="AC10" s="35" t="s">
        <v>23</v>
      </c>
      <c r="AD10" s="35" t="s">
        <v>23</v>
      </c>
      <c r="AE10" s="35" t="s">
        <v>23</v>
      </c>
      <c r="AF10" s="29"/>
      <c r="AG10" s="29"/>
      <c r="AH10" s="30"/>
      <c r="AI10" s="29"/>
      <c r="AJ10" s="33"/>
      <c r="AK10" s="34"/>
      <c r="AL10" s="30"/>
      <c r="AM10" s="30"/>
    </row>
    <row r="11" customFormat="false" ht="15" hidden="false" customHeight="false" outlineLevel="0" collapsed="false">
      <c r="A11" s="36" t="s">
        <v>49</v>
      </c>
      <c r="B11" s="35" t="s">
        <v>50</v>
      </c>
      <c r="C11" s="28" t="s">
        <v>51</v>
      </c>
      <c r="D11" s="35" t="s">
        <v>52</v>
      </c>
      <c r="E11" s="37" t="s">
        <v>44</v>
      </c>
      <c r="F11" s="29" t="n">
        <v>2</v>
      </c>
      <c r="G11" s="29" t="n">
        <v>111</v>
      </c>
      <c r="H11" s="30" t="n">
        <f aca="false">PRODUCT(F11,100)/G11</f>
        <v>1.8018018018018</v>
      </c>
      <c r="I11" s="31" t="n">
        <v>15.32</v>
      </c>
      <c r="J11" s="29" t="n">
        <v>7</v>
      </c>
      <c r="K11" s="29" t="n">
        <v>96</v>
      </c>
      <c r="L11" s="30" t="n">
        <f aca="false">PRODUCT(J11,100)/K11</f>
        <v>7.29166666666667</v>
      </c>
      <c r="M11" s="29" t="n">
        <v>8.02</v>
      </c>
      <c r="N11" s="15"/>
      <c r="O11" s="35" t="s">
        <v>53</v>
      </c>
      <c r="P11" s="28" t="s">
        <v>54</v>
      </c>
      <c r="Q11" s="35" t="s">
        <v>55</v>
      </c>
      <c r="R11" s="37" t="s">
        <v>56</v>
      </c>
      <c r="S11" s="29" t="n">
        <v>0</v>
      </c>
      <c r="T11" s="29" t="n">
        <v>31</v>
      </c>
      <c r="U11" s="30" t="n">
        <f aca="false">PRODUCT(S11,100)/T11</f>
        <v>0</v>
      </c>
      <c r="V11" s="29" t="n">
        <v>15.1</v>
      </c>
      <c r="W11" s="33" t="n">
        <v>3</v>
      </c>
      <c r="X11" s="34" t="n">
        <v>49</v>
      </c>
      <c r="Y11" s="30" t="n">
        <f aca="false">PRODUCT(W11,100)/X11</f>
        <v>6.12244897959184</v>
      </c>
      <c r="Z11" s="30" t="n">
        <v>8.82</v>
      </c>
      <c r="AA11" s="15"/>
      <c r="AB11" s="35" t="s">
        <v>23</v>
      </c>
      <c r="AC11" s="35" t="s">
        <v>23</v>
      </c>
      <c r="AD11" s="35" t="s">
        <v>23</v>
      </c>
      <c r="AE11" s="35" t="s">
        <v>23</v>
      </c>
      <c r="AF11" s="29"/>
      <c r="AG11" s="29"/>
      <c r="AH11" s="30"/>
      <c r="AI11" s="29"/>
      <c r="AJ11" s="33"/>
      <c r="AK11" s="34"/>
      <c r="AL11" s="30"/>
      <c r="AM11" s="30"/>
    </row>
    <row r="12" customFormat="false" ht="15" hidden="false" customHeight="false" outlineLevel="0" collapsed="false">
      <c r="A12" s="36" t="s">
        <v>57</v>
      </c>
      <c r="B12" s="35" t="s">
        <v>58</v>
      </c>
      <c r="C12" s="28" t="s">
        <v>59</v>
      </c>
      <c r="D12" s="35" t="s">
        <v>60</v>
      </c>
      <c r="E12" s="37" t="s">
        <v>44</v>
      </c>
      <c r="F12" s="29" t="n">
        <v>0</v>
      </c>
      <c r="G12" s="29" t="n">
        <v>63</v>
      </c>
      <c r="H12" s="30" t="n">
        <f aca="false">PRODUCT(F12,100)/G12</f>
        <v>0</v>
      </c>
      <c r="I12" s="31" t="n">
        <v>36.49</v>
      </c>
      <c r="J12" s="29" t="n">
        <v>0</v>
      </c>
      <c r="K12" s="29" t="n">
        <v>1</v>
      </c>
      <c r="L12" s="30" t="n">
        <f aca="false">PRODUCT(J12,100)/K12</f>
        <v>0</v>
      </c>
      <c r="M12" s="29" t="n">
        <v>0</v>
      </c>
      <c r="N12" s="15"/>
      <c r="O12" s="35" t="s">
        <v>61</v>
      </c>
      <c r="P12" s="28" t="s">
        <v>62</v>
      </c>
      <c r="Q12" s="35" t="s">
        <v>63</v>
      </c>
      <c r="R12" s="37" t="s">
        <v>64</v>
      </c>
      <c r="S12" s="29" t="n">
        <v>1</v>
      </c>
      <c r="T12" s="29" t="n">
        <v>41</v>
      </c>
      <c r="U12" s="30" t="n">
        <f aca="false">PRODUCT(S12,100)/T12</f>
        <v>2.4390243902439</v>
      </c>
      <c r="V12" s="29" t="n">
        <v>35.34</v>
      </c>
      <c r="W12" s="33" t="n">
        <v>0</v>
      </c>
      <c r="X12" s="34" t="n">
        <v>2</v>
      </c>
      <c r="Y12" s="30" t="n">
        <f aca="false">PRODUCT(W12,100)/X12</f>
        <v>0</v>
      </c>
      <c r="Z12" s="30" t="n">
        <v>9.5</v>
      </c>
      <c r="AA12" s="15"/>
      <c r="AB12" s="35" t="s">
        <v>23</v>
      </c>
      <c r="AC12" s="35" t="s">
        <v>23</v>
      </c>
      <c r="AD12" s="35" t="s">
        <v>23</v>
      </c>
      <c r="AE12" s="35" t="s">
        <v>23</v>
      </c>
      <c r="AF12" s="29"/>
      <c r="AG12" s="29"/>
      <c r="AH12" s="30"/>
      <c r="AI12" s="29"/>
      <c r="AJ12" s="33"/>
      <c r="AK12" s="34"/>
      <c r="AL12" s="30"/>
      <c r="AM12" s="30"/>
    </row>
    <row r="13" customFormat="false" ht="15" hidden="false" customHeight="false" outlineLevel="0" collapsed="false">
      <c r="A13" s="36" t="s">
        <v>65</v>
      </c>
      <c r="B13" s="35" t="s">
        <v>66</v>
      </c>
      <c r="C13" s="28" t="s">
        <v>67</v>
      </c>
      <c r="D13" s="35" t="s">
        <v>66</v>
      </c>
      <c r="E13" s="37" t="s">
        <v>68</v>
      </c>
      <c r="F13" s="29" t="n">
        <v>0</v>
      </c>
      <c r="G13" s="29" t="n">
        <v>68</v>
      </c>
      <c r="H13" s="30" t="n">
        <f aca="false">PRODUCT(F13,100)/G13</f>
        <v>0</v>
      </c>
      <c r="I13" s="31" t="n">
        <v>14.65</v>
      </c>
      <c r="J13" s="29" t="n">
        <v>6</v>
      </c>
      <c r="K13" s="29" t="n">
        <v>76</v>
      </c>
      <c r="L13" s="30" t="n">
        <f aca="false">PRODUCT(J13,100)/K13</f>
        <v>7.89473684210526</v>
      </c>
      <c r="M13" s="29" t="n">
        <v>6.11</v>
      </c>
      <c r="N13" s="15"/>
      <c r="O13" s="35" t="s">
        <v>69</v>
      </c>
      <c r="P13" s="28" t="s">
        <v>70</v>
      </c>
      <c r="Q13" s="35" t="s">
        <v>66</v>
      </c>
      <c r="R13" s="37" t="s">
        <v>71</v>
      </c>
      <c r="S13" s="29" t="n">
        <v>3</v>
      </c>
      <c r="T13" s="29" t="n">
        <v>64</v>
      </c>
      <c r="U13" s="30" t="n">
        <f aca="false">PRODUCT(S13,100)/T13</f>
        <v>4.6875</v>
      </c>
      <c r="V13" s="29" t="n">
        <v>15.86</v>
      </c>
      <c r="W13" s="33" t="n">
        <v>4</v>
      </c>
      <c r="X13" s="34" t="n">
        <v>114</v>
      </c>
      <c r="Y13" s="30" t="n">
        <f aca="false">PRODUCT(W13,100)/X13</f>
        <v>3.50877192982456</v>
      </c>
      <c r="Z13" s="30" t="n">
        <v>7.4</v>
      </c>
      <c r="AA13" s="15"/>
      <c r="AB13" s="35" t="s">
        <v>23</v>
      </c>
      <c r="AC13" s="35" t="s">
        <v>23</v>
      </c>
      <c r="AD13" s="35" t="s">
        <v>23</v>
      </c>
      <c r="AE13" s="35" t="s">
        <v>23</v>
      </c>
      <c r="AF13" s="29"/>
      <c r="AG13" s="29"/>
      <c r="AH13" s="30"/>
      <c r="AI13" s="29"/>
      <c r="AJ13" s="33"/>
      <c r="AK13" s="34"/>
      <c r="AL13" s="30"/>
      <c r="AM13" s="30"/>
    </row>
    <row r="14" customFormat="false" ht="15" hidden="false" customHeight="false" outlineLevel="0" collapsed="false">
      <c r="A14" s="36" t="s">
        <v>72</v>
      </c>
      <c r="B14" s="39" t="s">
        <v>73</v>
      </c>
      <c r="C14" s="40" t="s">
        <v>74</v>
      </c>
      <c r="D14" s="39" t="s">
        <v>75</v>
      </c>
      <c r="E14" s="41" t="s">
        <v>44</v>
      </c>
      <c r="F14" s="42" t="n">
        <v>14</v>
      </c>
      <c r="G14" s="42" t="n">
        <v>3428</v>
      </c>
      <c r="H14" s="30" t="n">
        <f aca="false">PRODUCT(F14,100)/G14</f>
        <v>0.408401400233372</v>
      </c>
      <c r="I14" s="43" t="n">
        <v>46.93</v>
      </c>
      <c r="J14" s="42" t="n">
        <v>6</v>
      </c>
      <c r="K14" s="42" t="n">
        <v>84</v>
      </c>
      <c r="L14" s="44" t="n">
        <f aca="false">PRODUCT(J14,100)/K14</f>
        <v>7.14285714285714</v>
      </c>
      <c r="M14" s="42" t="n">
        <v>8.35</v>
      </c>
      <c r="N14" s="15"/>
      <c r="O14" s="35" t="s">
        <v>23</v>
      </c>
      <c r="P14" s="28" t="s">
        <v>23</v>
      </c>
      <c r="Q14" s="35" t="s">
        <v>23</v>
      </c>
      <c r="R14" s="37" t="s">
        <v>23</v>
      </c>
      <c r="S14" s="29" t="n">
        <v>11</v>
      </c>
      <c r="T14" s="29" t="n">
        <v>5326</v>
      </c>
      <c r="U14" s="30" t="n">
        <f aca="false">PRODUCT(S14,100)/T14</f>
        <v>0.206533984228314</v>
      </c>
      <c r="V14" s="29" t="n">
        <v>49.89</v>
      </c>
      <c r="W14" s="45" t="n">
        <v>0</v>
      </c>
      <c r="X14" s="29" t="n">
        <v>1</v>
      </c>
      <c r="Y14" s="30" t="n">
        <f aca="false">PRODUCT(W14,100)/X14</f>
        <v>0</v>
      </c>
      <c r="Z14" s="31" t="n">
        <v>0</v>
      </c>
      <c r="AA14" s="15"/>
      <c r="AB14" s="35" t="s">
        <v>23</v>
      </c>
      <c r="AC14" s="35" t="s">
        <v>23</v>
      </c>
      <c r="AD14" s="35" t="s">
        <v>23</v>
      </c>
      <c r="AE14" s="35" t="s">
        <v>23</v>
      </c>
      <c r="AF14" s="29"/>
      <c r="AG14" s="29"/>
      <c r="AH14" s="30"/>
      <c r="AI14" s="29"/>
      <c r="AJ14" s="45"/>
      <c r="AK14" s="29"/>
      <c r="AL14" s="30"/>
      <c r="AM14" s="31"/>
    </row>
    <row r="15" customFormat="false" ht="15" hidden="false" customHeight="false" outlineLevel="0" collapsed="false">
      <c r="A15" s="36" t="s">
        <v>76</v>
      </c>
      <c r="B15" s="35" t="s">
        <v>77</v>
      </c>
      <c r="C15" s="28" t="s">
        <v>78</v>
      </c>
      <c r="D15" s="35" t="s">
        <v>79</v>
      </c>
      <c r="E15" s="37" t="s">
        <v>80</v>
      </c>
      <c r="F15" s="29" t="n">
        <v>0</v>
      </c>
      <c r="G15" s="29" t="n">
        <v>12</v>
      </c>
      <c r="H15" s="30" t="n">
        <f aca="false">PRODUCT(F15,100)/G15</f>
        <v>0</v>
      </c>
      <c r="I15" s="31" t="n">
        <v>20.33</v>
      </c>
      <c r="J15" s="29" t="n">
        <v>8</v>
      </c>
      <c r="K15" s="29" t="n">
        <v>178</v>
      </c>
      <c r="L15" s="30" t="n">
        <f aca="false">PRODUCT(J15,100)/K15</f>
        <v>4.49438202247191</v>
      </c>
      <c r="M15" s="29" t="n">
        <v>8.08</v>
      </c>
      <c r="N15" s="15"/>
      <c r="O15" s="35" t="s">
        <v>77</v>
      </c>
      <c r="P15" s="28" t="s">
        <v>78</v>
      </c>
      <c r="Q15" s="35" t="s">
        <v>79</v>
      </c>
      <c r="R15" s="37" t="s">
        <v>80</v>
      </c>
      <c r="S15" s="29" t="n">
        <v>3</v>
      </c>
      <c r="T15" s="29" t="n">
        <v>383</v>
      </c>
      <c r="U15" s="30" t="n">
        <f aca="false">PRODUCT(S15,100)/T15</f>
        <v>0.783289817232376</v>
      </c>
      <c r="V15" s="29" t="n">
        <v>16.2</v>
      </c>
      <c r="W15" s="33" t="n">
        <v>4</v>
      </c>
      <c r="X15" s="34" t="n">
        <v>157</v>
      </c>
      <c r="Y15" s="30" t="n">
        <f aca="false">PRODUCT(W15,100)/X15</f>
        <v>2.54777070063694</v>
      </c>
      <c r="Z15" s="30" t="n">
        <v>8.32</v>
      </c>
      <c r="AA15" s="15"/>
      <c r="AB15" s="35" t="s">
        <v>23</v>
      </c>
      <c r="AC15" s="35" t="s">
        <v>23</v>
      </c>
      <c r="AD15" s="35" t="s">
        <v>23</v>
      </c>
      <c r="AE15" s="35" t="s">
        <v>23</v>
      </c>
      <c r="AF15" s="29"/>
      <c r="AG15" s="29"/>
      <c r="AH15" s="30"/>
      <c r="AI15" s="29"/>
      <c r="AJ15" s="33"/>
      <c r="AK15" s="34"/>
      <c r="AL15" s="30"/>
      <c r="AM15" s="30"/>
    </row>
    <row r="16" customFormat="false" ht="15" hidden="false" customHeight="false" outlineLevel="0" collapsed="false">
      <c r="A16" s="36" t="s">
        <v>81</v>
      </c>
      <c r="B16" s="35" t="s">
        <v>82</v>
      </c>
      <c r="C16" s="28" t="s">
        <v>83</v>
      </c>
      <c r="D16" s="35" t="s">
        <v>84</v>
      </c>
      <c r="E16" s="37" t="s">
        <v>85</v>
      </c>
      <c r="F16" s="29" t="n">
        <v>7</v>
      </c>
      <c r="G16" s="29" t="n">
        <v>707</v>
      </c>
      <c r="H16" s="30" t="n">
        <f aca="false">PRODUCT(F16,100)/G16</f>
        <v>0.99009900990099</v>
      </c>
      <c r="I16" s="31" t="n">
        <v>14.89</v>
      </c>
      <c r="J16" s="29" t="n">
        <v>3</v>
      </c>
      <c r="K16" s="29" t="n">
        <v>266</v>
      </c>
      <c r="L16" s="30" t="n">
        <f aca="false">PRODUCT(J16,100)/K16</f>
        <v>1.12781954887218</v>
      </c>
      <c r="M16" s="29" t="n">
        <v>9.61</v>
      </c>
      <c r="N16" s="15"/>
      <c r="O16" s="35" t="s">
        <v>86</v>
      </c>
      <c r="P16" s="28" t="s">
        <v>87</v>
      </c>
      <c r="Q16" s="35" t="s">
        <v>88</v>
      </c>
      <c r="R16" s="37" t="s">
        <v>89</v>
      </c>
      <c r="S16" s="29" t="n">
        <v>2</v>
      </c>
      <c r="T16" s="29" t="n">
        <v>471</v>
      </c>
      <c r="U16" s="30" t="n">
        <f aca="false">PRODUCT(S16,100)/T16</f>
        <v>0.424628450106157</v>
      </c>
      <c r="V16" s="29" t="n">
        <v>17.98</v>
      </c>
      <c r="W16" s="33" t="n">
        <v>3</v>
      </c>
      <c r="X16" s="34" t="n">
        <v>180</v>
      </c>
      <c r="Y16" s="30" t="n">
        <f aca="false">PRODUCT(W16,100)/X16</f>
        <v>1.66666666666667</v>
      </c>
      <c r="Z16" s="30" t="n">
        <v>9.33</v>
      </c>
      <c r="AA16" s="15"/>
      <c r="AB16" s="35" t="s">
        <v>23</v>
      </c>
      <c r="AC16" s="35" t="s">
        <v>23</v>
      </c>
      <c r="AD16" s="35" t="s">
        <v>23</v>
      </c>
      <c r="AE16" s="35" t="s">
        <v>23</v>
      </c>
      <c r="AF16" s="29"/>
      <c r="AG16" s="29"/>
      <c r="AH16" s="30"/>
      <c r="AI16" s="29"/>
      <c r="AJ16" s="33"/>
      <c r="AK16" s="34"/>
      <c r="AL16" s="30"/>
      <c r="AM16" s="30"/>
    </row>
    <row r="17" customFormat="false" ht="15" hidden="false" customHeight="false" outlineLevel="0" collapsed="false">
      <c r="A17" s="46" t="s">
        <v>90</v>
      </c>
      <c r="B17" s="39"/>
      <c r="C17" s="40"/>
      <c r="D17" s="39"/>
      <c r="E17" s="41"/>
      <c r="F17" s="42"/>
      <c r="G17" s="42"/>
      <c r="H17" s="47"/>
      <c r="I17" s="43"/>
      <c r="J17" s="42"/>
      <c r="K17" s="42"/>
      <c r="L17" s="42"/>
      <c r="M17" s="42"/>
      <c r="N17" s="15"/>
      <c r="O17" s="48"/>
      <c r="P17" s="48"/>
      <c r="Q17" s="48"/>
      <c r="R17" s="48"/>
      <c r="S17" s="42"/>
      <c r="T17" s="42"/>
      <c r="U17" s="42"/>
      <c r="V17" s="42"/>
      <c r="W17" s="49"/>
      <c r="X17" s="50"/>
      <c r="Y17" s="51"/>
      <c r="Z17" s="51"/>
      <c r="AA17" s="15"/>
      <c r="AB17" s="48"/>
      <c r="AC17" s="48"/>
      <c r="AD17" s="48"/>
      <c r="AE17" s="48"/>
      <c r="AF17" s="42"/>
      <c r="AG17" s="42"/>
      <c r="AH17" s="42"/>
      <c r="AI17" s="42"/>
      <c r="AJ17" s="49"/>
      <c r="AK17" s="50"/>
      <c r="AL17" s="51"/>
      <c r="AM17" s="51"/>
    </row>
    <row r="18" customFormat="false" ht="15" hidden="false" customHeight="false" outlineLevel="0" collapsed="false">
      <c r="A18" s="36" t="s">
        <v>91</v>
      </c>
      <c r="B18" s="35" t="s">
        <v>92</v>
      </c>
      <c r="C18" s="28" t="s">
        <v>93</v>
      </c>
      <c r="D18" s="35" t="s">
        <v>94</v>
      </c>
      <c r="E18" s="37" t="s">
        <v>44</v>
      </c>
      <c r="F18" s="29" t="n">
        <v>63</v>
      </c>
      <c r="G18" s="29" t="n">
        <v>770</v>
      </c>
      <c r="H18" s="30" t="n">
        <f aca="false">PRODUCT(F18,100)/G18</f>
        <v>8.18181818181818</v>
      </c>
      <c r="I18" s="31" t="n">
        <v>8.83</v>
      </c>
      <c r="J18" s="29" t="n">
        <v>137</v>
      </c>
      <c r="K18" s="29" t="n">
        <v>1236</v>
      </c>
      <c r="L18" s="30" t="n">
        <f aca="false">PRODUCT(J18,100)/K18</f>
        <v>11.084142394822</v>
      </c>
      <c r="M18" s="29" t="n">
        <v>5.07</v>
      </c>
      <c r="N18" s="15"/>
      <c r="O18" s="35" t="s">
        <v>95</v>
      </c>
      <c r="P18" s="28" t="s">
        <v>96</v>
      </c>
      <c r="Q18" s="35" t="s">
        <v>97</v>
      </c>
      <c r="R18" s="37" t="s">
        <v>98</v>
      </c>
      <c r="S18" s="29" t="n">
        <v>50</v>
      </c>
      <c r="T18" s="29" t="n">
        <v>639</v>
      </c>
      <c r="U18" s="30" t="n">
        <f aca="false">PRODUCT(S18,100)/T18</f>
        <v>7.82472613458529</v>
      </c>
      <c r="V18" s="29" t="n">
        <v>10.97</v>
      </c>
      <c r="W18" s="33" t="n">
        <v>54</v>
      </c>
      <c r="X18" s="34" t="n">
        <v>690</v>
      </c>
      <c r="Y18" s="30" t="n">
        <f aca="false">PRODUCT(W18,100)/X18</f>
        <v>7.82608695652174</v>
      </c>
      <c r="Z18" s="30" t="n">
        <v>6.54</v>
      </c>
      <c r="AA18" s="15"/>
      <c r="AB18" s="35" t="s">
        <v>92</v>
      </c>
      <c r="AC18" s="28" t="s">
        <v>93</v>
      </c>
      <c r="AD18" s="35" t="s">
        <v>94</v>
      </c>
      <c r="AE18" s="37" t="s">
        <v>98</v>
      </c>
      <c r="AF18" s="29" t="s">
        <v>99</v>
      </c>
      <c r="AG18" s="29"/>
      <c r="AH18" s="30"/>
      <c r="AI18" s="29"/>
      <c r="AJ18" s="33"/>
      <c r="AK18" s="34"/>
      <c r="AL18" s="30"/>
      <c r="AM18" s="30"/>
    </row>
    <row r="19" customFormat="false" ht="15" hidden="false" customHeight="false" outlineLevel="0" collapsed="false">
      <c r="A19" s="36" t="s">
        <v>100</v>
      </c>
      <c r="B19" s="35" t="s">
        <v>101</v>
      </c>
      <c r="C19" s="28" t="s">
        <v>102</v>
      </c>
      <c r="D19" s="35" t="s">
        <v>101</v>
      </c>
      <c r="E19" s="37" t="s">
        <v>103</v>
      </c>
      <c r="F19" s="29" t="n">
        <v>0</v>
      </c>
      <c r="G19" s="29" t="n">
        <v>8</v>
      </c>
      <c r="H19" s="30" t="n">
        <f aca="false">PRODUCT(F19,100)/G19</f>
        <v>0</v>
      </c>
      <c r="I19" s="31" t="n">
        <v>6.62</v>
      </c>
      <c r="J19" s="29" t="n">
        <v>1</v>
      </c>
      <c r="K19" s="29" t="n">
        <v>6</v>
      </c>
      <c r="L19" s="30" t="n">
        <f aca="false">PRODUCT(J19,100)/K19</f>
        <v>16.6666666666667</v>
      </c>
      <c r="M19" s="29" t="n">
        <v>11.17</v>
      </c>
      <c r="N19" s="15"/>
      <c r="O19" s="35" t="s">
        <v>101</v>
      </c>
      <c r="P19" s="28" t="s">
        <v>102</v>
      </c>
      <c r="Q19" s="35" t="s">
        <v>101</v>
      </c>
      <c r="R19" s="37" t="s">
        <v>103</v>
      </c>
      <c r="S19" s="29" t="n">
        <v>0</v>
      </c>
      <c r="T19" s="29" t="n">
        <v>26</v>
      </c>
      <c r="U19" s="30" t="n">
        <f aca="false">PRODUCT(S19,100)/T19</f>
        <v>0</v>
      </c>
      <c r="V19" s="29" t="n">
        <v>21.81</v>
      </c>
      <c r="W19" s="33" t="n">
        <v>1</v>
      </c>
      <c r="X19" s="34" t="n">
        <v>24</v>
      </c>
      <c r="Y19" s="30" t="n">
        <f aca="false">PRODUCT(W19,100)/X19</f>
        <v>4.16666666666667</v>
      </c>
      <c r="Z19" s="30" t="n">
        <v>11.08</v>
      </c>
      <c r="AA19" s="15"/>
      <c r="AB19" s="35" t="s">
        <v>23</v>
      </c>
      <c r="AC19" s="35" t="s">
        <v>23</v>
      </c>
      <c r="AD19" s="35" t="s">
        <v>23</v>
      </c>
      <c r="AE19" s="35" t="s">
        <v>23</v>
      </c>
      <c r="AF19" s="29"/>
      <c r="AG19" s="29"/>
      <c r="AH19" s="30"/>
      <c r="AI19" s="29"/>
      <c r="AJ19" s="33"/>
      <c r="AK19" s="34"/>
      <c r="AL19" s="30"/>
      <c r="AM19" s="30"/>
    </row>
    <row r="20" customFormat="false" ht="15" hidden="false" customHeight="false" outlineLevel="0" collapsed="false">
      <c r="A20" s="36" t="s">
        <v>104</v>
      </c>
      <c r="B20" s="35" t="s">
        <v>105</v>
      </c>
      <c r="C20" s="28" t="s">
        <v>106</v>
      </c>
      <c r="D20" s="35" t="s">
        <v>107</v>
      </c>
      <c r="E20" s="37" t="s">
        <v>44</v>
      </c>
      <c r="F20" s="29" t="n">
        <v>0</v>
      </c>
      <c r="G20" s="29" t="n">
        <v>100</v>
      </c>
      <c r="H20" s="30" t="n">
        <f aca="false">PRODUCT(F20,100)/G20</f>
        <v>0</v>
      </c>
      <c r="I20" s="31" t="n">
        <v>44.11</v>
      </c>
      <c r="J20" s="29" t="n">
        <v>0</v>
      </c>
      <c r="K20" s="29" t="n">
        <v>1</v>
      </c>
      <c r="L20" s="30" t="n">
        <f aca="false">PRODUCT(J20,100)/K20</f>
        <v>0</v>
      </c>
      <c r="M20" s="29" t="n">
        <v>13</v>
      </c>
      <c r="N20" s="15"/>
      <c r="O20" s="35" t="s">
        <v>108</v>
      </c>
      <c r="P20" s="28" t="s">
        <v>106</v>
      </c>
      <c r="Q20" s="35" t="s">
        <v>108</v>
      </c>
      <c r="R20" s="37" t="s">
        <v>109</v>
      </c>
      <c r="S20" s="29" t="n">
        <v>0</v>
      </c>
      <c r="T20" s="29" t="n">
        <v>81</v>
      </c>
      <c r="U20" s="30" t="n">
        <f aca="false">PRODUCT(S20,100)/T20</f>
        <v>0</v>
      </c>
      <c r="V20" s="29" t="n">
        <v>32.95</v>
      </c>
      <c r="W20" s="33" t="n">
        <v>0</v>
      </c>
      <c r="X20" s="34" t="n">
        <v>10</v>
      </c>
      <c r="Y20" s="30" t="n">
        <f aca="false">PRODUCT(W20,100)/X20</f>
        <v>0</v>
      </c>
      <c r="Z20" s="30" t="n">
        <v>9.1</v>
      </c>
      <c r="AA20" s="15"/>
      <c r="AB20" s="35" t="s">
        <v>23</v>
      </c>
      <c r="AC20" s="35" t="s">
        <v>23</v>
      </c>
      <c r="AD20" s="35" t="s">
        <v>23</v>
      </c>
      <c r="AE20" s="35" t="s">
        <v>23</v>
      </c>
      <c r="AF20" s="29"/>
      <c r="AG20" s="29"/>
      <c r="AH20" s="30"/>
      <c r="AI20" s="29"/>
      <c r="AJ20" s="33"/>
      <c r="AK20" s="34"/>
      <c r="AL20" s="30"/>
      <c r="AM20" s="30"/>
    </row>
    <row r="21" customFormat="false" ht="15" hidden="false" customHeight="false" outlineLevel="0" collapsed="false">
      <c r="A21" s="36" t="s">
        <v>110</v>
      </c>
      <c r="B21" s="35" t="s">
        <v>111</v>
      </c>
      <c r="C21" s="28" t="s">
        <v>112</v>
      </c>
      <c r="D21" s="35" t="s">
        <v>111</v>
      </c>
      <c r="E21" s="37" t="s">
        <v>44</v>
      </c>
      <c r="F21" s="29" t="n">
        <v>28</v>
      </c>
      <c r="G21" s="29" t="n">
        <v>3517</v>
      </c>
      <c r="H21" s="30" t="n">
        <f aca="false">PRODUCT(F21,100)/G21</f>
        <v>0.796133067955644</v>
      </c>
      <c r="I21" s="31" t="n">
        <v>14</v>
      </c>
      <c r="J21" s="29" t="n">
        <v>28</v>
      </c>
      <c r="K21" s="29" t="n">
        <v>1774</v>
      </c>
      <c r="L21" s="30" t="n">
        <f aca="false">PRODUCT(J21,100)/K21</f>
        <v>1.57835400225479</v>
      </c>
      <c r="M21" s="29" t="n">
        <v>10.48</v>
      </c>
      <c r="N21" s="15"/>
      <c r="O21" s="35" t="s">
        <v>113</v>
      </c>
      <c r="P21" s="28" t="s">
        <v>114</v>
      </c>
      <c r="Q21" s="35" t="s">
        <v>115</v>
      </c>
      <c r="R21" s="37" t="s">
        <v>116</v>
      </c>
      <c r="S21" s="29" t="n">
        <v>25</v>
      </c>
      <c r="T21" s="29" t="n">
        <v>2089</v>
      </c>
      <c r="U21" s="30" t="n">
        <f aca="false">PRODUCT(S21,100)/T21</f>
        <v>1.19674485399713</v>
      </c>
      <c r="V21" s="29" t="n">
        <v>12.25</v>
      </c>
      <c r="W21" s="33" t="n">
        <v>69</v>
      </c>
      <c r="X21" s="34" t="n">
        <v>2993</v>
      </c>
      <c r="Y21" s="30" t="n">
        <f aca="false">PRODUCT(W21,100)/X21</f>
        <v>2.30537921817574</v>
      </c>
      <c r="Z21" s="30" t="n">
        <v>9.55</v>
      </c>
      <c r="AA21" s="15"/>
      <c r="AB21" s="35" t="s">
        <v>23</v>
      </c>
      <c r="AC21" s="35" t="s">
        <v>23</v>
      </c>
      <c r="AD21" s="35" t="s">
        <v>23</v>
      </c>
      <c r="AE21" s="35" t="s">
        <v>23</v>
      </c>
      <c r="AF21" s="29"/>
      <c r="AG21" s="29"/>
      <c r="AH21" s="30"/>
      <c r="AI21" s="29"/>
      <c r="AJ21" s="33"/>
      <c r="AK21" s="34"/>
      <c r="AL21" s="30"/>
      <c r="AM21" s="30"/>
    </row>
    <row r="22" customFormat="false" ht="17.15" hidden="false" customHeight="false" outlineLevel="0" collapsed="false">
      <c r="A22" s="36" t="s">
        <v>117</v>
      </c>
      <c r="B22" s="35" t="s">
        <v>118</v>
      </c>
      <c r="C22" s="28" t="s">
        <v>119</v>
      </c>
      <c r="D22" s="35" t="s">
        <v>118</v>
      </c>
      <c r="E22" s="37" t="s">
        <v>120</v>
      </c>
      <c r="F22" s="29" t="n">
        <v>0</v>
      </c>
      <c r="G22" s="29" t="n">
        <v>13</v>
      </c>
      <c r="H22" s="30" t="n">
        <f aca="false">PRODUCT(F22,100)/G22</f>
        <v>0</v>
      </c>
      <c r="I22" s="31" t="n">
        <v>7.69</v>
      </c>
      <c r="J22" s="29" t="n">
        <v>0</v>
      </c>
      <c r="K22" s="29" t="n">
        <v>22</v>
      </c>
      <c r="L22" s="30" t="n">
        <f aca="false">PRODUCT(J22,100)/K22</f>
        <v>0</v>
      </c>
      <c r="M22" s="29" t="n">
        <v>7.59</v>
      </c>
      <c r="N22" s="15"/>
      <c r="O22" s="35" t="s">
        <v>121</v>
      </c>
      <c r="P22" s="28" t="s">
        <v>119</v>
      </c>
      <c r="Q22" s="35" t="s">
        <v>121</v>
      </c>
      <c r="R22" s="37" t="s">
        <v>122</v>
      </c>
      <c r="S22" s="29" t="n">
        <v>1</v>
      </c>
      <c r="T22" s="29" t="n">
        <v>45</v>
      </c>
      <c r="U22" s="30" t="n">
        <f aca="false">PRODUCT(S22,100)/T22</f>
        <v>2.22222222222222</v>
      </c>
      <c r="V22" s="29" t="n">
        <v>26.49</v>
      </c>
      <c r="W22" s="33" t="n">
        <v>3</v>
      </c>
      <c r="X22" s="34" t="n">
        <v>13</v>
      </c>
      <c r="Y22" s="30" t="n">
        <f aca="false">PRODUCT(W22,100)/X22</f>
        <v>23.0769230769231</v>
      </c>
      <c r="Z22" s="30" t="n">
        <v>6</v>
      </c>
      <c r="AA22" s="15"/>
      <c r="AB22" s="35" t="s">
        <v>23</v>
      </c>
      <c r="AC22" s="35" t="s">
        <v>23</v>
      </c>
      <c r="AD22" s="35" t="s">
        <v>23</v>
      </c>
      <c r="AE22" s="35" t="s">
        <v>23</v>
      </c>
      <c r="AF22" s="29"/>
      <c r="AG22" s="29"/>
      <c r="AH22" s="30"/>
      <c r="AI22" s="29"/>
      <c r="AJ22" s="33"/>
      <c r="AK22" s="34"/>
      <c r="AL22" s="30"/>
      <c r="AM22" s="30"/>
    </row>
    <row r="23" customFormat="false" ht="15" hidden="false" customHeight="false" outlineLevel="0" collapsed="false">
      <c r="A23" s="36" t="s">
        <v>123</v>
      </c>
      <c r="B23" s="35" t="s">
        <v>124</v>
      </c>
      <c r="C23" s="28" t="s">
        <v>125</v>
      </c>
      <c r="D23" s="35" t="s">
        <v>126</v>
      </c>
      <c r="E23" s="37" t="s">
        <v>44</v>
      </c>
      <c r="F23" s="29" t="n">
        <v>0</v>
      </c>
      <c r="G23" s="29" t="n">
        <v>3</v>
      </c>
      <c r="H23" s="30" t="n">
        <f aca="false">PRODUCT(F23,100)/G23</f>
        <v>0</v>
      </c>
      <c r="I23" s="31" t="n">
        <v>6</v>
      </c>
      <c r="J23" s="29" t="n">
        <v>0</v>
      </c>
      <c r="K23" s="29" t="n">
        <v>7</v>
      </c>
      <c r="L23" s="30" t="n">
        <f aca="false">PRODUCT(J23,100)/K23</f>
        <v>0</v>
      </c>
      <c r="M23" s="29" t="n">
        <v>9.14</v>
      </c>
      <c r="N23" s="15"/>
      <c r="O23" s="35" t="s">
        <v>124</v>
      </c>
      <c r="P23" s="28" t="s">
        <v>125</v>
      </c>
      <c r="Q23" s="35" t="s">
        <v>126</v>
      </c>
      <c r="R23" s="37" t="s">
        <v>127</v>
      </c>
      <c r="S23" s="35" t="n">
        <v>0</v>
      </c>
      <c r="T23" s="35" t="n">
        <v>1</v>
      </c>
      <c r="U23" s="30" t="n">
        <f aca="false">PRODUCT(S23,100)/T23</f>
        <v>0</v>
      </c>
      <c r="V23" s="35" t="n">
        <v>0</v>
      </c>
      <c r="W23" s="33" t="n">
        <v>0</v>
      </c>
      <c r="X23" s="34" t="n">
        <v>16</v>
      </c>
      <c r="Y23" s="30" t="n">
        <f aca="false">PRODUCT(W23,100)/X23</f>
        <v>0</v>
      </c>
      <c r="Z23" s="30" t="n">
        <v>10.81</v>
      </c>
      <c r="AA23" s="15"/>
      <c r="AB23" s="35" t="s">
        <v>23</v>
      </c>
      <c r="AC23" s="35" t="s">
        <v>23</v>
      </c>
      <c r="AD23" s="35" t="s">
        <v>23</v>
      </c>
      <c r="AE23" s="35" t="s">
        <v>23</v>
      </c>
      <c r="AF23" s="35"/>
      <c r="AG23" s="35"/>
      <c r="AH23" s="30"/>
      <c r="AI23" s="35"/>
      <c r="AJ23" s="33"/>
      <c r="AK23" s="34"/>
      <c r="AL23" s="30"/>
      <c r="AM23" s="30"/>
    </row>
    <row r="24" customFormat="false" ht="15" hidden="false" customHeight="false" outlineLevel="0" collapsed="false">
      <c r="A24" s="36" t="s">
        <v>128</v>
      </c>
      <c r="B24" s="35" t="s">
        <v>129</v>
      </c>
      <c r="C24" s="28" t="s">
        <v>130</v>
      </c>
      <c r="D24" s="35" t="s">
        <v>129</v>
      </c>
      <c r="E24" s="37" t="s">
        <v>131</v>
      </c>
      <c r="F24" s="29" t="n">
        <v>1</v>
      </c>
      <c r="G24" s="29" t="n">
        <v>56</v>
      </c>
      <c r="H24" s="30" t="n">
        <f aca="false">PRODUCT(F24,100)/G24</f>
        <v>1.78571428571429</v>
      </c>
      <c r="I24" s="31" t="n">
        <v>15.7</v>
      </c>
      <c r="J24" s="29" t="n">
        <v>0</v>
      </c>
      <c r="K24" s="29" t="n">
        <v>5</v>
      </c>
      <c r="L24" s="30" t="n">
        <f aca="false">PRODUCT(J24,100)/K24</f>
        <v>0</v>
      </c>
      <c r="M24" s="29" t="n">
        <v>9.4</v>
      </c>
      <c r="N24" s="15"/>
      <c r="O24" s="35" t="s">
        <v>132</v>
      </c>
      <c r="P24" s="28" t="s">
        <v>130</v>
      </c>
      <c r="Q24" s="35" t="s">
        <v>133</v>
      </c>
      <c r="R24" s="37" t="s">
        <v>134</v>
      </c>
      <c r="S24" s="29" t="n">
        <v>1</v>
      </c>
      <c r="T24" s="29" t="n">
        <v>30</v>
      </c>
      <c r="U24" s="30" t="n">
        <f aca="false">PRODUCT(S24,100)/T24</f>
        <v>3.33333333333333</v>
      </c>
      <c r="V24" s="29" t="n">
        <v>26.33</v>
      </c>
      <c r="W24" s="33" t="n">
        <v>0</v>
      </c>
      <c r="X24" s="34" t="n">
        <v>8</v>
      </c>
      <c r="Y24" s="30" t="n">
        <f aca="false">PRODUCT(W24,100)/X24</f>
        <v>0</v>
      </c>
      <c r="Z24" s="30" t="n">
        <v>7.25</v>
      </c>
      <c r="AA24" s="15"/>
      <c r="AB24" s="35" t="s">
        <v>23</v>
      </c>
      <c r="AC24" s="35" t="s">
        <v>23</v>
      </c>
      <c r="AD24" s="35" t="s">
        <v>23</v>
      </c>
      <c r="AE24" s="35" t="s">
        <v>23</v>
      </c>
      <c r="AF24" s="29"/>
      <c r="AG24" s="29"/>
      <c r="AH24" s="30"/>
      <c r="AI24" s="29"/>
      <c r="AJ24" s="33"/>
      <c r="AK24" s="34"/>
      <c r="AL24" s="30"/>
      <c r="AM24" s="30"/>
    </row>
    <row r="25" customFormat="false" ht="15" hidden="false" customHeight="false" outlineLevel="0" collapsed="false">
      <c r="A25" s="36" t="s">
        <v>135</v>
      </c>
      <c r="B25" s="35" t="s">
        <v>136</v>
      </c>
      <c r="C25" s="28" t="s">
        <v>137</v>
      </c>
      <c r="D25" s="35" t="s">
        <v>138</v>
      </c>
      <c r="E25" s="37" t="s">
        <v>139</v>
      </c>
      <c r="F25" s="29" t="n">
        <v>8</v>
      </c>
      <c r="G25" s="29" t="n">
        <v>4696</v>
      </c>
      <c r="H25" s="30" t="n">
        <f aca="false">PRODUCT(F25,100)/G25</f>
        <v>0.170357751277683</v>
      </c>
      <c r="I25" s="31" t="n">
        <v>34.46</v>
      </c>
      <c r="J25" s="29" t="n">
        <v>30</v>
      </c>
      <c r="K25" s="29" t="n">
        <v>321</v>
      </c>
      <c r="L25" s="30" t="n">
        <f aca="false">PRODUCT(J25,100)/K25</f>
        <v>9.34579439252337</v>
      </c>
      <c r="M25" s="29" t="n">
        <v>6.91</v>
      </c>
      <c r="N25" s="15"/>
      <c r="O25" s="35" t="s">
        <v>140</v>
      </c>
      <c r="P25" s="28" t="s">
        <v>137</v>
      </c>
      <c r="Q25" s="35" t="s">
        <v>141</v>
      </c>
      <c r="R25" s="37" t="s">
        <v>142</v>
      </c>
      <c r="S25" s="29" t="n">
        <v>9</v>
      </c>
      <c r="T25" s="29" t="n">
        <v>5549</v>
      </c>
      <c r="U25" s="30" t="n">
        <f aca="false">PRODUCT(S25,100)/T25</f>
        <v>0.162191385835286</v>
      </c>
      <c r="V25" s="29" t="n">
        <v>36.57</v>
      </c>
      <c r="W25" s="33" t="n">
        <v>14</v>
      </c>
      <c r="X25" s="34" t="n">
        <v>153</v>
      </c>
      <c r="Y25" s="30" t="n">
        <f aca="false">PRODUCT(W25,100)/X25</f>
        <v>9.15032679738562</v>
      </c>
      <c r="Z25" s="30" t="n">
        <v>9.26</v>
      </c>
      <c r="AA25" s="15"/>
      <c r="AB25" s="35" t="s">
        <v>136</v>
      </c>
      <c r="AC25" s="28" t="s">
        <v>137</v>
      </c>
      <c r="AD25" s="35" t="s">
        <v>138</v>
      </c>
      <c r="AE25" s="37" t="s">
        <v>142</v>
      </c>
      <c r="AF25" s="29" t="s">
        <v>99</v>
      </c>
      <c r="AG25" s="29"/>
      <c r="AH25" s="30"/>
      <c r="AI25" s="29"/>
      <c r="AJ25" s="33"/>
      <c r="AK25" s="34"/>
      <c r="AL25" s="30"/>
      <c r="AM25" s="30"/>
    </row>
    <row r="26" customFormat="false" ht="15" hidden="false" customHeight="false" outlineLevel="0" collapsed="false">
      <c r="A26" s="46" t="s">
        <v>143</v>
      </c>
      <c r="B26" s="39"/>
      <c r="C26" s="40"/>
      <c r="D26" s="39"/>
      <c r="E26" s="41"/>
      <c r="F26" s="42"/>
      <c r="G26" s="42"/>
      <c r="H26" s="47"/>
      <c r="I26" s="43"/>
      <c r="J26" s="42"/>
      <c r="K26" s="42"/>
      <c r="L26" s="42"/>
      <c r="M26" s="42"/>
      <c r="N26" s="15"/>
      <c r="O26" s="32" t="s">
        <v>23</v>
      </c>
      <c r="P26" s="32" t="s">
        <v>23</v>
      </c>
      <c r="Q26" s="32" t="s">
        <v>23</v>
      </c>
      <c r="R26" s="32" t="s">
        <v>23</v>
      </c>
      <c r="S26" s="29" t="n">
        <v>3</v>
      </c>
      <c r="T26" s="29" t="n">
        <v>142</v>
      </c>
      <c r="U26" s="30" t="n">
        <f aca="false">PRODUCT(S26,100)/T26</f>
        <v>2.11267605633803</v>
      </c>
      <c r="V26" s="29" t="n">
        <v>14.84</v>
      </c>
      <c r="W26" s="52" t="n">
        <v>0</v>
      </c>
      <c r="X26" s="35" t="n">
        <v>1</v>
      </c>
      <c r="Y26" s="30" t="n">
        <f aca="false">PRODUCT(W26,100)/X26</f>
        <v>0</v>
      </c>
      <c r="Z26" s="53" t="n">
        <v>0</v>
      </c>
      <c r="AA26" s="15"/>
      <c r="AB26" s="32" t="s">
        <v>23</v>
      </c>
      <c r="AC26" s="32" t="s">
        <v>23</v>
      </c>
      <c r="AD26" s="32" t="s">
        <v>23</v>
      </c>
      <c r="AE26" s="32" t="s">
        <v>23</v>
      </c>
      <c r="AF26" s="29"/>
      <c r="AG26" s="29"/>
      <c r="AH26" s="30"/>
      <c r="AI26" s="29"/>
      <c r="AJ26" s="52"/>
      <c r="AK26" s="35"/>
      <c r="AL26" s="30"/>
      <c r="AM26" s="53"/>
    </row>
    <row r="27" customFormat="false" ht="15" hidden="false" customHeight="false" outlineLevel="0" collapsed="false">
      <c r="A27" s="46" t="s">
        <v>144</v>
      </c>
      <c r="B27" s="39" t="s">
        <v>145</v>
      </c>
      <c r="C27" s="40" t="s">
        <v>146</v>
      </c>
      <c r="D27" s="41" t="s">
        <v>147</v>
      </c>
      <c r="E27" s="41" t="s">
        <v>44</v>
      </c>
      <c r="F27" s="42"/>
      <c r="G27" s="42"/>
      <c r="H27" s="42"/>
      <c r="I27" s="43"/>
      <c r="J27" s="42"/>
      <c r="K27" s="42"/>
      <c r="L27" s="42"/>
      <c r="M27" s="42"/>
      <c r="N27" s="15"/>
      <c r="O27" s="32" t="s">
        <v>23</v>
      </c>
      <c r="P27" s="32" t="s">
        <v>23</v>
      </c>
      <c r="Q27" s="32" t="s">
        <v>23</v>
      </c>
      <c r="R27" s="32" t="s">
        <v>23</v>
      </c>
      <c r="S27" s="29" t="n">
        <v>0</v>
      </c>
      <c r="T27" s="29" t="n">
        <v>12</v>
      </c>
      <c r="U27" s="30" t="n">
        <f aca="false">PRODUCT(S27,100)/T27</f>
        <v>0</v>
      </c>
      <c r="V27" s="29" t="n">
        <v>18</v>
      </c>
      <c r="W27" s="54" t="n">
        <v>5</v>
      </c>
      <c r="X27" s="34" t="n">
        <v>43</v>
      </c>
      <c r="Y27" s="30" t="n">
        <f aca="false">PRODUCT(W27,100)/X27</f>
        <v>11.6279069767442</v>
      </c>
      <c r="Z27" s="30" t="n">
        <v>3.07</v>
      </c>
      <c r="AA27" s="15"/>
      <c r="AB27" s="32" t="s">
        <v>23</v>
      </c>
      <c r="AC27" s="32" t="s">
        <v>23</v>
      </c>
      <c r="AD27" s="32" t="s">
        <v>23</v>
      </c>
      <c r="AE27" s="32" t="s">
        <v>23</v>
      </c>
      <c r="AF27" s="29"/>
      <c r="AG27" s="29"/>
      <c r="AH27" s="30"/>
      <c r="AI27" s="29"/>
      <c r="AJ27" s="54"/>
      <c r="AK27" s="34"/>
      <c r="AL27" s="30"/>
      <c r="AM27" s="30"/>
    </row>
    <row r="28" customFormat="false" ht="15" hidden="false" customHeight="false" outlineLevel="0" collapsed="false">
      <c r="A28" s="55" t="s">
        <v>148</v>
      </c>
      <c r="B28" s="39"/>
      <c r="C28" s="40"/>
      <c r="D28" s="39"/>
      <c r="E28" s="41"/>
      <c r="F28" s="42"/>
      <c r="G28" s="42"/>
      <c r="H28" s="42"/>
      <c r="I28" s="43"/>
      <c r="J28" s="42"/>
      <c r="K28" s="42"/>
      <c r="L28" s="42"/>
      <c r="M28" s="42"/>
      <c r="N28" s="15"/>
      <c r="O28" s="32" t="s">
        <v>23</v>
      </c>
      <c r="P28" s="32" t="s">
        <v>23</v>
      </c>
      <c r="Q28" s="32" t="s">
        <v>23</v>
      </c>
      <c r="R28" s="32" t="s">
        <v>23</v>
      </c>
      <c r="S28" s="29" t="n">
        <v>0</v>
      </c>
      <c r="T28" s="29" t="n">
        <v>14</v>
      </c>
      <c r="U28" s="30" t="n">
        <f aca="false">PRODUCT(S28,100)/T28</f>
        <v>0</v>
      </c>
      <c r="V28" s="29" t="n">
        <v>10.21</v>
      </c>
      <c r="W28" s="33" t="n">
        <v>4</v>
      </c>
      <c r="X28" s="34" t="n">
        <v>215</v>
      </c>
      <c r="Y28" s="30" t="n">
        <f aca="false">PRODUCT(W28,100)/X28</f>
        <v>1.86046511627907</v>
      </c>
      <c r="Z28" s="30" t="n">
        <v>8.61</v>
      </c>
      <c r="AA28" s="15"/>
      <c r="AB28" s="32" t="s">
        <v>23</v>
      </c>
      <c r="AC28" s="32" t="s">
        <v>23</v>
      </c>
      <c r="AD28" s="32" t="s">
        <v>23</v>
      </c>
      <c r="AE28" s="32" t="s">
        <v>23</v>
      </c>
      <c r="AF28" s="29"/>
      <c r="AG28" s="29"/>
      <c r="AH28" s="30"/>
      <c r="AI28" s="29"/>
      <c r="AJ28" s="33"/>
      <c r="AK28" s="34"/>
      <c r="AL28" s="30"/>
      <c r="AM28" s="30"/>
    </row>
    <row r="29" customFormat="false" ht="15" hidden="false" customHeight="false" outlineLevel="0" collapsed="false">
      <c r="A29" s="36" t="s">
        <v>149</v>
      </c>
      <c r="B29" s="35" t="s">
        <v>150</v>
      </c>
      <c r="C29" s="28" t="s">
        <v>151</v>
      </c>
      <c r="D29" s="35" t="s">
        <v>152</v>
      </c>
      <c r="E29" s="37" t="s">
        <v>153</v>
      </c>
      <c r="F29" s="29" t="n">
        <v>0</v>
      </c>
      <c r="G29" s="29" t="n">
        <v>1</v>
      </c>
      <c r="H29" s="30" t="n">
        <f aca="false">PRODUCT(F29,100)/G29</f>
        <v>0</v>
      </c>
      <c r="I29" s="31" t="n">
        <v>0</v>
      </c>
      <c r="J29" s="29" t="n">
        <v>18</v>
      </c>
      <c r="K29" s="29" t="n">
        <v>180</v>
      </c>
      <c r="L29" s="30" t="n">
        <f aca="false">PRODUCT(J29,100)/K29</f>
        <v>10</v>
      </c>
      <c r="M29" s="29" t="n">
        <v>7.28</v>
      </c>
      <c r="N29" s="15"/>
      <c r="O29" s="35" t="s">
        <v>154</v>
      </c>
      <c r="P29" s="28" t="s">
        <v>155</v>
      </c>
      <c r="Q29" s="35" t="s">
        <v>156</v>
      </c>
      <c r="R29" s="37" t="s">
        <v>157</v>
      </c>
      <c r="S29" s="35" t="n">
        <v>0</v>
      </c>
      <c r="T29" s="35" t="n">
        <v>1</v>
      </c>
      <c r="U29" s="30" t="n">
        <f aca="false">PRODUCT(S29,100)/T29</f>
        <v>0</v>
      </c>
      <c r="V29" s="35" t="n">
        <v>0</v>
      </c>
      <c r="W29" s="33" t="n">
        <v>16</v>
      </c>
      <c r="X29" s="34" t="n">
        <v>198</v>
      </c>
      <c r="Y29" s="30" t="n">
        <f aca="false">PRODUCT(W29,100)/X29</f>
        <v>8.08080808080808</v>
      </c>
      <c r="Z29" s="30" t="n">
        <v>6.82</v>
      </c>
      <c r="AA29" s="15"/>
      <c r="AB29" s="35" t="s">
        <v>23</v>
      </c>
      <c r="AC29" s="35" t="s">
        <v>23</v>
      </c>
      <c r="AD29" s="35" t="s">
        <v>23</v>
      </c>
      <c r="AE29" s="35" t="s">
        <v>23</v>
      </c>
      <c r="AF29" s="35"/>
      <c r="AG29" s="35"/>
      <c r="AH29" s="30"/>
      <c r="AI29" s="35"/>
      <c r="AJ29" s="33"/>
      <c r="AK29" s="34"/>
      <c r="AL29" s="30"/>
      <c r="AM29" s="30"/>
    </row>
    <row r="30" customFormat="false" ht="22.35" hidden="false" customHeight="true" outlineLevel="0" collapsed="false">
      <c r="A30" s="36" t="s">
        <v>158</v>
      </c>
      <c r="B30" s="35" t="s">
        <v>159</v>
      </c>
      <c r="C30" s="28" t="s">
        <v>160</v>
      </c>
      <c r="D30" s="35" t="s">
        <v>161</v>
      </c>
      <c r="E30" s="37" t="s">
        <v>44</v>
      </c>
      <c r="F30" s="29" t="n">
        <v>0</v>
      </c>
      <c r="G30" s="29" t="n">
        <v>1</v>
      </c>
      <c r="H30" s="30" t="n">
        <f aca="false">PRODUCT(F30,100)/G30</f>
        <v>0</v>
      </c>
      <c r="I30" s="31" t="n">
        <v>0</v>
      </c>
      <c r="J30" s="29" t="n">
        <v>17</v>
      </c>
      <c r="K30" s="29" t="n">
        <v>186</v>
      </c>
      <c r="L30" s="30" t="n">
        <f aca="false">PRODUCT(J30,100)/K30</f>
        <v>9.13978494623656</v>
      </c>
      <c r="M30" s="29" t="n">
        <v>6.97</v>
      </c>
      <c r="N30" s="15"/>
      <c r="O30" s="35" t="s">
        <v>162</v>
      </c>
      <c r="P30" s="35" t="s">
        <v>163</v>
      </c>
      <c r="Q30" s="35" t="s">
        <v>164</v>
      </c>
      <c r="R30" s="56" t="s">
        <v>165</v>
      </c>
      <c r="S30" s="29" t="n">
        <v>0</v>
      </c>
      <c r="T30" s="29" t="n">
        <v>52</v>
      </c>
      <c r="U30" s="30" t="n">
        <f aca="false">PRODUCT(S30,100)/T30</f>
        <v>0</v>
      </c>
      <c r="V30" s="29" t="n">
        <v>18.09</v>
      </c>
      <c r="W30" s="33" t="n">
        <v>4</v>
      </c>
      <c r="X30" s="34" t="n">
        <v>141</v>
      </c>
      <c r="Y30" s="30" t="n">
        <f aca="false">PRODUCT(W30,100)/X30</f>
        <v>2.83687943262411</v>
      </c>
      <c r="Z30" s="30" t="n">
        <v>7.39</v>
      </c>
      <c r="AA30" s="15"/>
      <c r="AB30" s="35" t="s">
        <v>23</v>
      </c>
      <c r="AC30" s="35" t="s">
        <v>23</v>
      </c>
      <c r="AD30" s="35" t="s">
        <v>23</v>
      </c>
      <c r="AE30" s="35" t="s">
        <v>23</v>
      </c>
      <c r="AF30" s="29"/>
      <c r="AG30" s="29"/>
      <c r="AH30" s="30"/>
      <c r="AI30" s="29"/>
      <c r="AJ30" s="33"/>
      <c r="AK30" s="34"/>
      <c r="AL30" s="30"/>
      <c r="AM30" s="30"/>
    </row>
    <row r="31" customFormat="false" ht="15" hidden="false" customHeight="false" outlineLevel="0" collapsed="false">
      <c r="A31" s="36" t="s">
        <v>166</v>
      </c>
      <c r="B31" s="35" t="s">
        <v>167</v>
      </c>
      <c r="C31" s="28" t="s">
        <v>168</v>
      </c>
      <c r="D31" s="35" t="s">
        <v>169</v>
      </c>
      <c r="E31" s="37" t="s">
        <v>44</v>
      </c>
      <c r="F31" s="29" t="n">
        <v>11</v>
      </c>
      <c r="G31" s="29" t="n">
        <v>344</v>
      </c>
      <c r="H31" s="30" t="n">
        <f aca="false">PRODUCT(F31,100)/G31</f>
        <v>3.19767441860465</v>
      </c>
      <c r="I31" s="31" t="n">
        <v>9.74</v>
      </c>
      <c r="J31" s="29" t="n">
        <v>4</v>
      </c>
      <c r="K31" s="29" t="n">
        <v>96</v>
      </c>
      <c r="L31" s="30" t="n">
        <f aca="false">PRODUCT(J31,100)/K31</f>
        <v>4.16666666666667</v>
      </c>
      <c r="M31" s="29" t="n">
        <v>8.65</v>
      </c>
      <c r="N31" s="15"/>
      <c r="O31" s="35" t="s">
        <v>170</v>
      </c>
      <c r="P31" s="28" t="s">
        <v>171</v>
      </c>
      <c r="Q31" s="35" t="s">
        <v>172</v>
      </c>
      <c r="R31" s="37" t="s">
        <v>173</v>
      </c>
      <c r="S31" s="29" t="n">
        <v>8</v>
      </c>
      <c r="T31" s="29" t="n">
        <v>335</v>
      </c>
      <c r="U31" s="30" t="n">
        <f aca="false">PRODUCT(S31,100)/T31</f>
        <v>2.38805970149254</v>
      </c>
      <c r="V31" s="29" t="n">
        <v>9.79</v>
      </c>
      <c r="W31" s="33" t="n">
        <v>6</v>
      </c>
      <c r="X31" s="34" t="n">
        <v>180</v>
      </c>
      <c r="Y31" s="30" t="n">
        <f aca="false">PRODUCT(W31,100)/X31</f>
        <v>3.33333333333333</v>
      </c>
      <c r="Z31" s="30" t="n">
        <v>7.74</v>
      </c>
      <c r="AA31" s="15"/>
      <c r="AB31" s="35" t="s">
        <v>23</v>
      </c>
      <c r="AC31" s="35" t="s">
        <v>23</v>
      </c>
      <c r="AD31" s="35" t="s">
        <v>23</v>
      </c>
      <c r="AE31" s="35" t="s">
        <v>23</v>
      </c>
      <c r="AF31" s="29"/>
      <c r="AG31" s="29"/>
      <c r="AH31" s="30"/>
      <c r="AI31" s="29"/>
      <c r="AJ31" s="33"/>
      <c r="AK31" s="34"/>
      <c r="AL31" s="30"/>
      <c r="AM31" s="30"/>
    </row>
    <row r="32" customFormat="false" ht="15" hidden="false" customHeight="false" outlineLevel="0" collapsed="false">
      <c r="A32" s="36" t="s">
        <v>174</v>
      </c>
      <c r="B32" s="35" t="s">
        <v>175</v>
      </c>
      <c r="C32" s="28" t="s">
        <v>176</v>
      </c>
      <c r="D32" s="35" t="s">
        <v>177</v>
      </c>
      <c r="E32" s="37" t="s">
        <v>178</v>
      </c>
      <c r="F32" s="29" t="n">
        <v>15</v>
      </c>
      <c r="G32" s="29" t="n">
        <v>530</v>
      </c>
      <c r="H32" s="30" t="n">
        <f aca="false">PRODUCT(F32,100)/G32</f>
        <v>2.83018867924528</v>
      </c>
      <c r="I32" s="31" t="n">
        <v>13.13</v>
      </c>
      <c r="J32" s="29" t="n">
        <v>61</v>
      </c>
      <c r="K32" s="29" t="n">
        <v>1621</v>
      </c>
      <c r="L32" s="30" t="n">
        <f aca="false">PRODUCT(J32,100)/K32</f>
        <v>3.76310919185688</v>
      </c>
      <c r="M32" s="29" t="n">
        <v>8.53</v>
      </c>
      <c r="N32" s="15"/>
      <c r="O32" s="35" t="s">
        <v>179</v>
      </c>
      <c r="P32" s="28" t="s">
        <v>180</v>
      </c>
      <c r="Q32" s="35" t="s">
        <v>181</v>
      </c>
      <c r="R32" s="37" t="s">
        <v>182</v>
      </c>
      <c r="S32" s="29" t="n">
        <v>17</v>
      </c>
      <c r="T32" s="29" t="n">
        <v>834</v>
      </c>
      <c r="U32" s="30" t="n">
        <f aca="false">PRODUCT(S32,100)/T32</f>
        <v>2.03836930455636</v>
      </c>
      <c r="V32" s="29" t="n">
        <v>18.74</v>
      </c>
      <c r="W32" s="33" t="n">
        <v>33</v>
      </c>
      <c r="X32" s="34" t="n">
        <v>1263</v>
      </c>
      <c r="Y32" s="30" t="n">
        <f aca="false">PRODUCT(W32,100)/X32</f>
        <v>2.61282660332542</v>
      </c>
      <c r="Z32" s="30" t="n">
        <v>8.19</v>
      </c>
      <c r="AA32" s="15"/>
      <c r="AB32" s="35" t="s">
        <v>175</v>
      </c>
      <c r="AC32" s="28" t="s">
        <v>176</v>
      </c>
      <c r="AD32" s="35" t="s">
        <v>177</v>
      </c>
      <c r="AE32" s="37" t="s">
        <v>182</v>
      </c>
      <c r="AF32" s="29" t="s">
        <v>99</v>
      </c>
      <c r="AG32" s="29"/>
      <c r="AH32" s="30"/>
      <c r="AI32" s="29"/>
      <c r="AJ32" s="33"/>
      <c r="AK32" s="34"/>
      <c r="AL32" s="30"/>
      <c r="AM32" s="30"/>
    </row>
    <row r="33" customFormat="false" ht="15" hidden="false" customHeight="false" outlineLevel="0" collapsed="false">
      <c r="A33" s="36" t="s">
        <v>183</v>
      </c>
      <c r="B33" s="35" t="s">
        <v>184</v>
      </c>
      <c r="C33" s="28" t="s">
        <v>185</v>
      </c>
      <c r="D33" s="35" t="s">
        <v>186</v>
      </c>
      <c r="E33" s="37" t="s">
        <v>44</v>
      </c>
      <c r="F33" s="29" t="n">
        <v>2</v>
      </c>
      <c r="G33" s="29" t="n">
        <v>165</v>
      </c>
      <c r="H33" s="30" t="n">
        <f aca="false">PRODUCT(F33,100)/G33</f>
        <v>1.21212121212121</v>
      </c>
      <c r="I33" s="31" t="n">
        <v>12.68</v>
      </c>
      <c r="J33" s="29" t="n">
        <v>23</v>
      </c>
      <c r="K33" s="29" t="n">
        <v>821</v>
      </c>
      <c r="L33" s="30" t="n">
        <f aca="false">PRODUCT(J33,100)/K33</f>
        <v>2.80146163215591</v>
      </c>
      <c r="M33" s="29" t="n">
        <v>8.53</v>
      </c>
      <c r="N33" s="15"/>
      <c r="O33" s="35" t="s">
        <v>187</v>
      </c>
      <c r="P33" s="28" t="s">
        <v>188</v>
      </c>
      <c r="Q33" s="35" t="s">
        <v>189</v>
      </c>
      <c r="R33" s="37" t="s">
        <v>190</v>
      </c>
      <c r="S33" s="29" t="n">
        <v>3</v>
      </c>
      <c r="T33" s="29" t="n">
        <v>230</v>
      </c>
      <c r="U33" s="30" t="n">
        <f aca="false">PRODUCT(S33,100)/T33</f>
        <v>1.30434782608696</v>
      </c>
      <c r="V33" s="29" t="n">
        <v>14.38</v>
      </c>
      <c r="W33" s="33" t="n">
        <v>4</v>
      </c>
      <c r="X33" s="34" t="n">
        <v>441</v>
      </c>
      <c r="Y33" s="30" t="n">
        <f aca="false">PRODUCT(W33,100)/X33</f>
        <v>0.90702947845805</v>
      </c>
      <c r="Z33" s="30" t="n">
        <v>9.44</v>
      </c>
      <c r="AA33" s="15"/>
      <c r="AB33" s="35" t="s">
        <v>184</v>
      </c>
      <c r="AC33" s="28" t="s">
        <v>185</v>
      </c>
      <c r="AD33" s="35" t="s">
        <v>186</v>
      </c>
      <c r="AE33" s="37" t="s">
        <v>190</v>
      </c>
      <c r="AF33" s="29" t="s">
        <v>99</v>
      </c>
      <c r="AG33" s="29"/>
      <c r="AH33" s="30"/>
      <c r="AI33" s="29"/>
      <c r="AJ33" s="33"/>
      <c r="AK33" s="34"/>
      <c r="AL33" s="30"/>
      <c r="AM33" s="30"/>
    </row>
    <row r="34" customFormat="false" ht="15" hidden="false" customHeight="false" outlineLevel="0" collapsed="false">
      <c r="A34" s="36" t="s">
        <v>191</v>
      </c>
      <c r="B34" s="35" t="s">
        <v>192</v>
      </c>
      <c r="C34" s="28" t="s">
        <v>193</v>
      </c>
      <c r="D34" s="35" t="s">
        <v>194</v>
      </c>
      <c r="E34" s="37" t="s">
        <v>195</v>
      </c>
      <c r="F34" s="29" t="n">
        <v>52</v>
      </c>
      <c r="G34" s="29" t="n">
        <v>8949</v>
      </c>
      <c r="H34" s="30" t="n">
        <f aca="false">PRODUCT(F34,100)/G34</f>
        <v>0.581070510671583</v>
      </c>
      <c r="I34" s="31" t="n">
        <v>30.49</v>
      </c>
      <c r="J34" s="29" t="n">
        <v>0</v>
      </c>
      <c r="K34" s="29" t="n">
        <v>22</v>
      </c>
      <c r="L34" s="30" t="n">
        <f aca="false">PRODUCT(J34,100)/K34</f>
        <v>0</v>
      </c>
      <c r="M34" s="29" t="n">
        <v>10.82</v>
      </c>
      <c r="N34" s="15"/>
      <c r="O34" s="35" t="s">
        <v>196</v>
      </c>
      <c r="P34" s="28" t="s">
        <v>197</v>
      </c>
      <c r="Q34" s="35" t="s">
        <v>198</v>
      </c>
      <c r="R34" s="37" t="s">
        <v>199</v>
      </c>
      <c r="S34" s="29" t="n">
        <v>60</v>
      </c>
      <c r="T34" s="29" t="n">
        <v>9543</v>
      </c>
      <c r="U34" s="30" t="n">
        <f aca="false">PRODUCT(S34,100)/T34</f>
        <v>0.628733102797862</v>
      </c>
      <c r="V34" s="29" t="n">
        <v>29.61</v>
      </c>
      <c r="W34" s="33" t="n">
        <v>2</v>
      </c>
      <c r="X34" s="34" t="n">
        <v>222</v>
      </c>
      <c r="Y34" s="30" t="n">
        <f aca="false">PRODUCT(W34,100)/X34</f>
        <v>0.900900900900901</v>
      </c>
      <c r="Z34" s="30" t="n">
        <v>10.21</v>
      </c>
      <c r="AA34" s="15"/>
      <c r="AB34" s="35" t="s">
        <v>23</v>
      </c>
      <c r="AC34" s="35" t="s">
        <v>23</v>
      </c>
      <c r="AD34" s="35" t="s">
        <v>23</v>
      </c>
      <c r="AE34" s="35" t="s">
        <v>23</v>
      </c>
      <c r="AF34" s="29"/>
      <c r="AG34" s="29"/>
      <c r="AH34" s="30"/>
      <c r="AI34" s="29"/>
      <c r="AJ34" s="33"/>
      <c r="AK34" s="34"/>
      <c r="AL34" s="30"/>
      <c r="AM34" s="30"/>
    </row>
    <row r="35" customFormat="false" ht="15" hidden="false" customHeight="false" outlineLevel="0" collapsed="false">
      <c r="A35" s="36" t="s">
        <v>200</v>
      </c>
      <c r="B35" s="35" t="s">
        <v>201</v>
      </c>
      <c r="C35" s="28" t="s">
        <v>202</v>
      </c>
      <c r="D35" s="35" t="s">
        <v>203</v>
      </c>
      <c r="E35" s="37" t="s">
        <v>204</v>
      </c>
      <c r="F35" s="29" t="n">
        <v>16</v>
      </c>
      <c r="G35" s="29" t="n">
        <v>899</v>
      </c>
      <c r="H35" s="30" t="n">
        <f aca="false">PRODUCT(F35,100)/G35</f>
        <v>1.7797552836485</v>
      </c>
      <c r="I35" s="31" t="n">
        <v>12.65</v>
      </c>
      <c r="J35" s="29" t="n">
        <v>42</v>
      </c>
      <c r="K35" s="29" t="n">
        <v>1309</v>
      </c>
      <c r="L35" s="30" t="n">
        <f aca="false">PRODUCT(J35,100)/K35</f>
        <v>3.20855614973262</v>
      </c>
      <c r="M35" s="29" t="n">
        <v>7.48</v>
      </c>
      <c r="N35" s="15"/>
      <c r="O35" s="35" t="s">
        <v>205</v>
      </c>
      <c r="P35" s="28" t="s">
        <v>206</v>
      </c>
      <c r="Q35" s="35" t="s">
        <v>207</v>
      </c>
      <c r="R35" s="37" t="s">
        <v>208</v>
      </c>
      <c r="S35" s="29" t="n">
        <v>21</v>
      </c>
      <c r="T35" s="29" t="n">
        <v>942</v>
      </c>
      <c r="U35" s="30" t="n">
        <f aca="false">PRODUCT(S35,100)/T35</f>
        <v>2.22929936305733</v>
      </c>
      <c r="V35" s="29" t="n">
        <v>14.54</v>
      </c>
      <c r="W35" s="33" t="n">
        <v>39</v>
      </c>
      <c r="X35" s="34" t="n">
        <v>1847</v>
      </c>
      <c r="Y35" s="30" t="n">
        <f aca="false">PRODUCT(W35,100)/X35</f>
        <v>2.11153221440173</v>
      </c>
      <c r="Z35" s="30" t="n">
        <v>7.64</v>
      </c>
      <c r="AA35" s="15"/>
      <c r="AB35" s="35" t="s">
        <v>23</v>
      </c>
      <c r="AC35" s="35" t="s">
        <v>23</v>
      </c>
      <c r="AD35" s="35" t="s">
        <v>23</v>
      </c>
      <c r="AE35" s="35" t="s">
        <v>23</v>
      </c>
      <c r="AF35" s="29"/>
      <c r="AG35" s="29"/>
      <c r="AH35" s="30"/>
      <c r="AI35" s="29"/>
      <c r="AJ35" s="33"/>
      <c r="AK35" s="34"/>
      <c r="AL35" s="30"/>
      <c r="AM35" s="30"/>
    </row>
    <row r="36" customFormat="false" ht="15" hidden="false" customHeight="false" outlineLevel="0" collapsed="false">
      <c r="A36" s="46" t="s">
        <v>209</v>
      </c>
      <c r="B36" s="39" t="s">
        <v>210</v>
      </c>
      <c r="C36" s="40" t="s">
        <v>211</v>
      </c>
      <c r="D36" s="39" t="s">
        <v>212</v>
      </c>
      <c r="E36" s="41" t="s">
        <v>44</v>
      </c>
      <c r="F36" s="42" t="n">
        <v>1</v>
      </c>
      <c r="G36" s="42" t="n">
        <v>160</v>
      </c>
      <c r="H36" s="30" t="n">
        <f aca="false">PRODUCT(F36,100)/G36</f>
        <v>0.625</v>
      </c>
      <c r="I36" s="43" t="n">
        <v>18.99</v>
      </c>
      <c r="J36" s="42" t="n">
        <v>6</v>
      </c>
      <c r="K36" s="42" t="n">
        <v>128</v>
      </c>
      <c r="L36" s="30" t="n">
        <f aca="false">PRODUCT(J36,100)/K36</f>
        <v>4.6875</v>
      </c>
      <c r="M36" s="42" t="s">
        <v>213</v>
      </c>
      <c r="N36" s="15"/>
      <c r="O36" s="57"/>
      <c r="P36" s="57"/>
      <c r="Q36" s="57"/>
      <c r="R36" s="57"/>
      <c r="S36" s="42"/>
      <c r="T36" s="42"/>
      <c r="U36" s="42"/>
      <c r="V36" s="42"/>
      <c r="W36" s="58"/>
      <c r="X36" s="59"/>
      <c r="Y36" s="44"/>
      <c r="Z36" s="44"/>
      <c r="AA36" s="15"/>
      <c r="AB36" s="57"/>
      <c r="AC36" s="57"/>
      <c r="AD36" s="57"/>
      <c r="AE36" s="57"/>
      <c r="AF36" s="42"/>
      <c r="AG36" s="42"/>
      <c r="AH36" s="42"/>
      <c r="AI36" s="42"/>
      <c r="AJ36" s="58"/>
      <c r="AK36" s="59"/>
      <c r="AL36" s="44"/>
      <c r="AM36" s="44"/>
    </row>
    <row r="37" customFormat="false" ht="15" hidden="false" customHeight="false" outlineLevel="0" collapsed="false">
      <c r="A37" s="46" t="s">
        <v>214</v>
      </c>
      <c r="B37" s="39"/>
      <c r="C37" s="40"/>
      <c r="D37" s="39"/>
      <c r="E37" s="41"/>
      <c r="F37" s="42"/>
      <c r="G37" s="42"/>
      <c r="H37" s="42"/>
      <c r="I37" s="43"/>
      <c r="J37" s="42"/>
      <c r="K37" s="42"/>
      <c r="L37" s="42"/>
      <c r="M37" s="42"/>
      <c r="N37" s="15"/>
      <c r="O37" s="48"/>
      <c r="P37" s="48"/>
      <c r="Q37" s="48"/>
      <c r="R37" s="48"/>
      <c r="S37" s="39"/>
      <c r="T37" s="39"/>
      <c r="U37" s="39"/>
      <c r="V37" s="39"/>
      <c r="W37" s="60"/>
      <c r="X37" s="39"/>
      <c r="Y37" s="61"/>
      <c r="Z37" s="61"/>
      <c r="AA37" s="15"/>
      <c r="AB37" s="48"/>
      <c r="AC37" s="48"/>
      <c r="AD37" s="48"/>
      <c r="AE37" s="48"/>
      <c r="AF37" s="39"/>
      <c r="AG37" s="39"/>
      <c r="AH37" s="39"/>
      <c r="AI37" s="39"/>
      <c r="AJ37" s="60"/>
      <c r="AK37" s="39"/>
      <c r="AL37" s="61"/>
      <c r="AM37" s="61"/>
    </row>
    <row r="38" customFormat="false" ht="15" hidden="false" customHeight="false" outlineLevel="0" collapsed="false">
      <c r="A38" s="46" t="s">
        <v>215</v>
      </c>
      <c r="B38" s="39"/>
      <c r="C38" s="40"/>
      <c r="D38" s="39"/>
      <c r="E38" s="41"/>
      <c r="F38" s="42"/>
      <c r="G38" s="42"/>
      <c r="H38" s="42"/>
      <c r="I38" s="43"/>
      <c r="J38" s="42"/>
      <c r="K38" s="42"/>
      <c r="L38" s="42"/>
      <c r="M38" s="42"/>
      <c r="N38" s="15"/>
      <c r="O38" s="48"/>
      <c r="P38" s="48"/>
      <c r="Q38" s="48"/>
      <c r="R38" s="48"/>
      <c r="S38" s="39"/>
      <c r="T38" s="39"/>
      <c r="U38" s="39"/>
      <c r="V38" s="39"/>
      <c r="W38" s="60"/>
      <c r="X38" s="39"/>
      <c r="Y38" s="61"/>
      <c r="Z38" s="61"/>
      <c r="AA38" s="15"/>
      <c r="AB38" s="48"/>
      <c r="AC38" s="48"/>
      <c r="AD38" s="48"/>
      <c r="AE38" s="48"/>
      <c r="AF38" s="39"/>
      <c r="AG38" s="39"/>
      <c r="AH38" s="39"/>
      <c r="AI38" s="39"/>
      <c r="AJ38" s="60"/>
      <c r="AK38" s="39"/>
      <c r="AL38" s="61"/>
      <c r="AM38" s="61"/>
    </row>
    <row r="39" customFormat="false" ht="15" hidden="false" customHeight="false" outlineLevel="0" collapsed="false">
      <c r="A39" s="46" t="s">
        <v>216</v>
      </c>
      <c r="B39" s="39"/>
      <c r="C39" s="40"/>
      <c r="D39" s="39"/>
      <c r="E39" s="41"/>
      <c r="F39" s="42"/>
      <c r="G39" s="42"/>
      <c r="H39" s="42"/>
      <c r="I39" s="43"/>
      <c r="J39" s="42"/>
      <c r="K39" s="42"/>
      <c r="L39" s="42"/>
      <c r="M39" s="42"/>
      <c r="N39" s="15"/>
      <c r="O39" s="48"/>
      <c r="P39" s="48"/>
      <c r="Q39" s="48"/>
      <c r="R39" s="48"/>
      <c r="S39" s="39"/>
      <c r="T39" s="39"/>
      <c r="U39" s="39"/>
      <c r="V39" s="39"/>
      <c r="W39" s="60"/>
      <c r="X39" s="39"/>
      <c r="Y39" s="61"/>
      <c r="Z39" s="61"/>
      <c r="AA39" s="15"/>
      <c r="AB39" s="48"/>
      <c r="AC39" s="48"/>
      <c r="AD39" s="48"/>
      <c r="AE39" s="48"/>
      <c r="AF39" s="39"/>
      <c r="AG39" s="39"/>
      <c r="AH39" s="39"/>
      <c r="AI39" s="39"/>
      <c r="AJ39" s="60"/>
      <c r="AK39" s="39"/>
      <c r="AL39" s="61"/>
      <c r="AM39" s="61"/>
    </row>
    <row r="40" customFormat="false" ht="15" hidden="false" customHeight="false" outlineLevel="0" collapsed="false">
      <c r="A40" s="36" t="s">
        <v>217</v>
      </c>
      <c r="B40" s="35" t="s">
        <v>218</v>
      </c>
      <c r="C40" s="28" t="s">
        <v>219</v>
      </c>
      <c r="D40" s="35" t="s">
        <v>220</v>
      </c>
      <c r="E40" s="37" t="s">
        <v>221</v>
      </c>
      <c r="F40" s="29" t="n">
        <v>0</v>
      </c>
      <c r="G40" s="29" t="n">
        <v>1</v>
      </c>
      <c r="H40" s="30" t="n">
        <f aca="false">PRODUCT(F40,100)/G40</f>
        <v>0</v>
      </c>
      <c r="I40" s="31" t="n">
        <v>0</v>
      </c>
      <c r="J40" s="29" t="n">
        <v>3</v>
      </c>
      <c r="K40" s="29" t="n">
        <v>103</v>
      </c>
      <c r="L40" s="30" t="n">
        <f aca="false">PRODUCT(J40,100)/K40</f>
        <v>2.9126213592233</v>
      </c>
      <c r="M40" s="29" t="n">
        <v>13.58</v>
      </c>
      <c r="N40" s="15"/>
      <c r="O40" s="35" t="s">
        <v>222</v>
      </c>
      <c r="P40" s="28" t="s">
        <v>223</v>
      </c>
      <c r="Q40" s="35" t="s">
        <v>224</v>
      </c>
      <c r="R40" s="37" t="s">
        <v>225</v>
      </c>
      <c r="S40" s="29" t="n">
        <v>0</v>
      </c>
      <c r="T40" s="29" t="n">
        <v>1</v>
      </c>
      <c r="U40" s="30" t="n">
        <f aca="false">PRODUCT(S40,100)/T40</f>
        <v>0</v>
      </c>
      <c r="V40" s="29" t="n">
        <v>0</v>
      </c>
      <c r="W40" s="33" t="n">
        <v>11</v>
      </c>
      <c r="X40" s="34" t="n">
        <v>294</v>
      </c>
      <c r="Y40" s="30" t="n">
        <f aca="false">PRODUCT(W40,100)/X40</f>
        <v>3.74149659863946</v>
      </c>
      <c r="Z40" s="30" t="n">
        <v>11.12</v>
      </c>
      <c r="AA40" s="15"/>
      <c r="AB40" s="35" t="s">
        <v>23</v>
      </c>
      <c r="AC40" s="35" t="s">
        <v>23</v>
      </c>
      <c r="AD40" s="35" t="s">
        <v>23</v>
      </c>
      <c r="AE40" s="35" t="s">
        <v>23</v>
      </c>
      <c r="AF40" s="29"/>
      <c r="AG40" s="29"/>
      <c r="AH40" s="30"/>
      <c r="AI40" s="29"/>
      <c r="AJ40" s="33"/>
      <c r="AK40" s="34"/>
      <c r="AL40" s="30"/>
      <c r="AM40" s="30"/>
    </row>
    <row r="41" customFormat="false" ht="15" hidden="false" customHeight="false" outlineLevel="0" collapsed="false">
      <c r="A41" s="36" t="s">
        <v>226</v>
      </c>
      <c r="B41" s="35" t="s">
        <v>227</v>
      </c>
      <c r="C41" s="28" t="s">
        <v>228</v>
      </c>
      <c r="D41" s="35" t="s">
        <v>227</v>
      </c>
      <c r="E41" s="37" t="s">
        <v>44</v>
      </c>
      <c r="F41" s="29" t="n">
        <v>0</v>
      </c>
      <c r="G41" s="29" t="n">
        <v>10</v>
      </c>
      <c r="H41" s="30" t="n">
        <f aca="false">PRODUCT(F41,100)/G41</f>
        <v>0</v>
      </c>
      <c r="I41" s="31" t="n">
        <v>5</v>
      </c>
      <c r="J41" s="29" t="n">
        <v>7</v>
      </c>
      <c r="K41" s="29" t="n">
        <v>203</v>
      </c>
      <c r="L41" s="30" t="n">
        <f aca="false">PRODUCT(J41,100)/K41</f>
        <v>3.44827586206897</v>
      </c>
      <c r="M41" s="29" t="n">
        <v>7.72</v>
      </c>
      <c r="N41" s="15"/>
      <c r="O41" s="35" t="s">
        <v>229</v>
      </c>
      <c r="P41" s="28" t="s">
        <v>230</v>
      </c>
      <c r="Q41" s="35" t="s">
        <v>231</v>
      </c>
      <c r="R41" s="37" t="s">
        <v>232</v>
      </c>
      <c r="S41" s="29" t="n">
        <v>0</v>
      </c>
      <c r="T41" s="29" t="n">
        <v>151</v>
      </c>
      <c r="U41" s="30" t="n">
        <f aca="false">PRODUCT(S41,100)/T41</f>
        <v>0</v>
      </c>
      <c r="V41" s="29" t="n">
        <v>16.91</v>
      </c>
      <c r="W41" s="33" t="n">
        <v>9</v>
      </c>
      <c r="X41" s="34" t="n">
        <v>207</v>
      </c>
      <c r="Y41" s="30" t="n">
        <f aca="false">PRODUCT(W41,100)/X41</f>
        <v>4.34782608695652</v>
      </c>
      <c r="Z41" s="30" t="n">
        <v>8.56</v>
      </c>
      <c r="AA41" s="15"/>
      <c r="AB41" s="35" t="s">
        <v>23</v>
      </c>
      <c r="AC41" s="35" t="s">
        <v>23</v>
      </c>
      <c r="AD41" s="35" t="s">
        <v>23</v>
      </c>
      <c r="AE41" s="35" t="s">
        <v>23</v>
      </c>
      <c r="AF41" s="29"/>
      <c r="AG41" s="29"/>
      <c r="AH41" s="30"/>
      <c r="AI41" s="29"/>
      <c r="AJ41" s="33"/>
      <c r="AK41" s="34"/>
      <c r="AL41" s="30"/>
      <c r="AM41" s="30"/>
    </row>
    <row r="42" customFormat="false" ht="15" hidden="false" customHeight="false" outlineLevel="0" collapsed="false">
      <c r="A42" s="36" t="s">
        <v>233</v>
      </c>
      <c r="B42" s="35" t="s">
        <v>234</v>
      </c>
      <c r="C42" s="28" t="s">
        <v>235</v>
      </c>
      <c r="D42" s="35" t="s">
        <v>236</v>
      </c>
      <c r="E42" s="37" t="s">
        <v>44</v>
      </c>
      <c r="F42" s="29" t="n">
        <v>0</v>
      </c>
      <c r="G42" s="29" t="n">
        <v>188</v>
      </c>
      <c r="H42" s="30" t="n">
        <f aca="false">PRODUCT(F42,100)/G42</f>
        <v>0</v>
      </c>
      <c r="I42" s="31" t="n">
        <v>29.29</v>
      </c>
      <c r="J42" s="29" t="n">
        <v>15</v>
      </c>
      <c r="K42" s="29" t="n">
        <v>560</v>
      </c>
      <c r="L42" s="30" t="n">
        <f aca="false">PRODUCT(J42,100)/K42</f>
        <v>2.67857142857143</v>
      </c>
      <c r="M42" s="29" t="n">
        <v>1.39</v>
      </c>
      <c r="N42" s="15"/>
      <c r="O42" s="35" t="s">
        <v>237</v>
      </c>
      <c r="P42" s="28" t="s">
        <v>238</v>
      </c>
      <c r="Q42" s="35" t="s">
        <v>239</v>
      </c>
      <c r="R42" s="37" t="s">
        <v>240</v>
      </c>
      <c r="S42" s="29" t="n">
        <v>1</v>
      </c>
      <c r="T42" s="29" t="n">
        <v>144</v>
      </c>
      <c r="U42" s="30" t="n">
        <f aca="false">PRODUCT(S42,100)/T42</f>
        <v>0.694444444444444</v>
      </c>
      <c r="V42" s="29" t="n">
        <v>35.16</v>
      </c>
      <c r="W42" s="33" t="n">
        <v>2</v>
      </c>
      <c r="X42" s="34" t="n">
        <v>246</v>
      </c>
      <c r="Y42" s="30" t="n">
        <f aca="false">PRODUCT(W42,100)/X42</f>
        <v>0.813008130081301</v>
      </c>
      <c r="Z42" s="30" t="n">
        <v>10.38</v>
      </c>
      <c r="AA42" s="15"/>
      <c r="AB42" s="35" t="s">
        <v>23</v>
      </c>
      <c r="AC42" s="35" t="s">
        <v>23</v>
      </c>
      <c r="AD42" s="35" t="s">
        <v>23</v>
      </c>
      <c r="AE42" s="35" t="s">
        <v>23</v>
      </c>
      <c r="AF42" s="29"/>
      <c r="AG42" s="29"/>
      <c r="AH42" s="30"/>
      <c r="AI42" s="29"/>
      <c r="AJ42" s="33"/>
      <c r="AK42" s="34"/>
      <c r="AL42" s="30"/>
      <c r="AM42" s="30"/>
    </row>
    <row r="43" customFormat="false" ht="15" hidden="false" customHeight="false" outlineLevel="0" collapsed="false">
      <c r="A43" s="36" t="s">
        <v>241</v>
      </c>
      <c r="B43" s="35" t="s">
        <v>242</v>
      </c>
      <c r="C43" s="28" t="s">
        <v>243</v>
      </c>
      <c r="D43" s="35" t="s">
        <v>244</v>
      </c>
      <c r="E43" s="37" t="s">
        <v>44</v>
      </c>
      <c r="F43" s="29" t="n">
        <v>5</v>
      </c>
      <c r="G43" s="29" t="n">
        <v>2228</v>
      </c>
      <c r="H43" s="30" t="n">
        <f aca="false">PRODUCT(F43,100)/G43</f>
        <v>0.224416517055655</v>
      </c>
      <c r="I43" s="31" t="n">
        <v>12.63</v>
      </c>
      <c r="J43" s="29" t="n">
        <v>25</v>
      </c>
      <c r="K43" s="29" t="n">
        <v>4157</v>
      </c>
      <c r="L43" s="30" t="n">
        <f aca="false">PRODUCT(J43,100)/K43</f>
        <v>0.601395236949723</v>
      </c>
      <c r="M43" s="29" t="n">
        <v>10.14</v>
      </c>
      <c r="N43" s="15"/>
      <c r="O43" s="35" t="s">
        <v>245</v>
      </c>
      <c r="P43" s="28" t="s">
        <v>246</v>
      </c>
      <c r="Q43" s="35" t="s">
        <v>247</v>
      </c>
      <c r="R43" s="37" t="s">
        <v>248</v>
      </c>
      <c r="S43" s="29" t="n">
        <v>7</v>
      </c>
      <c r="T43" s="29" t="n">
        <v>1085</v>
      </c>
      <c r="U43" s="30" t="n">
        <f aca="false">PRODUCT(S43,100)/T43</f>
        <v>0.645161290322581</v>
      </c>
      <c r="V43" s="29" t="n">
        <v>11.45</v>
      </c>
      <c r="W43" s="33" t="n">
        <v>16</v>
      </c>
      <c r="X43" s="34" t="n">
        <v>1748</v>
      </c>
      <c r="Y43" s="30" t="n">
        <f aca="false">PRODUCT(W43,100)/X43</f>
        <v>0.91533180778032</v>
      </c>
      <c r="Z43" s="30" t="n">
        <v>10.19</v>
      </c>
      <c r="AA43" s="15"/>
      <c r="AB43" s="35" t="s">
        <v>23</v>
      </c>
      <c r="AC43" s="35" t="s">
        <v>23</v>
      </c>
      <c r="AD43" s="35" t="s">
        <v>23</v>
      </c>
      <c r="AE43" s="35" t="s">
        <v>23</v>
      </c>
      <c r="AF43" s="29"/>
      <c r="AG43" s="29"/>
      <c r="AH43" s="30"/>
      <c r="AI43" s="29"/>
      <c r="AJ43" s="33"/>
      <c r="AK43" s="34"/>
      <c r="AL43" s="30"/>
      <c r="AM43" s="30"/>
    </row>
    <row r="44" customFormat="false" ht="15" hidden="false" customHeight="false" outlineLevel="0" collapsed="false">
      <c r="A44" s="36" t="s">
        <v>249</v>
      </c>
      <c r="B44" s="35" t="s">
        <v>250</v>
      </c>
      <c r="C44" s="28" t="s">
        <v>251</v>
      </c>
      <c r="D44" s="35" t="s">
        <v>252</v>
      </c>
      <c r="E44" s="37" t="s">
        <v>253</v>
      </c>
      <c r="F44" s="29" t="n">
        <v>8</v>
      </c>
      <c r="G44" s="29" t="n">
        <v>155</v>
      </c>
      <c r="H44" s="30" t="n">
        <f aca="false">PRODUCT(F44,100)/G44</f>
        <v>5.16129032258065</v>
      </c>
      <c r="I44" s="31" t="n">
        <v>7.12</v>
      </c>
      <c r="J44" s="29" t="n">
        <v>0</v>
      </c>
      <c r="K44" s="29" t="n">
        <v>5</v>
      </c>
      <c r="L44" s="30" t="n">
        <f aca="false">PRODUCT(J44,100)/K44</f>
        <v>0</v>
      </c>
      <c r="M44" s="29" t="n">
        <v>6</v>
      </c>
      <c r="N44" s="15"/>
      <c r="O44" s="35" t="s">
        <v>254</v>
      </c>
      <c r="P44" s="28" t="s">
        <v>255</v>
      </c>
      <c r="Q44" s="35" t="s">
        <v>256</v>
      </c>
      <c r="R44" s="37" t="s">
        <v>257</v>
      </c>
      <c r="S44" s="29" t="n">
        <v>2</v>
      </c>
      <c r="T44" s="29" t="n">
        <v>84</v>
      </c>
      <c r="U44" s="30" t="n">
        <f aca="false">PRODUCT(S44,100)/T44</f>
        <v>2.38095238095238</v>
      </c>
      <c r="V44" s="29" t="n">
        <v>8.92</v>
      </c>
      <c r="W44" s="33" t="n">
        <v>0</v>
      </c>
      <c r="X44" s="34" t="n">
        <v>27</v>
      </c>
      <c r="Y44" s="30" t="n">
        <f aca="false">PRODUCT(W44,100)/X44</f>
        <v>0</v>
      </c>
      <c r="Z44" s="30" t="n">
        <v>6.74</v>
      </c>
      <c r="AA44" s="15"/>
      <c r="AB44" s="35" t="s">
        <v>250</v>
      </c>
      <c r="AC44" s="28" t="s">
        <v>251</v>
      </c>
      <c r="AD44" s="35" t="s">
        <v>252</v>
      </c>
      <c r="AE44" s="37" t="s">
        <v>257</v>
      </c>
      <c r="AF44" s="29" t="s">
        <v>99</v>
      </c>
      <c r="AG44" s="29"/>
      <c r="AH44" s="30"/>
      <c r="AI44" s="29"/>
      <c r="AJ44" s="33"/>
      <c r="AK44" s="34"/>
      <c r="AL44" s="30"/>
      <c r="AM44" s="30"/>
    </row>
    <row r="45" customFormat="false" ht="15" hidden="false" customHeight="false" outlineLevel="0" collapsed="false">
      <c r="A45" s="36" t="s">
        <v>258</v>
      </c>
      <c r="B45" s="35" t="s">
        <v>259</v>
      </c>
      <c r="C45" s="28" t="s">
        <v>260</v>
      </c>
      <c r="D45" s="35" t="s">
        <v>261</v>
      </c>
      <c r="E45" s="37" t="s">
        <v>262</v>
      </c>
      <c r="F45" s="29" t="n">
        <v>0</v>
      </c>
      <c r="G45" s="29" t="n">
        <v>194</v>
      </c>
      <c r="H45" s="30" t="n">
        <f aca="false">PRODUCT(F45,100)/G45</f>
        <v>0</v>
      </c>
      <c r="I45" s="31" t="n">
        <v>17.76</v>
      </c>
      <c r="J45" s="29" t="n">
        <v>1</v>
      </c>
      <c r="K45" s="29" t="n">
        <v>4</v>
      </c>
      <c r="L45" s="30" t="n">
        <f aca="false">PRODUCT(J45,100)/K45</f>
        <v>25</v>
      </c>
      <c r="M45" s="29" t="n">
        <v>10.75</v>
      </c>
      <c r="N45" s="15"/>
      <c r="O45" s="35" t="s">
        <v>263</v>
      </c>
      <c r="P45" s="28" t="s">
        <v>264</v>
      </c>
      <c r="Q45" s="35" t="s">
        <v>265</v>
      </c>
      <c r="R45" s="37" t="s">
        <v>266</v>
      </c>
      <c r="S45" s="29" t="n">
        <v>1</v>
      </c>
      <c r="T45" s="29" t="n">
        <v>37</v>
      </c>
      <c r="U45" s="30" t="n">
        <f aca="false">PRODUCT(S45,100)/T45</f>
        <v>2.7027027027027</v>
      </c>
      <c r="V45" s="29" t="n">
        <v>9.11</v>
      </c>
      <c r="W45" s="33" t="n">
        <v>3</v>
      </c>
      <c r="X45" s="34" t="n">
        <v>9</v>
      </c>
      <c r="Y45" s="30" t="n">
        <f aca="false">PRODUCT(W45,100)/X45</f>
        <v>33.3333333333333</v>
      </c>
      <c r="Z45" s="30" t="n">
        <v>5.67</v>
      </c>
      <c r="AA45" s="15"/>
      <c r="AB45" s="35" t="s">
        <v>23</v>
      </c>
      <c r="AC45" s="35" t="s">
        <v>23</v>
      </c>
      <c r="AD45" s="35" t="s">
        <v>23</v>
      </c>
      <c r="AE45" s="35" t="s">
        <v>23</v>
      </c>
      <c r="AF45" s="29"/>
      <c r="AG45" s="29"/>
      <c r="AH45" s="30"/>
      <c r="AI45" s="29"/>
      <c r="AJ45" s="33"/>
      <c r="AK45" s="34"/>
      <c r="AL45" s="30"/>
      <c r="AM45" s="30"/>
    </row>
    <row r="46" customFormat="false" ht="15" hidden="false" customHeight="false" outlineLevel="0" collapsed="false">
      <c r="A46" s="36" t="s">
        <v>267</v>
      </c>
      <c r="B46" s="35" t="s">
        <v>268</v>
      </c>
      <c r="C46" s="28" t="s">
        <v>269</v>
      </c>
      <c r="D46" s="35" t="s">
        <v>268</v>
      </c>
      <c r="E46" s="37" t="s">
        <v>270</v>
      </c>
      <c r="F46" s="29" t="n">
        <v>0</v>
      </c>
      <c r="G46" s="29" t="n">
        <v>2</v>
      </c>
      <c r="H46" s="30" t="n">
        <f aca="false">PRODUCT(F46,100)/G46</f>
        <v>0</v>
      </c>
      <c r="I46" s="31" t="n">
        <v>41.5</v>
      </c>
      <c r="J46" s="29" t="n">
        <v>0</v>
      </c>
      <c r="K46" s="29" t="n">
        <v>8</v>
      </c>
      <c r="L46" s="30" t="n">
        <f aca="false">PRODUCT(J46,100)/K46</f>
        <v>0</v>
      </c>
      <c r="M46" s="29" t="n">
        <v>9.88</v>
      </c>
      <c r="N46" s="15"/>
      <c r="O46" s="35" t="s">
        <v>271</v>
      </c>
      <c r="P46" s="28" t="s">
        <v>272</v>
      </c>
      <c r="Q46" s="35" t="s">
        <v>273</v>
      </c>
      <c r="R46" s="37" t="s">
        <v>274</v>
      </c>
      <c r="S46" s="29" t="n">
        <v>0</v>
      </c>
      <c r="T46" s="29" t="n">
        <v>50</v>
      </c>
      <c r="U46" s="30" t="n">
        <f aca="false">PRODUCT(S46,100)/T46</f>
        <v>0</v>
      </c>
      <c r="V46" s="29" t="n">
        <v>45.46</v>
      </c>
      <c r="W46" s="33" t="n">
        <v>0</v>
      </c>
      <c r="X46" s="34" t="n">
        <v>4</v>
      </c>
      <c r="Y46" s="30" t="n">
        <f aca="false">PRODUCT(W46,100)/X46</f>
        <v>0</v>
      </c>
      <c r="Z46" s="30" t="n">
        <v>7.5</v>
      </c>
      <c r="AA46" s="15"/>
      <c r="AB46" s="35" t="s">
        <v>23</v>
      </c>
      <c r="AC46" s="35" t="s">
        <v>23</v>
      </c>
      <c r="AD46" s="35" t="s">
        <v>23</v>
      </c>
      <c r="AE46" s="35" t="s">
        <v>23</v>
      </c>
      <c r="AF46" s="29"/>
      <c r="AG46" s="29"/>
      <c r="AH46" s="30"/>
      <c r="AI46" s="29"/>
      <c r="AJ46" s="33"/>
      <c r="AK46" s="34"/>
      <c r="AL46" s="30"/>
      <c r="AM46" s="30"/>
    </row>
    <row r="47" customFormat="false" ht="15" hidden="false" customHeight="false" outlineLevel="0" collapsed="false">
      <c r="A47" s="36" t="s">
        <v>275</v>
      </c>
      <c r="B47" s="35" t="s">
        <v>276</v>
      </c>
      <c r="C47" s="28" t="s">
        <v>277</v>
      </c>
      <c r="D47" s="35" t="s">
        <v>278</v>
      </c>
      <c r="E47" s="37" t="s">
        <v>279</v>
      </c>
      <c r="F47" s="29" t="n">
        <v>4</v>
      </c>
      <c r="G47" s="29" t="n">
        <v>238</v>
      </c>
      <c r="H47" s="30" t="n">
        <f aca="false">PRODUCT(F47,100)/G47</f>
        <v>1.68067226890756</v>
      </c>
      <c r="I47" s="31" t="n">
        <v>10.62</v>
      </c>
      <c r="J47" s="29" t="n">
        <v>3</v>
      </c>
      <c r="K47" s="29" t="n">
        <v>30</v>
      </c>
      <c r="L47" s="30" t="n">
        <f aca="false">PRODUCT(J47,100)/K47</f>
        <v>10</v>
      </c>
      <c r="M47" s="29" t="n">
        <v>6.2</v>
      </c>
      <c r="N47" s="15"/>
      <c r="O47" s="35" t="s">
        <v>280</v>
      </c>
      <c r="P47" s="28" t="s">
        <v>281</v>
      </c>
      <c r="Q47" s="35" t="s">
        <v>282</v>
      </c>
      <c r="R47" s="37" t="s">
        <v>279</v>
      </c>
      <c r="S47" s="29" t="n">
        <v>5</v>
      </c>
      <c r="T47" s="29" t="n">
        <v>170</v>
      </c>
      <c r="U47" s="30" t="n">
        <f aca="false">PRODUCT(S47,100)/T47</f>
        <v>2.94117647058824</v>
      </c>
      <c r="V47" s="29" t="n">
        <v>10.83</v>
      </c>
      <c r="W47" s="33" t="n">
        <v>1</v>
      </c>
      <c r="X47" s="34" t="n">
        <v>21</v>
      </c>
      <c r="Y47" s="30" t="n">
        <f aca="false">PRODUCT(W47,100)/X47</f>
        <v>4.76190476190476</v>
      </c>
      <c r="Z47" s="30" t="n">
        <v>8.95</v>
      </c>
      <c r="AA47" s="15"/>
      <c r="AB47" s="35" t="s">
        <v>23</v>
      </c>
      <c r="AC47" s="35" t="s">
        <v>23</v>
      </c>
      <c r="AD47" s="35" t="s">
        <v>23</v>
      </c>
      <c r="AE47" s="35" t="s">
        <v>23</v>
      </c>
      <c r="AF47" s="29"/>
      <c r="AG47" s="29"/>
      <c r="AH47" s="30"/>
      <c r="AI47" s="29"/>
      <c r="AJ47" s="33"/>
      <c r="AK47" s="34"/>
      <c r="AL47" s="30"/>
      <c r="AM47" s="30"/>
    </row>
    <row r="48" customFormat="false" ht="15" hidden="false" customHeight="false" outlineLevel="0" collapsed="false">
      <c r="A48" s="36" t="s">
        <v>283</v>
      </c>
      <c r="B48" s="35" t="s">
        <v>284</v>
      </c>
      <c r="C48" s="28" t="s">
        <v>285</v>
      </c>
      <c r="D48" s="35" t="s">
        <v>284</v>
      </c>
      <c r="E48" s="37" t="s">
        <v>286</v>
      </c>
      <c r="F48" s="29" t="n">
        <v>1</v>
      </c>
      <c r="G48" s="29" t="n">
        <v>80</v>
      </c>
      <c r="H48" s="30" t="n">
        <f aca="false">PRODUCT(F48,100)/G48</f>
        <v>1.25</v>
      </c>
      <c r="I48" s="31" t="n">
        <v>11.47</v>
      </c>
      <c r="J48" s="29" t="n">
        <v>1</v>
      </c>
      <c r="K48" s="29" t="n">
        <v>3</v>
      </c>
      <c r="L48" s="30" t="n">
        <f aca="false">PRODUCT(J48,100)/K48</f>
        <v>33.3333333333333</v>
      </c>
      <c r="M48" s="29" t="n">
        <v>31</v>
      </c>
      <c r="N48" s="15"/>
      <c r="O48" s="35" t="s">
        <v>287</v>
      </c>
      <c r="P48" s="28" t="s">
        <v>288</v>
      </c>
      <c r="Q48" s="35" t="s">
        <v>287</v>
      </c>
      <c r="R48" s="37" t="s">
        <v>286</v>
      </c>
      <c r="S48" s="29" t="n">
        <v>4</v>
      </c>
      <c r="T48" s="29" t="n">
        <v>73</v>
      </c>
      <c r="U48" s="30" t="n">
        <f aca="false">PRODUCT(S48,100)/T48</f>
        <v>5.47945205479452</v>
      </c>
      <c r="V48" s="29" t="n">
        <v>16.42</v>
      </c>
      <c r="W48" s="33" t="n">
        <v>1</v>
      </c>
      <c r="X48" s="34" t="n">
        <v>12</v>
      </c>
      <c r="Y48" s="30" t="n">
        <f aca="false">PRODUCT(W48,100)/X48</f>
        <v>8.33333333333333</v>
      </c>
      <c r="Z48" s="30" t="n">
        <v>5.75</v>
      </c>
      <c r="AA48" s="15"/>
      <c r="AB48" s="35" t="s">
        <v>23</v>
      </c>
      <c r="AC48" s="35" t="s">
        <v>23</v>
      </c>
      <c r="AD48" s="35" t="s">
        <v>23</v>
      </c>
      <c r="AE48" s="35" t="s">
        <v>23</v>
      </c>
      <c r="AF48" s="29"/>
      <c r="AG48" s="29"/>
      <c r="AH48" s="30"/>
      <c r="AI48" s="29"/>
      <c r="AJ48" s="33"/>
      <c r="AK48" s="34"/>
      <c r="AL48" s="30"/>
      <c r="AM48" s="30"/>
    </row>
    <row r="49" customFormat="false" ht="15" hidden="false" customHeight="false" outlineLevel="0" collapsed="false">
      <c r="A49" s="36" t="s">
        <v>289</v>
      </c>
      <c r="B49" s="35" t="s">
        <v>290</v>
      </c>
      <c r="C49" s="28" t="s">
        <v>291</v>
      </c>
      <c r="D49" s="35" t="s">
        <v>292</v>
      </c>
      <c r="E49" s="37" t="s">
        <v>44</v>
      </c>
      <c r="F49" s="29" t="n">
        <v>34</v>
      </c>
      <c r="G49" s="29" t="n">
        <v>2576</v>
      </c>
      <c r="H49" s="30" t="n">
        <f aca="false">PRODUCT(F49,100)/G49</f>
        <v>1.31987577639752</v>
      </c>
      <c r="I49" s="31" t="n">
        <v>22.04</v>
      </c>
      <c r="J49" s="29" t="n">
        <v>97</v>
      </c>
      <c r="K49" s="29" t="n">
        <v>2621</v>
      </c>
      <c r="L49" s="30" t="n">
        <f aca="false">PRODUCT(J49,100)/K49</f>
        <v>3.7008775276612</v>
      </c>
      <c r="M49" s="29" t="n">
        <v>9.42</v>
      </c>
      <c r="N49" s="15"/>
      <c r="O49" s="35" t="s">
        <v>293</v>
      </c>
      <c r="P49" s="28" t="s">
        <v>294</v>
      </c>
      <c r="Q49" s="35" t="s">
        <v>295</v>
      </c>
      <c r="R49" s="37" t="s">
        <v>296</v>
      </c>
      <c r="S49" s="29" t="n">
        <v>51</v>
      </c>
      <c r="T49" s="29" t="n">
        <v>2501</v>
      </c>
      <c r="U49" s="30" t="n">
        <f aca="false">PRODUCT(S49,100)/T49</f>
        <v>2.03918432626949</v>
      </c>
      <c r="V49" s="29" t="n">
        <v>17.57</v>
      </c>
      <c r="W49" s="33" t="n">
        <v>16</v>
      </c>
      <c r="X49" s="34" t="n">
        <v>332</v>
      </c>
      <c r="Y49" s="30" t="n">
        <f aca="false">PRODUCT(W49,100)/X49</f>
        <v>4.81927710843374</v>
      </c>
      <c r="Z49" s="30" t="n">
        <v>12.37</v>
      </c>
      <c r="AA49" s="15"/>
      <c r="AB49" s="35" t="s">
        <v>290</v>
      </c>
      <c r="AC49" s="28" t="s">
        <v>291</v>
      </c>
      <c r="AD49" s="35" t="s">
        <v>292</v>
      </c>
      <c r="AE49" s="37" t="s">
        <v>296</v>
      </c>
      <c r="AF49" s="29" t="s">
        <v>99</v>
      </c>
      <c r="AG49" s="29"/>
      <c r="AH49" s="30"/>
      <c r="AI49" s="29"/>
      <c r="AJ49" s="33"/>
      <c r="AK49" s="34"/>
      <c r="AL49" s="30"/>
      <c r="AM49" s="30"/>
    </row>
    <row r="50" customFormat="false" ht="15" hidden="false" customHeight="false" outlineLevel="0" collapsed="false">
      <c r="A50" s="46" t="s">
        <v>297</v>
      </c>
      <c r="B50" s="39"/>
      <c r="C50" s="40"/>
      <c r="D50" s="39"/>
      <c r="E50" s="41"/>
      <c r="F50" s="42"/>
      <c r="G50" s="42"/>
      <c r="H50" s="47"/>
      <c r="I50" s="43"/>
      <c r="J50" s="42"/>
      <c r="K50" s="42"/>
      <c r="L50" s="42"/>
      <c r="M50" s="42"/>
      <c r="N50" s="15"/>
      <c r="O50" s="48"/>
      <c r="P50" s="48"/>
      <c r="Q50" s="48"/>
      <c r="R50" s="48"/>
      <c r="S50" s="42"/>
      <c r="T50" s="42"/>
      <c r="U50" s="42"/>
      <c r="V50" s="42"/>
      <c r="W50" s="60"/>
      <c r="X50" s="39"/>
      <c r="Y50" s="61"/>
      <c r="Z50" s="61"/>
      <c r="AA50" s="15"/>
      <c r="AB50" s="48"/>
      <c r="AC50" s="48"/>
      <c r="AD50" s="48"/>
      <c r="AE50" s="48"/>
      <c r="AF50" s="42"/>
      <c r="AG50" s="42"/>
      <c r="AH50" s="42"/>
      <c r="AI50" s="42"/>
      <c r="AJ50" s="60"/>
      <c r="AK50" s="39"/>
      <c r="AL50" s="61"/>
      <c r="AM50" s="61"/>
    </row>
    <row r="51" customFormat="false" ht="15" hidden="false" customHeight="false" outlineLevel="0" collapsed="false">
      <c r="A51" s="46" t="s">
        <v>298</v>
      </c>
      <c r="B51" s="39"/>
      <c r="C51" s="40"/>
      <c r="D51" s="39"/>
      <c r="E51" s="41"/>
      <c r="F51" s="42"/>
      <c r="G51" s="42"/>
      <c r="H51" s="47"/>
      <c r="I51" s="43"/>
      <c r="J51" s="42"/>
      <c r="K51" s="42"/>
      <c r="L51" s="42"/>
      <c r="M51" s="42"/>
      <c r="N51" s="15"/>
      <c r="O51" s="48"/>
      <c r="P51" s="48"/>
      <c r="Q51" s="48"/>
      <c r="R51" s="48"/>
      <c r="S51" s="42"/>
      <c r="T51" s="42"/>
      <c r="U51" s="42"/>
      <c r="V51" s="42"/>
      <c r="W51" s="60"/>
      <c r="X51" s="39"/>
      <c r="Y51" s="61"/>
      <c r="Z51" s="61"/>
      <c r="AA51" s="15"/>
      <c r="AB51" s="48"/>
      <c r="AC51" s="48"/>
      <c r="AD51" s="48"/>
      <c r="AE51" s="48"/>
      <c r="AF51" s="42"/>
      <c r="AG51" s="42"/>
      <c r="AH51" s="42"/>
      <c r="AI51" s="42"/>
      <c r="AJ51" s="60"/>
      <c r="AK51" s="39"/>
      <c r="AL51" s="61"/>
      <c r="AM51" s="61"/>
    </row>
    <row r="52" customFormat="false" ht="15" hidden="false" customHeight="false" outlineLevel="0" collapsed="false">
      <c r="A52" s="36" t="s">
        <v>299</v>
      </c>
      <c r="B52" s="35" t="s">
        <v>300</v>
      </c>
      <c r="C52" s="28" t="s">
        <v>301</v>
      </c>
      <c r="D52" s="35" t="s">
        <v>302</v>
      </c>
      <c r="E52" s="37" t="s">
        <v>303</v>
      </c>
      <c r="F52" s="29" t="n">
        <v>0</v>
      </c>
      <c r="G52" s="29" t="n">
        <v>1</v>
      </c>
      <c r="H52" s="30" t="n">
        <f aca="false">PRODUCT(F52,100)/G52</f>
        <v>0</v>
      </c>
      <c r="I52" s="31" t="n">
        <v>0</v>
      </c>
      <c r="J52" s="29" t="n">
        <v>0</v>
      </c>
      <c r="K52" s="29" t="n">
        <v>1</v>
      </c>
      <c r="L52" s="30" t="n">
        <f aca="false">PRODUCT(J52,100)/K52</f>
        <v>0</v>
      </c>
      <c r="M52" s="29" t="n">
        <v>0</v>
      </c>
      <c r="N52" s="15"/>
      <c r="O52" s="39" t="s">
        <v>304</v>
      </c>
      <c r="P52" s="40" t="s">
        <v>305</v>
      </c>
      <c r="Q52" s="39" t="s">
        <v>306</v>
      </c>
      <c r="R52" s="41" t="s">
        <v>307</v>
      </c>
      <c r="S52" s="62" t="s">
        <v>99</v>
      </c>
      <c r="T52" s="39"/>
      <c r="U52" s="39"/>
      <c r="V52" s="39"/>
      <c r="W52" s="60"/>
      <c r="X52" s="39"/>
      <c r="Y52" s="61"/>
      <c r="Z52" s="61"/>
      <c r="AA52" s="15"/>
      <c r="AB52" s="35" t="s">
        <v>23</v>
      </c>
      <c r="AC52" s="35" t="s">
        <v>23</v>
      </c>
      <c r="AD52" s="35" t="s">
        <v>23</v>
      </c>
      <c r="AE52" s="35" t="s">
        <v>23</v>
      </c>
      <c r="AF52" s="35"/>
      <c r="AG52" s="35"/>
      <c r="AH52" s="35"/>
      <c r="AI52" s="35"/>
      <c r="AJ52" s="52"/>
      <c r="AK52" s="35"/>
      <c r="AL52" s="53"/>
      <c r="AM52" s="53"/>
    </row>
    <row r="53" customFormat="false" ht="15" hidden="false" customHeight="false" outlineLevel="0" collapsed="false">
      <c r="A53" s="46" t="s">
        <v>308</v>
      </c>
      <c r="B53" s="39"/>
      <c r="C53" s="40"/>
      <c r="D53" s="39"/>
      <c r="E53" s="41"/>
      <c r="F53" s="42"/>
      <c r="G53" s="42"/>
      <c r="H53" s="47"/>
      <c r="I53" s="43"/>
      <c r="J53" s="42"/>
      <c r="K53" s="42"/>
      <c r="L53" s="42"/>
      <c r="M53" s="42"/>
      <c r="N53" s="15"/>
      <c r="O53" s="48"/>
      <c r="P53" s="48"/>
      <c r="Q53" s="48"/>
      <c r="R53" s="48"/>
      <c r="S53" s="42"/>
      <c r="T53" s="42"/>
      <c r="U53" s="42"/>
      <c r="V53" s="42"/>
      <c r="W53" s="60"/>
      <c r="X53" s="39"/>
      <c r="Y53" s="61"/>
      <c r="Z53" s="61"/>
      <c r="AA53" s="15"/>
      <c r="AB53" s="48"/>
      <c r="AC53" s="48"/>
      <c r="AD53" s="48"/>
      <c r="AE53" s="48"/>
      <c r="AF53" s="42"/>
      <c r="AG53" s="42"/>
      <c r="AH53" s="42"/>
      <c r="AI53" s="42"/>
      <c r="AJ53" s="60"/>
      <c r="AK53" s="39"/>
      <c r="AL53" s="61"/>
      <c r="AM53" s="61"/>
    </row>
    <row r="54" customFormat="false" ht="15" hidden="false" customHeight="false" outlineLevel="0" collapsed="false">
      <c r="A54" s="46" t="s">
        <v>309</v>
      </c>
      <c r="B54" s="39"/>
      <c r="C54" s="40"/>
      <c r="D54" s="39"/>
      <c r="E54" s="41"/>
      <c r="F54" s="42"/>
      <c r="G54" s="42"/>
      <c r="H54" s="42"/>
      <c r="I54" s="43"/>
      <c r="J54" s="42"/>
      <c r="K54" s="42"/>
      <c r="L54" s="42"/>
      <c r="M54" s="42"/>
      <c r="N54" s="15"/>
      <c r="O54" s="48"/>
      <c r="P54" s="48"/>
      <c r="Q54" s="48"/>
      <c r="R54" s="48"/>
      <c r="S54" s="42"/>
      <c r="T54" s="42"/>
      <c r="U54" s="42"/>
      <c r="V54" s="42"/>
      <c r="W54" s="60"/>
      <c r="X54" s="39"/>
      <c r="Y54" s="61"/>
      <c r="Z54" s="61"/>
      <c r="AA54" s="15"/>
      <c r="AB54" s="48"/>
      <c r="AC54" s="48"/>
      <c r="AD54" s="48"/>
      <c r="AE54" s="48"/>
      <c r="AF54" s="42"/>
      <c r="AG54" s="42"/>
      <c r="AH54" s="42"/>
      <c r="AI54" s="42"/>
      <c r="AJ54" s="60"/>
      <c r="AK54" s="39"/>
      <c r="AL54" s="61"/>
      <c r="AM54" s="61"/>
    </row>
    <row r="55" customFormat="false" ht="15" hidden="false" customHeight="false" outlineLevel="0" collapsed="false">
      <c r="A55" s="36" t="s">
        <v>310</v>
      </c>
      <c r="B55" s="35" t="s">
        <v>311</v>
      </c>
      <c r="C55" s="28" t="s">
        <v>312</v>
      </c>
      <c r="D55" s="35" t="s">
        <v>311</v>
      </c>
      <c r="E55" s="37" t="s">
        <v>313</v>
      </c>
      <c r="F55" s="29" t="n">
        <v>1</v>
      </c>
      <c r="G55" s="29" t="n">
        <v>43</v>
      </c>
      <c r="H55" s="30" t="n">
        <f aca="false">PRODUCT(F55,100)/G55</f>
        <v>2.32558139534884</v>
      </c>
      <c r="I55" s="31" t="n">
        <v>18.53</v>
      </c>
      <c r="J55" s="29" t="n">
        <v>1</v>
      </c>
      <c r="K55" s="29" t="n">
        <v>6</v>
      </c>
      <c r="L55" s="30" t="n">
        <f aca="false">PRODUCT(J55,100)/K55</f>
        <v>16.6666666666667</v>
      </c>
      <c r="M55" s="29" t="n">
        <v>8.17</v>
      </c>
      <c r="N55" s="15"/>
      <c r="O55" s="35" t="s">
        <v>314</v>
      </c>
      <c r="P55" s="28" t="s">
        <v>312</v>
      </c>
      <c r="Q55" s="35" t="s">
        <v>315</v>
      </c>
      <c r="R55" s="37" t="s">
        <v>313</v>
      </c>
      <c r="S55" s="29" t="n">
        <v>2</v>
      </c>
      <c r="T55" s="29" t="n">
        <v>70</v>
      </c>
      <c r="U55" s="30" t="n">
        <f aca="false">PRODUCT(S55,100)/T55</f>
        <v>2.85714285714286</v>
      </c>
      <c r="V55" s="29" t="n">
        <v>36.09</v>
      </c>
      <c r="W55" s="33" t="n">
        <v>1</v>
      </c>
      <c r="X55" s="34" t="n">
        <v>17</v>
      </c>
      <c r="Y55" s="30" t="n">
        <f aca="false">PRODUCT(W55,100)/X55</f>
        <v>5.88235294117647</v>
      </c>
      <c r="Z55" s="30" t="n">
        <v>8.18</v>
      </c>
      <c r="AA55" s="15"/>
      <c r="AB55" s="35" t="s">
        <v>23</v>
      </c>
      <c r="AC55" s="35" t="s">
        <v>23</v>
      </c>
      <c r="AD55" s="35" t="s">
        <v>23</v>
      </c>
      <c r="AE55" s="35" t="s">
        <v>23</v>
      </c>
      <c r="AF55" s="29"/>
      <c r="AG55" s="29"/>
      <c r="AH55" s="30"/>
      <c r="AI55" s="29"/>
      <c r="AJ55" s="33"/>
      <c r="AK55" s="34"/>
      <c r="AL55" s="30"/>
      <c r="AM55" s="30"/>
    </row>
    <row r="56" customFormat="false" ht="15" hidden="false" customHeight="false" outlineLevel="0" collapsed="false">
      <c r="A56" s="36" t="s">
        <v>316</v>
      </c>
      <c r="B56" s="35" t="s">
        <v>317</v>
      </c>
      <c r="C56" s="28" t="s">
        <v>318</v>
      </c>
      <c r="D56" s="35" t="s">
        <v>319</v>
      </c>
      <c r="E56" s="37" t="s">
        <v>44</v>
      </c>
      <c r="F56" s="29" t="n">
        <v>36</v>
      </c>
      <c r="G56" s="29" t="n">
        <v>2587</v>
      </c>
      <c r="H56" s="30" t="n">
        <f aca="false">PRODUCT(F56,100)/G56</f>
        <v>1.39157325086973</v>
      </c>
      <c r="I56" s="31" t="n">
        <v>13.63</v>
      </c>
      <c r="J56" s="29" t="n">
        <v>7</v>
      </c>
      <c r="K56" s="29" t="n">
        <v>1279</v>
      </c>
      <c r="L56" s="30" t="n">
        <f aca="false">PRODUCT(J56,100)/K56</f>
        <v>0.547302580140735</v>
      </c>
      <c r="M56" s="29" t="n">
        <v>10.24</v>
      </c>
      <c r="N56" s="15"/>
      <c r="O56" s="35" t="s">
        <v>320</v>
      </c>
      <c r="P56" s="28" t="s">
        <v>321</v>
      </c>
      <c r="Q56" s="35" t="s">
        <v>322</v>
      </c>
      <c r="R56" s="37" t="s">
        <v>323</v>
      </c>
      <c r="S56" s="29" t="n">
        <v>54</v>
      </c>
      <c r="T56" s="29" t="n">
        <v>3096</v>
      </c>
      <c r="U56" s="30" t="n">
        <f aca="false">PRODUCT(S56,100)/T56</f>
        <v>1.74418604651163</v>
      </c>
      <c r="V56" s="29" t="n">
        <v>9.34</v>
      </c>
      <c r="W56" s="33" t="n">
        <v>11</v>
      </c>
      <c r="X56" s="34" t="n">
        <v>477</v>
      </c>
      <c r="Y56" s="30" t="n">
        <f aca="false">PRODUCT(W56,100)/X56</f>
        <v>2.30607966457023</v>
      </c>
      <c r="Z56" s="30" t="n">
        <v>10.35</v>
      </c>
      <c r="AA56" s="15"/>
      <c r="AB56" s="35" t="s">
        <v>23</v>
      </c>
      <c r="AC56" s="35" t="s">
        <v>23</v>
      </c>
      <c r="AD56" s="35" t="s">
        <v>23</v>
      </c>
      <c r="AE56" s="35" t="s">
        <v>23</v>
      </c>
      <c r="AF56" s="29"/>
      <c r="AG56" s="29"/>
      <c r="AH56" s="30"/>
      <c r="AI56" s="29"/>
      <c r="AJ56" s="33"/>
      <c r="AK56" s="34"/>
      <c r="AL56" s="30"/>
      <c r="AM56" s="30"/>
    </row>
    <row r="57" customFormat="false" ht="15" hidden="false" customHeight="false" outlineLevel="0" collapsed="false">
      <c r="A57" s="36" t="s">
        <v>324</v>
      </c>
      <c r="B57" s="35" t="s">
        <v>325</v>
      </c>
      <c r="C57" s="28" t="s">
        <v>326</v>
      </c>
      <c r="D57" s="35" t="s">
        <v>327</v>
      </c>
      <c r="E57" s="37" t="s">
        <v>328</v>
      </c>
      <c r="F57" s="29" t="n">
        <v>33</v>
      </c>
      <c r="G57" s="29" t="n">
        <v>496</v>
      </c>
      <c r="H57" s="30" t="n">
        <f aca="false">PRODUCT(F57,100)/G57</f>
        <v>6.65322580645161</v>
      </c>
      <c r="I57" s="31" t="n">
        <v>7.44</v>
      </c>
      <c r="J57" s="29" t="n">
        <v>18</v>
      </c>
      <c r="K57" s="29" t="n">
        <v>182</v>
      </c>
      <c r="L57" s="30" t="n">
        <f aca="false">PRODUCT(J57,100)/K57</f>
        <v>9.89010989010989</v>
      </c>
      <c r="M57" s="29" t="n">
        <v>5.98</v>
      </c>
      <c r="N57" s="15"/>
      <c r="O57" s="35" t="s">
        <v>329</v>
      </c>
      <c r="P57" s="28" t="s">
        <v>330</v>
      </c>
      <c r="Q57" s="35" t="s">
        <v>331</v>
      </c>
      <c r="R57" s="37" t="s">
        <v>332</v>
      </c>
      <c r="S57" s="29" t="n">
        <v>93</v>
      </c>
      <c r="T57" s="29" t="n">
        <v>750</v>
      </c>
      <c r="U57" s="30" t="n">
        <f aca="false">PRODUCT(S57,100)/T57</f>
        <v>12.4</v>
      </c>
      <c r="V57" s="29" t="n">
        <v>6.02</v>
      </c>
      <c r="W57" s="33" t="n">
        <v>49</v>
      </c>
      <c r="X57" s="34" t="n">
        <v>353</v>
      </c>
      <c r="Y57" s="30" t="n">
        <f aca="false">PRODUCT(W57,100)/X57</f>
        <v>13.8810198300283</v>
      </c>
      <c r="Z57" s="30" t="n">
        <v>5.46</v>
      </c>
      <c r="AA57" s="15"/>
      <c r="AB57" s="35" t="s">
        <v>23</v>
      </c>
      <c r="AC57" s="35" t="s">
        <v>23</v>
      </c>
      <c r="AD57" s="35" t="s">
        <v>23</v>
      </c>
      <c r="AE57" s="35" t="s">
        <v>23</v>
      </c>
      <c r="AF57" s="29"/>
      <c r="AG57" s="29"/>
      <c r="AH57" s="30"/>
      <c r="AI57" s="29"/>
      <c r="AJ57" s="33"/>
      <c r="AK57" s="34"/>
      <c r="AL57" s="30"/>
      <c r="AM57" s="30"/>
    </row>
    <row r="58" customFormat="false" ht="15" hidden="false" customHeight="false" outlineLevel="0" collapsed="false">
      <c r="A58" s="36" t="s">
        <v>333</v>
      </c>
      <c r="B58" s="35" t="s">
        <v>334</v>
      </c>
      <c r="C58" s="28" t="s">
        <v>335</v>
      </c>
      <c r="D58" s="35" t="s">
        <v>336</v>
      </c>
      <c r="E58" s="37" t="s">
        <v>44</v>
      </c>
      <c r="F58" s="29" t="n">
        <v>2</v>
      </c>
      <c r="G58" s="29" t="n">
        <v>667</v>
      </c>
      <c r="H58" s="30" t="n">
        <f aca="false">PRODUCT(F58,100)/G58</f>
        <v>0.299850074962519</v>
      </c>
      <c r="I58" s="31" t="n">
        <v>26.4</v>
      </c>
      <c r="J58" s="29" t="n">
        <v>0</v>
      </c>
      <c r="K58" s="29" t="n">
        <v>63</v>
      </c>
      <c r="L58" s="30" t="n">
        <f aca="false">PRODUCT(J58,100)/K58</f>
        <v>0</v>
      </c>
      <c r="M58" s="29" t="n">
        <v>9.67</v>
      </c>
      <c r="N58" s="15"/>
      <c r="O58" s="35" t="s">
        <v>337</v>
      </c>
      <c r="P58" s="28" t="s">
        <v>335</v>
      </c>
      <c r="Q58" s="35" t="s">
        <v>338</v>
      </c>
      <c r="R58" s="37" t="s">
        <v>339</v>
      </c>
      <c r="S58" s="29" t="n">
        <v>9</v>
      </c>
      <c r="T58" s="29" t="n">
        <v>558</v>
      </c>
      <c r="U58" s="30" t="n">
        <f aca="false">PRODUCT(S58,100)/T58</f>
        <v>1.61290322580645</v>
      </c>
      <c r="V58" s="29" t="n">
        <v>18.03</v>
      </c>
      <c r="W58" s="33" t="n">
        <v>2</v>
      </c>
      <c r="X58" s="34" t="n">
        <v>66</v>
      </c>
      <c r="Y58" s="30" t="n">
        <f aca="false">PRODUCT(W58,100)/X58</f>
        <v>3.03030303030303</v>
      </c>
      <c r="Z58" s="30" t="n">
        <v>8.97</v>
      </c>
      <c r="AA58" s="15"/>
      <c r="AB58" s="35" t="s">
        <v>23</v>
      </c>
      <c r="AC58" s="35" t="s">
        <v>23</v>
      </c>
      <c r="AD58" s="35" t="s">
        <v>23</v>
      </c>
      <c r="AE58" s="35" t="s">
        <v>23</v>
      </c>
      <c r="AF58" s="29"/>
      <c r="AG58" s="29"/>
      <c r="AH58" s="30"/>
      <c r="AI58" s="29"/>
      <c r="AJ58" s="33"/>
      <c r="AK58" s="34"/>
      <c r="AL58" s="30"/>
      <c r="AM58" s="30"/>
    </row>
    <row r="59" customFormat="false" ht="15" hidden="false" customHeight="false" outlineLevel="0" collapsed="false">
      <c r="A59" s="36" t="s">
        <v>340</v>
      </c>
      <c r="B59" s="35" t="s">
        <v>341</v>
      </c>
      <c r="C59" s="28" t="s">
        <v>342</v>
      </c>
      <c r="D59" s="35" t="s">
        <v>343</v>
      </c>
      <c r="E59" s="37" t="s">
        <v>44</v>
      </c>
      <c r="F59" s="29" t="n">
        <v>12</v>
      </c>
      <c r="G59" s="29" t="n">
        <v>930</v>
      </c>
      <c r="H59" s="30" t="n">
        <f aca="false">PRODUCT(F59,100)/G59</f>
        <v>1.29032258064516</v>
      </c>
      <c r="I59" s="31" t="n">
        <v>20.89</v>
      </c>
      <c r="J59" s="29" t="n">
        <v>50</v>
      </c>
      <c r="K59" s="29" t="n">
        <v>9792</v>
      </c>
      <c r="L59" s="30" t="n">
        <f aca="false">PRODUCT(J59,100)/K59</f>
        <v>0.51062091503268</v>
      </c>
      <c r="M59" s="29" t="n">
        <v>8.24</v>
      </c>
      <c r="N59" s="15"/>
      <c r="O59" s="35" t="s">
        <v>344</v>
      </c>
      <c r="P59" s="28" t="s">
        <v>345</v>
      </c>
      <c r="Q59" s="35" t="s">
        <v>346</v>
      </c>
      <c r="R59" s="37" t="s">
        <v>347</v>
      </c>
      <c r="S59" s="29" t="n">
        <v>4</v>
      </c>
      <c r="T59" s="29" t="n">
        <v>621</v>
      </c>
      <c r="U59" s="30" t="n">
        <f aca="false">PRODUCT(S59,100)/T59</f>
        <v>0.644122383252818</v>
      </c>
      <c r="V59" s="29" t="n">
        <v>24.02</v>
      </c>
      <c r="W59" s="33" t="n">
        <v>55</v>
      </c>
      <c r="X59" s="34" t="n">
        <v>1461</v>
      </c>
      <c r="Y59" s="30" t="n">
        <f aca="false">PRODUCT(W59,100)/X59</f>
        <v>3.76454483230664</v>
      </c>
      <c r="Z59" s="30" t="n">
        <v>8.78</v>
      </c>
      <c r="AA59" s="15"/>
      <c r="AB59" s="35" t="s">
        <v>341</v>
      </c>
      <c r="AC59" s="28" t="s">
        <v>342</v>
      </c>
      <c r="AD59" s="35" t="s">
        <v>343</v>
      </c>
      <c r="AE59" s="37" t="s">
        <v>347</v>
      </c>
      <c r="AF59" s="29" t="s">
        <v>99</v>
      </c>
      <c r="AG59" s="29"/>
      <c r="AH59" s="30"/>
      <c r="AI59" s="29"/>
      <c r="AJ59" s="33"/>
      <c r="AK59" s="34"/>
      <c r="AL59" s="30"/>
      <c r="AM59" s="30"/>
    </row>
    <row r="60" customFormat="false" ht="15" hidden="false" customHeight="false" outlineLevel="0" collapsed="false">
      <c r="A60" s="36" t="s">
        <v>348</v>
      </c>
      <c r="B60" s="35" t="s">
        <v>349</v>
      </c>
      <c r="C60" s="28" t="s">
        <v>350</v>
      </c>
      <c r="D60" s="35" t="s">
        <v>351</v>
      </c>
      <c r="E60" s="37" t="s">
        <v>352</v>
      </c>
      <c r="F60" s="29" t="n">
        <v>3</v>
      </c>
      <c r="G60" s="29" t="n">
        <v>106</v>
      </c>
      <c r="H60" s="30" t="n">
        <f aca="false">PRODUCT(F60,100)/G60</f>
        <v>2.83018867924528</v>
      </c>
      <c r="I60" s="31" t="n">
        <v>19.17</v>
      </c>
      <c r="J60" s="29" t="n">
        <v>0</v>
      </c>
      <c r="K60" s="29" t="n">
        <v>3</v>
      </c>
      <c r="L60" s="30" t="n">
        <f aca="false">PRODUCT(J60,100)/K60</f>
        <v>0</v>
      </c>
      <c r="M60" s="29" t="n">
        <v>9</v>
      </c>
      <c r="N60" s="15"/>
      <c r="O60" s="35" t="s">
        <v>353</v>
      </c>
      <c r="P60" s="28" t="s">
        <v>350</v>
      </c>
      <c r="Q60" s="35" t="s">
        <v>351</v>
      </c>
      <c r="R60" s="37" t="s">
        <v>354</v>
      </c>
      <c r="S60" s="29" t="n">
        <v>13</v>
      </c>
      <c r="T60" s="29" t="n">
        <v>434</v>
      </c>
      <c r="U60" s="30" t="n">
        <f aca="false">PRODUCT(S60,100)/T60</f>
        <v>2.99539170506912</v>
      </c>
      <c r="V60" s="29" t="n">
        <v>16.73</v>
      </c>
      <c r="W60" s="33" t="n">
        <v>0</v>
      </c>
      <c r="X60" s="34" t="n">
        <v>4</v>
      </c>
      <c r="Y60" s="30" t="n">
        <f aca="false">PRODUCT(W60,100)/X60</f>
        <v>0</v>
      </c>
      <c r="Z60" s="30" t="n">
        <v>15</v>
      </c>
      <c r="AA60" s="15"/>
      <c r="AB60" s="35" t="s">
        <v>23</v>
      </c>
      <c r="AC60" s="35" t="s">
        <v>23</v>
      </c>
      <c r="AD60" s="35" t="s">
        <v>23</v>
      </c>
      <c r="AE60" s="35" t="s">
        <v>23</v>
      </c>
      <c r="AF60" s="29"/>
      <c r="AG60" s="29"/>
      <c r="AH60" s="30"/>
      <c r="AI60" s="29"/>
      <c r="AJ60" s="33"/>
      <c r="AK60" s="34"/>
      <c r="AL60" s="30"/>
      <c r="AM60" s="30"/>
    </row>
    <row r="61" customFormat="false" ht="15" hidden="false" customHeight="false" outlineLevel="0" collapsed="false">
      <c r="A61" s="63" t="s">
        <v>355</v>
      </c>
      <c r="B61" s="35"/>
      <c r="C61" s="28"/>
      <c r="D61" s="35"/>
      <c r="E61" s="37"/>
      <c r="F61" s="29"/>
      <c r="G61" s="29"/>
      <c r="H61" s="30"/>
      <c r="I61" s="31"/>
      <c r="J61" s="29"/>
      <c r="K61" s="29"/>
      <c r="L61" s="30"/>
      <c r="M61" s="29"/>
      <c r="N61" s="15"/>
      <c r="O61" s="35"/>
      <c r="P61" s="28"/>
      <c r="Q61" s="35"/>
      <c r="R61" s="37"/>
      <c r="S61" s="29"/>
      <c r="T61" s="29"/>
      <c r="U61" s="30"/>
      <c r="V61" s="29"/>
      <c r="W61" s="33"/>
      <c r="X61" s="34"/>
      <c r="Y61" s="30"/>
      <c r="Z61" s="30"/>
      <c r="AA61" s="15"/>
      <c r="AB61" s="35"/>
      <c r="AC61" s="35"/>
      <c r="AD61" s="35"/>
      <c r="AE61" s="35"/>
      <c r="AF61" s="29"/>
      <c r="AG61" s="29"/>
      <c r="AH61" s="30"/>
      <c r="AI61" s="29"/>
      <c r="AJ61" s="33"/>
      <c r="AK61" s="34"/>
      <c r="AL61" s="30"/>
      <c r="AM61" s="30"/>
    </row>
    <row r="62" customFormat="false" ht="15" hidden="false" customHeight="false" outlineLevel="0" collapsed="false">
      <c r="A62" s="63" t="s">
        <v>356</v>
      </c>
      <c r="B62" s="35"/>
      <c r="C62" s="28"/>
      <c r="D62" s="35"/>
      <c r="E62" s="37"/>
      <c r="F62" s="29"/>
      <c r="G62" s="29"/>
      <c r="H62" s="30"/>
      <c r="I62" s="31"/>
      <c r="J62" s="29"/>
      <c r="K62" s="29"/>
      <c r="L62" s="30"/>
      <c r="M62" s="29"/>
      <c r="N62" s="15"/>
      <c r="O62" s="35"/>
      <c r="P62" s="28"/>
      <c r="Q62" s="35"/>
      <c r="R62" s="37"/>
      <c r="S62" s="29"/>
      <c r="T62" s="29"/>
      <c r="U62" s="30"/>
      <c r="V62" s="29"/>
      <c r="W62" s="33"/>
      <c r="X62" s="34"/>
      <c r="Y62" s="30"/>
      <c r="Z62" s="30"/>
      <c r="AA62" s="15"/>
      <c r="AB62" s="35"/>
      <c r="AC62" s="35"/>
      <c r="AD62" s="35"/>
      <c r="AE62" s="35"/>
      <c r="AF62" s="29"/>
      <c r="AG62" s="29"/>
      <c r="AH62" s="30"/>
      <c r="AI62" s="29"/>
      <c r="AJ62" s="33"/>
      <c r="AK62" s="34"/>
      <c r="AL62" s="30"/>
      <c r="AM62" s="30"/>
    </row>
    <row r="63" customFormat="false" ht="15" hidden="false" customHeight="false" outlineLevel="0" collapsed="false">
      <c r="A63" s="63" t="s">
        <v>357</v>
      </c>
      <c r="B63" s="35"/>
      <c r="C63" s="28"/>
      <c r="D63" s="35"/>
      <c r="E63" s="37"/>
      <c r="F63" s="29"/>
      <c r="G63" s="29"/>
      <c r="H63" s="30"/>
      <c r="I63" s="31"/>
      <c r="J63" s="29"/>
      <c r="K63" s="29"/>
      <c r="L63" s="30"/>
      <c r="M63" s="29"/>
      <c r="N63" s="15"/>
      <c r="O63" s="35"/>
      <c r="P63" s="28"/>
      <c r="Q63" s="35"/>
      <c r="R63" s="37"/>
      <c r="S63" s="29"/>
      <c r="T63" s="29"/>
      <c r="U63" s="30"/>
      <c r="V63" s="29"/>
      <c r="W63" s="33"/>
      <c r="X63" s="34"/>
      <c r="Y63" s="30"/>
      <c r="Z63" s="30"/>
      <c r="AA63" s="15"/>
      <c r="AB63" s="35"/>
      <c r="AC63" s="35"/>
      <c r="AD63" s="35"/>
      <c r="AE63" s="35"/>
      <c r="AF63" s="29"/>
      <c r="AG63" s="29"/>
      <c r="AH63" s="30"/>
      <c r="AI63" s="29"/>
      <c r="AJ63" s="33"/>
      <c r="AK63" s="34"/>
      <c r="AL63" s="30"/>
      <c r="AM63" s="30"/>
    </row>
    <row r="64" customFormat="false" ht="15" hidden="false" customHeight="false" outlineLevel="0" collapsed="false">
      <c r="A64" s="63" t="s">
        <v>358</v>
      </c>
      <c r="B64" s="35"/>
      <c r="C64" s="28"/>
      <c r="D64" s="35"/>
      <c r="E64" s="37"/>
      <c r="F64" s="29"/>
      <c r="G64" s="29"/>
      <c r="H64" s="30"/>
      <c r="I64" s="31"/>
      <c r="J64" s="29"/>
      <c r="K64" s="29"/>
      <c r="L64" s="30"/>
      <c r="M64" s="29"/>
      <c r="N64" s="15"/>
      <c r="O64" s="35"/>
      <c r="P64" s="28"/>
      <c r="Q64" s="35"/>
      <c r="R64" s="37"/>
      <c r="S64" s="29"/>
      <c r="T64" s="29"/>
      <c r="U64" s="30"/>
      <c r="V64" s="29"/>
      <c r="W64" s="33"/>
      <c r="X64" s="34"/>
      <c r="Y64" s="30"/>
      <c r="Z64" s="30"/>
      <c r="AA64" s="15"/>
      <c r="AB64" s="35"/>
      <c r="AC64" s="35"/>
      <c r="AD64" s="35"/>
      <c r="AE64" s="35"/>
      <c r="AF64" s="29"/>
      <c r="AG64" s="29"/>
      <c r="AH64" s="30"/>
      <c r="AI64" s="29"/>
      <c r="AJ64" s="33"/>
      <c r="AK64" s="34"/>
      <c r="AL64" s="30"/>
      <c r="AM64" s="30"/>
    </row>
    <row r="65" customFormat="false" ht="15" hidden="false" customHeight="true" outlineLevel="0" collapsed="false">
      <c r="A65" s="64" t="s">
        <v>359</v>
      </c>
      <c r="B65" s="65"/>
      <c r="C65" s="65"/>
      <c r="D65" s="65"/>
      <c r="E65" s="65"/>
      <c r="F65" s="65"/>
      <c r="G65" s="65"/>
      <c r="H65" s="65"/>
      <c r="I65" s="65"/>
      <c r="J65" s="65"/>
      <c r="K65" s="65"/>
      <c r="L65" s="65"/>
      <c r="M65" s="65"/>
      <c r="N65" s="15"/>
      <c r="O65" s="65"/>
      <c r="P65" s="65"/>
      <c r="Q65" s="65"/>
      <c r="R65" s="65"/>
      <c r="S65" s="65"/>
      <c r="T65" s="65"/>
      <c r="U65" s="65"/>
      <c r="V65" s="65"/>
      <c r="W65" s="65"/>
      <c r="X65" s="65"/>
      <c r="Y65" s="65"/>
      <c r="Z65" s="65"/>
      <c r="AA65" s="15"/>
      <c r="AB65" s="65"/>
      <c r="AC65" s="65"/>
      <c r="AD65" s="65"/>
      <c r="AE65" s="65"/>
      <c r="AF65" s="65"/>
      <c r="AG65" s="65"/>
      <c r="AH65" s="65"/>
      <c r="AI65" s="65"/>
      <c r="AJ65" s="65"/>
      <c r="AK65" s="65"/>
      <c r="AL65" s="65"/>
      <c r="AM65" s="65"/>
    </row>
    <row r="66" customFormat="false" ht="15" hidden="false" customHeight="false" outlineLevel="0" collapsed="false">
      <c r="A66" s="46" t="s">
        <v>360</v>
      </c>
      <c r="B66" s="39"/>
      <c r="C66" s="40"/>
      <c r="D66" s="39"/>
      <c r="E66" s="41"/>
      <c r="F66" s="42"/>
      <c r="G66" s="42"/>
      <c r="H66" s="47"/>
      <c r="I66" s="43"/>
      <c r="J66" s="42"/>
      <c r="K66" s="42"/>
      <c r="L66" s="42"/>
      <c r="M66" s="42"/>
      <c r="N66" s="15"/>
      <c r="O66" s="48"/>
      <c r="P66" s="48"/>
      <c r="Q66" s="48"/>
      <c r="R66" s="48"/>
      <c r="S66" s="59"/>
      <c r="T66" s="59"/>
      <c r="U66" s="59"/>
      <c r="V66" s="59"/>
      <c r="W66" s="49"/>
      <c r="X66" s="42"/>
      <c r="Y66" s="43"/>
      <c r="Z66" s="43"/>
      <c r="AA66" s="15"/>
      <c r="AB66" s="48"/>
      <c r="AC66" s="48"/>
      <c r="AD66" s="48"/>
      <c r="AE66" s="48"/>
      <c r="AF66" s="59"/>
      <c r="AG66" s="59"/>
      <c r="AH66" s="59"/>
      <c r="AI66" s="59"/>
      <c r="AJ66" s="49"/>
      <c r="AK66" s="42"/>
      <c r="AL66" s="43"/>
      <c r="AM66" s="43"/>
    </row>
    <row r="67" customFormat="false" ht="15" hidden="false" customHeight="false" outlineLevel="0" collapsed="false">
      <c r="A67" s="46" t="s">
        <v>361</v>
      </c>
      <c r="B67" s="39"/>
      <c r="C67" s="40"/>
      <c r="D67" s="39"/>
      <c r="E67" s="41"/>
      <c r="F67" s="42"/>
      <c r="G67" s="42"/>
      <c r="H67" s="42"/>
      <c r="I67" s="43"/>
      <c r="J67" s="42"/>
      <c r="K67" s="42"/>
      <c r="L67" s="42"/>
      <c r="M67" s="42"/>
      <c r="N67" s="15"/>
      <c r="O67" s="48"/>
      <c r="P67" s="48"/>
      <c r="Q67" s="48"/>
      <c r="R67" s="48"/>
      <c r="S67" s="59"/>
      <c r="T67" s="59"/>
      <c r="U67" s="59"/>
      <c r="V67" s="59"/>
      <c r="W67" s="49"/>
      <c r="X67" s="42"/>
      <c r="Y67" s="43"/>
      <c r="Z67" s="43"/>
      <c r="AA67" s="15"/>
      <c r="AB67" s="48"/>
      <c r="AC67" s="48"/>
      <c r="AD67" s="48"/>
      <c r="AE67" s="48"/>
      <c r="AF67" s="59"/>
      <c r="AG67" s="59"/>
      <c r="AH67" s="59"/>
      <c r="AI67" s="59"/>
      <c r="AJ67" s="49"/>
      <c r="AK67" s="42"/>
      <c r="AL67" s="43"/>
      <c r="AM67" s="43"/>
    </row>
    <row r="68" customFormat="false" ht="15" hidden="false" customHeight="false" outlineLevel="0" collapsed="false">
      <c r="A68" s="46" t="s">
        <v>362</v>
      </c>
      <c r="B68" s="39"/>
      <c r="C68" s="40"/>
      <c r="D68" s="39"/>
      <c r="E68" s="41"/>
      <c r="F68" s="42"/>
      <c r="G68" s="42"/>
      <c r="H68" s="42"/>
      <c r="I68" s="43"/>
      <c r="J68" s="42"/>
      <c r="K68" s="42"/>
      <c r="L68" s="42"/>
      <c r="M68" s="42"/>
      <c r="N68" s="15"/>
      <c r="O68" s="48"/>
      <c r="P68" s="48"/>
      <c r="Q68" s="48"/>
      <c r="R68" s="48"/>
      <c r="S68" s="59"/>
      <c r="T68" s="59"/>
      <c r="U68" s="59"/>
      <c r="V68" s="59"/>
      <c r="W68" s="49"/>
      <c r="X68" s="42"/>
      <c r="Y68" s="43"/>
      <c r="Z68" s="43"/>
      <c r="AA68" s="15"/>
      <c r="AB68" s="48"/>
      <c r="AC68" s="48"/>
      <c r="AD68" s="48"/>
      <c r="AE68" s="48"/>
      <c r="AF68" s="59"/>
      <c r="AG68" s="59"/>
      <c r="AH68" s="59"/>
      <c r="AI68" s="59"/>
      <c r="AJ68" s="49"/>
      <c r="AK68" s="42"/>
      <c r="AL68" s="43"/>
      <c r="AM68" s="43"/>
    </row>
    <row r="69" customFormat="false" ht="15" hidden="false" customHeight="false" outlineLevel="0" collapsed="false">
      <c r="A69" s="36" t="s">
        <v>363</v>
      </c>
      <c r="B69" s="35" t="s">
        <v>364</v>
      </c>
      <c r="C69" s="28" t="s">
        <v>365</v>
      </c>
      <c r="D69" s="35" t="s">
        <v>364</v>
      </c>
      <c r="E69" s="35" t="s">
        <v>44</v>
      </c>
      <c r="F69" s="29" t="n">
        <v>0</v>
      </c>
      <c r="G69" s="29" t="n">
        <v>1</v>
      </c>
      <c r="H69" s="30" t="n">
        <f aca="false">PRODUCT(F69,100)/G69</f>
        <v>0</v>
      </c>
      <c r="I69" s="31" t="n">
        <v>0</v>
      </c>
      <c r="J69" s="29" t="n">
        <v>0</v>
      </c>
      <c r="K69" s="29" t="n">
        <v>1</v>
      </c>
      <c r="L69" s="30" t="n">
        <f aca="false">PRODUCT(J69,100)/K69</f>
        <v>0</v>
      </c>
      <c r="M69" s="29" t="n">
        <v>0</v>
      </c>
      <c r="N69" s="15"/>
      <c r="O69" s="35" t="s">
        <v>366</v>
      </c>
      <c r="P69" s="28" t="s">
        <v>367</v>
      </c>
      <c r="Q69" s="35" t="s">
        <v>366</v>
      </c>
      <c r="R69" s="35" t="s">
        <v>368</v>
      </c>
      <c r="S69" s="29" t="n">
        <v>1</v>
      </c>
      <c r="T69" s="29" t="n">
        <v>32</v>
      </c>
      <c r="U69" s="30" t="n">
        <f aca="false">PRODUCT(S69,100)/T69</f>
        <v>3.125</v>
      </c>
      <c r="V69" s="29" t="n">
        <v>48.66</v>
      </c>
      <c r="W69" s="33" t="n">
        <v>1</v>
      </c>
      <c r="X69" s="34" t="n">
        <v>3</v>
      </c>
      <c r="Y69" s="30" t="n">
        <f aca="false">PRODUCT(W69,100)/X69</f>
        <v>33.3333333333333</v>
      </c>
      <c r="Z69" s="30" t="n">
        <v>8</v>
      </c>
      <c r="AA69" s="15"/>
      <c r="AB69" s="35" t="s">
        <v>23</v>
      </c>
      <c r="AC69" s="35" t="s">
        <v>23</v>
      </c>
      <c r="AD69" s="35" t="s">
        <v>23</v>
      </c>
      <c r="AE69" s="35" t="s">
        <v>23</v>
      </c>
      <c r="AF69" s="29"/>
      <c r="AG69" s="29"/>
      <c r="AH69" s="30"/>
      <c r="AI69" s="29"/>
      <c r="AJ69" s="33"/>
      <c r="AK69" s="34"/>
      <c r="AL69" s="30"/>
      <c r="AM69" s="30"/>
    </row>
    <row r="70" customFormat="false" ht="15" hidden="false" customHeight="false" outlineLevel="0" collapsed="false">
      <c r="A70" s="36" t="s">
        <v>369</v>
      </c>
      <c r="B70" s="35" t="s">
        <v>370</v>
      </c>
      <c r="C70" s="28" t="s">
        <v>371</v>
      </c>
      <c r="D70" s="35" t="s">
        <v>370</v>
      </c>
      <c r="E70" s="35" t="s">
        <v>44</v>
      </c>
      <c r="F70" s="29" t="n">
        <v>14</v>
      </c>
      <c r="G70" s="29" t="n">
        <v>377</v>
      </c>
      <c r="H70" s="30" t="n">
        <f aca="false">PRODUCT(F70,100)/G70</f>
        <v>3.71352785145889</v>
      </c>
      <c r="I70" s="31" t="n">
        <v>43.76</v>
      </c>
      <c r="J70" s="29" t="n">
        <v>4</v>
      </c>
      <c r="K70" s="29" t="n">
        <v>27</v>
      </c>
      <c r="L70" s="30" t="n">
        <f aca="false">PRODUCT(J70,100)/K70</f>
        <v>14.8148148148148</v>
      </c>
      <c r="M70" s="29" t="n">
        <v>7.3</v>
      </c>
      <c r="N70" s="15"/>
      <c r="O70" s="35" t="s">
        <v>372</v>
      </c>
      <c r="P70" s="28" t="s">
        <v>371</v>
      </c>
      <c r="Q70" s="35" t="s">
        <v>373</v>
      </c>
      <c r="R70" s="35" t="s">
        <v>374</v>
      </c>
      <c r="S70" s="29" t="n">
        <v>18</v>
      </c>
      <c r="T70" s="29" t="n">
        <v>285</v>
      </c>
      <c r="U70" s="30" t="n">
        <f aca="false">PRODUCT(S70,100)/T70</f>
        <v>6.31578947368421</v>
      </c>
      <c r="V70" s="29" t="n">
        <v>53.13</v>
      </c>
      <c r="W70" s="33" t="n">
        <v>8</v>
      </c>
      <c r="X70" s="34" t="n">
        <v>40</v>
      </c>
      <c r="Y70" s="30" t="n">
        <f aca="false">PRODUCT(W70,100)/X70</f>
        <v>20</v>
      </c>
      <c r="Z70" s="30" t="n">
        <v>10.38</v>
      </c>
      <c r="AA70" s="15"/>
      <c r="AB70" s="35" t="s">
        <v>23</v>
      </c>
      <c r="AC70" s="35" t="s">
        <v>23</v>
      </c>
      <c r="AD70" s="35" t="s">
        <v>23</v>
      </c>
      <c r="AE70" s="35" t="s">
        <v>23</v>
      </c>
      <c r="AF70" s="29"/>
      <c r="AG70" s="29"/>
      <c r="AH70" s="30"/>
      <c r="AI70" s="29"/>
      <c r="AJ70" s="33"/>
      <c r="AK70" s="34"/>
      <c r="AL70" s="30"/>
      <c r="AM70" s="30"/>
    </row>
    <row r="71" customFormat="false" ht="15" hidden="false" customHeight="false" outlineLevel="0" collapsed="false">
      <c r="A71" s="46" t="s">
        <v>375</v>
      </c>
      <c r="B71" s="39"/>
      <c r="C71" s="40"/>
      <c r="D71" s="39"/>
      <c r="E71" s="41"/>
      <c r="F71" s="42"/>
      <c r="G71" s="42"/>
      <c r="H71" s="47"/>
      <c r="I71" s="43"/>
      <c r="J71" s="42"/>
      <c r="K71" s="42"/>
      <c r="L71" s="42"/>
      <c r="M71" s="42"/>
      <c r="N71" s="15"/>
      <c r="O71" s="48"/>
      <c r="P71" s="48"/>
      <c r="Q71" s="48"/>
      <c r="R71" s="48"/>
      <c r="S71" s="42"/>
      <c r="T71" s="42"/>
      <c r="U71" s="47"/>
      <c r="V71" s="42"/>
      <c r="W71" s="49"/>
      <c r="X71" s="42"/>
      <c r="Y71" s="43"/>
      <c r="Z71" s="43"/>
      <c r="AA71" s="15"/>
      <c r="AB71" s="48"/>
      <c r="AC71" s="48"/>
      <c r="AD71" s="48"/>
      <c r="AE71" s="48"/>
      <c r="AF71" s="42"/>
      <c r="AG71" s="42"/>
      <c r="AH71" s="47"/>
      <c r="AI71" s="42"/>
      <c r="AJ71" s="49"/>
      <c r="AK71" s="42"/>
      <c r="AL71" s="43"/>
      <c r="AM71" s="43"/>
    </row>
    <row r="72" customFormat="false" ht="15" hidden="false" customHeight="false" outlineLevel="0" collapsed="false">
      <c r="A72" s="46" t="s">
        <v>376</v>
      </c>
      <c r="B72" s="39"/>
      <c r="C72" s="40"/>
      <c r="D72" s="39"/>
      <c r="E72" s="41"/>
      <c r="F72" s="42"/>
      <c r="G72" s="42"/>
      <c r="H72" s="42"/>
      <c r="I72" s="43"/>
      <c r="J72" s="42"/>
      <c r="K72" s="42"/>
      <c r="L72" s="42"/>
      <c r="M72" s="42"/>
      <c r="N72" s="15"/>
      <c r="O72" s="48"/>
      <c r="P72" s="48"/>
      <c r="Q72" s="48"/>
      <c r="R72" s="48"/>
      <c r="S72" s="42"/>
      <c r="T72" s="42"/>
      <c r="U72" s="42"/>
      <c r="V72" s="42"/>
      <c r="W72" s="49"/>
      <c r="X72" s="42"/>
      <c r="Y72" s="43"/>
      <c r="Z72" s="43"/>
      <c r="AA72" s="15"/>
      <c r="AB72" s="48"/>
      <c r="AC72" s="48"/>
      <c r="AD72" s="48"/>
      <c r="AE72" s="48"/>
      <c r="AF72" s="42"/>
      <c r="AG72" s="42"/>
      <c r="AH72" s="42"/>
      <c r="AI72" s="42"/>
      <c r="AJ72" s="49"/>
      <c r="AK72" s="42"/>
      <c r="AL72" s="43"/>
      <c r="AM72" s="43"/>
    </row>
    <row r="73" customFormat="false" ht="15" hidden="false" customHeight="false" outlineLevel="0" collapsed="false">
      <c r="A73" s="66" t="s">
        <v>377</v>
      </c>
      <c r="B73" s="39"/>
      <c r="C73" s="40"/>
      <c r="D73" s="39"/>
      <c r="E73" s="41"/>
      <c r="F73" s="42"/>
      <c r="G73" s="42"/>
      <c r="H73" s="42"/>
      <c r="I73" s="43"/>
      <c r="J73" s="42"/>
      <c r="K73" s="42"/>
      <c r="L73" s="42"/>
      <c r="M73" s="42"/>
      <c r="N73" s="15"/>
      <c r="O73" s="48"/>
      <c r="P73" s="48"/>
      <c r="Q73" s="48"/>
      <c r="R73" s="48"/>
      <c r="S73" s="42"/>
      <c r="T73" s="42"/>
      <c r="U73" s="42"/>
      <c r="V73" s="42"/>
      <c r="W73" s="49"/>
      <c r="X73" s="42"/>
      <c r="Y73" s="43"/>
      <c r="Z73" s="43"/>
      <c r="AA73" s="15"/>
      <c r="AB73" s="67"/>
      <c r="AC73" s="67"/>
      <c r="AD73" s="67"/>
      <c r="AE73" s="67"/>
      <c r="AF73" s="68"/>
      <c r="AG73" s="68"/>
      <c r="AH73" s="68"/>
      <c r="AI73" s="68"/>
      <c r="AJ73" s="69"/>
      <c r="AK73" s="68"/>
      <c r="AL73" s="70"/>
      <c r="AM73" s="70"/>
    </row>
    <row r="74" customFormat="false" ht="15" hidden="false" customHeight="false" outlineLevel="0" collapsed="false">
      <c r="A74" s="46" t="s">
        <v>378</v>
      </c>
      <c r="B74" s="39"/>
      <c r="C74" s="40"/>
      <c r="D74" s="39"/>
      <c r="E74" s="41"/>
      <c r="F74" s="42"/>
      <c r="G74" s="42"/>
      <c r="H74" s="47"/>
      <c r="I74" s="43"/>
      <c r="J74" s="42"/>
      <c r="K74" s="42"/>
      <c r="L74" s="42"/>
      <c r="M74" s="42"/>
      <c r="N74" s="15"/>
      <c r="O74" s="48"/>
      <c r="P74" s="48"/>
      <c r="Q74" s="48"/>
      <c r="R74" s="48"/>
      <c r="S74" s="42"/>
      <c r="T74" s="42"/>
      <c r="U74" s="42"/>
      <c r="V74" s="42"/>
      <c r="W74" s="49"/>
      <c r="X74" s="42"/>
      <c r="Y74" s="43"/>
      <c r="Z74" s="43"/>
      <c r="AA74" s="15"/>
      <c r="AB74" s="48"/>
      <c r="AC74" s="48"/>
      <c r="AD74" s="48"/>
      <c r="AE74" s="48"/>
      <c r="AF74" s="42"/>
      <c r="AG74" s="42"/>
      <c r="AH74" s="42"/>
      <c r="AI74" s="42"/>
      <c r="AJ74" s="49"/>
      <c r="AK74" s="42"/>
      <c r="AL74" s="43"/>
      <c r="AM74" s="43"/>
    </row>
    <row r="75" customFormat="false" ht="15" hidden="false" customHeight="false" outlineLevel="0" collapsed="false">
      <c r="A75" s="36" t="s">
        <v>379</v>
      </c>
      <c r="B75" s="35" t="s">
        <v>380</v>
      </c>
      <c r="C75" s="28" t="s">
        <v>381</v>
      </c>
      <c r="D75" s="35" t="s">
        <v>380</v>
      </c>
      <c r="E75" s="35" t="n">
        <v>0</v>
      </c>
      <c r="F75" s="29" t="n">
        <v>0</v>
      </c>
      <c r="G75" s="29" t="n">
        <v>8</v>
      </c>
      <c r="H75" s="30" t="n">
        <f aca="false">PRODUCT(F75,100)/G75</f>
        <v>0</v>
      </c>
      <c r="I75" s="31" t="n">
        <v>32.62</v>
      </c>
      <c r="J75" s="29" t="n">
        <v>0</v>
      </c>
      <c r="K75" s="29" t="n">
        <v>1</v>
      </c>
      <c r="L75" s="30" t="n">
        <f aca="false">PRODUCT(J75,100)/K75</f>
        <v>0</v>
      </c>
      <c r="M75" s="29" t="n">
        <v>0</v>
      </c>
      <c r="N75" s="15"/>
      <c r="O75" s="35" t="s">
        <v>382</v>
      </c>
      <c r="P75" s="28" t="s">
        <v>383</v>
      </c>
      <c r="Q75" s="35" t="s">
        <v>384</v>
      </c>
      <c r="R75" s="35" t="s">
        <v>385</v>
      </c>
      <c r="S75" s="29" t="n">
        <v>1</v>
      </c>
      <c r="T75" s="29" t="n">
        <v>10</v>
      </c>
      <c r="U75" s="30" t="n">
        <f aca="false">PRODUCT(S75,100)/T75</f>
        <v>10</v>
      </c>
      <c r="V75" s="29" t="n">
        <v>42.9</v>
      </c>
      <c r="W75" s="33"/>
      <c r="X75" s="34"/>
      <c r="Y75" s="30"/>
      <c r="Z75" s="30"/>
      <c r="AA75" s="15"/>
      <c r="AB75" s="35" t="s">
        <v>23</v>
      </c>
      <c r="AC75" s="35" t="s">
        <v>23</v>
      </c>
      <c r="AD75" s="35" t="s">
        <v>23</v>
      </c>
      <c r="AE75" s="35" t="s">
        <v>23</v>
      </c>
      <c r="AF75" s="29"/>
      <c r="AG75" s="29"/>
      <c r="AH75" s="30"/>
      <c r="AI75" s="29"/>
      <c r="AJ75" s="33"/>
      <c r="AK75" s="34"/>
      <c r="AL75" s="30"/>
      <c r="AM75" s="30"/>
    </row>
    <row r="76" customFormat="false" ht="15" hidden="false" customHeight="false" outlineLevel="0" collapsed="false">
      <c r="A76" s="36" t="s">
        <v>386</v>
      </c>
      <c r="B76" s="35" t="s">
        <v>387</v>
      </c>
      <c r="C76" s="28" t="s">
        <v>388</v>
      </c>
      <c r="D76" s="35" t="s">
        <v>387</v>
      </c>
      <c r="E76" s="35" t="n">
        <v>0</v>
      </c>
      <c r="F76" s="29" t="n">
        <v>0</v>
      </c>
      <c r="G76" s="29" t="n">
        <v>59</v>
      </c>
      <c r="H76" s="30" t="n">
        <f aca="false">PRODUCT(F76,100)/G76</f>
        <v>0</v>
      </c>
      <c r="I76" s="31" t="n">
        <v>39.51</v>
      </c>
      <c r="J76" s="29" t="n">
        <v>5</v>
      </c>
      <c r="K76" s="29" t="n">
        <v>140</v>
      </c>
      <c r="L76" s="30" t="n">
        <f aca="false">PRODUCT(J76,100)/K76</f>
        <v>3.57142857142857</v>
      </c>
      <c r="M76" s="29" t="n">
        <v>5.91</v>
      </c>
      <c r="N76" s="15"/>
      <c r="O76" s="35" t="s">
        <v>389</v>
      </c>
      <c r="P76" s="28" t="s">
        <v>388</v>
      </c>
      <c r="Q76" s="35" t="s">
        <v>390</v>
      </c>
      <c r="R76" s="35" t="s">
        <v>391</v>
      </c>
      <c r="S76" s="29" t="n">
        <v>2</v>
      </c>
      <c r="T76" s="29" t="n">
        <v>420</v>
      </c>
      <c r="U76" s="30" t="n">
        <f aca="false">PRODUCT(S76,100)/T76</f>
        <v>0.476190476190476</v>
      </c>
      <c r="V76" s="29" t="n">
        <v>52.48</v>
      </c>
      <c r="W76" s="33" t="n">
        <v>6</v>
      </c>
      <c r="X76" s="34" t="n">
        <v>129</v>
      </c>
      <c r="Y76" s="30" t="n">
        <f aca="false">PRODUCT(W76,100)/X76</f>
        <v>4.65116279069768</v>
      </c>
      <c r="Z76" s="30" t="n">
        <v>6.01</v>
      </c>
      <c r="AA76" s="15"/>
      <c r="AB76" s="35" t="s">
        <v>23</v>
      </c>
      <c r="AC76" s="35" t="s">
        <v>23</v>
      </c>
      <c r="AD76" s="35" t="s">
        <v>23</v>
      </c>
      <c r="AE76" s="35" t="s">
        <v>23</v>
      </c>
      <c r="AF76" s="29"/>
      <c r="AG76" s="29"/>
      <c r="AH76" s="30"/>
      <c r="AI76" s="29"/>
      <c r="AJ76" s="33"/>
      <c r="AK76" s="34"/>
      <c r="AL76" s="30"/>
      <c r="AM76" s="30"/>
    </row>
    <row r="77" customFormat="false" ht="15" hidden="false" customHeight="false" outlineLevel="0" collapsed="false">
      <c r="A77" s="36" t="s">
        <v>392</v>
      </c>
      <c r="B77" s="35" t="s">
        <v>393</v>
      </c>
      <c r="C77" s="28" t="s">
        <v>394</v>
      </c>
      <c r="D77" s="35" t="s">
        <v>393</v>
      </c>
      <c r="E77" s="35" t="n">
        <v>0</v>
      </c>
      <c r="F77" s="29" t="n">
        <v>5</v>
      </c>
      <c r="G77" s="29" t="n">
        <v>3635</v>
      </c>
      <c r="H77" s="30" t="n">
        <f aca="false">PRODUCT(F77,100)/G77</f>
        <v>0.137551581843191</v>
      </c>
      <c r="I77" s="31" t="n">
        <v>42.16</v>
      </c>
      <c r="J77" s="29" t="n">
        <v>3</v>
      </c>
      <c r="K77" s="29" t="n">
        <v>12</v>
      </c>
      <c r="L77" s="30" t="n">
        <f aca="false">PRODUCT(J77,100)/K77</f>
        <v>25</v>
      </c>
      <c r="M77" s="29" t="n">
        <v>8.17</v>
      </c>
      <c r="N77" s="15"/>
      <c r="O77" s="35" t="s">
        <v>395</v>
      </c>
      <c r="P77" s="28" t="s">
        <v>396</v>
      </c>
      <c r="Q77" s="35" t="s">
        <v>397</v>
      </c>
      <c r="R77" s="35" t="s">
        <v>398</v>
      </c>
      <c r="S77" s="29" t="n">
        <v>12</v>
      </c>
      <c r="T77" s="29" t="n">
        <v>2691</v>
      </c>
      <c r="U77" s="30" t="n">
        <f aca="false">PRODUCT(S77,100)/T77</f>
        <v>0.445930880713489</v>
      </c>
      <c r="V77" s="29" t="n">
        <v>49.09</v>
      </c>
      <c r="W77" s="33" t="n">
        <v>4</v>
      </c>
      <c r="X77" s="34" t="n">
        <v>45</v>
      </c>
      <c r="Y77" s="30" t="n">
        <f aca="false">PRODUCT(W77,100)/X77</f>
        <v>8.88888888888889</v>
      </c>
      <c r="Z77" s="30" t="n">
        <v>7.33</v>
      </c>
      <c r="AA77" s="15"/>
      <c r="AB77" s="35" t="s">
        <v>23</v>
      </c>
      <c r="AC77" s="35" t="s">
        <v>23</v>
      </c>
      <c r="AD77" s="35" t="s">
        <v>23</v>
      </c>
      <c r="AE77" s="35" t="s">
        <v>23</v>
      </c>
      <c r="AF77" s="29"/>
      <c r="AG77" s="29"/>
      <c r="AH77" s="30"/>
      <c r="AI77" s="29"/>
      <c r="AJ77" s="33"/>
      <c r="AK77" s="34"/>
      <c r="AL77" s="30"/>
      <c r="AM77" s="30"/>
    </row>
    <row r="78" customFormat="false" ht="15" hidden="false" customHeight="false" outlineLevel="0" collapsed="false">
      <c r="A78" s="36" t="s">
        <v>399</v>
      </c>
      <c r="B78" s="35" t="s">
        <v>400</v>
      </c>
      <c r="C78" s="28" t="s">
        <v>401</v>
      </c>
      <c r="D78" s="35" t="s">
        <v>400</v>
      </c>
      <c r="E78" s="35" t="n">
        <v>0</v>
      </c>
      <c r="F78" s="29" t="n">
        <v>0</v>
      </c>
      <c r="G78" s="29" t="n">
        <v>1</v>
      </c>
      <c r="H78" s="30" t="n">
        <f aca="false">PRODUCT(F78,100)/G78</f>
        <v>0</v>
      </c>
      <c r="I78" s="31" t="n">
        <v>0</v>
      </c>
      <c r="J78" s="29" t="n">
        <v>0</v>
      </c>
      <c r="K78" s="29" t="n">
        <v>2</v>
      </c>
      <c r="L78" s="30" t="n">
        <f aca="false">PRODUCT(J78,100)/K78</f>
        <v>0</v>
      </c>
      <c r="M78" s="29" t="n">
        <v>13.5</v>
      </c>
      <c r="N78" s="15"/>
      <c r="O78" s="35" t="s">
        <v>402</v>
      </c>
      <c r="P78" s="28" t="s">
        <v>401</v>
      </c>
      <c r="Q78" s="35" t="s">
        <v>403</v>
      </c>
      <c r="R78" s="35" t="s">
        <v>404</v>
      </c>
      <c r="S78" s="29" t="n">
        <v>0</v>
      </c>
      <c r="T78" s="29" t="n">
        <v>1</v>
      </c>
      <c r="U78" s="30" t="n">
        <f aca="false">PRODUCT(S78,100)/T78</f>
        <v>0</v>
      </c>
      <c r="V78" s="29" t="n">
        <v>0</v>
      </c>
      <c r="W78" s="33" t="n">
        <v>0</v>
      </c>
      <c r="X78" s="34" t="n">
        <v>30</v>
      </c>
      <c r="Y78" s="30" t="n">
        <f aca="false">PRODUCT(W78,100)/X78</f>
        <v>0</v>
      </c>
      <c r="Z78" s="30" t="n">
        <v>10.33</v>
      </c>
      <c r="AA78" s="15"/>
      <c r="AB78" s="35" t="s">
        <v>23</v>
      </c>
      <c r="AC78" s="35" t="s">
        <v>23</v>
      </c>
      <c r="AD78" s="35" t="s">
        <v>23</v>
      </c>
      <c r="AE78" s="35" t="s">
        <v>23</v>
      </c>
      <c r="AF78" s="29"/>
      <c r="AG78" s="29"/>
      <c r="AH78" s="30"/>
      <c r="AI78" s="29"/>
      <c r="AJ78" s="33"/>
      <c r="AK78" s="34"/>
      <c r="AL78" s="30"/>
      <c r="AM78" s="30"/>
    </row>
    <row r="79" customFormat="false" ht="15" hidden="false" customHeight="false" outlineLevel="0" collapsed="false">
      <c r="A79" s="36" t="s">
        <v>405</v>
      </c>
      <c r="B79" s="35" t="s">
        <v>406</v>
      </c>
      <c r="C79" s="28" t="s">
        <v>407</v>
      </c>
      <c r="D79" s="35" t="s">
        <v>406</v>
      </c>
      <c r="E79" s="35" t="n">
        <v>0</v>
      </c>
      <c r="F79" s="29" t="n">
        <v>104</v>
      </c>
      <c r="G79" s="29" t="n">
        <v>8372</v>
      </c>
      <c r="H79" s="30" t="n">
        <f aca="false">PRODUCT(F79,100)/G79</f>
        <v>1.24223602484472</v>
      </c>
      <c r="I79" s="31" t="n">
        <v>30.03</v>
      </c>
      <c r="J79" s="29" t="n">
        <v>129</v>
      </c>
      <c r="K79" s="29" t="n">
        <v>1229</v>
      </c>
      <c r="L79" s="30" t="n">
        <f aca="false">PRODUCT(J79,100)/K79</f>
        <v>10.4963384865745</v>
      </c>
      <c r="M79" s="29" t="n">
        <v>8</v>
      </c>
      <c r="N79" s="15"/>
      <c r="O79" s="35" t="s">
        <v>408</v>
      </c>
      <c r="P79" s="28" t="s">
        <v>409</v>
      </c>
      <c r="Q79" s="35" t="s">
        <v>410</v>
      </c>
      <c r="R79" s="35" t="s">
        <v>411</v>
      </c>
      <c r="S79" s="29" t="n">
        <v>95</v>
      </c>
      <c r="T79" s="29" t="n">
        <v>7943</v>
      </c>
      <c r="U79" s="30" t="n">
        <f aca="false">PRODUCT(S79,100)/T79</f>
        <v>1.19602165428679</v>
      </c>
      <c r="V79" s="29" t="n">
        <v>31.3</v>
      </c>
      <c r="W79" s="33" t="n">
        <v>121</v>
      </c>
      <c r="X79" s="34" t="n">
        <v>726</v>
      </c>
      <c r="Y79" s="30" t="n">
        <f aca="false">PRODUCT(W79,100)/X79</f>
        <v>16.6666666666667</v>
      </c>
      <c r="Z79" s="30" t="n">
        <v>6.4</v>
      </c>
      <c r="AA79" s="15"/>
      <c r="AB79" s="35" t="s">
        <v>23</v>
      </c>
      <c r="AC79" s="35" t="s">
        <v>23</v>
      </c>
      <c r="AD79" s="35" t="s">
        <v>23</v>
      </c>
      <c r="AE79" s="35" t="s">
        <v>23</v>
      </c>
      <c r="AF79" s="29"/>
      <c r="AG79" s="29"/>
      <c r="AH79" s="30"/>
      <c r="AI79" s="29"/>
      <c r="AJ79" s="33"/>
      <c r="AK79" s="34"/>
      <c r="AL79" s="30"/>
      <c r="AM79" s="30"/>
    </row>
    <row r="80" customFormat="false" ht="15" hidden="false" customHeight="false" outlineLevel="0" collapsed="false">
      <c r="A80" s="46" t="s">
        <v>412</v>
      </c>
      <c r="B80" s="39" t="s">
        <v>413</v>
      </c>
      <c r="C80" s="40" t="s">
        <v>414</v>
      </c>
      <c r="D80" s="39" t="s">
        <v>413</v>
      </c>
      <c r="E80" s="39" t="n">
        <v>0</v>
      </c>
      <c r="F80" s="42"/>
      <c r="G80" s="42"/>
      <c r="H80" s="47"/>
      <c r="I80" s="43"/>
      <c r="J80" s="42"/>
      <c r="K80" s="42"/>
      <c r="L80" s="42"/>
      <c r="M80" s="42"/>
      <c r="N80" s="15"/>
      <c r="O80" s="57"/>
      <c r="P80" s="57"/>
      <c r="Q80" s="57"/>
      <c r="R80" s="57"/>
      <c r="S80" s="42"/>
      <c r="T80" s="42"/>
      <c r="U80" s="42"/>
      <c r="V80" s="42"/>
      <c r="W80" s="49"/>
      <c r="X80" s="42"/>
      <c r="Y80" s="43"/>
      <c r="Z80" s="43"/>
      <c r="AA80" s="15"/>
      <c r="AB80" s="57"/>
      <c r="AC80" s="57"/>
      <c r="AD80" s="57"/>
      <c r="AE80" s="57"/>
      <c r="AF80" s="42"/>
      <c r="AG80" s="42"/>
      <c r="AH80" s="42"/>
      <c r="AI80" s="42"/>
      <c r="AJ80" s="49"/>
      <c r="AK80" s="42"/>
      <c r="AL80" s="43"/>
      <c r="AM80" s="43"/>
    </row>
    <row r="81" customFormat="false" ht="15" hidden="false" customHeight="false" outlineLevel="0" collapsed="false">
      <c r="A81" s="46" t="s">
        <v>415</v>
      </c>
      <c r="B81" s="39" t="s">
        <v>416</v>
      </c>
      <c r="C81" s="40" t="s">
        <v>417</v>
      </c>
      <c r="D81" s="39" t="s">
        <v>416</v>
      </c>
      <c r="E81" s="39" t="n">
        <v>0</v>
      </c>
      <c r="F81" s="42"/>
      <c r="G81" s="42"/>
      <c r="H81" s="42"/>
      <c r="I81" s="43"/>
      <c r="J81" s="42"/>
      <c r="K81" s="42"/>
      <c r="L81" s="42"/>
      <c r="M81" s="42"/>
      <c r="N81" s="15"/>
      <c r="O81" s="57"/>
      <c r="P81" s="57"/>
      <c r="Q81" s="57"/>
      <c r="R81" s="57"/>
      <c r="S81" s="42"/>
      <c r="T81" s="42"/>
      <c r="U81" s="47"/>
      <c r="V81" s="42"/>
      <c r="W81" s="49"/>
      <c r="X81" s="42"/>
      <c r="Y81" s="43"/>
      <c r="Z81" s="43"/>
      <c r="AA81" s="15"/>
      <c r="AB81" s="57"/>
      <c r="AC81" s="57"/>
      <c r="AD81" s="57"/>
      <c r="AE81" s="57"/>
      <c r="AF81" s="42"/>
      <c r="AG81" s="42"/>
      <c r="AH81" s="47"/>
      <c r="AI81" s="42"/>
      <c r="AJ81" s="49"/>
      <c r="AK81" s="42"/>
      <c r="AL81" s="43"/>
      <c r="AM81" s="43"/>
    </row>
    <row r="82" customFormat="false" ht="15" hidden="false" customHeight="false" outlineLevel="0" collapsed="false">
      <c r="A82" s="46" t="s">
        <v>418</v>
      </c>
      <c r="B82" s="39"/>
      <c r="C82" s="40"/>
      <c r="D82" s="39"/>
      <c r="E82" s="41"/>
      <c r="F82" s="42"/>
      <c r="G82" s="42"/>
      <c r="H82" s="42"/>
      <c r="I82" s="43"/>
      <c r="J82" s="42"/>
      <c r="K82" s="42"/>
      <c r="L82" s="42"/>
      <c r="M82" s="42"/>
      <c r="N82" s="15"/>
      <c r="O82" s="48"/>
      <c r="P82" s="48"/>
      <c r="Q82" s="48"/>
      <c r="R82" s="48"/>
      <c r="S82" s="42"/>
      <c r="T82" s="42"/>
      <c r="U82" s="42"/>
      <c r="V82" s="42"/>
      <c r="W82" s="49"/>
      <c r="X82" s="42"/>
      <c r="Y82" s="43"/>
      <c r="Z82" s="43"/>
      <c r="AA82" s="15"/>
      <c r="AB82" s="48"/>
      <c r="AC82" s="48"/>
      <c r="AD82" s="48"/>
      <c r="AE82" s="48"/>
      <c r="AF82" s="42"/>
      <c r="AG82" s="42"/>
      <c r="AH82" s="42"/>
      <c r="AI82" s="42"/>
      <c r="AJ82" s="49"/>
      <c r="AK82" s="42"/>
      <c r="AL82" s="43"/>
      <c r="AM82" s="43"/>
    </row>
    <row r="83" customFormat="false" ht="15" hidden="false" customHeight="false" outlineLevel="0" collapsed="false">
      <c r="A83" s="46" t="s">
        <v>419</v>
      </c>
      <c r="B83" s="39"/>
      <c r="C83" s="40"/>
      <c r="D83" s="39"/>
      <c r="E83" s="41"/>
      <c r="F83" s="42"/>
      <c r="G83" s="42"/>
      <c r="H83" s="42"/>
      <c r="I83" s="43"/>
      <c r="J83" s="42"/>
      <c r="K83" s="42"/>
      <c r="L83" s="42"/>
      <c r="M83" s="42"/>
      <c r="N83" s="15"/>
      <c r="O83" s="48"/>
      <c r="P83" s="48"/>
      <c r="Q83" s="48"/>
      <c r="R83" s="48"/>
      <c r="S83" s="42"/>
      <c r="T83" s="42"/>
      <c r="U83" s="42"/>
      <c r="V83" s="42"/>
      <c r="W83" s="49"/>
      <c r="X83" s="42"/>
      <c r="Y83" s="43"/>
      <c r="Z83" s="43"/>
      <c r="AA83" s="15"/>
      <c r="AB83" s="48"/>
      <c r="AC83" s="48"/>
      <c r="AD83" s="48"/>
      <c r="AE83" s="48"/>
      <c r="AF83" s="42"/>
      <c r="AG83" s="42"/>
      <c r="AH83" s="42"/>
      <c r="AI83" s="42"/>
      <c r="AJ83" s="49"/>
      <c r="AK83" s="42"/>
      <c r="AL83" s="43"/>
      <c r="AM83" s="43"/>
    </row>
    <row r="84" customFormat="false" ht="15" hidden="false" customHeight="false" outlineLevel="0" collapsed="false">
      <c r="A84" s="36" t="s">
        <v>420</v>
      </c>
      <c r="B84" s="35" t="s">
        <v>421</v>
      </c>
      <c r="C84" s="28" t="s">
        <v>422</v>
      </c>
      <c r="D84" s="35" t="s">
        <v>421</v>
      </c>
      <c r="E84" s="35" t="n">
        <v>0</v>
      </c>
      <c r="F84" s="29" t="n">
        <v>0</v>
      </c>
      <c r="G84" s="29" t="n">
        <v>164</v>
      </c>
      <c r="H84" s="30" t="n">
        <f aca="false">PRODUCT(F84,100)/G84</f>
        <v>0</v>
      </c>
      <c r="I84" s="31" t="n">
        <v>57.65</v>
      </c>
      <c r="J84" s="29" t="n">
        <v>29</v>
      </c>
      <c r="K84" s="29" t="n">
        <v>416</v>
      </c>
      <c r="L84" s="30" t="n">
        <f aca="false">PRODUCT(J84,100)/K84</f>
        <v>6.97115384615385</v>
      </c>
      <c r="M84" s="29" t="n">
        <v>6.4</v>
      </c>
      <c r="N84" s="15"/>
      <c r="O84" s="35" t="s">
        <v>423</v>
      </c>
      <c r="P84" s="28" t="s">
        <v>424</v>
      </c>
      <c r="Q84" s="35" t="s">
        <v>423</v>
      </c>
      <c r="R84" s="35" t="s">
        <v>425</v>
      </c>
      <c r="S84" s="29" t="n">
        <v>0</v>
      </c>
      <c r="T84" s="29" t="n">
        <v>361</v>
      </c>
      <c r="U84" s="30" t="n">
        <f aca="false">PRODUCT(S84,100)/T84</f>
        <v>0</v>
      </c>
      <c r="V84" s="29" t="n">
        <v>46.69</v>
      </c>
      <c r="W84" s="33" t="n">
        <v>32</v>
      </c>
      <c r="X84" s="34" t="n">
        <v>276</v>
      </c>
      <c r="Y84" s="30" t="n">
        <f aca="false">PRODUCT(W84,100)/X84</f>
        <v>11.5942028985507</v>
      </c>
      <c r="Z84" s="30" t="n">
        <v>5.76</v>
      </c>
      <c r="AA84" s="15"/>
      <c r="AB84" s="35" t="s">
        <v>23</v>
      </c>
      <c r="AC84" s="35" t="s">
        <v>23</v>
      </c>
      <c r="AD84" s="35" t="s">
        <v>23</v>
      </c>
      <c r="AE84" s="35" t="s">
        <v>23</v>
      </c>
      <c r="AF84" s="29"/>
      <c r="AG84" s="29"/>
      <c r="AH84" s="30"/>
      <c r="AI84" s="29"/>
      <c r="AJ84" s="33"/>
      <c r="AK84" s="34"/>
      <c r="AL84" s="30"/>
      <c r="AM84" s="30"/>
    </row>
    <row r="85" customFormat="false" ht="15" hidden="false" customHeight="false" outlineLevel="0" collapsed="false">
      <c r="A85" s="46" t="s">
        <v>426</v>
      </c>
      <c r="B85" s="39" t="s">
        <v>427</v>
      </c>
      <c r="C85" s="40" t="s">
        <v>428</v>
      </c>
      <c r="D85" s="39" t="s">
        <v>427</v>
      </c>
      <c r="E85" s="39" t="n">
        <v>0</v>
      </c>
      <c r="F85" s="42"/>
      <c r="G85" s="42"/>
      <c r="H85" s="47"/>
      <c r="I85" s="43"/>
      <c r="J85" s="42"/>
      <c r="K85" s="42"/>
      <c r="L85" s="42"/>
      <c r="M85" s="42"/>
      <c r="N85" s="15"/>
      <c r="O85" s="57"/>
      <c r="P85" s="57"/>
      <c r="Q85" s="57"/>
      <c r="R85" s="57"/>
      <c r="S85" s="42"/>
      <c r="T85" s="42"/>
      <c r="U85" s="47"/>
      <c r="V85" s="42"/>
      <c r="W85" s="49"/>
      <c r="X85" s="42"/>
      <c r="Y85" s="43"/>
      <c r="Z85" s="43"/>
      <c r="AA85" s="15"/>
      <c r="AB85" s="57"/>
      <c r="AC85" s="57"/>
      <c r="AD85" s="57"/>
      <c r="AE85" s="57"/>
      <c r="AF85" s="42"/>
      <c r="AG85" s="42"/>
      <c r="AH85" s="47"/>
      <c r="AI85" s="42"/>
      <c r="AJ85" s="49"/>
      <c r="AK85" s="42"/>
      <c r="AL85" s="43"/>
      <c r="AM85" s="43"/>
    </row>
    <row r="86" customFormat="false" ht="15" hidden="false" customHeight="false" outlineLevel="0" collapsed="false">
      <c r="A86" s="46" t="s">
        <v>429</v>
      </c>
      <c r="B86" s="39"/>
      <c r="C86" s="40"/>
      <c r="D86" s="39"/>
      <c r="E86" s="41"/>
      <c r="F86" s="42"/>
      <c r="G86" s="42"/>
      <c r="H86" s="42"/>
      <c r="I86" s="43"/>
      <c r="J86" s="42"/>
      <c r="K86" s="42"/>
      <c r="L86" s="42"/>
      <c r="M86" s="42"/>
      <c r="N86" s="15"/>
      <c r="O86" s="48"/>
      <c r="P86" s="48"/>
      <c r="Q86" s="48"/>
      <c r="R86" s="48"/>
      <c r="S86" s="42"/>
      <c r="T86" s="42"/>
      <c r="U86" s="42"/>
      <c r="V86" s="42"/>
      <c r="W86" s="49"/>
      <c r="X86" s="42"/>
      <c r="Y86" s="43"/>
      <c r="Z86" s="43"/>
      <c r="AA86" s="15"/>
      <c r="AB86" s="48"/>
      <c r="AC86" s="48"/>
      <c r="AD86" s="48"/>
      <c r="AE86" s="48"/>
      <c r="AF86" s="42"/>
      <c r="AG86" s="42"/>
      <c r="AH86" s="42"/>
      <c r="AI86" s="42"/>
      <c r="AJ86" s="49"/>
      <c r="AK86" s="42"/>
      <c r="AL86" s="43"/>
      <c r="AM86" s="43"/>
    </row>
    <row r="87" customFormat="false" ht="15" hidden="false" customHeight="false" outlineLevel="0" collapsed="false">
      <c r="A87" s="46" t="s">
        <v>430</v>
      </c>
      <c r="B87" s="39"/>
      <c r="C87" s="40"/>
      <c r="D87" s="39"/>
      <c r="E87" s="41"/>
      <c r="F87" s="42"/>
      <c r="G87" s="42"/>
      <c r="H87" s="42"/>
      <c r="I87" s="43"/>
      <c r="J87" s="42"/>
      <c r="K87" s="42"/>
      <c r="L87" s="42"/>
      <c r="M87" s="42"/>
      <c r="N87" s="15"/>
      <c r="O87" s="48"/>
      <c r="P87" s="48"/>
      <c r="Q87" s="48"/>
      <c r="R87" s="48"/>
      <c r="S87" s="42"/>
      <c r="T87" s="42"/>
      <c r="U87" s="42"/>
      <c r="V87" s="42"/>
      <c r="W87" s="49"/>
      <c r="X87" s="42"/>
      <c r="Y87" s="43"/>
      <c r="Z87" s="43"/>
      <c r="AA87" s="15"/>
      <c r="AB87" s="48"/>
      <c r="AC87" s="48"/>
      <c r="AD87" s="48"/>
      <c r="AE87" s="48"/>
      <c r="AF87" s="42"/>
      <c r="AG87" s="42"/>
      <c r="AH87" s="42"/>
      <c r="AI87" s="42"/>
      <c r="AJ87" s="49"/>
      <c r="AK87" s="42"/>
      <c r="AL87" s="43"/>
      <c r="AM87" s="43"/>
    </row>
    <row r="88" customFormat="false" ht="15" hidden="false" customHeight="false" outlineLevel="0" collapsed="false">
      <c r="A88" s="46" t="s">
        <v>431</v>
      </c>
      <c r="B88" s="39"/>
      <c r="C88" s="40"/>
      <c r="D88" s="39"/>
      <c r="E88" s="41"/>
      <c r="F88" s="42"/>
      <c r="G88" s="42"/>
      <c r="H88" s="42"/>
      <c r="I88" s="43"/>
      <c r="J88" s="42"/>
      <c r="K88" s="42"/>
      <c r="L88" s="42"/>
      <c r="M88" s="42"/>
      <c r="N88" s="15"/>
      <c r="O88" s="48"/>
      <c r="P88" s="48"/>
      <c r="Q88" s="48"/>
      <c r="R88" s="48"/>
      <c r="S88" s="42"/>
      <c r="T88" s="42"/>
      <c r="U88" s="42"/>
      <c r="V88" s="42"/>
      <c r="W88" s="49"/>
      <c r="X88" s="42"/>
      <c r="Y88" s="43"/>
      <c r="Z88" s="43"/>
      <c r="AA88" s="15"/>
      <c r="AB88" s="48"/>
      <c r="AC88" s="48"/>
      <c r="AD88" s="48"/>
      <c r="AE88" s="48"/>
      <c r="AF88" s="42"/>
      <c r="AG88" s="42"/>
      <c r="AH88" s="42"/>
      <c r="AI88" s="42"/>
      <c r="AJ88" s="49"/>
      <c r="AK88" s="42"/>
      <c r="AL88" s="43"/>
      <c r="AM88" s="43"/>
    </row>
    <row r="89" customFormat="false" ht="15" hidden="false" customHeight="false" outlineLevel="0" collapsed="false">
      <c r="A89" s="46" t="s">
        <v>432</v>
      </c>
      <c r="B89" s="39"/>
      <c r="C89" s="40"/>
      <c r="D89" s="39"/>
      <c r="E89" s="41"/>
      <c r="F89" s="42"/>
      <c r="G89" s="42"/>
      <c r="H89" s="47"/>
      <c r="I89" s="43"/>
      <c r="J89" s="42"/>
      <c r="K89" s="42"/>
      <c r="L89" s="42"/>
      <c r="M89" s="42"/>
      <c r="N89" s="15"/>
      <c r="O89" s="48"/>
      <c r="P89" s="48"/>
      <c r="Q89" s="48"/>
      <c r="R89" s="48"/>
      <c r="S89" s="42"/>
      <c r="T89" s="42"/>
      <c r="U89" s="42"/>
      <c r="V89" s="42"/>
      <c r="W89" s="49"/>
      <c r="X89" s="42"/>
      <c r="Y89" s="43"/>
      <c r="Z89" s="43"/>
      <c r="AA89" s="15"/>
      <c r="AB89" s="48"/>
      <c r="AC89" s="48"/>
      <c r="AD89" s="48"/>
      <c r="AE89" s="48"/>
      <c r="AF89" s="42"/>
      <c r="AG89" s="42"/>
      <c r="AH89" s="42"/>
      <c r="AI89" s="42"/>
      <c r="AJ89" s="49"/>
      <c r="AK89" s="42"/>
      <c r="AL89" s="43"/>
      <c r="AM89" s="43"/>
    </row>
    <row r="90" customFormat="false" ht="15" hidden="false" customHeight="false" outlineLevel="0" collapsed="false">
      <c r="A90" s="46" t="s">
        <v>433</v>
      </c>
      <c r="B90" s="39" t="s">
        <v>434</v>
      </c>
      <c r="C90" s="40" t="s">
        <v>435</v>
      </c>
      <c r="D90" s="39" t="s">
        <v>434</v>
      </c>
      <c r="E90" s="39" t="n">
        <v>0</v>
      </c>
      <c r="F90" s="42"/>
      <c r="G90" s="42"/>
      <c r="H90" s="42"/>
      <c r="I90" s="43"/>
      <c r="J90" s="42"/>
      <c r="K90" s="42"/>
      <c r="L90" s="42"/>
      <c r="M90" s="42"/>
      <c r="N90" s="15"/>
      <c r="O90" s="57"/>
      <c r="P90" s="57"/>
      <c r="Q90" s="57"/>
      <c r="R90" s="57"/>
      <c r="S90" s="42"/>
      <c r="T90" s="42"/>
      <c r="U90" s="42"/>
      <c r="V90" s="42"/>
      <c r="W90" s="58"/>
      <c r="X90" s="59"/>
      <c r="Y90" s="44"/>
      <c r="Z90" s="44"/>
      <c r="AA90" s="15"/>
      <c r="AB90" s="57"/>
      <c r="AC90" s="57"/>
      <c r="AD90" s="57"/>
      <c r="AE90" s="57"/>
      <c r="AF90" s="42"/>
      <c r="AG90" s="42"/>
      <c r="AH90" s="42"/>
      <c r="AI90" s="42"/>
      <c r="AJ90" s="58"/>
      <c r="AK90" s="59"/>
      <c r="AL90" s="44"/>
      <c r="AM90" s="44"/>
    </row>
    <row r="91" customFormat="false" ht="15" hidden="false" customHeight="false" outlineLevel="0" collapsed="false">
      <c r="A91" s="36" t="s">
        <v>436</v>
      </c>
      <c r="B91" s="35" t="s">
        <v>437</v>
      </c>
      <c r="C91" s="28" t="s">
        <v>438</v>
      </c>
      <c r="D91" s="35" t="s">
        <v>437</v>
      </c>
      <c r="E91" s="35" t="n">
        <v>0</v>
      </c>
      <c r="F91" s="29" t="n">
        <v>0</v>
      </c>
      <c r="G91" s="29" t="n">
        <v>27</v>
      </c>
      <c r="H91" s="30" t="n">
        <f aca="false">PRODUCT(F91,100)/G91</f>
        <v>0</v>
      </c>
      <c r="I91" s="31" t="n">
        <v>38.56</v>
      </c>
      <c r="J91" s="29" t="n">
        <v>0</v>
      </c>
      <c r="K91" s="29" t="n">
        <v>1</v>
      </c>
      <c r="L91" s="30" t="n">
        <f aca="false">PRODUCT(J91,100)/K91</f>
        <v>0</v>
      </c>
      <c r="M91" s="29" t="n">
        <v>0</v>
      </c>
      <c r="N91" s="15"/>
      <c r="O91" s="32" t="s">
        <v>439</v>
      </c>
      <c r="P91" s="28" t="s">
        <v>440</v>
      </c>
      <c r="Q91" s="32" t="s">
        <v>439</v>
      </c>
      <c r="R91" s="32" t="s">
        <v>441</v>
      </c>
      <c r="S91" s="29" t="n">
        <v>2</v>
      </c>
      <c r="T91" s="29" t="n">
        <v>180</v>
      </c>
      <c r="U91" s="30" t="n">
        <f aca="false">PRODUCT(S91,100)/T91</f>
        <v>1.11111111111111</v>
      </c>
      <c r="V91" s="29" t="n">
        <v>51.38</v>
      </c>
      <c r="W91" s="33" t="n">
        <v>6</v>
      </c>
      <c r="X91" s="34" t="n">
        <v>45</v>
      </c>
      <c r="Y91" s="30" t="n">
        <f aca="false">PRODUCT(W91,100)/X91</f>
        <v>13.3333333333333</v>
      </c>
      <c r="Z91" s="30" t="n">
        <v>6.84</v>
      </c>
      <c r="AA91" s="15"/>
      <c r="AB91" s="35" t="s">
        <v>23</v>
      </c>
      <c r="AC91" s="35" t="s">
        <v>23</v>
      </c>
      <c r="AD91" s="35" t="s">
        <v>23</v>
      </c>
      <c r="AE91" s="35" t="s">
        <v>23</v>
      </c>
      <c r="AF91" s="29"/>
      <c r="AG91" s="29"/>
      <c r="AH91" s="30"/>
      <c r="AI91" s="29"/>
      <c r="AJ91" s="33"/>
      <c r="AK91" s="34"/>
      <c r="AL91" s="30"/>
      <c r="AM91" s="30"/>
    </row>
    <row r="92" customFormat="false" ht="15" hidden="false" customHeight="false" outlineLevel="0" collapsed="false">
      <c r="A92" s="46" t="s">
        <v>442</v>
      </c>
      <c r="B92" s="39"/>
      <c r="C92" s="40"/>
      <c r="D92" s="39"/>
      <c r="E92" s="41"/>
      <c r="F92" s="42"/>
      <c r="G92" s="42"/>
      <c r="H92" s="47"/>
      <c r="I92" s="43"/>
      <c r="J92" s="42"/>
      <c r="K92" s="42"/>
      <c r="L92" s="42"/>
      <c r="M92" s="42"/>
      <c r="N92" s="15"/>
      <c r="O92" s="48"/>
      <c r="P92" s="48"/>
      <c r="Q92" s="48"/>
      <c r="R92" s="48"/>
      <c r="S92" s="42"/>
      <c r="T92" s="42"/>
      <c r="U92" s="42"/>
      <c r="V92" s="42"/>
      <c r="W92" s="49"/>
      <c r="X92" s="42"/>
      <c r="Y92" s="43"/>
      <c r="Z92" s="43"/>
      <c r="AA92" s="15"/>
      <c r="AB92" s="48"/>
      <c r="AC92" s="48"/>
      <c r="AD92" s="48"/>
      <c r="AE92" s="48"/>
      <c r="AF92" s="42"/>
      <c r="AG92" s="42"/>
      <c r="AH92" s="42"/>
      <c r="AI92" s="42"/>
      <c r="AJ92" s="49"/>
      <c r="AK92" s="42"/>
      <c r="AL92" s="43"/>
      <c r="AM92" s="43"/>
    </row>
    <row r="93" customFormat="false" ht="15" hidden="false" customHeight="false" outlineLevel="0" collapsed="false">
      <c r="A93" s="36" t="s">
        <v>443</v>
      </c>
      <c r="B93" s="35" t="s">
        <v>444</v>
      </c>
      <c r="C93" s="28" t="s">
        <v>445</v>
      </c>
      <c r="D93" s="35" t="s">
        <v>444</v>
      </c>
      <c r="E93" s="35" t="n">
        <v>0</v>
      </c>
      <c r="F93" s="29" t="n">
        <v>0</v>
      </c>
      <c r="G93" s="29" t="n">
        <v>17</v>
      </c>
      <c r="H93" s="30" t="n">
        <f aca="false">PRODUCT(F93,100)/G93</f>
        <v>0</v>
      </c>
      <c r="I93" s="31" t="n">
        <v>10.71</v>
      </c>
      <c r="J93" s="29" t="n">
        <v>3</v>
      </c>
      <c r="K93" s="29" t="n">
        <v>32</v>
      </c>
      <c r="L93" s="30" t="n">
        <f aca="false">PRODUCT(J93,100)/K93</f>
        <v>9.375</v>
      </c>
      <c r="M93" s="29" t="n">
        <v>9.91</v>
      </c>
      <c r="N93" s="15"/>
      <c r="O93" s="35" t="s">
        <v>446</v>
      </c>
      <c r="P93" s="28" t="s">
        <v>447</v>
      </c>
      <c r="Q93" s="35" t="s">
        <v>448</v>
      </c>
      <c r="R93" s="35" t="s">
        <v>449</v>
      </c>
      <c r="S93" s="29" t="n">
        <v>2</v>
      </c>
      <c r="T93" s="29" t="n">
        <v>46</v>
      </c>
      <c r="U93" s="30" t="n">
        <f aca="false">PRODUCT(S93,100)/T93</f>
        <v>4.34782608695652</v>
      </c>
      <c r="V93" s="29" t="n">
        <v>10.96</v>
      </c>
      <c r="W93" s="33" t="n">
        <v>5</v>
      </c>
      <c r="X93" s="34" t="n">
        <v>30</v>
      </c>
      <c r="Y93" s="30" t="n">
        <f aca="false">PRODUCT(W93,100)/X93</f>
        <v>16.6666666666667</v>
      </c>
      <c r="Z93" s="30" t="n">
        <v>7.53</v>
      </c>
      <c r="AA93" s="15"/>
      <c r="AB93" s="35" t="s">
        <v>23</v>
      </c>
      <c r="AC93" s="35" t="s">
        <v>23</v>
      </c>
      <c r="AD93" s="35" t="s">
        <v>23</v>
      </c>
      <c r="AE93" s="35" t="s">
        <v>23</v>
      </c>
      <c r="AF93" s="29"/>
      <c r="AG93" s="29"/>
      <c r="AH93" s="30"/>
      <c r="AI93" s="29"/>
      <c r="AJ93" s="33"/>
      <c r="AK93" s="34"/>
      <c r="AL93" s="30"/>
      <c r="AM93" s="30"/>
    </row>
    <row r="94" customFormat="false" ht="15" hidden="false" customHeight="false" outlineLevel="0" collapsed="false">
      <c r="A94" s="46" t="s">
        <v>450</v>
      </c>
      <c r="B94" s="39"/>
      <c r="C94" s="40"/>
      <c r="D94" s="39"/>
      <c r="E94" s="41"/>
      <c r="F94" s="42"/>
      <c r="G94" s="42"/>
      <c r="H94" s="42"/>
      <c r="I94" s="43"/>
      <c r="J94" s="42"/>
      <c r="K94" s="42"/>
      <c r="L94" s="42"/>
      <c r="M94" s="42"/>
      <c r="N94" s="15"/>
      <c r="O94" s="48"/>
      <c r="P94" s="48"/>
      <c r="Q94" s="48"/>
      <c r="R94" s="48"/>
      <c r="S94" s="42"/>
      <c r="T94" s="42"/>
      <c r="U94" s="42"/>
      <c r="V94" s="42"/>
      <c r="W94" s="49"/>
      <c r="X94" s="42"/>
      <c r="Y94" s="43"/>
      <c r="Z94" s="43"/>
      <c r="AA94" s="15"/>
      <c r="AB94" s="48"/>
      <c r="AC94" s="48"/>
      <c r="AD94" s="48"/>
      <c r="AE94" s="48"/>
      <c r="AF94" s="42"/>
      <c r="AG94" s="42"/>
      <c r="AH94" s="42"/>
      <c r="AI94" s="42"/>
      <c r="AJ94" s="49"/>
      <c r="AK94" s="42"/>
      <c r="AL94" s="43"/>
      <c r="AM94" s="43"/>
    </row>
    <row r="95" customFormat="false" ht="15" hidden="false" customHeight="false" outlineLevel="0" collapsed="false">
      <c r="A95" s="46" t="s">
        <v>451</v>
      </c>
      <c r="B95" s="39"/>
      <c r="C95" s="40"/>
      <c r="D95" s="39"/>
      <c r="E95" s="41"/>
      <c r="F95" s="42"/>
      <c r="G95" s="42"/>
      <c r="H95" s="42"/>
      <c r="I95" s="43"/>
      <c r="J95" s="42"/>
      <c r="K95" s="42"/>
      <c r="L95" s="42"/>
      <c r="M95" s="42"/>
      <c r="N95" s="15"/>
      <c r="O95" s="48"/>
      <c r="P95" s="48"/>
      <c r="Q95" s="48"/>
      <c r="R95" s="48"/>
      <c r="S95" s="42"/>
      <c r="T95" s="42"/>
      <c r="U95" s="42"/>
      <c r="V95" s="42"/>
      <c r="W95" s="49"/>
      <c r="X95" s="42"/>
      <c r="Y95" s="43"/>
      <c r="Z95" s="43"/>
      <c r="AA95" s="15"/>
      <c r="AB95" s="48"/>
      <c r="AC95" s="48"/>
      <c r="AD95" s="48"/>
      <c r="AE95" s="48"/>
      <c r="AF95" s="42"/>
      <c r="AG95" s="42"/>
      <c r="AH95" s="42"/>
      <c r="AI95" s="42"/>
      <c r="AJ95" s="49"/>
      <c r="AK95" s="42"/>
      <c r="AL95" s="43"/>
      <c r="AM95" s="43"/>
    </row>
    <row r="96" customFormat="false" ht="15" hidden="false" customHeight="false" outlineLevel="0" collapsed="false">
      <c r="A96" s="46" t="s">
        <v>452</v>
      </c>
      <c r="B96" s="39"/>
      <c r="C96" s="40"/>
      <c r="D96" s="39"/>
      <c r="E96" s="41"/>
      <c r="F96" s="42"/>
      <c r="G96" s="42"/>
      <c r="H96" s="47"/>
      <c r="I96" s="43"/>
      <c r="J96" s="42"/>
      <c r="K96" s="42"/>
      <c r="L96" s="42"/>
      <c r="M96" s="42"/>
      <c r="N96" s="15"/>
      <c r="O96" s="48"/>
      <c r="P96" s="48"/>
      <c r="Q96" s="48"/>
      <c r="R96" s="48"/>
      <c r="S96" s="42"/>
      <c r="T96" s="42"/>
      <c r="U96" s="47"/>
      <c r="V96" s="42"/>
      <c r="W96" s="49"/>
      <c r="X96" s="42"/>
      <c r="Y96" s="43"/>
      <c r="Z96" s="43"/>
      <c r="AA96" s="15"/>
      <c r="AB96" s="48"/>
      <c r="AC96" s="48"/>
      <c r="AD96" s="48"/>
      <c r="AE96" s="48"/>
      <c r="AF96" s="42"/>
      <c r="AG96" s="42"/>
      <c r="AH96" s="47"/>
      <c r="AI96" s="42"/>
      <c r="AJ96" s="49"/>
      <c r="AK96" s="42"/>
      <c r="AL96" s="43"/>
      <c r="AM96" s="43"/>
    </row>
    <row r="97" customFormat="false" ht="15" hidden="false" customHeight="false" outlineLevel="0" collapsed="false">
      <c r="A97" s="46" t="s">
        <v>453</v>
      </c>
      <c r="B97" s="39"/>
      <c r="C97" s="40"/>
      <c r="D97" s="39"/>
      <c r="E97" s="41"/>
      <c r="F97" s="42"/>
      <c r="G97" s="42"/>
      <c r="H97" s="42"/>
      <c r="I97" s="43"/>
      <c r="J97" s="42"/>
      <c r="K97" s="42"/>
      <c r="L97" s="42"/>
      <c r="M97" s="42"/>
      <c r="N97" s="15"/>
      <c r="O97" s="48"/>
      <c r="P97" s="48"/>
      <c r="Q97" s="48"/>
      <c r="R97" s="48"/>
      <c r="S97" s="42"/>
      <c r="T97" s="42"/>
      <c r="U97" s="42"/>
      <c r="V97" s="42"/>
      <c r="W97" s="49"/>
      <c r="X97" s="42"/>
      <c r="Y97" s="43"/>
      <c r="Z97" s="43"/>
      <c r="AA97" s="15"/>
      <c r="AB97" s="48"/>
      <c r="AC97" s="48"/>
      <c r="AD97" s="48"/>
      <c r="AE97" s="48"/>
      <c r="AF97" s="42"/>
      <c r="AG97" s="42"/>
      <c r="AH97" s="42"/>
      <c r="AI97" s="42"/>
      <c r="AJ97" s="49"/>
      <c r="AK97" s="42"/>
      <c r="AL97" s="43"/>
      <c r="AM97" s="43"/>
    </row>
    <row r="98" customFormat="false" ht="15" hidden="false" customHeight="false" outlineLevel="0" collapsed="false">
      <c r="A98" s="46" t="s">
        <v>454</v>
      </c>
      <c r="B98" s="39"/>
      <c r="C98" s="40"/>
      <c r="D98" s="39"/>
      <c r="E98" s="41"/>
      <c r="F98" s="42"/>
      <c r="G98" s="42"/>
      <c r="H98" s="42"/>
      <c r="I98" s="43"/>
      <c r="J98" s="42"/>
      <c r="K98" s="42"/>
      <c r="L98" s="42"/>
      <c r="M98" s="42"/>
      <c r="N98" s="15"/>
      <c r="O98" s="48"/>
      <c r="P98" s="48"/>
      <c r="Q98" s="48"/>
      <c r="R98" s="48"/>
      <c r="S98" s="42"/>
      <c r="T98" s="42"/>
      <c r="U98" s="42"/>
      <c r="V98" s="42"/>
      <c r="W98" s="49"/>
      <c r="X98" s="42"/>
      <c r="Y98" s="43"/>
      <c r="Z98" s="43"/>
      <c r="AA98" s="15"/>
      <c r="AB98" s="48"/>
      <c r="AC98" s="48"/>
      <c r="AD98" s="48"/>
      <c r="AE98" s="48"/>
      <c r="AF98" s="42"/>
      <c r="AG98" s="42"/>
      <c r="AH98" s="42"/>
      <c r="AI98" s="42"/>
      <c r="AJ98" s="49"/>
      <c r="AK98" s="42"/>
      <c r="AL98" s="43"/>
      <c r="AM98" s="43"/>
    </row>
    <row r="99" customFormat="false" ht="15" hidden="false" customHeight="false" outlineLevel="0" collapsed="false">
      <c r="A99" s="36" t="s">
        <v>455</v>
      </c>
      <c r="B99" s="35" t="s">
        <v>456</v>
      </c>
      <c r="C99" s="28" t="s">
        <v>457</v>
      </c>
      <c r="D99" s="35" t="s">
        <v>456</v>
      </c>
      <c r="E99" s="35" t="n">
        <v>0</v>
      </c>
      <c r="F99" s="29" t="n">
        <v>0</v>
      </c>
      <c r="G99" s="29" t="n">
        <v>1</v>
      </c>
      <c r="H99" s="30" t="n">
        <f aca="false">PRODUCT(F99,100)/G99</f>
        <v>0</v>
      </c>
      <c r="I99" s="31" t="n">
        <v>0</v>
      </c>
      <c r="J99" s="29" t="n">
        <v>0</v>
      </c>
      <c r="K99" s="29" t="n">
        <v>4</v>
      </c>
      <c r="L99" s="30" t="n">
        <f aca="false">PRODUCT(J99,100)/K99</f>
        <v>0</v>
      </c>
      <c r="M99" s="29" t="n">
        <v>6</v>
      </c>
      <c r="N99" s="15"/>
      <c r="O99" s="35" t="s">
        <v>458</v>
      </c>
      <c r="P99" s="28" t="s">
        <v>457</v>
      </c>
      <c r="Q99" s="35" t="s">
        <v>458</v>
      </c>
      <c r="R99" s="35" t="s">
        <v>459</v>
      </c>
      <c r="S99" s="29" t="n">
        <v>0</v>
      </c>
      <c r="T99" s="29" t="n">
        <v>1</v>
      </c>
      <c r="U99" s="30" t="n">
        <f aca="false">PRODUCT(S99,100)/T99</f>
        <v>0</v>
      </c>
      <c r="V99" s="29" t="n">
        <v>0</v>
      </c>
      <c r="W99" s="33" t="n">
        <v>0</v>
      </c>
      <c r="X99" s="34" t="n">
        <v>1</v>
      </c>
      <c r="Y99" s="30" t="n">
        <f aca="false">PRODUCT(W99,100)/X99</f>
        <v>0</v>
      </c>
      <c r="Z99" s="30" t="n">
        <v>0</v>
      </c>
      <c r="AA99" s="15"/>
      <c r="AB99" s="35" t="s">
        <v>23</v>
      </c>
      <c r="AC99" s="35" t="s">
        <v>23</v>
      </c>
      <c r="AD99" s="35" t="s">
        <v>23</v>
      </c>
      <c r="AE99" s="35" t="s">
        <v>23</v>
      </c>
      <c r="AF99" s="29"/>
      <c r="AG99" s="29"/>
      <c r="AH99" s="30"/>
      <c r="AI99" s="29"/>
      <c r="AJ99" s="33"/>
      <c r="AK99" s="34"/>
      <c r="AL99" s="30"/>
      <c r="AM99" s="30"/>
    </row>
    <row r="100" customFormat="false" ht="15" hidden="false" customHeight="false" outlineLevel="0" collapsed="false">
      <c r="A100" s="36" t="s">
        <v>460</v>
      </c>
      <c r="B100" s="35" t="s">
        <v>461</v>
      </c>
      <c r="C100" s="28" t="s">
        <v>462</v>
      </c>
      <c r="D100" s="35" t="s">
        <v>461</v>
      </c>
      <c r="E100" s="35" t="n">
        <v>0</v>
      </c>
      <c r="F100" s="29" t="n">
        <v>8</v>
      </c>
      <c r="G100" s="29" t="n">
        <v>146</v>
      </c>
      <c r="H100" s="30" t="n">
        <f aca="false">PRODUCT(F100,100)/G100</f>
        <v>5.47945205479452</v>
      </c>
      <c r="I100" s="31" t="n">
        <v>15.05</v>
      </c>
      <c r="J100" s="29" t="n">
        <v>1</v>
      </c>
      <c r="K100" s="29" t="n">
        <v>6</v>
      </c>
      <c r="L100" s="30" t="n">
        <f aca="false">PRODUCT(J100,100)/K100</f>
        <v>16.6666666666667</v>
      </c>
      <c r="M100" s="29" t="n">
        <v>9.5</v>
      </c>
      <c r="N100" s="15"/>
      <c r="O100" s="35" t="s">
        <v>463</v>
      </c>
      <c r="P100" s="28" t="s">
        <v>462</v>
      </c>
      <c r="Q100" s="35" t="s">
        <v>464</v>
      </c>
      <c r="R100" s="35" t="s">
        <v>465</v>
      </c>
      <c r="S100" s="29" t="n">
        <v>2</v>
      </c>
      <c r="T100" s="29" t="n">
        <v>85</v>
      </c>
      <c r="U100" s="30" t="n">
        <f aca="false">PRODUCT(S100,100)/T100</f>
        <v>2.35294117647059</v>
      </c>
      <c r="V100" s="29" t="n">
        <v>9.48</v>
      </c>
      <c r="W100" s="33" t="n">
        <v>6</v>
      </c>
      <c r="X100" s="34" t="n">
        <v>279</v>
      </c>
      <c r="Y100" s="30" t="n">
        <f aca="false">PRODUCT(W100,100)/X100</f>
        <v>2.1505376344086</v>
      </c>
      <c r="Z100" s="30" t="n">
        <v>7.34</v>
      </c>
      <c r="AA100" s="15"/>
      <c r="AB100" s="35" t="s">
        <v>23</v>
      </c>
      <c r="AC100" s="35" t="s">
        <v>23</v>
      </c>
      <c r="AD100" s="35" t="s">
        <v>23</v>
      </c>
      <c r="AE100" s="35" t="s">
        <v>23</v>
      </c>
      <c r="AF100" s="29"/>
      <c r="AG100" s="29"/>
      <c r="AH100" s="30"/>
      <c r="AI100" s="29"/>
      <c r="AJ100" s="33"/>
      <c r="AK100" s="34"/>
      <c r="AL100" s="30"/>
      <c r="AM100" s="30"/>
    </row>
    <row r="101" customFormat="false" ht="15" hidden="false" customHeight="false" outlineLevel="0" collapsed="false">
      <c r="A101" s="71" t="s">
        <v>466</v>
      </c>
      <c r="B101" s="35" t="s">
        <v>467</v>
      </c>
      <c r="C101" s="28" t="s">
        <v>468</v>
      </c>
      <c r="D101" s="35" t="s">
        <v>467</v>
      </c>
      <c r="E101" s="35" t="n">
        <v>0</v>
      </c>
      <c r="F101" s="29" t="n">
        <v>0</v>
      </c>
      <c r="G101" s="29" t="n">
        <v>26</v>
      </c>
      <c r="H101" s="30" t="n">
        <f aca="false">PRODUCT(F101,100)/G101</f>
        <v>0</v>
      </c>
      <c r="I101" s="31" t="n">
        <v>62.15</v>
      </c>
      <c r="J101" s="29" t="n">
        <v>2</v>
      </c>
      <c r="K101" s="29" t="n">
        <v>32</v>
      </c>
      <c r="L101" s="30" t="n">
        <f aca="false">PRODUCT(J101,100)/K101</f>
        <v>6.25</v>
      </c>
      <c r="M101" s="29" t="n">
        <v>8.16</v>
      </c>
      <c r="N101" s="15"/>
      <c r="O101" s="35" t="s">
        <v>469</v>
      </c>
      <c r="P101" s="28" t="s">
        <v>470</v>
      </c>
      <c r="Q101" s="35" t="s">
        <v>471</v>
      </c>
      <c r="R101" s="35" t="s">
        <v>472</v>
      </c>
      <c r="S101" s="29" t="n">
        <v>0</v>
      </c>
      <c r="T101" s="29" t="n">
        <v>3</v>
      </c>
      <c r="U101" s="30" t="n">
        <f aca="false">PRODUCT(S101,100)/T101</f>
        <v>0</v>
      </c>
      <c r="V101" s="29" t="n">
        <v>36.33</v>
      </c>
      <c r="W101" s="33" t="n">
        <v>17</v>
      </c>
      <c r="X101" s="34" t="n">
        <v>99</v>
      </c>
      <c r="Y101" s="30" t="n">
        <f aca="false">PRODUCT(W101,100)/X101</f>
        <v>17.1717171717172</v>
      </c>
      <c r="Z101" s="30" t="n">
        <v>5.39</v>
      </c>
      <c r="AA101" s="15"/>
      <c r="AB101" s="35" t="s">
        <v>23</v>
      </c>
      <c r="AC101" s="35" t="s">
        <v>23</v>
      </c>
      <c r="AD101" s="35" t="s">
        <v>23</v>
      </c>
      <c r="AE101" s="35" t="s">
        <v>23</v>
      </c>
      <c r="AF101" s="29"/>
      <c r="AG101" s="29"/>
      <c r="AH101" s="30"/>
      <c r="AI101" s="29"/>
      <c r="AJ101" s="33"/>
      <c r="AK101" s="34"/>
      <c r="AL101" s="30"/>
      <c r="AM101" s="30"/>
    </row>
    <row r="102" customFormat="false" ht="15" hidden="false" customHeight="false" outlineLevel="0" collapsed="false">
      <c r="A102" s="46" t="s">
        <v>473</v>
      </c>
      <c r="B102" s="39"/>
      <c r="C102" s="40"/>
      <c r="D102" s="39"/>
      <c r="E102" s="41"/>
      <c r="F102" s="42"/>
      <c r="G102" s="42"/>
      <c r="H102" s="42"/>
      <c r="I102" s="43"/>
      <c r="J102" s="42"/>
      <c r="K102" s="42"/>
      <c r="L102" s="42"/>
      <c r="M102" s="42"/>
      <c r="N102" s="15"/>
      <c r="O102" s="48"/>
      <c r="P102" s="48"/>
      <c r="Q102" s="48"/>
      <c r="R102" s="48"/>
      <c r="S102" s="42"/>
      <c r="T102" s="42"/>
      <c r="U102" s="47"/>
      <c r="V102" s="42"/>
      <c r="W102" s="49"/>
      <c r="X102" s="42"/>
      <c r="Y102" s="43"/>
      <c r="Z102" s="43"/>
      <c r="AA102" s="15"/>
      <c r="AB102" s="48"/>
      <c r="AC102" s="48"/>
      <c r="AD102" s="48"/>
      <c r="AE102" s="48"/>
      <c r="AF102" s="42"/>
      <c r="AG102" s="42"/>
      <c r="AH102" s="47"/>
      <c r="AI102" s="42"/>
      <c r="AJ102" s="49"/>
      <c r="AK102" s="42"/>
      <c r="AL102" s="43"/>
      <c r="AM102" s="43"/>
    </row>
    <row r="103" customFormat="false" ht="13.8" hidden="false" customHeight="false" outlineLevel="0" collapsed="false">
      <c r="N103" s="15"/>
      <c r="AA103" s="15"/>
    </row>
  </sheetData>
  <mergeCells count="54">
    <mergeCell ref="A1:A5"/>
    <mergeCell ref="B1:M1"/>
    <mergeCell ref="N1:N103"/>
    <mergeCell ref="O1:Z1"/>
    <mergeCell ref="AA1:AA103"/>
    <mergeCell ref="AB1:AM1"/>
    <mergeCell ref="B2:B5"/>
    <mergeCell ref="C2:C5"/>
    <mergeCell ref="D2:D5"/>
    <mergeCell ref="E2:E5"/>
    <mergeCell ref="F2:I2"/>
    <mergeCell ref="J2:M2"/>
    <mergeCell ref="O2:O5"/>
    <mergeCell ref="P2:P5"/>
    <mergeCell ref="Q2:Q5"/>
    <mergeCell ref="R2:R5"/>
    <mergeCell ref="S2:V2"/>
    <mergeCell ref="W2:Z2"/>
    <mergeCell ref="AB2:AB5"/>
    <mergeCell ref="AC2:AC5"/>
    <mergeCell ref="AD2:AD5"/>
    <mergeCell ref="AE2:AE5"/>
    <mergeCell ref="AF2:AI2"/>
    <mergeCell ref="AJ2:AM2"/>
    <mergeCell ref="F3:F4"/>
    <mergeCell ref="G3:G4"/>
    <mergeCell ref="H3:H4"/>
    <mergeCell ref="I3:I4"/>
    <mergeCell ref="J3:J4"/>
    <mergeCell ref="K3:K4"/>
    <mergeCell ref="L3:L4"/>
    <mergeCell ref="M3:M4"/>
    <mergeCell ref="S3:S4"/>
    <mergeCell ref="T3:T4"/>
    <mergeCell ref="U3:U4"/>
    <mergeCell ref="V3:V4"/>
    <mergeCell ref="W3:W4"/>
    <mergeCell ref="X3:X4"/>
    <mergeCell ref="Y3:Y4"/>
    <mergeCell ref="Z3:Z4"/>
    <mergeCell ref="AF3:AF4"/>
    <mergeCell ref="AG3:AG4"/>
    <mergeCell ref="AH3:AH4"/>
    <mergeCell ref="AI3:AI4"/>
    <mergeCell ref="AJ3:AJ4"/>
    <mergeCell ref="AK3:AK4"/>
    <mergeCell ref="AL3:AL4"/>
    <mergeCell ref="AM3:AM4"/>
    <mergeCell ref="B6:M6"/>
    <mergeCell ref="O6:Z6"/>
    <mergeCell ref="AB6:AM6"/>
    <mergeCell ref="B65:M65"/>
    <mergeCell ref="O65:Z65"/>
    <mergeCell ref="AB65:AM65"/>
  </mergeCells>
  <conditionalFormatting sqref="Y7:Y102 U7:U102">
    <cfRule type="cellIs" priority="2" operator="greaterThan" aboveAverage="0" equalAverage="0" bottom="0" percent="0" rank="0" text="" dxfId="0">
      <formula>H7</formula>
    </cfRule>
    <cfRule type="cellIs" priority="3" operator="lessThan" aboveAverage="0" equalAverage="0" bottom="0" percent="0" rank="0" text="" dxfId="1">
      <formula>H7</formula>
    </cfRule>
  </conditionalFormatting>
  <conditionalFormatting sqref="Z7:Z102">
    <cfRule type="cellIs" priority="4" operator="greaterThan" aboveAverage="0" equalAverage="0" bottom="0" percent="0" rank="0" text="" dxfId="1">
      <formula>M7</formula>
    </cfRule>
    <cfRule type="cellIs" priority="5" operator="lessThan" aboveAverage="0" equalAverage="0" bottom="0" percent="0" rank="0" text="" dxfId="0">
      <formula>M7</formula>
    </cfRule>
    <cfRule type="cellIs" priority="6" operator="equal" aboveAverage="0" equalAverage="0" bottom="0" percent="0" rank="0" text="" dxfId="2">
      <formula>0</formula>
    </cfRule>
  </conditionalFormatting>
  <conditionalFormatting sqref="X7:X102 T7:T102">
    <cfRule type="cellIs" priority="7" operator="greaterThan" aboveAverage="0" equalAverage="0" bottom="0" percent="0" rank="0" text="" dxfId="0">
      <formula>G7</formula>
    </cfRule>
    <cfRule type="cellIs" priority="8" operator="lessThan" aboveAverage="0" equalAverage="0" bottom="0" percent="0" rank="0" text="" dxfId="1">
      <formula>G7</formula>
    </cfRule>
  </conditionalFormatting>
  <conditionalFormatting sqref="W7:W102 S7:S102">
    <cfRule type="expression" priority="9" aboveAverage="0" equalAverage="0" bottom="0" percent="0" rank="0" text="" dxfId="0">
      <formula>S7&gt;F7</formula>
    </cfRule>
    <cfRule type="expression" priority="10" aboveAverage="0" equalAverage="0" bottom="0" percent="0" rank="0" text="" dxfId="1">
      <formula>S7&lt;F7</formula>
    </cfRule>
  </conditionalFormatting>
  <conditionalFormatting sqref="V7:V102">
    <cfRule type="cellIs" priority="11" operator="greaterThan" aboveAverage="0" equalAverage="0" bottom="0" percent="0" rank="0" text="" dxfId="1">
      <formula>I7</formula>
    </cfRule>
    <cfRule type="cellIs" priority="12" operator="lessThan" aboveAverage="0" equalAverage="0" bottom="0" percent="0" rank="0" text="" dxfId="0">
      <formula>I7</formula>
    </cfRule>
    <cfRule type="cellIs" priority="13" operator="equal" aboveAverage="0" equalAverage="0" bottom="0" percent="0" rank="0" text="" dxfId="2">
      <formula>0</formula>
    </cfRule>
  </conditionalFormatting>
  <hyperlinks>
    <hyperlink ref="A7" r:id="rId1" display="about-not-canonical-pages-and-pagination-problems-while-indexing "/>
    <hyperlink ref="A8" r:id="rId2" display="c-programming-history "/>
    <hyperlink ref="A9" r:id="rId3" display="cobol-programming-language-history "/>
    <hyperlink ref="A10" r:id="rId4" display="commenting-system-for-a-website-using-the-django-framework "/>
    <hyperlink ref="A11" r:id="rId5" display="connect-django-and-allauth-authentication-system-plus-react "/>
    <hyperlink ref="A12" r:id="rId6" display="create-new-django-project "/>
    <hyperlink ref="A13" r:id="rId7" display="custom-404-500-403-400-responce-pages "/>
    <hyperlink ref="A14" r:id="rId8" display="developing-website-frontend-and-design-on-react-with-django "/>
    <hyperlink ref="A15" r:id="rId9" display="django-localization-for-python-templates-js-models "/>
    <hyperlink ref="A16" r:id="rId10" display="django-rest-framework-api "/>
    <hyperlink ref="A17" r:id="rId11" display="game-on-godot-games-on-cocos2dx-firts-release "/>
    <hyperlink ref="A18" r:id="rId12" display="history-of-dead-languages "/>
    <hyperlink ref="A19" r:id="rId13" display="how-to-add-filters-and-sorters-to-paginator "/>
    <hyperlink ref="A20" r:id="rId14" display="how-to-create-blank-react-app "/>
    <hyperlink ref="A21" r:id="rId15" display="how-to-deploy-telegram-bot-on-server "/>
    <hyperlink ref="A22" r:id="rId16" display="how-to-implement-feedback-form-django-htmx "/>
    <hyperlink ref="A23" r:id="rId17" display="how-to-implement-more-button-django-htmx-rest-api "/>
    <hyperlink ref="A24" r:id="rId18" display="how-to-make-simple-paginator-django-htmx "/>
    <hyperlink ref="A25" r:id="rId19" display="how-to-write-google-search-results-scraper "/>
    <hyperlink ref="A26" r:id="rId20" display="implementation-of-authentication-system-on-django "/>
    <hyperlink ref="A27" r:id="rId21" display="interactive-website-tutorial-on-react "/>
    <hyperlink ref="A28" r:id="rId22" display="java-programming-language-history"/>
    <hyperlink ref="A29" r:id="rId23" display="kak-napisat-parser-sajta-kinopoisk "/>
    <hyperlink ref="A30" r:id="rId24" display="kak-nastroit-obshhenie-mezdu-react-prilozeniem-i-django-api "/>
    <hyperlink ref="A31" r:id="rId25" display="kak-podklyuchit-django-na-python-k-react-app "/>
    <hyperlink ref="A32" r:id="rId26" display="kak-razvernut-django-sajt-na-reg "/>
    <hyperlink ref="A33" r:id="rId27" display="kak-sdelat-inlajn-telegram-bota "/>
    <hyperlink ref="A34" r:id="rId28" display="kak-sdelat-prostoiy-parser-na-python "/>
    <hyperlink ref="A35" r:id="rId29" display="kak-zagruzit-sajt-na-hosting-beget "/>
    <hyperlink ref="A36" r:id="rId30" display="make-login-and-registration-forms-using-django "/>
    <hyperlink ref="A37" r:id="rId31" display="nachalo-bloga-pochemu-tut-tak-pusto "/>
    <hyperlink ref="A38" r:id="rId32" display="new-paginator-tagging-system-plus-gallery "/>
    <hyperlink ref="A39" r:id="rId33" display="new-project-search-result-parser-series "/>
    <hyperlink ref="A40" r:id="rId34" display="online-store-scraping-wildberries-example "/>
    <hyperlink ref="A41" r:id="rId35" display="perevod-telegram-bota-na-drugie-yazyki "/>
    <hyperlink ref="A42" r:id="rId36" display="programming-history "/>
    <hyperlink ref="A43" r:id="rId37" display="python-history "/>
    <hyperlink ref="A44" r:id="rId38" display="quill-blots "/>
    <hyperlink ref="A45" r:id="rId39" display="quill-custom-button "/>
    <hyperlink ref="A46" r:id="rId40" display="quill-custom-module-table-of-contents "/>
    <hyperlink ref="A47" r:id="rId41" display="quill-formats "/>
    <hyperlink ref="A48" r:id="rId42" display="quill-link-tooltip "/>
    <hyperlink ref="A49" r:id="rId43" display="quizbot-bot-for-telegram "/>
    <hyperlink ref="A50" r:id="rId44" display="razrabotka-prostogo-veb-prilozheniya-na-django "/>
    <hyperlink ref="A51" r:id="rId45" display="rethinking-website-design-layout "/>
    <hyperlink ref="A52" r:id="rId46" display="seo-audit-for-blog-in-january-february "/>
    <hyperlink ref="A53" r:id="rId47" display="series-of-articles-about-search-result-parser-webtool "/>
    <hyperlink ref="A54" r:id="rId48" display="sfml-games-solo-gamedev "/>
    <hyperlink ref="A55" r:id="rId49" display="sitemap-for-website-on-django "/>
    <hyperlink ref="A56" r:id="rId50" display="sozdanie-tokena-i-nastrojka-telegram-bota "/>
    <hyperlink ref="A57" r:id="rId51" display="stalled-server-response-investigation-and-solution "/>
    <hyperlink ref="A58" r:id="rId52" display="vidy-telegram-botov "/>
    <hyperlink ref="A59" r:id="rId53" display="world-wide-web-history "/>
    <hyperlink ref="A60" r:id="rId54" display="zarabotok-na-fajloobmennika "/>
    <hyperlink ref="A61" r:id="rId55" display="kak-razvernut-django-sajt-na-timeweb"/>
    <hyperlink ref="A62" r:id="rId56" display="seo-content-optimization-results"/>
    <hyperlink ref="A63" r:id="rId57" display="sudden-visitors-burst-ddos-clickers-parser-on-the-website"/>
    <hyperlink ref="A64" r:id="rId58" display="affiliate-programs-on-website"/>
    <hyperlink ref="A66" r:id="rId59" display="a-germany-goverment-parser "/>
    <hyperlink ref="A67" r:id="rId60" display="air-defence-game-sc "/>
    <hyperlink ref="A68" r:id="rId61" display="assembly-hell-game-apk "/>
    <hyperlink ref="A69" r:id="rId62" display="breadcrumbs-for-django "/>
    <hyperlink ref="A70" r:id="rId63" display="csgo-skins-parser "/>
    <hyperlink ref="A71" r:id="rId64" display="cyberforum-parser "/>
    <hyperlink ref="A72" r:id="rId65" display="di-engine "/>
    <hyperlink ref="A73" r:id="rId66" display="wysiwyg-editor "/>
    <hyperlink ref="A74" r:id="rId67" display="food-parser "/>
    <hyperlink ref="A75" r:id="rId68" display="free-proxy-checker-cli "/>
    <hyperlink ref="A76" r:id="rId69" display="free-proxy-scrapper "/>
    <hyperlink ref="A77" r:id="rId70" display="free-scraper-of-google-in-python "/>
    <hyperlink ref="A78" r:id="rId71" display="hangman-tkinter "/>
    <hyperlink ref="A79" r:id="rId72" display="image_thief "/>
    <hyperlink ref="A80" r:id="rId73" display="inline-telegram-bot-example "/>
    <hyperlink ref="A81" r:id="rId74" display="kinopoisk-parser "/>
    <hyperlink ref="A82" r:id="rId75" display="kitty-mitty-game-apk "/>
    <hyperlink ref="A83" r:id="rId76" display="life-of-loader-game-apk "/>
    <hyperlink ref="A84" r:id="rId77" display="link-thief "/>
    <hyperlink ref="A85" r:id="rId78" display="madlib-generator-pytkinter "/>
    <hyperlink ref="A86" r:id="rId79" display="msquers-game-sc "/>
    <hyperlink ref="A87" r:id="rId80" display="pacman-game-sc "/>
    <hyperlink ref="A88" r:id="rId81" display="parser-of-beer "/>
    <hyperlink ref="A89" r:id="rId82" display="parser-of-yahoo-finance-webtool "/>
    <hyperlink ref="A90" r:id="rId83" display="prostoiy-parser-na-python "/>
    <hyperlink ref="A91" r:id="rId84" display="rss-reader "/>
    <hyperlink ref="A92" r:id="rId85" display="seo-blog-scraper-example "/>
    <hyperlink ref="A93" r:id="rId86" display="shader-toy "/>
    <hyperlink ref="A94" r:id="rId87" display="ship-escaper-game-sc "/>
    <hyperlink ref="A95" r:id="rId88" display="simple-quizer-quizbot-for-telegram-using-python-aiogram "/>
    <hyperlink ref="A96" r:id="rId89" display="smart-eat-scraper "/>
    <hyperlink ref="A97" r:id="rId90" display="space-shooter-game-sc "/>
    <hyperlink ref="A98" r:id="rId91" display="squeres-falling-game-sc "/>
    <hyperlink ref="A99" r:id="rId92" display="table-of-content-for-django "/>
    <hyperlink ref="A100" r:id="rId93" display="telegram-bot-notepad "/>
    <hyperlink ref="A101" r:id="rId94" display="text-thief"/>
    <hyperlink ref="A102" r:id="rId95" display="wildberries-scraper "/>
  </hyperlinks>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A110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0" topLeftCell="B1" activePane="topRight" state="frozen"/>
      <selection pane="topLeft" activeCell="A1" activeCellId="0" sqref="A1"/>
      <selection pane="topRight" activeCell="T61" activeCellId="0" sqref="T61"/>
    </sheetView>
  </sheetViews>
  <sheetFormatPr defaultColWidth="11.53515625" defaultRowHeight="13.8" zeroHeight="false" outlineLevelRow="0" outlineLevelCol="2"/>
  <cols>
    <col collapsed="false" customWidth="true" hidden="false" outlineLevel="0" max="1" min="1" style="1" width="36.57"/>
    <col collapsed="false" customWidth="false" hidden="true" outlineLevel="2" max="5" min="2" style="2" width="11.53"/>
    <col collapsed="false" customWidth="false" hidden="true" outlineLevel="2" max="8" min="6" style="5" width="11.53"/>
    <col collapsed="false" customWidth="false" hidden="true" outlineLevel="2" max="9" min="9" style="6" width="11.53"/>
    <col collapsed="false" customWidth="true" hidden="false" outlineLevel="0" max="10" min="10" style="72" width="1.39"/>
    <col collapsed="false" customWidth="false" hidden="true" outlineLevel="2" max="14" min="11" style="1" width="11.53"/>
    <col collapsed="false" customWidth="true" hidden="true" outlineLevel="2" max="15" min="15" style="1" width="7.16"/>
    <col collapsed="false" customWidth="false" hidden="true" outlineLevel="2" max="17" min="16" style="1" width="11.53"/>
    <col collapsed="false" customWidth="false" hidden="true" outlineLevel="2" max="18" min="18" style="73" width="11.53"/>
    <col collapsed="false" customWidth="true" hidden="false" outlineLevel="0" max="19" min="19" style="1" width="4.31"/>
    <col collapsed="false" customWidth="false" hidden="false" outlineLevel="2" max="23" min="20" style="1" width="11.53"/>
    <col collapsed="false" customWidth="true" hidden="false" outlineLevel="2" max="24" min="24" style="10" width="7.16"/>
    <col collapsed="false" customWidth="false" hidden="false" outlineLevel="2" max="27" min="25" style="10" width="11.53"/>
    <col collapsed="false" customWidth="false" hidden="false" outlineLevel="0" max="16384" min="28" style="1" width="11.53"/>
  </cols>
  <sheetData>
    <row r="1" customFormat="false" ht="15" hidden="false" customHeight="true" outlineLevel="0" collapsed="false">
      <c r="A1" s="13" t="s">
        <v>0</v>
      </c>
      <c r="B1" s="16" t="s">
        <v>1</v>
      </c>
      <c r="C1" s="16"/>
      <c r="D1" s="16"/>
      <c r="E1" s="16"/>
      <c r="F1" s="16"/>
      <c r="G1" s="16"/>
      <c r="H1" s="16"/>
      <c r="I1" s="16"/>
      <c r="J1" s="14"/>
      <c r="K1" s="14" t="s">
        <v>2</v>
      </c>
      <c r="L1" s="14"/>
      <c r="M1" s="14"/>
      <c r="N1" s="14"/>
      <c r="O1" s="14"/>
      <c r="P1" s="14"/>
      <c r="Q1" s="14"/>
      <c r="R1" s="14"/>
      <c r="S1" s="55" t="s">
        <v>99</v>
      </c>
      <c r="T1" s="14" t="s">
        <v>2</v>
      </c>
      <c r="U1" s="14"/>
      <c r="V1" s="14"/>
      <c r="W1" s="14"/>
      <c r="X1" s="14"/>
      <c r="Y1" s="14"/>
      <c r="Z1" s="14"/>
      <c r="AA1" s="14"/>
    </row>
    <row r="2" customFormat="false" ht="15" hidden="false" customHeight="true" outlineLevel="0" collapsed="false">
      <c r="A2" s="13"/>
      <c r="B2" s="16" t="s">
        <v>4</v>
      </c>
      <c r="C2" s="14" t="s">
        <v>5</v>
      </c>
      <c r="D2" s="16" t="s">
        <v>6</v>
      </c>
      <c r="E2" s="16" t="s">
        <v>7</v>
      </c>
      <c r="F2" s="16" t="s">
        <v>8</v>
      </c>
      <c r="G2" s="16"/>
      <c r="H2" s="16"/>
      <c r="I2" s="16"/>
      <c r="J2" s="14"/>
      <c r="K2" s="14" t="s">
        <v>4</v>
      </c>
      <c r="L2" s="14" t="s">
        <v>5</v>
      </c>
      <c r="M2" s="14" t="s">
        <v>6</v>
      </c>
      <c r="N2" s="14" t="s">
        <v>7</v>
      </c>
      <c r="O2" s="16" t="s">
        <v>8</v>
      </c>
      <c r="P2" s="16"/>
      <c r="Q2" s="16"/>
      <c r="R2" s="16"/>
      <c r="S2" s="55"/>
      <c r="T2" s="14" t="s">
        <v>4</v>
      </c>
      <c r="U2" s="14" t="s">
        <v>5</v>
      </c>
      <c r="V2" s="14" t="s">
        <v>6</v>
      </c>
      <c r="W2" s="14" t="s">
        <v>7</v>
      </c>
      <c r="X2" s="16" t="s">
        <v>8</v>
      </c>
      <c r="Y2" s="16"/>
      <c r="Z2" s="16"/>
      <c r="AA2" s="16"/>
    </row>
    <row r="3" customFormat="false" ht="13.8" hidden="false" customHeight="false" outlineLevel="0" collapsed="false">
      <c r="A3" s="13"/>
      <c r="B3" s="16"/>
      <c r="C3" s="16"/>
      <c r="D3" s="16"/>
      <c r="E3" s="16"/>
      <c r="F3" s="18" t="s">
        <v>10</v>
      </c>
      <c r="G3" s="18" t="s">
        <v>11</v>
      </c>
      <c r="H3" s="18" t="s">
        <v>12</v>
      </c>
      <c r="I3" s="19" t="s">
        <v>13</v>
      </c>
      <c r="J3" s="14"/>
      <c r="K3" s="14"/>
      <c r="L3" s="14"/>
      <c r="M3" s="14"/>
      <c r="N3" s="14"/>
      <c r="O3" s="18" t="s">
        <v>10</v>
      </c>
      <c r="P3" s="18" t="s">
        <v>11</v>
      </c>
      <c r="Q3" s="18" t="s">
        <v>12</v>
      </c>
      <c r="R3" s="19" t="s">
        <v>13</v>
      </c>
      <c r="S3" s="55"/>
      <c r="T3" s="14"/>
      <c r="U3" s="14"/>
      <c r="V3" s="14"/>
      <c r="W3" s="14"/>
      <c r="X3" s="18" t="s">
        <v>10</v>
      </c>
      <c r="Y3" s="18" t="s">
        <v>11</v>
      </c>
      <c r="Z3" s="18" t="s">
        <v>12</v>
      </c>
      <c r="AA3" s="18" t="s">
        <v>13</v>
      </c>
    </row>
    <row r="4" customFormat="false" ht="13.8" hidden="false" customHeight="false" outlineLevel="0" collapsed="false">
      <c r="A4" s="13" t="s">
        <v>14</v>
      </c>
      <c r="B4" s="16"/>
      <c r="C4" s="16"/>
      <c r="D4" s="16"/>
      <c r="E4" s="16"/>
      <c r="F4" s="18"/>
      <c r="G4" s="18"/>
      <c r="H4" s="18"/>
      <c r="I4" s="19"/>
      <c r="J4" s="14"/>
      <c r="K4" s="14"/>
      <c r="L4" s="14"/>
      <c r="M4" s="14"/>
      <c r="N4" s="14"/>
      <c r="O4" s="18"/>
      <c r="P4" s="18"/>
      <c r="Q4" s="18"/>
      <c r="R4" s="19"/>
      <c r="S4" s="55"/>
      <c r="T4" s="14"/>
      <c r="U4" s="14"/>
      <c r="V4" s="14"/>
      <c r="W4" s="14"/>
      <c r="X4" s="18"/>
      <c r="Y4" s="18"/>
      <c r="Z4" s="18"/>
      <c r="AA4" s="18"/>
    </row>
    <row r="5" customFormat="false" ht="15" hidden="false" customHeight="false" outlineLevel="0" collapsed="false">
      <c r="A5" s="13"/>
      <c r="B5" s="16"/>
      <c r="C5" s="16"/>
      <c r="D5" s="16"/>
      <c r="E5" s="16"/>
      <c r="F5" s="22" t="n">
        <f aca="false">SUM(F7:F102)</f>
        <v>325</v>
      </c>
      <c r="G5" s="22" t="n">
        <f aca="false">SUM(G7:G102)</f>
        <v>36905</v>
      </c>
      <c r="H5" s="19" t="n">
        <f aca="false">AVERAGE(H7:H102)</f>
        <v>0.798331998850035</v>
      </c>
      <c r="I5" s="19" t="n">
        <f aca="false">AVERAGE(I7:I102)</f>
        <v>16.0353703703704</v>
      </c>
      <c r="J5" s="14"/>
      <c r="K5" s="14"/>
      <c r="L5" s="14"/>
      <c r="M5" s="14"/>
      <c r="N5" s="14"/>
      <c r="O5" s="22" t="n">
        <f aca="false">SUM(O7:O102)</f>
        <v>306</v>
      </c>
      <c r="P5" s="22" t="n">
        <f aca="false">SUM(P7:P102)</f>
        <v>29489</v>
      </c>
      <c r="Q5" s="19" t="n">
        <f aca="false">AVERAGE(Q7:Q102)</f>
        <v>1.55910740336251</v>
      </c>
      <c r="R5" s="19" t="n">
        <f aca="false">AVERAGE(R7:R102)</f>
        <v>20.1393333333333</v>
      </c>
      <c r="S5" s="55"/>
      <c r="T5" s="14"/>
      <c r="U5" s="14"/>
      <c r="V5" s="14"/>
      <c r="W5" s="14"/>
      <c r="X5" s="22" t="n">
        <f aca="false">SUM(X7:X102)</f>
        <v>0</v>
      </c>
      <c r="Y5" s="22" t="n">
        <f aca="false">SUM(Y7:Y102)</f>
        <v>0</v>
      </c>
      <c r="Z5" s="19" t="e">
        <f aca="false">AVERAGE(Z7:Z102)</f>
        <v>#DIV/0!</v>
      </c>
      <c r="AA5" s="19" t="e">
        <f aca="false">AVERAGE(AA7:AA102)</f>
        <v>#DIV/0!</v>
      </c>
    </row>
    <row r="6" customFormat="false" ht="15" hidden="false" customHeight="true" outlineLevel="0" collapsed="false">
      <c r="A6" s="74" t="s">
        <v>14</v>
      </c>
      <c r="B6" s="26"/>
      <c r="C6" s="26"/>
      <c r="D6" s="26"/>
      <c r="E6" s="26"/>
      <c r="F6" s="26"/>
      <c r="G6" s="26"/>
      <c r="H6" s="26"/>
      <c r="I6" s="26"/>
      <c r="J6" s="14"/>
      <c r="K6" s="26"/>
      <c r="L6" s="26"/>
      <c r="M6" s="26"/>
      <c r="N6" s="26"/>
      <c r="O6" s="26"/>
      <c r="P6" s="26"/>
      <c r="Q6" s="26"/>
      <c r="R6" s="26"/>
      <c r="S6" s="55"/>
      <c r="T6" s="26"/>
      <c r="U6" s="26"/>
      <c r="V6" s="26"/>
      <c r="W6" s="26"/>
      <c r="X6" s="26"/>
      <c r="Y6" s="26"/>
      <c r="Z6" s="26"/>
      <c r="AA6" s="26"/>
    </row>
    <row r="7" customFormat="false" ht="15" hidden="false" customHeight="false" outlineLevel="0" collapsed="false">
      <c r="A7" s="27" t="s">
        <v>15</v>
      </c>
      <c r="B7" s="28" t="s">
        <v>474</v>
      </c>
      <c r="C7" s="28" t="s">
        <v>475</v>
      </c>
      <c r="D7" s="28" t="s">
        <v>474</v>
      </c>
      <c r="E7" s="28" t="s">
        <v>476</v>
      </c>
      <c r="F7" s="29" t="n">
        <v>0</v>
      </c>
      <c r="G7" s="29" t="n">
        <v>1</v>
      </c>
      <c r="H7" s="30" t="n">
        <f aca="false">PRODUCT(F7,100)/G7</f>
        <v>0</v>
      </c>
      <c r="I7" s="31" t="n">
        <v>7</v>
      </c>
      <c r="J7" s="14"/>
      <c r="K7" s="32" t="s">
        <v>477</v>
      </c>
      <c r="L7" s="32" t="s">
        <v>478</v>
      </c>
      <c r="M7" s="32" t="s">
        <v>479</v>
      </c>
      <c r="N7" s="28" t="s">
        <v>480</v>
      </c>
      <c r="O7" s="34" t="n">
        <v>0</v>
      </c>
      <c r="P7" s="34" t="n">
        <v>1</v>
      </c>
      <c r="Q7" s="30" t="n">
        <f aca="false">PRODUCT(O7,100)/P7</f>
        <v>0</v>
      </c>
      <c r="R7" s="30" t="n">
        <v>0</v>
      </c>
      <c r="S7" s="55"/>
      <c r="T7" s="35" t="s">
        <v>23</v>
      </c>
      <c r="U7" s="35" t="s">
        <v>23</v>
      </c>
      <c r="V7" s="35" t="s">
        <v>23</v>
      </c>
      <c r="W7" s="35" t="s">
        <v>23</v>
      </c>
      <c r="X7" s="33"/>
      <c r="Y7" s="34"/>
      <c r="Z7" s="30"/>
      <c r="AA7" s="30"/>
    </row>
    <row r="8" customFormat="false" ht="15" hidden="false" customHeight="false" outlineLevel="0" collapsed="false">
      <c r="A8" s="36" t="s">
        <v>24</v>
      </c>
      <c r="B8" s="35" t="s">
        <v>481</v>
      </c>
      <c r="C8" s="35" t="s">
        <v>482</v>
      </c>
      <c r="D8" s="35" t="s">
        <v>483</v>
      </c>
      <c r="E8" s="35" t="s">
        <v>484</v>
      </c>
      <c r="F8" s="29" t="n">
        <v>2</v>
      </c>
      <c r="G8" s="29" t="n">
        <v>10601</v>
      </c>
      <c r="H8" s="30" t="n">
        <f aca="false">PRODUCT(F8,100)/G8</f>
        <v>0.0188661447033299</v>
      </c>
      <c r="I8" s="31" t="n">
        <v>14.5</v>
      </c>
      <c r="J8" s="14"/>
      <c r="K8" s="35" t="s">
        <v>485</v>
      </c>
      <c r="L8" s="35" t="s">
        <v>486</v>
      </c>
      <c r="M8" s="35" t="s">
        <v>487</v>
      </c>
      <c r="N8" s="35" t="s">
        <v>488</v>
      </c>
      <c r="O8" s="29" t="n">
        <v>1</v>
      </c>
      <c r="P8" s="29" t="n">
        <v>2504</v>
      </c>
      <c r="Q8" s="30" t="n">
        <f aca="false">PRODUCT(O8,100)/P8</f>
        <v>0.0399361022364217</v>
      </c>
      <c r="R8" s="31" t="n">
        <v>34.66</v>
      </c>
      <c r="S8" s="55"/>
      <c r="T8" s="35" t="s">
        <v>23</v>
      </c>
      <c r="U8" s="35" t="s">
        <v>23</v>
      </c>
      <c r="V8" s="35" t="s">
        <v>23</v>
      </c>
      <c r="W8" s="35" t="s">
        <v>23</v>
      </c>
      <c r="X8" s="29"/>
      <c r="Y8" s="29"/>
      <c r="Z8" s="30"/>
      <c r="AA8" s="29"/>
    </row>
    <row r="9" customFormat="false" ht="15" hidden="false" customHeight="false" outlineLevel="0" collapsed="false">
      <c r="A9" s="36" t="s">
        <v>33</v>
      </c>
      <c r="B9" s="35" t="s">
        <v>489</v>
      </c>
      <c r="C9" s="35" t="s">
        <v>490</v>
      </c>
      <c r="D9" s="35" t="s">
        <v>489</v>
      </c>
      <c r="E9" s="35" t="s">
        <v>491</v>
      </c>
      <c r="F9" s="29" t="n">
        <v>6</v>
      </c>
      <c r="G9" s="29" t="n">
        <v>4044</v>
      </c>
      <c r="H9" s="30" t="n">
        <f aca="false">PRODUCT(F9,100)/G9</f>
        <v>0.148367952522255</v>
      </c>
      <c r="I9" s="31" t="n">
        <v>32.6</v>
      </c>
      <c r="J9" s="14"/>
      <c r="K9" s="35" t="s">
        <v>492</v>
      </c>
      <c r="L9" s="35" t="s">
        <v>493</v>
      </c>
      <c r="M9" s="35" t="s">
        <v>494</v>
      </c>
      <c r="N9" s="35" t="s">
        <v>495</v>
      </c>
      <c r="O9" s="29" t="n">
        <v>5</v>
      </c>
      <c r="P9" s="29" t="n">
        <v>3315</v>
      </c>
      <c r="Q9" s="30" t="n">
        <f aca="false">PRODUCT(O9,100)/P9</f>
        <v>0.150829562594268</v>
      </c>
      <c r="R9" s="31" t="n">
        <v>28.61</v>
      </c>
      <c r="S9" s="55"/>
      <c r="T9" s="35" t="s">
        <v>23</v>
      </c>
      <c r="U9" s="35" t="s">
        <v>23</v>
      </c>
      <c r="V9" s="35" t="s">
        <v>23</v>
      </c>
      <c r="W9" s="35" t="s">
        <v>23</v>
      </c>
      <c r="X9" s="29"/>
      <c r="Y9" s="29"/>
      <c r="Z9" s="30"/>
      <c r="AA9" s="29"/>
    </row>
    <row r="10" customFormat="false" ht="15" hidden="false" customHeight="false" outlineLevel="0" collapsed="false">
      <c r="A10" s="36" t="s">
        <v>41</v>
      </c>
      <c r="B10" s="35" t="s">
        <v>496</v>
      </c>
      <c r="C10" s="35" t="s">
        <v>497</v>
      </c>
      <c r="D10" s="35" t="s">
        <v>496</v>
      </c>
      <c r="E10" s="35" t="s">
        <v>44</v>
      </c>
      <c r="F10" s="29" t="n">
        <v>1</v>
      </c>
      <c r="G10" s="29" t="n">
        <v>38</v>
      </c>
      <c r="H10" s="30" t="n">
        <f aca="false">PRODUCT(F10,100)/G10</f>
        <v>2.63157894736842</v>
      </c>
      <c r="I10" s="31" t="n">
        <v>18.87</v>
      </c>
      <c r="J10" s="14"/>
      <c r="K10" s="75" t="s">
        <v>498</v>
      </c>
      <c r="L10" s="32" t="s">
        <v>499</v>
      </c>
      <c r="M10" s="32" t="s">
        <v>500</v>
      </c>
      <c r="N10" s="32" t="s">
        <v>501</v>
      </c>
      <c r="O10" s="29" t="n">
        <v>0</v>
      </c>
      <c r="P10" s="29" t="n">
        <v>72</v>
      </c>
      <c r="Q10" s="30" t="n">
        <f aca="false">PRODUCT(O10,100)/P10</f>
        <v>0</v>
      </c>
      <c r="R10" s="31" t="n">
        <v>19.28</v>
      </c>
      <c r="S10" s="55"/>
      <c r="T10" s="35" t="s">
        <v>23</v>
      </c>
      <c r="U10" s="35" t="s">
        <v>23</v>
      </c>
      <c r="V10" s="35" t="s">
        <v>23</v>
      </c>
      <c r="W10" s="35" t="s">
        <v>23</v>
      </c>
      <c r="X10" s="29"/>
      <c r="Y10" s="29"/>
      <c r="Z10" s="30"/>
      <c r="AA10" s="29"/>
    </row>
    <row r="11" customFormat="false" ht="15" hidden="false" customHeight="false" outlineLevel="0" collapsed="false">
      <c r="A11" s="36" t="s">
        <v>49</v>
      </c>
      <c r="B11" s="35" t="s">
        <v>502</v>
      </c>
      <c r="C11" s="35" t="s">
        <v>503</v>
      </c>
      <c r="D11" s="35" t="s">
        <v>504</v>
      </c>
      <c r="E11" s="35" t="s">
        <v>44</v>
      </c>
      <c r="F11" s="29" t="n">
        <v>0</v>
      </c>
      <c r="G11" s="29" t="n">
        <v>1</v>
      </c>
      <c r="H11" s="30" t="n">
        <f aca="false">PRODUCT(F11,100)/G11</f>
        <v>0</v>
      </c>
      <c r="I11" s="31" t="n">
        <v>0</v>
      </c>
      <c r="J11" s="14"/>
      <c r="K11" s="35" t="s">
        <v>505</v>
      </c>
      <c r="L11" s="35" t="s">
        <v>506</v>
      </c>
      <c r="M11" s="35" t="s">
        <v>507</v>
      </c>
      <c r="N11" s="35" t="s">
        <v>508</v>
      </c>
      <c r="O11" s="29" t="n">
        <v>0</v>
      </c>
      <c r="P11" s="29" t="n">
        <v>1</v>
      </c>
      <c r="Q11" s="30" t="n">
        <f aca="false">PRODUCT(O11,100)/P11</f>
        <v>0</v>
      </c>
      <c r="R11" s="31" t="n">
        <v>0</v>
      </c>
      <c r="S11" s="55"/>
      <c r="T11" s="35" t="s">
        <v>23</v>
      </c>
      <c r="U11" s="35" t="s">
        <v>23</v>
      </c>
      <c r="V11" s="35" t="s">
        <v>23</v>
      </c>
      <c r="W11" s="35" t="s">
        <v>23</v>
      </c>
      <c r="X11" s="29"/>
      <c r="Y11" s="29"/>
      <c r="Z11" s="30"/>
      <c r="AA11" s="29"/>
    </row>
    <row r="12" customFormat="false" ht="15" hidden="false" customHeight="false" outlineLevel="0" collapsed="false">
      <c r="A12" s="36" t="s">
        <v>57</v>
      </c>
      <c r="B12" s="35" t="s">
        <v>509</v>
      </c>
      <c r="C12" s="35" t="s">
        <v>510</v>
      </c>
      <c r="D12" s="35" t="s">
        <v>511</v>
      </c>
      <c r="E12" s="35" t="s">
        <v>44</v>
      </c>
      <c r="F12" s="29" t="n">
        <v>0</v>
      </c>
      <c r="G12" s="29" t="n">
        <v>1</v>
      </c>
      <c r="H12" s="30" t="n">
        <f aca="false">PRODUCT(F12,100)/G12</f>
        <v>0</v>
      </c>
      <c r="I12" s="31" t="n">
        <v>0</v>
      </c>
      <c r="J12" s="14"/>
      <c r="K12" s="35" t="s">
        <v>512</v>
      </c>
      <c r="L12" s="35" t="s">
        <v>513</v>
      </c>
      <c r="M12" s="35" t="s">
        <v>514</v>
      </c>
      <c r="N12" s="35" t="s">
        <v>515</v>
      </c>
      <c r="O12" s="29" t="n">
        <v>0</v>
      </c>
      <c r="P12" s="29" t="n">
        <v>1</v>
      </c>
      <c r="Q12" s="30" t="n">
        <f aca="false">PRODUCT(O12,100)/P12</f>
        <v>0</v>
      </c>
      <c r="R12" s="31" t="n">
        <v>0</v>
      </c>
      <c r="S12" s="55"/>
      <c r="T12" s="35" t="s">
        <v>23</v>
      </c>
      <c r="U12" s="35" t="s">
        <v>23</v>
      </c>
      <c r="V12" s="35" t="s">
        <v>23</v>
      </c>
      <c r="W12" s="35" t="s">
        <v>23</v>
      </c>
      <c r="X12" s="29"/>
      <c r="Y12" s="29"/>
      <c r="Z12" s="30"/>
      <c r="AA12" s="29"/>
    </row>
    <row r="13" customFormat="false" ht="15" hidden="false" customHeight="false" outlineLevel="0" collapsed="false">
      <c r="A13" s="36" t="s">
        <v>65</v>
      </c>
      <c r="B13" s="35" t="s">
        <v>516</v>
      </c>
      <c r="C13" s="35" t="s">
        <v>517</v>
      </c>
      <c r="D13" s="35" t="s">
        <v>516</v>
      </c>
      <c r="E13" s="35" t="s">
        <v>518</v>
      </c>
      <c r="F13" s="29" t="n">
        <v>0</v>
      </c>
      <c r="G13" s="29" t="n">
        <v>4</v>
      </c>
      <c r="H13" s="30" t="n">
        <f aca="false">PRODUCT(F13,100)/G13</f>
        <v>0</v>
      </c>
      <c r="I13" s="31" t="n">
        <v>6.25</v>
      </c>
      <c r="J13" s="14"/>
      <c r="K13" s="35" t="s">
        <v>519</v>
      </c>
      <c r="L13" s="35" t="s">
        <v>520</v>
      </c>
      <c r="M13" s="35" t="s">
        <v>521</v>
      </c>
      <c r="N13" s="35" t="s">
        <v>518</v>
      </c>
      <c r="O13" s="29" t="n">
        <v>1</v>
      </c>
      <c r="P13" s="29" t="n">
        <v>142</v>
      </c>
      <c r="Q13" s="30" t="n">
        <f aca="false">PRODUCT(O13,100)/P13</f>
        <v>0.704225352112676</v>
      </c>
      <c r="R13" s="31" t="n">
        <v>22.46</v>
      </c>
      <c r="S13" s="55"/>
      <c r="T13" s="35" t="s">
        <v>23</v>
      </c>
      <c r="U13" s="35" t="s">
        <v>23</v>
      </c>
      <c r="V13" s="35" t="s">
        <v>23</v>
      </c>
      <c r="W13" s="35" t="s">
        <v>23</v>
      </c>
      <c r="X13" s="29"/>
      <c r="Y13" s="29"/>
      <c r="Z13" s="30"/>
      <c r="AA13" s="29"/>
    </row>
    <row r="14" customFormat="false" ht="15" hidden="false" customHeight="false" outlineLevel="0" collapsed="false">
      <c r="A14" s="46" t="s">
        <v>72</v>
      </c>
      <c r="B14" s="39" t="s">
        <v>522</v>
      </c>
      <c r="C14" s="39" t="s">
        <v>523</v>
      </c>
      <c r="D14" s="39" t="s">
        <v>524</v>
      </c>
      <c r="E14" s="39" t="s">
        <v>44</v>
      </c>
      <c r="F14" s="42"/>
      <c r="G14" s="42"/>
      <c r="H14" s="47"/>
      <c r="I14" s="43"/>
      <c r="J14" s="14"/>
      <c r="K14" s="48"/>
      <c r="L14" s="48"/>
      <c r="M14" s="48"/>
      <c r="N14" s="48"/>
      <c r="O14" s="42" t="n">
        <v>0</v>
      </c>
      <c r="P14" s="42" t="n">
        <v>33</v>
      </c>
      <c r="Q14" s="76" t="s">
        <v>525</v>
      </c>
      <c r="R14" s="43" t="n">
        <v>18</v>
      </c>
      <c r="S14" s="55"/>
      <c r="T14" s="35" t="s">
        <v>23</v>
      </c>
      <c r="U14" s="35" t="s">
        <v>23</v>
      </c>
      <c r="V14" s="35" t="s">
        <v>23</v>
      </c>
      <c r="W14" s="35" t="s">
        <v>23</v>
      </c>
      <c r="X14" s="29"/>
      <c r="Y14" s="29"/>
      <c r="Z14" s="30"/>
      <c r="AA14" s="29"/>
    </row>
    <row r="15" customFormat="false" ht="15" hidden="false" customHeight="false" outlineLevel="0" collapsed="false">
      <c r="A15" s="36" t="s">
        <v>76</v>
      </c>
      <c r="B15" s="35" t="s">
        <v>526</v>
      </c>
      <c r="C15" s="35" t="s">
        <v>527</v>
      </c>
      <c r="D15" s="35" t="s">
        <v>528</v>
      </c>
      <c r="E15" s="35" t="s">
        <v>529</v>
      </c>
      <c r="F15" s="29" t="n">
        <v>0</v>
      </c>
      <c r="G15" s="29" t="n">
        <v>13</v>
      </c>
      <c r="H15" s="30" t="n">
        <f aca="false">PRODUCT(F15,100)/G15</f>
        <v>0</v>
      </c>
      <c r="I15" s="31" t="n">
        <v>15.38</v>
      </c>
      <c r="J15" s="14"/>
      <c r="K15" s="35" t="s">
        <v>530</v>
      </c>
      <c r="L15" s="35" t="s">
        <v>527</v>
      </c>
      <c r="M15" s="35" t="s">
        <v>531</v>
      </c>
      <c r="N15" s="35" t="s">
        <v>529</v>
      </c>
      <c r="O15" s="29" t="n">
        <v>2</v>
      </c>
      <c r="P15" s="29" t="n">
        <v>654</v>
      </c>
      <c r="Q15" s="30" t="n">
        <f aca="false">PRODUCT(O15,100)/P15</f>
        <v>0.305810397553517</v>
      </c>
      <c r="R15" s="31" t="n">
        <v>31.3</v>
      </c>
      <c r="S15" s="55"/>
      <c r="T15" s="35" t="s">
        <v>23</v>
      </c>
      <c r="U15" s="35" t="s">
        <v>23</v>
      </c>
      <c r="V15" s="35" t="s">
        <v>23</v>
      </c>
      <c r="W15" s="35" t="s">
        <v>23</v>
      </c>
      <c r="X15" s="29"/>
      <c r="Y15" s="29"/>
      <c r="Z15" s="30"/>
      <c r="AA15" s="29"/>
    </row>
    <row r="16" customFormat="false" ht="15" hidden="false" customHeight="false" outlineLevel="0" collapsed="false">
      <c r="A16" s="36" t="s">
        <v>81</v>
      </c>
      <c r="B16" s="35" t="s">
        <v>532</v>
      </c>
      <c r="C16" s="35" t="s">
        <v>533</v>
      </c>
      <c r="D16" s="35" t="s">
        <v>534</v>
      </c>
      <c r="E16" s="35" t="s">
        <v>85</v>
      </c>
      <c r="F16" s="29" t="n">
        <v>0</v>
      </c>
      <c r="G16" s="29" t="n">
        <v>8</v>
      </c>
      <c r="H16" s="30" t="n">
        <f aca="false">PRODUCT(F16,100)/G16</f>
        <v>0</v>
      </c>
      <c r="I16" s="31" t="n">
        <v>20.62</v>
      </c>
      <c r="J16" s="14"/>
      <c r="K16" s="35" t="s">
        <v>535</v>
      </c>
      <c r="L16" s="35" t="s">
        <v>533</v>
      </c>
      <c r="M16" s="35" t="s">
        <v>534</v>
      </c>
      <c r="N16" s="35" t="s">
        <v>536</v>
      </c>
      <c r="O16" s="29" t="n">
        <v>0</v>
      </c>
      <c r="P16" s="29" t="n">
        <v>2</v>
      </c>
      <c r="Q16" s="30" t="n">
        <f aca="false">PRODUCT(O16,100)/P16</f>
        <v>0</v>
      </c>
      <c r="R16" s="31" t="n">
        <v>27</v>
      </c>
      <c r="S16" s="55"/>
      <c r="T16" s="35" t="s">
        <v>23</v>
      </c>
      <c r="U16" s="35" t="s">
        <v>23</v>
      </c>
      <c r="V16" s="35" t="s">
        <v>23</v>
      </c>
      <c r="W16" s="35" t="s">
        <v>23</v>
      </c>
      <c r="X16" s="29"/>
      <c r="Y16" s="29"/>
      <c r="Z16" s="30"/>
      <c r="AA16" s="29"/>
    </row>
    <row r="17" customFormat="false" ht="15" hidden="false" customHeight="false" outlineLevel="0" collapsed="false">
      <c r="A17" s="46" t="s">
        <v>90</v>
      </c>
      <c r="B17" s="39"/>
      <c r="C17" s="39"/>
      <c r="D17" s="39"/>
      <c r="E17" s="39"/>
      <c r="F17" s="42"/>
      <c r="G17" s="42"/>
      <c r="H17" s="42"/>
      <c r="I17" s="43"/>
      <c r="J17" s="14"/>
      <c r="K17" s="48"/>
      <c r="L17" s="48"/>
      <c r="M17" s="48"/>
      <c r="N17" s="48"/>
      <c r="O17" s="42" t="n">
        <v>0</v>
      </c>
      <c r="P17" s="42" t="n">
        <v>0</v>
      </c>
      <c r="Q17" s="42" t="n">
        <v>0</v>
      </c>
      <c r="R17" s="43" t="n">
        <v>0</v>
      </c>
      <c r="S17" s="55"/>
      <c r="T17" s="48"/>
      <c r="U17" s="48"/>
      <c r="V17" s="48"/>
      <c r="W17" s="48"/>
      <c r="X17" s="42"/>
      <c r="Y17" s="42"/>
      <c r="Z17" s="42"/>
      <c r="AA17" s="42"/>
    </row>
    <row r="18" customFormat="false" ht="15" hidden="false" customHeight="false" outlineLevel="0" collapsed="false">
      <c r="A18" s="36" t="s">
        <v>91</v>
      </c>
      <c r="B18" s="35" t="s">
        <v>537</v>
      </c>
      <c r="C18" s="35" t="s">
        <v>538</v>
      </c>
      <c r="D18" s="35" t="s">
        <v>539</v>
      </c>
      <c r="E18" s="35" t="s">
        <v>44</v>
      </c>
      <c r="F18" s="29" t="n">
        <v>5</v>
      </c>
      <c r="G18" s="29" t="n">
        <v>558</v>
      </c>
      <c r="H18" s="30" t="n">
        <f aca="false">PRODUCT(F18,100)/G18</f>
        <v>0.896057347670251</v>
      </c>
      <c r="I18" s="31" t="n">
        <v>12.57</v>
      </c>
      <c r="J18" s="14"/>
      <c r="K18" s="35" t="s">
        <v>540</v>
      </c>
      <c r="L18" s="35" t="s">
        <v>541</v>
      </c>
      <c r="M18" s="35" t="s">
        <v>542</v>
      </c>
      <c r="N18" s="35" t="s">
        <v>543</v>
      </c>
      <c r="O18" s="29" t="n">
        <v>7</v>
      </c>
      <c r="P18" s="29" t="n">
        <v>832</v>
      </c>
      <c r="Q18" s="30" t="n">
        <f aca="false">PRODUCT(O18,100)/P18</f>
        <v>0.841346153846154</v>
      </c>
      <c r="R18" s="31" t="n">
        <v>7.74</v>
      </c>
      <c r="S18" s="55"/>
      <c r="T18" s="35" t="s">
        <v>23</v>
      </c>
      <c r="U18" s="28" t="s">
        <v>23</v>
      </c>
      <c r="V18" s="35" t="s">
        <v>23</v>
      </c>
      <c r="W18" s="37" t="s">
        <v>23</v>
      </c>
      <c r="X18" s="29"/>
      <c r="Y18" s="29"/>
      <c r="Z18" s="30"/>
      <c r="AA18" s="29"/>
    </row>
    <row r="19" customFormat="false" ht="15" hidden="false" customHeight="false" outlineLevel="0" collapsed="false">
      <c r="A19" s="36" t="s">
        <v>100</v>
      </c>
      <c r="B19" s="35" t="s">
        <v>544</v>
      </c>
      <c r="C19" s="35" t="s">
        <v>545</v>
      </c>
      <c r="D19" s="35" t="s">
        <v>544</v>
      </c>
      <c r="E19" s="35" t="s">
        <v>546</v>
      </c>
      <c r="F19" s="29" t="n">
        <v>1</v>
      </c>
      <c r="G19" s="29" t="n">
        <v>13</v>
      </c>
      <c r="H19" s="30" t="n">
        <f aca="false">PRODUCT(F19,100)/G19</f>
        <v>7.69230769230769</v>
      </c>
      <c r="I19" s="31" t="n">
        <v>6.85</v>
      </c>
      <c r="J19" s="14"/>
      <c r="K19" s="35" t="s">
        <v>544</v>
      </c>
      <c r="L19" s="35" t="s">
        <v>545</v>
      </c>
      <c r="M19" s="35" t="s">
        <v>544</v>
      </c>
      <c r="N19" s="35" t="s">
        <v>546</v>
      </c>
      <c r="O19" s="29" t="n">
        <v>2</v>
      </c>
      <c r="P19" s="29" t="n">
        <v>12</v>
      </c>
      <c r="Q19" s="30" t="n">
        <f aca="false">PRODUCT(O19,100)/P19</f>
        <v>16.6666666666667</v>
      </c>
      <c r="R19" s="31" t="n">
        <v>13.92</v>
      </c>
      <c r="S19" s="55"/>
      <c r="T19" s="35" t="s">
        <v>23</v>
      </c>
      <c r="U19" s="35" t="s">
        <v>23</v>
      </c>
      <c r="V19" s="35" t="s">
        <v>23</v>
      </c>
      <c r="W19" s="35" t="s">
        <v>23</v>
      </c>
      <c r="X19" s="29"/>
      <c r="Y19" s="29"/>
      <c r="Z19" s="30"/>
      <c r="AA19" s="29"/>
    </row>
    <row r="20" customFormat="false" ht="15" hidden="false" customHeight="false" outlineLevel="0" collapsed="false">
      <c r="A20" s="36" t="s">
        <v>104</v>
      </c>
      <c r="B20" s="35" t="s">
        <v>547</v>
      </c>
      <c r="C20" s="35" t="s">
        <v>548</v>
      </c>
      <c r="D20" s="35" t="s">
        <v>549</v>
      </c>
      <c r="E20" s="35" t="s">
        <v>44</v>
      </c>
      <c r="F20" s="29" t="n">
        <v>0</v>
      </c>
      <c r="G20" s="29" t="n">
        <v>1</v>
      </c>
      <c r="H20" s="30" t="n">
        <f aca="false">PRODUCT(F20,100)/G20</f>
        <v>0</v>
      </c>
      <c r="I20" s="31" t="n">
        <v>0</v>
      </c>
      <c r="J20" s="14"/>
      <c r="K20" s="35" t="s">
        <v>550</v>
      </c>
      <c r="L20" s="35" t="s">
        <v>551</v>
      </c>
      <c r="M20" s="35" t="s">
        <v>550</v>
      </c>
      <c r="N20" s="35" t="s">
        <v>552</v>
      </c>
      <c r="O20" s="29" t="n">
        <v>2</v>
      </c>
      <c r="P20" s="29" t="n">
        <v>27</v>
      </c>
      <c r="Q20" s="30" t="n">
        <f aca="false">PRODUCT(O20,100)/P20</f>
        <v>7.40740740740741</v>
      </c>
      <c r="R20" s="31" t="n">
        <v>42.52</v>
      </c>
      <c r="S20" s="55"/>
      <c r="T20" s="35" t="s">
        <v>23</v>
      </c>
      <c r="U20" s="35" t="s">
        <v>23</v>
      </c>
      <c r="V20" s="35" t="s">
        <v>23</v>
      </c>
      <c r="W20" s="35" t="s">
        <v>23</v>
      </c>
      <c r="X20" s="29"/>
      <c r="Y20" s="29"/>
      <c r="Z20" s="30"/>
      <c r="AA20" s="29"/>
    </row>
    <row r="21" customFormat="false" ht="15" hidden="false" customHeight="false" outlineLevel="0" collapsed="false">
      <c r="A21" s="36" t="s">
        <v>110</v>
      </c>
      <c r="B21" s="35" t="s">
        <v>553</v>
      </c>
      <c r="C21" s="35" t="s">
        <v>554</v>
      </c>
      <c r="D21" s="35" t="s">
        <v>553</v>
      </c>
      <c r="E21" s="35" t="s">
        <v>44</v>
      </c>
      <c r="F21" s="29" t="n">
        <v>9</v>
      </c>
      <c r="G21" s="29" t="n">
        <v>1286</v>
      </c>
      <c r="H21" s="30" t="n">
        <f aca="false">PRODUCT(F21,100)/G21</f>
        <v>0.699844479004666</v>
      </c>
      <c r="I21" s="31" t="n">
        <v>8.62</v>
      </c>
      <c r="J21" s="14"/>
      <c r="K21" s="35" t="s">
        <v>555</v>
      </c>
      <c r="L21" s="35" t="s">
        <v>556</v>
      </c>
      <c r="M21" s="35" t="s">
        <v>557</v>
      </c>
      <c r="N21" s="35" t="s">
        <v>558</v>
      </c>
      <c r="O21" s="29" t="n">
        <v>11</v>
      </c>
      <c r="P21" s="29" t="n">
        <v>1463</v>
      </c>
      <c r="Q21" s="30" t="n">
        <f aca="false">PRODUCT(O21,100)/P21</f>
        <v>0.75187969924812</v>
      </c>
      <c r="R21" s="31" t="n">
        <v>9.93</v>
      </c>
      <c r="S21" s="55"/>
      <c r="T21" s="35" t="s">
        <v>23</v>
      </c>
      <c r="U21" s="35" t="s">
        <v>23</v>
      </c>
      <c r="V21" s="35" t="s">
        <v>23</v>
      </c>
      <c r="W21" s="35" t="s">
        <v>23</v>
      </c>
      <c r="X21" s="29"/>
      <c r="Y21" s="29"/>
      <c r="Z21" s="30"/>
      <c r="AA21" s="29"/>
    </row>
    <row r="22" customFormat="false" ht="17.15" hidden="false" customHeight="false" outlineLevel="0" collapsed="false">
      <c r="A22" s="36" t="s">
        <v>117</v>
      </c>
      <c r="B22" s="35" t="s">
        <v>559</v>
      </c>
      <c r="C22" s="35" t="s">
        <v>560</v>
      </c>
      <c r="D22" s="35" t="s">
        <v>559</v>
      </c>
      <c r="E22" s="35" t="s">
        <v>561</v>
      </c>
      <c r="F22" s="29" t="n">
        <v>0</v>
      </c>
      <c r="G22" s="29" t="n">
        <v>25</v>
      </c>
      <c r="H22" s="30" t="n">
        <f aca="false">PRODUCT(F22,100)/G22</f>
        <v>0</v>
      </c>
      <c r="I22" s="31" t="n">
        <v>7.96</v>
      </c>
      <c r="J22" s="14"/>
      <c r="K22" s="35" t="s">
        <v>562</v>
      </c>
      <c r="L22" s="35" t="s">
        <v>560</v>
      </c>
      <c r="M22" s="35" t="s">
        <v>559</v>
      </c>
      <c r="N22" s="35" t="s">
        <v>561</v>
      </c>
      <c r="O22" s="29" t="n">
        <v>2</v>
      </c>
      <c r="P22" s="29" t="n">
        <v>64</v>
      </c>
      <c r="Q22" s="30" t="n">
        <f aca="false">PRODUCT(O22,100)/P22</f>
        <v>3.125</v>
      </c>
      <c r="R22" s="31" t="n">
        <v>30.12</v>
      </c>
      <c r="S22" s="55"/>
      <c r="T22" s="35" t="s">
        <v>23</v>
      </c>
      <c r="U22" s="35" t="s">
        <v>23</v>
      </c>
      <c r="V22" s="35" t="s">
        <v>23</v>
      </c>
      <c r="W22" s="35" t="s">
        <v>23</v>
      </c>
      <c r="X22" s="29"/>
      <c r="Y22" s="29"/>
      <c r="Z22" s="30"/>
      <c r="AA22" s="29"/>
    </row>
    <row r="23" customFormat="false" ht="15" hidden="false" customHeight="false" outlineLevel="0" collapsed="false">
      <c r="A23" s="36" t="s">
        <v>123</v>
      </c>
      <c r="B23" s="35" t="s">
        <v>563</v>
      </c>
      <c r="C23" s="35" t="s">
        <v>564</v>
      </c>
      <c r="D23" s="35" t="s">
        <v>565</v>
      </c>
      <c r="E23" s="35" t="s">
        <v>44</v>
      </c>
      <c r="F23" s="29" t="n">
        <v>0</v>
      </c>
      <c r="G23" s="29" t="n">
        <v>5</v>
      </c>
      <c r="H23" s="30" t="n">
        <f aca="false">PRODUCT(F23,100)/G23</f>
        <v>0</v>
      </c>
      <c r="I23" s="31" t="n">
        <v>12.2</v>
      </c>
      <c r="J23" s="14"/>
      <c r="K23" s="35" t="s">
        <v>566</v>
      </c>
      <c r="L23" s="35" t="s">
        <v>564</v>
      </c>
      <c r="M23" s="35" t="s">
        <v>566</v>
      </c>
      <c r="N23" s="35" t="s">
        <v>567</v>
      </c>
      <c r="O23" s="29" t="n">
        <v>0</v>
      </c>
      <c r="P23" s="29" t="n">
        <v>1</v>
      </c>
      <c r="Q23" s="30" t="n">
        <f aca="false">PRODUCT(O23,100)/P23</f>
        <v>0</v>
      </c>
      <c r="R23" s="31" t="n">
        <v>0</v>
      </c>
      <c r="S23" s="55"/>
      <c r="T23" s="35" t="s">
        <v>23</v>
      </c>
      <c r="U23" s="35" t="s">
        <v>23</v>
      </c>
      <c r="V23" s="35" t="s">
        <v>23</v>
      </c>
      <c r="W23" s="35" t="s">
        <v>23</v>
      </c>
      <c r="X23" s="35"/>
      <c r="Y23" s="35"/>
      <c r="Z23" s="30"/>
      <c r="AA23" s="35"/>
    </row>
    <row r="24" customFormat="false" ht="15" hidden="false" customHeight="false" outlineLevel="0" collapsed="false">
      <c r="A24" s="36" t="s">
        <v>128</v>
      </c>
      <c r="B24" s="35" t="s">
        <v>568</v>
      </c>
      <c r="C24" s="35" t="s">
        <v>569</v>
      </c>
      <c r="D24" s="35" t="s">
        <v>568</v>
      </c>
      <c r="E24" s="35" t="s">
        <v>570</v>
      </c>
      <c r="F24" s="29" t="n">
        <v>0</v>
      </c>
      <c r="G24" s="29" t="n">
        <v>9</v>
      </c>
      <c r="H24" s="30" t="n">
        <f aca="false">PRODUCT(F24,100)/G24</f>
        <v>0</v>
      </c>
      <c r="I24" s="31" t="n">
        <v>15.67</v>
      </c>
      <c r="J24" s="14"/>
      <c r="K24" s="35" t="s">
        <v>571</v>
      </c>
      <c r="L24" s="35" t="s">
        <v>569</v>
      </c>
      <c r="M24" s="35" t="s">
        <v>572</v>
      </c>
      <c r="N24" s="35" t="s">
        <v>573</v>
      </c>
      <c r="O24" s="29" t="n">
        <v>0</v>
      </c>
      <c r="P24" s="29" t="n">
        <v>18</v>
      </c>
      <c r="Q24" s="30" t="n">
        <f aca="false">PRODUCT(O24,100)/P24</f>
        <v>0</v>
      </c>
      <c r="R24" s="31" t="n">
        <v>14.33</v>
      </c>
      <c r="S24" s="55"/>
      <c r="T24" s="35" t="s">
        <v>23</v>
      </c>
      <c r="U24" s="35" t="s">
        <v>23</v>
      </c>
      <c r="V24" s="35" t="s">
        <v>23</v>
      </c>
      <c r="W24" s="35" t="s">
        <v>23</v>
      </c>
      <c r="X24" s="29"/>
      <c r="Y24" s="29"/>
      <c r="Z24" s="30"/>
      <c r="AA24" s="29"/>
    </row>
    <row r="25" customFormat="false" ht="15" hidden="false" customHeight="false" outlineLevel="0" collapsed="false">
      <c r="A25" s="36" t="s">
        <v>135</v>
      </c>
      <c r="B25" s="35" t="s">
        <v>574</v>
      </c>
      <c r="C25" s="35" t="s">
        <v>575</v>
      </c>
      <c r="D25" s="35" t="s">
        <v>576</v>
      </c>
      <c r="E25" s="35" t="s">
        <v>577</v>
      </c>
      <c r="F25" s="29" t="n">
        <v>0</v>
      </c>
      <c r="G25" s="29" t="n">
        <v>9</v>
      </c>
      <c r="H25" s="30" t="n">
        <f aca="false">PRODUCT(F25,100)/G25</f>
        <v>0</v>
      </c>
      <c r="I25" s="31" t="n">
        <v>8.56</v>
      </c>
      <c r="J25" s="14"/>
      <c r="K25" s="35" t="s">
        <v>578</v>
      </c>
      <c r="L25" s="35" t="s">
        <v>579</v>
      </c>
      <c r="M25" s="35" t="s">
        <v>580</v>
      </c>
      <c r="N25" s="35" t="s">
        <v>581</v>
      </c>
      <c r="O25" s="29" t="n">
        <v>0</v>
      </c>
      <c r="P25" s="29" t="n">
        <v>92</v>
      </c>
      <c r="Q25" s="30" t="n">
        <f aca="false">PRODUCT(O25,100)/P25</f>
        <v>0</v>
      </c>
      <c r="R25" s="31" t="n">
        <v>36.55</v>
      </c>
      <c r="S25" s="55"/>
      <c r="T25" s="35" t="s">
        <v>23</v>
      </c>
      <c r="U25" s="28" t="s">
        <v>23</v>
      </c>
      <c r="V25" s="35" t="s">
        <v>23</v>
      </c>
      <c r="W25" s="37" t="s">
        <v>23</v>
      </c>
      <c r="X25" s="29"/>
      <c r="Y25" s="29"/>
      <c r="Z25" s="30"/>
      <c r="AA25" s="29"/>
    </row>
    <row r="26" customFormat="false" ht="15" hidden="false" customHeight="false" outlineLevel="0" collapsed="false">
      <c r="A26" s="46" t="s">
        <v>143</v>
      </c>
      <c r="B26" s="39"/>
      <c r="C26" s="39"/>
      <c r="D26" s="39"/>
      <c r="E26" s="39"/>
      <c r="F26" s="42"/>
      <c r="G26" s="42"/>
      <c r="H26" s="47"/>
      <c r="I26" s="43"/>
      <c r="J26" s="14"/>
      <c r="K26" s="48"/>
      <c r="L26" s="48"/>
      <c r="M26" s="48"/>
      <c r="N26" s="48"/>
      <c r="O26" s="42" t="n">
        <v>0</v>
      </c>
      <c r="P26" s="42" t="n">
        <v>16</v>
      </c>
      <c r="Q26" s="76" t="s">
        <v>525</v>
      </c>
      <c r="R26" s="43" t="n">
        <v>27.75</v>
      </c>
      <c r="S26" s="55"/>
      <c r="T26" s="32" t="s">
        <v>23</v>
      </c>
      <c r="U26" s="32" t="s">
        <v>23</v>
      </c>
      <c r="V26" s="32" t="s">
        <v>23</v>
      </c>
      <c r="W26" s="32" t="s">
        <v>23</v>
      </c>
      <c r="X26" s="29"/>
      <c r="Y26" s="29"/>
      <c r="Z26" s="30"/>
      <c r="AA26" s="29"/>
    </row>
    <row r="27" customFormat="false" ht="15" hidden="false" customHeight="false" outlineLevel="0" collapsed="false">
      <c r="A27" s="10" t="s">
        <v>148</v>
      </c>
      <c r="B27" s="39"/>
      <c r="C27" s="39"/>
      <c r="D27" s="39"/>
      <c r="E27" s="39"/>
      <c r="F27" s="42"/>
      <c r="G27" s="42"/>
      <c r="H27" s="42"/>
      <c r="I27" s="43"/>
      <c r="J27" s="14"/>
      <c r="K27" s="32" t="s">
        <v>23</v>
      </c>
      <c r="L27" s="32" t="s">
        <v>23</v>
      </c>
      <c r="M27" s="32" t="s">
        <v>23</v>
      </c>
      <c r="N27" s="32" t="s">
        <v>23</v>
      </c>
      <c r="O27" s="29" t="n">
        <v>0</v>
      </c>
      <c r="P27" s="29" t="n">
        <v>114</v>
      </c>
      <c r="Q27" s="30" t="n">
        <f aca="false">PRODUCT(O27,100)/P27</f>
        <v>0</v>
      </c>
      <c r="R27" s="31" t="n">
        <v>43.19</v>
      </c>
      <c r="S27" s="55"/>
      <c r="T27" s="32" t="s">
        <v>23</v>
      </c>
      <c r="U27" s="32" t="s">
        <v>23</v>
      </c>
      <c r="V27" s="32" t="s">
        <v>23</v>
      </c>
      <c r="W27" s="32" t="s">
        <v>23</v>
      </c>
      <c r="X27" s="29"/>
      <c r="Y27" s="29"/>
      <c r="Z27" s="30"/>
      <c r="AA27" s="29"/>
    </row>
    <row r="28" customFormat="false" ht="15" hidden="false" customHeight="false" outlineLevel="0" collapsed="false">
      <c r="A28" s="46" t="s">
        <v>144</v>
      </c>
      <c r="B28" s="39" t="s">
        <v>582</v>
      </c>
      <c r="C28" s="39" t="s">
        <v>583</v>
      </c>
      <c r="D28" s="39" t="s">
        <v>584</v>
      </c>
      <c r="E28" s="39" t="s">
        <v>44</v>
      </c>
      <c r="F28" s="42"/>
      <c r="G28" s="42"/>
      <c r="H28" s="42"/>
      <c r="I28" s="43"/>
      <c r="J28" s="14"/>
      <c r="K28" s="48"/>
      <c r="L28" s="48"/>
      <c r="M28" s="48"/>
      <c r="N28" s="48"/>
      <c r="O28" s="42" t="n">
        <v>0</v>
      </c>
      <c r="P28" s="42" t="n">
        <v>0</v>
      </c>
      <c r="Q28" s="42" t="n">
        <v>0</v>
      </c>
      <c r="R28" s="43" t="n">
        <v>0</v>
      </c>
      <c r="S28" s="55"/>
      <c r="T28" s="32" t="s">
        <v>23</v>
      </c>
      <c r="U28" s="32" t="s">
        <v>23</v>
      </c>
      <c r="V28" s="32" t="s">
        <v>23</v>
      </c>
      <c r="W28" s="32" t="s">
        <v>23</v>
      </c>
      <c r="X28" s="29"/>
      <c r="Y28" s="29"/>
      <c r="Z28" s="30"/>
      <c r="AA28" s="29"/>
    </row>
    <row r="29" customFormat="false" ht="15" hidden="false" customHeight="false" outlineLevel="0" collapsed="false">
      <c r="A29" s="36" t="s">
        <v>149</v>
      </c>
      <c r="B29" s="35" t="s">
        <v>585</v>
      </c>
      <c r="C29" s="35" t="s">
        <v>586</v>
      </c>
      <c r="D29" s="35" t="s">
        <v>587</v>
      </c>
      <c r="E29" s="35" t="s">
        <v>588</v>
      </c>
      <c r="F29" s="29" t="n">
        <v>0</v>
      </c>
      <c r="G29" s="29" t="n">
        <v>44</v>
      </c>
      <c r="H29" s="30" t="n">
        <f aca="false">PRODUCT(F29,100)/G29</f>
        <v>0</v>
      </c>
      <c r="I29" s="31" t="n">
        <v>12.36</v>
      </c>
      <c r="J29" s="14"/>
      <c r="K29" s="35" t="s">
        <v>589</v>
      </c>
      <c r="L29" s="35" t="s">
        <v>590</v>
      </c>
      <c r="M29" s="35" t="s">
        <v>591</v>
      </c>
      <c r="N29" s="37" t="s">
        <v>592</v>
      </c>
      <c r="O29" s="29" t="n">
        <v>0</v>
      </c>
      <c r="P29" s="29" t="n">
        <v>253</v>
      </c>
      <c r="Q29" s="30" t="n">
        <f aca="false">PRODUCT(O29,100)/P29</f>
        <v>0</v>
      </c>
      <c r="R29" s="31" t="n">
        <v>9.6</v>
      </c>
      <c r="S29" s="55"/>
      <c r="T29" s="35" t="s">
        <v>23</v>
      </c>
      <c r="U29" s="35" t="s">
        <v>23</v>
      </c>
      <c r="V29" s="35" t="s">
        <v>23</v>
      </c>
      <c r="W29" s="35" t="s">
        <v>23</v>
      </c>
      <c r="X29" s="35"/>
      <c r="Y29" s="35"/>
      <c r="Z29" s="30"/>
      <c r="AA29" s="35"/>
    </row>
    <row r="30" customFormat="false" ht="15" hidden="false" customHeight="false" outlineLevel="0" collapsed="false">
      <c r="A30" s="36" t="s">
        <v>158</v>
      </c>
      <c r="B30" s="35" t="s">
        <v>593</v>
      </c>
      <c r="C30" s="35" t="s">
        <v>594</v>
      </c>
      <c r="D30" s="35" t="s">
        <v>595</v>
      </c>
      <c r="E30" s="35" t="s">
        <v>44</v>
      </c>
      <c r="F30" s="29" t="n">
        <v>0</v>
      </c>
      <c r="G30" s="29" t="n">
        <v>4</v>
      </c>
      <c r="H30" s="30" t="n">
        <f aca="false">PRODUCT(F30,100)/G30</f>
        <v>0</v>
      </c>
      <c r="I30" s="31" t="n">
        <v>9</v>
      </c>
      <c r="J30" s="14"/>
      <c r="K30" s="35" t="s">
        <v>596</v>
      </c>
      <c r="L30" s="35" t="s">
        <v>597</v>
      </c>
      <c r="M30" s="35" t="s">
        <v>598</v>
      </c>
      <c r="N30" s="35" t="s">
        <v>599</v>
      </c>
      <c r="O30" s="29" t="n">
        <v>0</v>
      </c>
      <c r="P30" s="29" t="n">
        <v>3</v>
      </c>
      <c r="Q30" s="30" t="n">
        <f aca="false">PRODUCT(O30,100)/P30</f>
        <v>0</v>
      </c>
      <c r="R30" s="31" t="n">
        <v>18.33</v>
      </c>
      <c r="S30" s="55"/>
      <c r="T30" s="35" t="s">
        <v>23</v>
      </c>
      <c r="U30" s="35" t="s">
        <v>23</v>
      </c>
      <c r="V30" s="35" t="s">
        <v>23</v>
      </c>
      <c r="W30" s="35" t="s">
        <v>23</v>
      </c>
      <c r="X30" s="29"/>
      <c r="Y30" s="29"/>
      <c r="Z30" s="30"/>
      <c r="AA30" s="29"/>
    </row>
    <row r="31" customFormat="false" ht="15" hidden="false" customHeight="false" outlineLevel="0" collapsed="false">
      <c r="A31" s="36" t="s">
        <v>166</v>
      </c>
      <c r="B31" s="35" t="s">
        <v>600</v>
      </c>
      <c r="C31" s="35" t="s">
        <v>601</v>
      </c>
      <c r="D31" s="35" t="s">
        <v>602</v>
      </c>
      <c r="E31" s="35" t="s">
        <v>44</v>
      </c>
      <c r="F31" s="29" t="n">
        <v>0</v>
      </c>
      <c r="G31" s="29" t="n">
        <v>2</v>
      </c>
      <c r="H31" s="30" t="n">
        <f aca="false">PRODUCT(F31,100)/G31</f>
        <v>0</v>
      </c>
      <c r="I31" s="31" t="n">
        <v>21</v>
      </c>
      <c r="J31" s="14"/>
      <c r="K31" s="35" t="s">
        <v>603</v>
      </c>
      <c r="L31" s="35" t="s">
        <v>601</v>
      </c>
      <c r="M31" s="35" t="s">
        <v>604</v>
      </c>
      <c r="N31" s="32" t="s">
        <v>605</v>
      </c>
      <c r="O31" s="29" t="n">
        <v>0</v>
      </c>
      <c r="P31" s="29" t="n">
        <v>1</v>
      </c>
      <c r="Q31" s="30" t="n">
        <f aca="false">PRODUCT(O31,100)/P31</f>
        <v>0</v>
      </c>
      <c r="R31" s="31" t="n">
        <v>7</v>
      </c>
      <c r="S31" s="55"/>
      <c r="T31" s="35" t="s">
        <v>23</v>
      </c>
      <c r="U31" s="35" t="s">
        <v>23</v>
      </c>
      <c r="V31" s="35" t="s">
        <v>23</v>
      </c>
      <c r="W31" s="35" t="s">
        <v>23</v>
      </c>
      <c r="X31" s="29"/>
      <c r="Y31" s="29"/>
      <c r="Z31" s="30"/>
      <c r="AA31" s="29"/>
    </row>
    <row r="32" customFormat="false" ht="15" hidden="false" customHeight="false" outlineLevel="0" collapsed="false">
      <c r="A32" s="36" t="s">
        <v>174</v>
      </c>
      <c r="B32" s="35" t="s">
        <v>606</v>
      </c>
      <c r="C32" s="35" t="s">
        <v>607</v>
      </c>
      <c r="D32" s="35" t="s">
        <v>608</v>
      </c>
      <c r="E32" s="35" t="s">
        <v>609</v>
      </c>
      <c r="F32" s="29" t="n">
        <v>0</v>
      </c>
      <c r="G32" s="29" t="n">
        <v>12</v>
      </c>
      <c r="H32" s="30" t="n">
        <f aca="false">PRODUCT(F32,100)/G32</f>
        <v>0</v>
      </c>
      <c r="I32" s="31" t="n">
        <v>3.08</v>
      </c>
      <c r="J32" s="14"/>
      <c r="K32" s="35" t="s">
        <v>610</v>
      </c>
      <c r="L32" s="35" t="s">
        <v>607</v>
      </c>
      <c r="M32" s="35" t="s">
        <v>611</v>
      </c>
      <c r="N32" s="35" t="s">
        <v>609</v>
      </c>
      <c r="O32" s="29" t="n">
        <v>0</v>
      </c>
      <c r="P32" s="29" t="n">
        <v>1</v>
      </c>
      <c r="Q32" s="30" t="n">
        <f aca="false">PRODUCT(O32,100)/P32</f>
        <v>0</v>
      </c>
      <c r="R32" s="31" t="n">
        <v>0</v>
      </c>
      <c r="S32" s="55"/>
      <c r="T32" s="35" t="s">
        <v>23</v>
      </c>
      <c r="U32" s="28" t="s">
        <v>23</v>
      </c>
      <c r="V32" s="35" t="s">
        <v>23</v>
      </c>
      <c r="W32" s="37" t="s">
        <v>23</v>
      </c>
      <c r="X32" s="29"/>
      <c r="Y32" s="29"/>
      <c r="Z32" s="30"/>
      <c r="AA32" s="29"/>
    </row>
    <row r="33" customFormat="false" ht="15" hidden="false" customHeight="false" outlineLevel="0" collapsed="false">
      <c r="A33" s="36" t="s">
        <v>183</v>
      </c>
      <c r="B33" s="35" t="s">
        <v>612</v>
      </c>
      <c r="C33" s="35" t="s">
        <v>613</v>
      </c>
      <c r="D33" s="35" t="s">
        <v>612</v>
      </c>
      <c r="E33" s="35" t="s">
        <v>44</v>
      </c>
      <c r="F33" s="29" t="n">
        <v>0</v>
      </c>
      <c r="G33" s="29" t="n">
        <v>17</v>
      </c>
      <c r="H33" s="30" t="n">
        <f aca="false">PRODUCT(F33,100)/G33</f>
        <v>0</v>
      </c>
      <c r="I33" s="31" t="n">
        <v>13.71</v>
      </c>
      <c r="J33" s="14"/>
      <c r="K33" s="35" t="s">
        <v>614</v>
      </c>
      <c r="L33" s="35" t="s">
        <v>615</v>
      </c>
      <c r="M33" s="35" t="s">
        <v>616</v>
      </c>
      <c r="N33" s="35" t="s">
        <v>617</v>
      </c>
      <c r="O33" s="29" t="n">
        <v>1</v>
      </c>
      <c r="P33" s="29" t="n">
        <v>335</v>
      </c>
      <c r="Q33" s="30" t="n">
        <f aca="false">PRODUCT(O33,100)/P33</f>
        <v>0.298507462686567</v>
      </c>
      <c r="R33" s="31" t="n">
        <v>16.31</v>
      </c>
      <c r="S33" s="55"/>
      <c r="T33" s="35" t="s">
        <v>23</v>
      </c>
      <c r="U33" s="28" t="s">
        <v>23</v>
      </c>
      <c r="V33" s="35" t="s">
        <v>23</v>
      </c>
      <c r="W33" s="37" t="s">
        <v>23</v>
      </c>
      <c r="X33" s="29"/>
      <c r="Y33" s="29"/>
      <c r="Z33" s="30"/>
      <c r="AA33" s="29"/>
    </row>
    <row r="34" customFormat="false" ht="15" hidden="false" customHeight="false" outlineLevel="0" collapsed="false">
      <c r="A34" s="36" t="s">
        <v>191</v>
      </c>
      <c r="B34" s="35" t="s">
        <v>618</v>
      </c>
      <c r="C34" s="35" t="s">
        <v>619</v>
      </c>
      <c r="D34" s="35" t="s">
        <v>620</v>
      </c>
      <c r="E34" s="35" t="s">
        <v>621</v>
      </c>
      <c r="F34" s="29" t="n">
        <v>0</v>
      </c>
      <c r="G34" s="29" t="n">
        <v>64</v>
      </c>
      <c r="H34" s="30" t="n">
        <f aca="false">PRODUCT(F34,100)/G34</f>
        <v>0</v>
      </c>
      <c r="I34" s="31" t="n">
        <v>45.28</v>
      </c>
      <c r="J34" s="14"/>
      <c r="K34" s="35" t="s">
        <v>622</v>
      </c>
      <c r="L34" s="35" t="s">
        <v>623</v>
      </c>
      <c r="M34" s="35" t="s">
        <v>622</v>
      </c>
      <c r="N34" s="35" t="s">
        <v>621</v>
      </c>
      <c r="O34" s="29" t="n">
        <v>0</v>
      </c>
      <c r="P34" s="29" t="n">
        <v>1</v>
      </c>
      <c r="Q34" s="30" t="n">
        <f aca="false">PRODUCT(O34,100)/P34</f>
        <v>0</v>
      </c>
      <c r="R34" s="31" t="n">
        <v>0</v>
      </c>
      <c r="S34" s="55"/>
      <c r="T34" s="35" t="s">
        <v>23</v>
      </c>
      <c r="U34" s="35" t="s">
        <v>23</v>
      </c>
      <c r="V34" s="35" t="s">
        <v>23</v>
      </c>
      <c r="W34" s="35" t="s">
        <v>23</v>
      </c>
      <c r="X34" s="29"/>
      <c r="Y34" s="29"/>
      <c r="Z34" s="30"/>
      <c r="AA34" s="29"/>
    </row>
    <row r="35" customFormat="false" ht="15" hidden="false" customHeight="false" outlineLevel="0" collapsed="false">
      <c r="A35" s="36" t="s">
        <v>200</v>
      </c>
      <c r="B35" s="35" t="s">
        <v>624</v>
      </c>
      <c r="C35" s="35" t="s">
        <v>625</v>
      </c>
      <c r="D35" s="35" t="s">
        <v>626</v>
      </c>
      <c r="E35" s="35" t="s">
        <v>44</v>
      </c>
      <c r="F35" s="29" t="n">
        <v>8</v>
      </c>
      <c r="G35" s="29" t="n">
        <v>741</v>
      </c>
      <c r="H35" s="30" t="n">
        <f aca="false">PRODUCT(F35,100)/G35</f>
        <v>1.07962213225371</v>
      </c>
      <c r="I35" s="31" t="n">
        <v>6.13</v>
      </c>
      <c r="J35" s="14"/>
      <c r="K35" s="35" t="s">
        <v>627</v>
      </c>
      <c r="L35" s="35" t="s">
        <v>625</v>
      </c>
      <c r="M35" s="35" t="s">
        <v>628</v>
      </c>
      <c r="N35" s="35" t="s">
        <v>629</v>
      </c>
      <c r="O35" s="29" t="n">
        <v>3</v>
      </c>
      <c r="P35" s="29" t="n">
        <v>581</v>
      </c>
      <c r="Q35" s="30" t="n">
        <f aca="false">PRODUCT(O35,100)/P35</f>
        <v>0.516351118760757</v>
      </c>
      <c r="R35" s="31" t="n">
        <v>7.28</v>
      </c>
      <c r="S35" s="55"/>
      <c r="T35" s="35" t="s">
        <v>624</v>
      </c>
      <c r="U35" s="35" t="s">
        <v>625</v>
      </c>
      <c r="V35" s="35" t="s">
        <v>626</v>
      </c>
      <c r="W35" s="35" t="s">
        <v>629</v>
      </c>
      <c r="X35" s="29" t="s">
        <v>99</v>
      </c>
      <c r="Y35" s="29"/>
      <c r="Z35" s="30"/>
      <c r="AA35" s="29"/>
    </row>
    <row r="36" customFormat="false" ht="15" hidden="false" customHeight="false" outlineLevel="0" collapsed="false">
      <c r="A36" s="46" t="s">
        <v>209</v>
      </c>
      <c r="B36" s="39" t="s">
        <v>630</v>
      </c>
      <c r="C36" s="39" t="s">
        <v>631</v>
      </c>
      <c r="D36" s="39" t="s">
        <v>632</v>
      </c>
      <c r="E36" s="39" t="s">
        <v>44</v>
      </c>
      <c r="F36" s="42"/>
      <c r="G36" s="42"/>
      <c r="H36" s="42"/>
      <c r="I36" s="43"/>
      <c r="J36" s="14"/>
      <c r="K36" s="57"/>
      <c r="L36" s="57"/>
      <c r="M36" s="57"/>
      <c r="N36" s="57"/>
      <c r="O36" s="42"/>
      <c r="P36" s="42"/>
      <c r="Q36" s="76"/>
      <c r="R36" s="43"/>
      <c r="S36" s="55"/>
      <c r="T36" s="57"/>
      <c r="U36" s="57"/>
      <c r="V36" s="57"/>
      <c r="W36" s="57"/>
      <c r="X36" s="42"/>
      <c r="Y36" s="42"/>
      <c r="Z36" s="42"/>
      <c r="AA36" s="42"/>
    </row>
    <row r="37" customFormat="false" ht="15" hidden="false" customHeight="false" outlineLevel="0" collapsed="false">
      <c r="A37" s="46" t="s">
        <v>214</v>
      </c>
      <c r="B37" s="39"/>
      <c r="C37" s="39"/>
      <c r="D37" s="39"/>
      <c r="E37" s="39"/>
      <c r="F37" s="42"/>
      <c r="G37" s="42"/>
      <c r="H37" s="42"/>
      <c r="I37" s="43"/>
      <c r="J37" s="14"/>
      <c r="K37" s="48"/>
      <c r="L37" s="48"/>
      <c r="M37" s="48"/>
      <c r="N37" s="48"/>
      <c r="O37" s="42"/>
      <c r="P37" s="42"/>
      <c r="Q37" s="76"/>
      <c r="R37" s="43"/>
      <c r="S37" s="55"/>
      <c r="T37" s="48"/>
      <c r="U37" s="48"/>
      <c r="V37" s="48"/>
      <c r="W37" s="48"/>
      <c r="X37" s="39"/>
      <c r="Y37" s="39"/>
      <c r="Z37" s="39"/>
      <c r="AA37" s="39"/>
    </row>
    <row r="38" customFormat="false" ht="15" hidden="false" customHeight="false" outlineLevel="0" collapsed="false">
      <c r="A38" s="46" t="s">
        <v>215</v>
      </c>
      <c r="B38" s="39"/>
      <c r="C38" s="39"/>
      <c r="D38" s="39"/>
      <c r="E38" s="39"/>
      <c r="F38" s="42"/>
      <c r="G38" s="42"/>
      <c r="H38" s="42"/>
      <c r="I38" s="43"/>
      <c r="J38" s="14"/>
      <c r="K38" s="48"/>
      <c r="L38" s="48"/>
      <c r="M38" s="48"/>
      <c r="N38" s="48"/>
      <c r="O38" s="42"/>
      <c r="P38" s="42"/>
      <c r="Q38" s="42"/>
      <c r="R38" s="43"/>
      <c r="S38" s="55"/>
      <c r="T38" s="48"/>
      <c r="U38" s="48"/>
      <c r="V38" s="48"/>
      <c r="W38" s="48"/>
      <c r="X38" s="39"/>
      <c r="Y38" s="39"/>
      <c r="Z38" s="39"/>
      <c r="AA38" s="39"/>
    </row>
    <row r="39" customFormat="false" ht="15" hidden="false" customHeight="false" outlineLevel="0" collapsed="false">
      <c r="A39" s="46" t="s">
        <v>216</v>
      </c>
      <c r="B39" s="39"/>
      <c r="C39" s="39"/>
      <c r="D39" s="39"/>
      <c r="E39" s="39"/>
      <c r="F39" s="42"/>
      <c r="G39" s="42"/>
      <c r="H39" s="42"/>
      <c r="I39" s="43"/>
      <c r="J39" s="14"/>
      <c r="K39" s="48"/>
      <c r="L39" s="48"/>
      <c r="M39" s="48"/>
      <c r="N39" s="48"/>
      <c r="O39" s="42"/>
      <c r="P39" s="42"/>
      <c r="Q39" s="42"/>
      <c r="R39" s="43"/>
      <c r="S39" s="55"/>
      <c r="T39" s="48"/>
      <c r="U39" s="48"/>
      <c r="V39" s="48"/>
      <c r="W39" s="48"/>
      <c r="X39" s="39"/>
      <c r="Y39" s="39"/>
      <c r="Z39" s="39"/>
      <c r="AA39" s="39"/>
    </row>
    <row r="40" customFormat="false" ht="15" hidden="false" customHeight="false" outlineLevel="0" collapsed="false">
      <c r="A40" s="36" t="s">
        <v>217</v>
      </c>
      <c r="B40" s="35" t="s">
        <v>633</v>
      </c>
      <c r="C40" s="35" t="s">
        <v>634</v>
      </c>
      <c r="D40" s="35" t="s">
        <v>635</v>
      </c>
      <c r="E40" s="35" t="s">
        <v>636</v>
      </c>
      <c r="F40" s="29" t="n">
        <v>0</v>
      </c>
      <c r="G40" s="29" t="n">
        <v>1</v>
      </c>
      <c r="H40" s="30" t="n">
        <f aca="false">PRODUCT(F40,100)/G40</f>
        <v>0</v>
      </c>
      <c r="I40" s="31" t="n">
        <v>0</v>
      </c>
      <c r="J40" s="14"/>
      <c r="K40" s="35" t="s">
        <v>637</v>
      </c>
      <c r="L40" s="35" t="s">
        <v>638</v>
      </c>
      <c r="M40" s="35" t="s">
        <v>639</v>
      </c>
      <c r="N40" s="32" t="s">
        <v>640</v>
      </c>
      <c r="O40" s="42" t="n">
        <v>0</v>
      </c>
      <c r="P40" s="42" t="n">
        <v>1</v>
      </c>
      <c r="Q40" s="30" t="n">
        <f aca="false">PRODUCT(O40,100)/P40</f>
        <v>0</v>
      </c>
      <c r="R40" s="43" t="n">
        <v>0</v>
      </c>
      <c r="S40" s="55"/>
      <c r="T40" s="35" t="s">
        <v>23</v>
      </c>
      <c r="U40" s="35" t="s">
        <v>23</v>
      </c>
      <c r="V40" s="35" t="s">
        <v>23</v>
      </c>
      <c r="W40" s="35" t="s">
        <v>23</v>
      </c>
      <c r="X40" s="29"/>
      <c r="Y40" s="29"/>
      <c r="Z40" s="30"/>
      <c r="AA40" s="29"/>
    </row>
    <row r="41" customFormat="false" ht="15" hidden="false" customHeight="false" outlineLevel="0" collapsed="false">
      <c r="A41" s="36" t="s">
        <v>226</v>
      </c>
      <c r="B41" s="35" t="s">
        <v>641</v>
      </c>
      <c r="C41" s="35" t="s">
        <v>642</v>
      </c>
      <c r="D41" s="35" t="s">
        <v>641</v>
      </c>
      <c r="E41" s="35" t="s">
        <v>44</v>
      </c>
      <c r="F41" s="29" t="n">
        <v>0</v>
      </c>
      <c r="G41" s="29" t="n">
        <v>17</v>
      </c>
      <c r="H41" s="30" t="n">
        <f aca="false">PRODUCT(F41,100)/G41</f>
        <v>0</v>
      </c>
      <c r="I41" s="31" t="n">
        <v>17.47</v>
      </c>
      <c r="J41" s="14"/>
      <c r="K41" s="35" t="s">
        <v>643</v>
      </c>
      <c r="L41" s="35" t="s">
        <v>644</v>
      </c>
      <c r="M41" s="35" t="s">
        <v>643</v>
      </c>
      <c r="N41" s="35" t="s">
        <v>645</v>
      </c>
      <c r="O41" s="29" t="n">
        <v>0</v>
      </c>
      <c r="P41" s="29" t="n">
        <v>221</v>
      </c>
      <c r="Q41" s="30" t="n">
        <f aca="false">PRODUCT(O41,100)/P41</f>
        <v>0</v>
      </c>
      <c r="R41" s="31" t="n">
        <v>14.54</v>
      </c>
      <c r="S41" s="55"/>
      <c r="T41" s="35" t="s">
        <v>23</v>
      </c>
      <c r="U41" s="35" t="s">
        <v>23</v>
      </c>
      <c r="V41" s="35" t="s">
        <v>23</v>
      </c>
      <c r="W41" s="35" t="s">
        <v>23</v>
      </c>
      <c r="X41" s="29"/>
      <c r="Y41" s="29"/>
      <c r="Z41" s="30"/>
      <c r="AA41" s="29"/>
    </row>
    <row r="42" customFormat="false" ht="15" hidden="false" customHeight="false" outlineLevel="0" collapsed="false">
      <c r="A42" s="36" t="s">
        <v>233</v>
      </c>
      <c r="B42" s="35" t="s">
        <v>646</v>
      </c>
      <c r="C42" s="35" t="s">
        <v>647</v>
      </c>
      <c r="D42" s="35" t="s">
        <v>648</v>
      </c>
      <c r="E42" s="35" t="s">
        <v>44</v>
      </c>
      <c r="F42" s="29" t="n">
        <v>1</v>
      </c>
      <c r="G42" s="29" t="n">
        <v>1634</v>
      </c>
      <c r="H42" s="30" t="n">
        <f aca="false">PRODUCT(F42,100)/G42</f>
        <v>0.0611995104039168</v>
      </c>
      <c r="I42" s="31" t="n">
        <v>43.28</v>
      </c>
      <c r="J42" s="14"/>
      <c r="K42" s="35" t="s">
        <v>649</v>
      </c>
      <c r="L42" s="35" t="s">
        <v>650</v>
      </c>
      <c r="M42" s="35" t="s">
        <v>651</v>
      </c>
      <c r="N42" s="35" t="s">
        <v>652</v>
      </c>
      <c r="O42" s="29" t="n">
        <v>1</v>
      </c>
      <c r="P42" s="29" t="n">
        <v>838</v>
      </c>
      <c r="Q42" s="30" t="n">
        <f aca="false">PRODUCT(O42,100)/P42</f>
        <v>0.119331742243437</v>
      </c>
      <c r="R42" s="31" t="n">
        <v>45.55</v>
      </c>
      <c r="S42" s="55"/>
      <c r="T42" s="35" t="s">
        <v>23</v>
      </c>
      <c r="U42" s="35" t="s">
        <v>23</v>
      </c>
      <c r="V42" s="35" t="s">
        <v>23</v>
      </c>
      <c r="W42" s="35" t="s">
        <v>23</v>
      </c>
      <c r="X42" s="29"/>
      <c r="Y42" s="29"/>
      <c r="Z42" s="30"/>
      <c r="AA42" s="29"/>
    </row>
    <row r="43" customFormat="false" ht="15" hidden="false" customHeight="false" outlineLevel="0" collapsed="false">
      <c r="A43" s="36" t="s">
        <v>241</v>
      </c>
      <c r="B43" s="35" t="s">
        <v>653</v>
      </c>
      <c r="C43" s="35" t="s">
        <v>654</v>
      </c>
      <c r="D43" s="35" t="s">
        <v>655</v>
      </c>
      <c r="E43" s="35" t="s">
        <v>44</v>
      </c>
      <c r="F43" s="29" t="n">
        <v>0</v>
      </c>
      <c r="G43" s="29" t="n">
        <v>1869</v>
      </c>
      <c r="H43" s="30" t="n">
        <f aca="false">PRODUCT(F43,100)/G43</f>
        <v>0</v>
      </c>
      <c r="I43" s="31" t="n">
        <v>53.48</v>
      </c>
      <c r="J43" s="14"/>
      <c r="K43" s="35" t="s">
        <v>656</v>
      </c>
      <c r="L43" s="35" t="s">
        <v>657</v>
      </c>
      <c r="M43" s="35" t="s">
        <v>656</v>
      </c>
      <c r="N43" s="35" t="s">
        <v>658</v>
      </c>
      <c r="O43" s="29" t="n">
        <v>0</v>
      </c>
      <c r="P43" s="29" t="n">
        <v>1293</v>
      </c>
      <c r="Q43" s="30" t="n">
        <f aca="false">PRODUCT(O43,100)/P43</f>
        <v>0</v>
      </c>
      <c r="R43" s="31" t="n">
        <v>52.35</v>
      </c>
      <c r="S43" s="55"/>
      <c r="T43" s="35" t="s">
        <v>23</v>
      </c>
      <c r="U43" s="35" t="s">
        <v>23</v>
      </c>
      <c r="V43" s="35" t="s">
        <v>23</v>
      </c>
      <c r="W43" s="35" t="s">
        <v>23</v>
      </c>
      <c r="X43" s="29"/>
      <c r="Y43" s="29"/>
      <c r="Z43" s="30"/>
      <c r="AA43" s="29"/>
    </row>
    <row r="44" customFormat="false" ht="15" hidden="false" customHeight="false" outlineLevel="0" collapsed="false">
      <c r="A44" s="36" t="s">
        <v>249</v>
      </c>
      <c r="B44" s="35" t="s">
        <v>659</v>
      </c>
      <c r="C44" s="35" t="s">
        <v>660</v>
      </c>
      <c r="D44" s="35" t="s">
        <v>661</v>
      </c>
      <c r="E44" s="35" t="s">
        <v>662</v>
      </c>
      <c r="F44" s="29" t="n">
        <v>86</v>
      </c>
      <c r="G44" s="29" t="n">
        <v>2495</v>
      </c>
      <c r="H44" s="30" t="n">
        <f aca="false">PRODUCT(F44,100)/G44</f>
        <v>3.44689378757515</v>
      </c>
      <c r="I44" s="31" t="n">
        <v>6.42</v>
      </c>
      <c r="J44" s="14"/>
      <c r="K44" s="35" t="s">
        <v>663</v>
      </c>
      <c r="L44" s="35" t="s">
        <v>664</v>
      </c>
      <c r="M44" s="35" t="s">
        <v>665</v>
      </c>
      <c r="N44" s="35" t="s">
        <v>666</v>
      </c>
      <c r="O44" s="29" t="n">
        <v>99</v>
      </c>
      <c r="P44" s="29" t="n">
        <v>2151</v>
      </c>
      <c r="Q44" s="30" t="n">
        <f aca="false">PRODUCT(O44,100)/P44</f>
        <v>4.60251046025105</v>
      </c>
      <c r="R44" s="31" t="n">
        <v>7.2</v>
      </c>
      <c r="S44" s="55"/>
      <c r="T44" s="35" t="s">
        <v>23</v>
      </c>
      <c r="U44" s="28" t="s">
        <v>23</v>
      </c>
      <c r="V44" s="35" t="s">
        <v>23</v>
      </c>
      <c r="W44" s="37" t="s">
        <v>23</v>
      </c>
      <c r="X44" s="29"/>
      <c r="Y44" s="29"/>
      <c r="Z44" s="30"/>
      <c r="AA44" s="29"/>
    </row>
    <row r="45" customFormat="false" ht="15" hidden="false" customHeight="false" outlineLevel="0" collapsed="false">
      <c r="A45" s="36" t="s">
        <v>258</v>
      </c>
      <c r="B45" s="35" t="s">
        <v>667</v>
      </c>
      <c r="C45" s="35" t="s">
        <v>668</v>
      </c>
      <c r="D45" s="35" t="s">
        <v>669</v>
      </c>
      <c r="E45" s="35" t="s">
        <v>262</v>
      </c>
      <c r="F45" s="29" t="n">
        <v>33</v>
      </c>
      <c r="G45" s="29" t="n">
        <v>1384</v>
      </c>
      <c r="H45" s="30" t="n">
        <f aca="false">PRODUCT(F45,100)/G45</f>
        <v>2.38439306358382</v>
      </c>
      <c r="I45" s="31" t="n">
        <v>8.42</v>
      </c>
      <c r="J45" s="14"/>
      <c r="K45" s="35" t="s">
        <v>670</v>
      </c>
      <c r="L45" s="35" t="s">
        <v>671</v>
      </c>
      <c r="M45" s="35" t="s">
        <v>669</v>
      </c>
      <c r="N45" s="35" t="s">
        <v>672</v>
      </c>
      <c r="O45" s="29" t="n">
        <v>15</v>
      </c>
      <c r="P45" s="29" t="n">
        <v>855</v>
      </c>
      <c r="Q45" s="30" t="n">
        <f aca="false">PRODUCT(O45,100)/P45</f>
        <v>1.75438596491228</v>
      </c>
      <c r="R45" s="31" t="n">
        <v>8.44</v>
      </c>
      <c r="S45" s="55"/>
      <c r="T45" s="35" t="s">
        <v>667</v>
      </c>
      <c r="U45" s="35" t="s">
        <v>668</v>
      </c>
      <c r="V45" s="35" t="s">
        <v>669</v>
      </c>
      <c r="W45" s="35" t="s">
        <v>262</v>
      </c>
      <c r="X45" s="29" t="s">
        <v>99</v>
      </c>
      <c r="Y45" s="29"/>
      <c r="Z45" s="30"/>
      <c r="AA45" s="29"/>
    </row>
    <row r="46" customFormat="false" ht="15" hidden="false" customHeight="false" outlineLevel="0" collapsed="false">
      <c r="A46" s="36" t="s">
        <v>267</v>
      </c>
      <c r="B46" s="35" t="s">
        <v>673</v>
      </c>
      <c r="C46" s="35" t="s">
        <v>674</v>
      </c>
      <c r="D46" s="35" t="s">
        <v>673</v>
      </c>
      <c r="E46" s="35" t="s">
        <v>675</v>
      </c>
      <c r="F46" s="29" t="n">
        <v>8</v>
      </c>
      <c r="G46" s="29" t="n">
        <v>575</v>
      </c>
      <c r="H46" s="30" t="n">
        <f aca="false">PRODUCT(F46,100)/G46</f>
        <v>1.39130434782609</v>
      </c>
      <c r="I46" s="31" t="n">
        <v>16.95</v>
      </c>
      <c r="J46" s="14"/>
      <c r="K46" s="35" t="s">
        <v>676</v>
      </c>
      <c r="L46" s="35" t="s">
        <v>677</v>
      </c>
      <c r="M46" s="35" t="s">
        <v>678</v>
      </c>
      <c r="N46" s="35" t="s">
        <v>679</v>
      </c>
      <c r="O46" s="29" t="n">
        <v>14</v>
      </c>
      <c r="P46" s="29" t="n">
        <v>556</v>
      </c>
      <c r="Q46" s="30" t="n">
        <f aca="false">PRODUCT(O46,100)/P46</f>
        <v>2.51798561151079</v>
      </c>
      <c r="R46" s="31" t="n">
        <v>13.36</v>
      </c>
      <c r="S46" s="55"/>
      <c r="T46" s="35" t="s">
        <v>23</v>
      </c>
      <c r="U46" s="35" t="s">
        <v>23</v>
      </c>
      <c r="V46" s="35" t="s">
        <v>23</v>
      </c>
      <c r="W46" s="35" t="s">
        <v>23</v>
      </c>
      <c r="X46" s="29"/>
      <c r="Y46" s="29"/>
      <c r="Z46" s="30"/>
      <c r="AA46" s="29"/>
    </row>
    <row r="47" customFormat="false" ht="15" hidden="false" customHeight="false" outlineLevel="0" collapsed="false">
      <c r="A47" s="36" t="s">
        <v>275</v>
      </c>
      <c r="B47" s="35" t="s">
        <v>680</v>
      </c>
      <c r="C47" s="35" t="s">
        <v>681</v>
      </c>
      <c r="D47" s="35" t="s">
        <v>682</v>
      </c>
      <c r="E47" s="35" t="s">
        <v>279</v>
      </c>
      <c r="F47" s="29" t="n">
        <v>14</v>
      </c>
      <c r="G47" s="29" t="n">
        <v>459</v>
      </c>
      <c r="H47" s="30" t="n">
        <f aca="false">PRODUCT(F47,100)/G47</f>
        <v>3.05010893246187</v>
      </c>
      <c r="I47" s="31" t="n">
        <v>7.67</v>
      </c>
      <c r="J47" s="14"/>
      <c r="K47" s="35" t="s">
        <v>683</v>
      </c>
      <c r="L47" s="35" t="s">
        <v>684</v>
      </c>
      <c r="M47" s="35" t="s">
        <v>685</v>
      </c>
      <c r="N47" s="35" t="s">
        <v>686</v>
      </c>
      <c r="O47" s="29" t="n">
        <v>20</v>
      </c>
      <c r="P47" s="29" t="n">
        <v>986</v>
      </c>
      <c r="Q47" s="30" t="n">
        <f aca="false">PRODUCT(O47,100)/P47</f>
        <v>2.02839756592292</v>
      </c>
      <c r="R47" s="31" t="n">
        <v>10.73</v>
      </c>
      <c r="S47" s="55"/>
      <c r="T47" s="35" t="s">
        <v>23</v>
      </c>
      <c r="U47" s="35" t="s">
        <v>23</v>
      </c>
      <c r="V47" s="35" t="s">
        <v>23</v>
      </c>
      <c r="W47" s="35" t="s">
        <v>23</v>
      </c>
      <c r="X47" s="29"/>
      <c r="Y47" s="29"/>
      <c r="Z47" s="30"/>
      <c r="AA47" s="29"/>
    </row>
    <row r="48" customFormat="false" ht="15" hidden="false" customHeight="false" outlineLevel="0" collapsed="false">
      <c r="A48" s="36" t="s">
        <v>283</v>
      </c>
      <c r="B48" s="35" t="s">
        <v>687</v>
      </c>
      <c r="C48" s="35" t="s">
        <v>688</v>
      </c>
      <c r="D48" s="35" t="s">
        <v>687</v>
      </c>
      <c r="E48" s="35" t="s">
        <v>689</v>
      </c>
      <c r="F48" s="29" t="n">
        <v>62</v>
      </c>
      <c r="G48" s="29" t="n">
        <v>1325</v>
      </c>
      <c r="H48" s="30" t="n">
        <f aca="false">PRODUCT(F48,100)/G48</f>
        <v>4.67924528301887</v>
      </c>
      <c r="I48" s="31" t="n">
        <v>8.14</v>
      </c>
      <c r="J48" s="14"/>
      <c r="K48" s="35" t="s">
        <v>690</v>
      </c>
      <c r="L48" s="35" t="s">
        <v>691</v>
      </c>
      <c r="M48" s="35" t="s">
        <v>692</v>
      </c>
      <c r="N48" s="35" t="s">
        <v>693</v>
      </c>
      <c r="O48" s="29" t="n">
        <v>42</v>
      </c>
      <c r="P48" s="29" t="n">
        <v>984</v>
      </c>
      <c r="Q48" s="30" t="n">
        <f aca="false">PRODUCT(O48,100)/P48</f>
        <v>4.26829268292683</v>
      </c>
      <c r="R48" s="31" t="n">
        <v>8.55</v>
      </c>
      <c r="S48" s="55"/>
      <c r="T48" s="35" t="s">
        <v>687</v>
      </c>
      <c r="U48" s="35" t="s">
        <v>688</v>
      </c>
      <c r="V48" s="35" t="s">
        <v>687</v>
      </c>
      <c r="W48" s="35" t="s">
        <v>689</v>
      </c>
      <c r="X48" s="29" t="s">
        <v>99</v>
      </c>
      <c r="Y48" s="29"/>
      <c r="Z48" s="30"/>
      <c r="AA48" s="29"/>
    </row>
    <row r="49" customFormat="false" ht="15" hidden="false" customHeight="false" outlineLevel="0" collapsed="false">
      <c r="A49" s="36" t="s">
        <v>289</v>
      </c>
      <c r="B49" s="35" t="s">
        <v>694</v>
      </c>
      <c r="C49" s="35" t="s">
        <v>695</v>
      </c>
      <c r="D49" s="35" t="s">
        <v>696</v>
      </c>
      <c r="E49" s="35" t="s">
        <v>44</v>
      </c>
      <c r="F49" s="29" t="n">
        <v>38</v>
      </c>
      <c r="G49" s="29" t="n">
        <v>4229</v>
      </c>
      <c r="H49" s="30" t="n">
        <f aca="false">PRODUCT(F49,100)/G49</f>
        <v>0.898557578623788</v>
      </c>
      <c r="I49" s="31" t="n">
        <v>7.68</v>
      </c>
      <c r="J49" s="14"/>
      <c r="K49" s="35" t="s">
        <v>697</v>
      </c>
      <c r="L49" s="35" t="s">
        <v>698</v>
      </c>
      <c r="M49" s="35" t="s">
        <v>699</v>
      </c>
      <c r="N49" s="35" t="s">
        <v>700</v>
      </c>
      <c r="O49" s="29" t="n">
        <v>22</v>
      </c>
      <c r="P49" s="29" t="n">
        <v>3513</v>
      </c>
      <c r="Q49" s="30" t="n">
        <f aca="false">PRODUCT(O49,100)/P49</f>
        <v>0.62624537432394</v>
      </c>
      <c r="R49" s="31" t="n">
        <v>8.32</v>
      </c>
      <c r="S49" s="55"/>
      <c r="T49" s="35" t="s">
        <v>694</v>
      </c>
      <c r="U49" s="35" t="s">
        <v>695</v>
      </c>
      <c r="V49" s="35" t="s">
        <v>696</v>
      </c>
      <c r="W49" s="35" t="s">
        <v>44</v>
      </c>
      <c r="X49" s="29"/>
      <c r="Y49" s="29"/>
      <c r="Z49" s="30"/>
      <c r="AA49" s="29"/>
    </row>
    <row r="50" customFormat="false" ht="15" hidden="false" customHeight="false" outlineLevel="0" collapsed="false">
      <c r="A50" s="46" t="s">
        <v>297</v>
      </c>
      <c r="B50" s="39"/>
      <c r="C50" s="39"/>
      <c r="D50" s="39"/>
      <c r="E50" s="39"/>
      <c r="F50" s="42"/>
      <c r="G50" s="42"/>
      <c r="H50" s="47"/>
      <c r="I50" s="43"/>
      <c r="J50" s="14"/>
      <c r="K50" s="48"/>
      <c r="L50" s="48"/>
      <c r="M50" s="48"/>
      <c r="N50" s="48"/>
      <c r="O50" s="42"/>
      <c r="P50" s="42"/>
      <c r="Q50" s="76"/>
      <c r="R50" s="43"/>
      <c r="S50" s="55"/>
      <c r="T50" s="48"/>
      <c r="U50" s="48"/>
      <c r="V50" s="48"/>
      <c r="W50" s="48"/>
      <c r="X50" s="42"/>
      <c r="Y50" s="42"/>
      <c r="Z50" s="42"/>
      <c r="AA50" s="42"/>
    </row>
    <row r="51" customFormat="false" ht="15" hidden="false" customHeight="false" outlineLevel="0" collapsed="false">
      <c r="A51" s="46" t="s">
        <v>298</v>
      </c>
      <c r="B51" s="39"/>
      <c r="C51" s="39"/>
      <c r="D51" s="39"/>
      <c r="E51" s="39"/>
      <c r="F51" s="42"/>
      <c r="G51" s="42"/>
      <c r="H51" s="47"/>
      <c r="I51" s="43"/>
      <c r="J51" s="14"/>
      <c r="K51" s="48"/>
      <c r="L51" s="48"/>
      <c r="M51" s="48"/>
      <c r="N51" s="48"/>
      <c r="O51" s="42"/>
      <c r="P51" s="42"/>
      <c r="Q51" s="42"/>
      <c r="R51" s="43"/>
      <c r="S51" s="55"/>
      <c r="T51" s="48"/>
      <c r="U51" s="48"/>
      <c r="V51" s="48"/>
      <c r="W51" s="48"/>
      <c r="X51" s="42"/>
      <c r="Y51" s="42"/>
      <c r="Z51" s="42"/>
      <c r="AA51" s="42"/>
    </row>
    <row r="52" customFormat="false" ht="15" hidden="false" customHeight="false" outlineLevel="0" collapsed="false">
      <c r="A52" s="36" t="s">
        <v>299</v>
      </c>
      <c r="B52" s="35" t="s">
        <v>701</v>
      </c>
      <c r="C52" s="35" t="s">
        <v>702</v>
      </c>
      <c r="D52" s="35" t="s">
        <v>703</v>
      </c>
      <c r="E52" s="35" t="s">
        <v>704</v>
      </c>
      <c r="F52" s="29" t="n">
        <v>0</v>
      </c>
      <c r="G52" s="29" t="n">
        <v>326</v>
      </c>
      <c r="H52" s="30" t="n">
        <f aca="false">PRODUCT(F52,100)/G52</f>
        <v>0</v>
      </c>
      <c r="I52" s="31" t="n">
        <v>75.34</v>
      </c>
      <c r="J52" s="14"/>
      <c r="K52" s="35" t="s">
        <v>705</v>
      </c>
      <c r="L52" s="35" t="s">
        <v>702</v>
      </c>
      <c r="M52" s="35" t="s">
        <v>706</v>
      </c>
      <c r="N52" s="35" t="s">
        <v>704</v>
      </c>
      <c r="O52" s="29" t="n">
        <v>1</v>
      </c>
      <c r="P52" s="29" t="n">
        <v>45</v>
      </c>
      <c r="Q52" s="30" t="n">
        <f aca="false">PRODUCT(O52,100)/P52</f>
        <v>2.22222222222222</v>
      </c>
      <c r="R52" s="31" t="n">
        <v>58.47</v>
      </c>
      <c r="S52" s="55"/>
      <c r="T52" s="35" t="s">
        <v>23</v>
      </c>
      <c r="U52" s="35" t="s">
        <v>23</v>
      </c>
      <c r="V52" s="35" t="s">
        <v>23</v>
      </c>
      <c r="W52" s="35" t="s">
        <v>23</v>
      </c>
      <c r="X52" s="35"/>
      <c r="Y52" s="35"/>
      <c r="Z52" s="35"/>
      <c r="AA52" s="35"/>
    </row>
    <row r="53" customFormat="false" ht="15" hidden="false" customHeight="false" outlineLevel="0" collapsed="false">
      <c r="A53" s="46" t="s">
        <v>308</v>
      </c>
      <c r="B53" s="39"/>
      <c r="C53" s="39"/>
      <c r="D53" s="39"/>
      <c r="E53" s="39"/>
      <c r="F53" s="42"/>
      <c r="G53" s="42"/>
      <c r="H53" s="47"/>
      <c r="I53" s="43"/>
      <c r="J53" s="14"/>
      <c r="K53" s="48"/>
      <c r="L53" s="48"/>
      <c r="M53" s="48"/>
      <c r="N53" s="48"/>
      <c r="O53" s="42"/>
      <c r="P53" s="42"/>
      <c r="Q53" s="76"/>
      <c r="R53" s="43"/>
      <c r="S53" s="55"/>
      <c r="T53" s="48"/>
      <c r="U53" s="48"/>
      <c r="V53" s="48"/>
      <c r="W53" s="48"/>
      <c r="X53" s="42"/>
      <c r="Y53" s="42"/>
      <c r="Z53" s="42"/>
      <c r="AA53" s="42"/>
    </row>
    <row r="54" customFormat="false" ht="15" hidden="false" customHeight="false" outlineLevel="0" collapsed="false">
      <c r="A54" s="46" t="s">
        <v>309</v>
      </c>
      <c r="B54" s="39"/>
      <c r="C54" s="39"/>
      <c r="D54" s="39"/>
      <c r="E54" s="39"/>
      <c r="F54" s="42"/>
      <c r="G54" s="42"/>
      <c r="H54" s="42"/>
      <c r="I54" s="43"/>
      <c r="J54" s="14"/>
      <c r="K54" s="48"/>
      <c r="L54" s="48"/>
      <c r="M54" s="48"/>
      <c r="N54" s="48"/>
      <c r="O54" s="42"/>
      <c r="P54" s="42"/>
      <c r="Q54" s="42"/>
      <c r="R54" s="43"/>
      <c r="S54" s="55"/>
      <c r="T54" s="48"/>
      <c r="U54" s="48"/>
      <c r="V54" s="48"/>
      <c r="W54" s="48"/>
      <c r="X54" s="42"/>
      <c r="Y54" s="42"/>
      <c r="Z54" s="42"/>
      <c r="AA54" s="42"/>
    </row>
    <row r="55" customFormat="false" ht="15" hidden="false" customHeight="false" outlineLevel="0" collapsed="false">
      <c r="A55" s="36" t="s">
        <v>310</v>
      </c>
      <c r="B55" s="35" t="s">
        <v>707</v>
      </c>
      <c r="C55" s="35" t="s">
        <v>708</v>
      </c>
      <c r="D55" s="35" t="s">
        <v>707</v>
      </c>
      <c r="E55" s="35" t="s">
        <v>709</v>
      </c>
      <c r="F55" s="29" t="n">
        <v>4</v>
      </c>
      <c r="G55" s="29" t="n">
        <v>80</v>
      </c>
      <c r="H55" s="30" t="n">
        <f aca="false">PRODUCT(F55,100)/G55</f>
        <v>5</v>
      </c>
      <c r="I55" s="31" t="n">
        <v>15.32</v>
      </c>
      <c r="J55" s="14"/>
      <c r="K55" s="35" t="s">
        <v>710</v>
      </c>
      <c r="L55" s="35" t="s">
        <v>711</v>
      </c>
      <c r="M55" s="35" t="s">
        <v>712</v>
      </c>
      <c r="N55" s="35" t="s">
        <v>713</v>
      </c>
      <c r="O55" s="29" t="n">
        <v>0</v>
      </c>
      <c r="P55" s="29" t="n">
        <v>140</v>
      </c>
      <c r="Q55" s="30" t="n">
        <f aca="false">PRODUCT(O55,100)/P55</f>
        <v>0</v>
      </c>
      <c r="R55" s="31" t="n">
        <v>20.74</v>
      </c>
      <c r="S55" s="55"/>
      <c r="T55" s="35" t="s">
        <v>23</v>
      </c>
      <c r="U55" s="35" t="s">
        <v>23</v>
      </c>
      <c r="V55" s="35" t="s">
        <v>23</v>
      </c>
      <c r="W55" s="35" t="s">
        <v>23</v>
      </c>
      <c r="X55" s="29"/>
      <c r="Y55" s="29"/>
      <c r="Z55" s="30"/>
      <c r="AA55" s="29"/>
    </row>
    <row r="56" customFormat="false" ht="15" hidden="false" customHeight="false" outlineLevel="0" collapsed="false">
      <c r="A56" s="36" t="s">
        <v>316</v>
      </c>
      <c r="B56" s="35" t="s">
        <v>714</v>
      </c>
      <c r="C56" s="35" t="s">
        <v>715</v>
      </c>
      <c r="D56" s="35" t="s">
        <v>716</v>
      </c>
      <c r="E56" s="35" t="s">
        <v>44</v>
      </c>
      <c r="F56" s="29" t="n">
        <v>0</v>
      </c>
      <c r="G56" s="29" t="n">
        <v>1</v>
      </c>
      <c r="H56" s="30" t="n">
        <f aca="false">PRODUCT(F56,100)/G56</f>
        <v>0</v>
      </c>
      <c r="I56" s="31" t="n">
        <v>0</v>
      </c>
      <c r="J56" s="14"/>
      <c r="K56" s="35" t="s">
        <v>717</v>
      </c>
      <c r="L56" s="35" t="s">
        <v>718</v>
      </c>
      <c r="M56" s="35" t="s">
        <v>719</v>
      </c>
      <c r="N56" s="35" t="s">
        <v>720</v>
      </c>
      <c r="O56" s="29" t="n">
        <v>0</v>
      </c>
      <c r="P56" s="29" t="n">
        <v>1</v>
      </c>
      <c r="Q56" s="30" t="n">
        <f aca="false">PRODUCT(O56,100)/P56</f>
        <v>0</v>
      </c>
      <c r="R56" s="31" t="n">
        <v>0</v>
      </c>
      <c r="S56" s="55"/>
      <c r="T56" s="35" t="s">
        <v>23</v>
      </c>
      <c r="U56" s="35" t="s">
        <v>23</v>
      </c>
      <c r="V56" s="35" t="s">
        <v>23</v>
      </c>
      <c r="W56" s="35" t="s">
        <v>23</v>
      </c>
      <c r="X56" s="29"/>
      <c r="Y56" s="29"/>
      <c r="Z56" s="30"/>
      <c r="AA56" s="29"/>
    </row>
    <row r="57" customFormat="false" ht="15" hidden="false" customHeight="false" outlineLevel="0" collapsed="false">
      <c r="A57" s="36" t="s">
        <v>324</v>
      </c>
      <c r="B57" s="35" t="s">
        <v>721</v>
      </c>
      <c r="C57" s="35" t="s">
        <v>722</v>
      </c>
      <c r="D57" s="35" t="s">
        <v>723</v>
      </c>
      <c r="E57" s="35" t="s">
        <v>724</v>
      </c>
      <c r="F57" s="29" t="n">
        <v>0</v>
      </c>
      <c r="G57" s="29" t="n">
        <v>3</v>
      </c>
      <c r="H57" s="30" t="n">
        <f aca="false">PRODUCT(F57,100)/G57</f>
        <v>0</v>
      </c>
      <c r="I57" s="31" t="n">
        <v>11</v>
      </c>
      <c r="J57" s="14"/>
      <c r="K57" s="35" t="s">
        <v>725</v>
      </c>
      <c r="L57" s="35" t="s">
        <v>726</v>
      </c>
      <c r="M57" s="35" t="s">
        <v>727</v>
      </c>
      <c r="N57" s="35" t="s">
        <v>728</v>
      </c>
      <c r="O57" s="29" t="n">
        <v>0</v>
      </c>
      <c r="P57" s="29" t="n">
        <v>118</v>
      </c>
      <c r="Q57" s="30" t="n">
        <f aca="false">PRODUCT(O57,100)/P57</f>
        <v>0</v>
      </c>
      <c r="R57" s="31" t="n">
        <v>15.05</v>
      </c>
      <c r="S57" s="55"/>
      <c r="T57" s="35" t="s">
        <v>23</v>
      </c>
      <c r="U57" s="35" t="s">
        <v>23</v>
      </c>
      <c r="V57" s="35" t="s">
        <v>23</v>
      </c>
      <c r="W57" s="35" t="s">
        <v>23</v>
      </c>
      <c r="X57" s="29"/>
      <c r="Y57" s="29"/>
      <c r="Z57" s="30"/>
      <c r="AA57" s="29"/>
    </row>
    <row r="58" customFormat="false" ht="15" hidden="false" customHeight="false" outlineLevel="0" collapsed="false">
      <c r="A58" s="36" t="s">
        <v>333</v>
      </c>
      <c r="B58" s="35" t="s">
        <v>729</v>
      </c>
      <c r="C58" s="35" t="s">
        <v>730</v>
      </c>
      <c r="D58" s="35" t="s">
        <v>731</v>
      </c>
      <c r="E58" s="35" t="s">
        <v>44</v>
      </c>
      <c r="F58" s="29" t="n">
        <v>0</v>
      </c>
      <c r="G58" s="29" t="n">
        <v>13</v>
      </c>
      <c r="H58" s="30" t="n">
        <f aca="false">PRODUCT(F58,100)/G58</f>
        <v>0</v>
      </c>
      <c r="I58" s="31" t="n">
        <v>32.85</v>
      </c>
      <c r="J58" s="14"/>
      <c r="K58" s="35" t="s">
        <v>729</v>
      </c>
      <c r="L58" s="35" t="s">
        <v>730</v>
      </c>
      <c r="M58" s="35" t="s">
        <v>731</v>
      </c>
      <c r="N58" s="35" t="s">
        <v>732</v>
      </c>
      <c r="O58" s="29" t="n">
        <v>2</v>
      </c>
      <c r="P58" s="29" t="n">
        <v>618</v>
      </c>
      <c r="Q58" s="30" t="n">
        <f aca="false">PRODUCT(O58,100)/P58</f>
        <v>0.323624595469256</v>
      </c>
      <c r="R58" s="31" t="n">
        <v>12.42</v>
      </c>
      <c r="S58" s="55"/>
      <c r="T58" s="35" t="s">
        <v>23</v>
      </c>
      <c r="U58" s="35" t="s">
        <v>23</v>
      </c>
      <c r="V58" s="35" t="s">
        <v>23</v>
      </c>
      <c r="W58" s="35" t="s">
        <v>23</v>
      </c>
      <c r="X58" s="29"/>
      <c r="Y58" s="29"/>
      <c r="Z58" s="30"/>
      <c r="AA58" s="29"/>
    </row>
    <row r="59" customFormat="false" ht="15" hidden="false" customHeight="false" outlineLevel="0" collapsed="false">
      <c r="A59" s="36" t="s">
        <v>340</v>
      </c>
      <c r="B59" s="35" t="s">
        <v>733</v>
      </c>
      <c r="C59" s="35" t="s">
        <v>734</v>
      </c>
      <c r="D59" s="35" t="s">
        <v>735</v>
      </c>
      <c r="E59" s="35" t="s">
        <v>44</v>
      </c>
      <c r="F59" s="29" t="n">
        <v>0</v>
      </c>
      <c r="G59" s="29" t="n">
        <v>1957</v>
      </c>
      <c r="H59" s="30" t="n">
        <f aca="false">PRODUCT(F59,100)/G59</f>
        <v>0</v>
      </c>
      <c r="I59" s="31" t="n">
        <v>41.51</v>
      </c>
      <c r="J59" s="14"/>
      <c r="K59" s="35" t="s">
        <v>736</v>
      </c>
      <c r="L59" s="35" t="s">
        <v>734</v>
      </c>
      <c r="M59" s="35" t="s">
        <v>737</v>
      </c>
      <c r="N59" s="35" t="s">
        <v>738</v>
      </c>
      <c r="O59" s="29" t="n">
        <v>0</v>
      </c>
      <c r="P59" s="29" t="n">
        <v>2601</v>
      </c>
      <c r="Q59" s="30" t="n">
        <f aca="false">PRODUCT(O59,100)/P59</f>
        <v>0</v>
      </c>
      <c r="R59" s="31" t="n">
        <v>42.5</v>
      </c>
      <c r="S59" s="55"/>
      <c r="T59" s="35" t="s">
        <v>23</v>
      </c>
      <c r="U59" s="28" t="s">
        <v>23</v>
      </c>
      <c r="V59" s="35" t="s">
        <v>23</v>
      </c>
      <c r="W59" s="37" t="s">
        <v>23</v>
      </c>
      <c r="X59" s="29"/>
      <c r="Y59" s="29"/>
      <c r="Z59" s="30"/>
      <c r="AA59" s="29"/>
    </row>
    <row r="60" customFormat="false" ht="15" hidden="false" customHeight="false" outlineLevel="0" collapsed="false">
      <c r="A60" s="36" t="s">
        <v>348</v>
      </c>
      <c r="B60" s="35" t="s">
        <v>739</v>
      </c>
      <c r="C60" s="35" t="s">
        <v>740</v>
      </c>
      <c r="D60" s="35" t="s">
        <v>741</v>
      </c>
      <c r="E60" s="35" t="s">
        <v>742</v>
      </c>
      <c r="F60" s="29" t="n">
        <v>5</v>
      </c>
      <c r="G60" s="29" t="n">
        <v>207</v>
      </c>
      <c r="H60" s="30" t="n">
        <f aca="false">PRODUCT(F60,100)/G60</f>
        <v>2.41545893719807</v>
      </c>
      <c r="I60" s="31" t="n">
        <v>16.4</v>
      </c>
      <c r="J60" s="14"/>
      <c r="K60" s="35" t="s">
        <v>743</v>
      </c>
      <c r="L60" s="35" t="s">
        <v>740</v>
      </c>
      <c r="M60" s="35" t="s">
        <v>744</v>
      </c>
      <c r="N60" s="35" t="s">
        <v>745</v>
      </c>
      <c r="O60" s="29" t="n">
        <v>8</v>
      </c>
      <c r="P60" s="29" t="n">
        <v>416</v>
      </c>
      <c r="Q60" s="30" t="n">
        <f aca="false">PRODUCT(O60,100)/P60</f>
        <v>1.92307692307692</v>
      </c>
      <c r="R60" s="31" t="n">
        <v>12.96</v>
      </c>
      <c r="S60" s="55"/>
      <c r="T60" s="35" t="s">
        <v>23</v>
      </c>
      <c r="U60" s="35" t="s">
        <v>23</v>
      </c>
      <c r="V60" s="35" t="s">
        <v>23</v>
      </c>
      <c r="W60" s="35" t="s">
        <v>23</v>
      </c>
      <c r="X60" s="29"/>
      <c r="Y60" s="29"/>
      <c r="Z60" s="30"/>
      <c r="AA60" s="29"/>
    </row>
    <row r="61" customFormat="false" ht="15" hidden="false" customHeight="false" outlineLevel="0" collapsed="false">
      <c r="A61" s="63" t="s">
        <v>358</v>
      </c>
      <c r="B61" s="35"/>
      <c r="C61" s="35"/>
      <c r="D61" s="35"/>
      <c r="E61" s="35"/>
      <c r="F61" s="29"/>
      <c r="G61" s="29"/>
      <c r="H61" s="30"/>
      <c r="I61" s="31"/>
      <c r="J61" s="14"/>
      <c r="K61" s="35"/>
      <c r="L61" s="35"/>
      <c r="M61" s="35"/>
      <c r="N61" s="35"/>
      <c r="O61" s="29"/>
      <c r="P61" s="29"/>
      <c r="Q61" s="30"/>
      <c r="R61" s="31"/>
      <c r="S61" s="55"/>
      <c r="T61" s="35"/>
      <c r="U61" s="35"/>
      <c r="V61" s="35"/>
      <c r="W61" s="35"/>
      <c r="X61" s="29"/>
      <c r="Y61" s="29"/>
      <c r="Z61" s="30"/>
      <c r="AA61" s="29"/>
    </row>
    <row r="62" customFormat="false" ht="15" hidden="false" customHeight="false" outlineLevel="0" collapsed="false">
      <c r="A62" s="77" t="s">
        <v>357</v>
      </c>
      <c r="B62" s="35"/>
      <c r="C62" s="35"/>
      <c r="D62" s="35"/>
      <c r="E62" s="35"/>
      <c r="F62" s="29"/>
      <c r="G62" s="29"/>
      <c r="H62" s="30"/>
      <c r="I62" s="31"/>
      <c r="J62" s="14"/>
      <c r="K62" s="35"/>
      <c r="L62" s="35"/>
      <c r="M62" s="35"/>
      <c r="N62" s="35"/>
      <c r="O62" s="29"/>
      <c r="P62" s="29"/>
      <c r="Q62" s="30"/>
      <c r="R62" s="31"/>
      <c r="S62" s="55"/>
      <c r="T62" s="35"/>
      <c r="U62" s="35"/>
      <c r="V62" s="35"/>
      <c r="W62" s="35"/>
      <c r="X62" s="29"/>
      <c r="Y62" s="29"/>
      <c r="Z62" s="30"/>
      <c r="AA62" s="29"/>
    </row>
    <row r="63" customFormat="false" ht="15" hidden="false" customHeight="false" outlineLevel="0" collapsed="false">
      <c r="A63" s="63" t="s">
        <v>356</v>
      </c>
      <c r="B63" s="35"/>
      <c r="C63" s="35"/>
      <c r="D63" s="35"/>
      <c r="E63" s="35"/>
      <c r="F63" s="29"/>
      <c r="G63" s="29"/>
      <c r="H63" s="30"/>
      <c r="I63" s="31"/>
      <c r="J63" s="14"/>
      <c r="K63" s="35"/>
      <c r="L63" s="35"/>
      <c r="M63" s="35"/>
      <c r="N63" s="35"/>
      <c r="O63" s="29"/>
      <c r="P63" s="29"/>
      <c r="Q63" s="30"/>
      <c r="R63" s="31"/>
      <c r="S63" s="55"/>
      <c r="T63" s="35"/>
      <c r="U63" s="35"/>
      <c r="V63" s="35"/>
      <c r="W63" s="35"/>
      <c r="X63" s="29"/>
      <c r="Y63" s="29"/>
      <c r="Z63" s="30"/>
      <c r="AA63" s="29"/>
    </row>
    <row r="64" customFormat="false" ht="15" hidden="false" customHeight="false" outlineLevel="0" collapsed="false">
      <c r="A64" s="63" t="s">
        <v>355</v>
      </c>
      <c r="B64" s="35"/>
      <c r="C64" s="35"/>
      <c r="D64" s="35"/>
      <c r="E64" s="35"/>
      <c r="F64" s="29"/>
      <c r="G64" s="29"/>
      <c r="H64" s="30"/>
      <c r="I64" s="31"/>
      <c r="J64" s="14"/>
      <c r="K64" s="35"/>
      <c r="L64" s="35"/>
      <c r="M64" s="35"/>
      <c r="N64" s="35"/>
      <c r="O64" s="29"/>
      <c r="P64" s="29"/>
      <c r="Q64" s="30"/>
      <c r="R64" s="31"/>
      <c r="S64" s="55"/>
      <c r="T64" s="35"/>
      <c r="U64" s="35"/>
      <c r="V64" s="35"/>
      <c r="W64" s="35"/>
      <c r="X64" s="29"/>
      <c r="Y64" s="29"/>
      <c r="Z64" s="30"/>
      <c r="AA64" s="29"/>
    </row>
    <row r="65" customFormat="false" ht="15" hidden="false" customHeight="true" outlineLevel="0" collapsed="false">
      <c r="A65" s="64" t="s">
        <v>359</v>
      </c>
      <c r="B65" s="65"/>
      <c r="C65" s="65"/>
      <c r="D65" s="65"/>
      <c r="E65" s="65"/>
      <c r="F65" s="65"/>
      <c r="G65" s="65"/>
      <c r="H65" s="65"/>
      <c r="I65" s="65"/>
      <c r="J65" s="14"/>
      <c r="K65" s="65"/>
      <c r="L65" s="65"/>
      <c r="M65" s="65"/>
      <c r="N65" s="65"/>
      <c r="O65" s="65"/>
      <c r="P65" s="65"/>
      <c r="Q65" s="65"/>
      <c r="R65" s="65"/>
      <c r="S65" s="55"/>
      <c r="T65" s="65"/>
      <c r="U65" s="65"/>
      <c r="V65" s="65"/>
      <c r="W65" s="65"/>
      <c r="X65" s="65"/>
      <c r="Y65" s="65"/>
      <c r="Z65" s="65"/>
      <c r="AA65" s="65"/>
    </row>
    <row r="66" customFormat="false" ht="15" hidden="false" customHeight="false" outlineLevel="0" collapsed="false">
      <c r="A66" s="46" t="s">
        <v>360</v>
      </c>
      <c r="B66" s="39"/>
      <c r="C66" s="39"/>
      <c r="D66" s="39"/>
      <c r="E66" s="39"/>
      <c r="F66" s="42"/>
      <c r="G66" s="42"/>
      <c r="H66" s="47"/>
      <c r="I66" s="43"/>
      <c r="J66" s="14"/>
      <c r="K66" s="48"/>
      <c r="L66" s="48"/>
      <c r="M66" s="48"/>
      <c r="N66" s="48"/>
      <c r="O66" s="48"/>
      <c r="P66" s="48"/>
      <c r="Q66" s="48"/>
      <c r="R66" s="78"/>
      <c r="S66" s="55"/>
      <c r="T66" s="48"/>
      <c r="U66" s="48"/>
      <c r="V66" s="48"/>
      <c r="W66" s="48"/>
      <c r="X66" s="59"/>
      <c r="Y66" s="59"/>
      <c r="Z66" s="59"/>
      <c r="AA66" s="59"/>
    </row>
    <row r="67" customFormat="false" ht="15" hidden="false" customHeight="false" outlineLevel="0" collapsed="false">
      <c r="A67" s="46" t="s">
        <v>361</v>
      </c>
      <c r="B67" s="39"/>
      <c r="C67" s="39"/>
      <c r="D67" s="39"/>
      <c r="E67" s="39"/>
      <c r="F67" s="42"/>
      <c r="G67" s="42"/>
      <c r="H67" s="42"/>
      <c r="I67" s="43"/>
      <c r="J67" s="14"/>
      <c r="K67" s="48"/>
      <c r="L67" s="48"/>
      <c r="M67" s="48"/>
      <c r="N67" s="48"/>
      <c r="O67" s="48"/>
      <c r="P67" s="48"/>
      <c r="Q67" s="48"/>
      <c r="R67" s="78"/>
      <c r="S67" s="55"/>
      <c r="T67" s="48"/>
      <c r="U67" s="48"/>
      <c r="V67" s="48"/>
      <c r="W67" s="48"/>
      <c r="X67" s="59"/>
      <c r="Y67" s="59"/>
      <c r="Z67" s="59"/>
      <c r="AA67" s="59"/>
    </row>
    <row r="68" customFormat="false" ht="15" hidden="false" customHeight="false" outlineLevel="0" collapsed="false">
      <c r="A68" s="46" t="s">
        <v>362</v>
      </c>
      <c r="B68" s="39"/>
      <c r="C68" s="39"/>
      <c r="D68" s="39"/>
      <c r="E68" s="39"/>
      <c r="F68" s="42"/>
      <c r="G68" s="42"/>
      <c r="H68" s="42"/>
      <c r="I68" s="43"/>
      <c r="J68" s="14"/>
      <c r="K68" s="48"/>
      <c r="L68" s="48"/>
      <c r="M68" s="48"/>
      <c r="N68" s="48"/>
      <c r="O68" s="48"/>
      <c r="P68" s="48"/>
      <c r="Q68" s="48"/>
      <c r="R68" s="78"/>
      <c r="S68" s="55"/>
      <c r="T68" s="48"/>
      <c r="U68" s="48"/>
      <c r="V68" s="48"/>
      <c r="W68" s="48"/>
      <c r="X68" s="59"/>
      <c r="Y68" s="59"/>
      <c r="Z68" s="59"/>
      <c r="AA68" s="59"/>
    </row>
    <row r="69" customFormat="false" ht="15" hidden="false" customHeight="false" outlineLevel="0" collapsed="false">
      <c r="A69" s="36" t="s">
        <v>363</v>
      </c>
      <c r="B69" s="35" t="s">
        <v>746</v>
      </c>
      <c r="C69" s="35" t="s">
        <v>747</v>
      </c>
      <c r="D69" s="35" t="s">
        <v>746</v>
      </c>
      <c r="E69" s="35" t="s">
        <v>44</v>
      </c>
      <c r="F69" s="29" t="n">
        <v>0</v>
      </c>
      <c r="G69" s="29" t="n">
        <v>1</v>
      </c>
      <c r="H69" s="30" t="n">
        <f aca="false">PRODUCT(F69,100)/G69</f>
        <v>0</v>
      </c>
      <c r="I69" s="31" t="n">
        <v>8</v>
      </c>
      <c r="J69" s="14"/>
      <c r="K69" s="35" t="s">
        <v>746</v>
      </c>
      <c r="L69" s="35" t="s">
        <v>747</v>
      </c>
      <c r="M69" s="35" t="s">
        <v>746</v>
      </c>
      <c r="N69" s="35" t="s">
        <v>748</v>
      </c>
      <c r="O69" s="29" t="n">
        <v>0</v>
      </c>
      <c r="P69" s="29" t="n">
        <v>5</v>
      </c>
      <c r="Q69" s="30" t="n">
        <f aca="false">PRODUCT(O69,100)/P69</f>
        <v>0</v>
      </c>
      <c r="R69" s="31" t="n">
        <v>8.4</v>
      </c>
      <c r="S69" s="55"/>
      <c r="T69" s="35" t="s">
        <v>23</v>
      </c>
      <c r="U69" s="35" t="s">
        <v>23</v>
      </c>
      <c r="V69" s="35" t="s">
        <v>23</v>
      </c>
      <c r="W69" s="35" t="s">
        <v>23</v>
      </c>
      <c r="X69" s="29"/>
      <c r="Y69" s="29"/>
      <c r="Z69" s="30"/>
      <c r="AA69" s="29"/>
    </row>
    <row r="70" customFormat="false" ht="15" hidden="false" customHeight="false" outlineLevel="0" collapsed="false">
      <c r="A70" s="36" t="s">
        <v>369</v>
      </c>
      <c r="B70" s="35" t="s">
        <v>749</v>
      </c>
      <c r="C70" s="35" t="s">
        <v>750</v>
      </c>
      <c r="D70" s="35" t="s">
        <v>749</v>
      </c>
      <c r="E70" s="35" t="s">
        <v>44</v>
      </c>
      <c r="F70" s="29" t="n">
        <v>0</v>
      </c>
      <c r="G70" s="29" t="n">
        <v>3</v>
      </c>
      <c r="H70" s="30" t="n">
        <f aca="false">PRODUCT(F70,100)/G70</f>
        <v>0</v>
      </c>
      <c r="I70" s="31" t="n">
        <v>1</v>
      </c>
      <c r="J70" s="14"/>
      <c r="K70" s="35" t="s">
        <v>751</v>
      </c>
      <c r="L70" s="35" t="s">
        <v>752</v>
      </c>
      <c r="M70" s="35" t="s">
        <v>751</v>
      </c>
      <c r="N70" s="35" t="s">
        <v>753</v>
      </c>
      <c r="O70" s="29" t="n">
        <v>0</v>
      </c>
      <c r="P70" s="29" t="n">
        <v>90</v>
      </c>
      <c r="Q70" s="30" t="n">
        <f aca="false">PRODUCT(O70,100)/P70</f>
        <v>0</v>
      </c>
      <c r="R70" s="31" t="n">
        <v>53.59</v>
      </c>
      <c r="S70" s="55"/>
      <c r="T70" s="35" t="s">
        <v>23</v>
      </c>
      <c r="U70" s="35" t="s">
        <v>23</v>
      </c>
      <c r="V70" s="35" t="s">
        <v>23</v>
      </c>
      <c r="W70" s="35" t="s">
        <v>23</v>
      </c>
      <c r="X70" s="29"/>
      <c r="Y70" s="29"/>
      <c r="Z70" s="30"/>
      <c r="AA70" s="29"/>
    </row>
    <row r="71" customFormat="false" ht="15" hidden="false" customHeight="false" outlineLevel="0" collapsed="false">
      <c r="A71" s="46" t="s">
        <v>375</v>
      </c>
      <c r="B71" s="39"/>
      <c r="C71" s="39"/>
      <c r="D71" s="39"/>
      <c r="E71" s="39"/>
      <c r="F71" s="42"/>
      <c r="G71" s="42"/>
      <c r="H71" s="42"/>
      <c r="I71" s="43"/>
      <c r="J71" s="14"/>
      <c r="K71" s="48"/>
      <c r="L71" s="48"/>
      <c r="M71" s="48"/>
      <c r="N71" s="48"/>
      <c r="O71" s="42"/>
      <c r="P71" s="42"/>
      <c r="Q71" s="42"/>
      <c r="R71" s="43"/>
      <c r="S71" s="55"/>
      <c r="T71" s="48"/>
      <c r="U71" s="48"/>
      <c r="V71" s="48"/>
      <c r="W71" s="48"/>
      <c r="X71" s="42"/>
      <c r="Y71" s="42"/>
      <c r="Z71" s="47"/>
      <c r="AA71" s="42"/>
    </row>
    <row r="72" customFormat="false" ht="15" hidden="false" customHeight="false" outlineLevel="0" collapsed="false">
      <c r="A72" s="46" t="s">
        <v>376</v>
      </c>
      <c r="B72" s="39"/>
      <c r="C72" s="39"/>
      <c r="D72" s="39"/>
      <c r="E72" s="39"/>
      <c r="F72" s="42"/>
      <c r="G72" s="42"/>
      <c r="H72" s="47"/>
      <c r="I72" s="43"/>
      <c r="J72" s="14"/>
      <c r="K72" s="48"/>
      <c r="L72" s="48"/>
      <c r="M72" s="48"/>
      <c r="N72" s="48"/>
      <c r="O72" s="42"/>
      <c r="P72" s="42"/>
      <c r="Q72" s="76"/>
      <c r="R72" s="43"/>
      <c r="S72" s="55"/>
      <c r="T72" s="48"/>
      <c r="U72" s="48"/>
      <c r="V72" s="48"/>
      <c r="W72" s="48"/>
      <c r="X72" s="42"/>
      <c r="Y72" s="42"/>
      <c r="Z72" s="42"/>
      <c r="AA72" s="42"/>
    </row>
    <row r="73" customFormat="false" ht="15" hidden="false" customHeight="false" outlineLevel="0" collapsed="false">
      <c r="A73" s="66" t="s">
        <v>377</v>
      </c>
      <c r="B73" s="39"/>
      <c r="C73" s="39"/>
      <c r="D73" s="39"/>
      <c r="E73" s="39"/>
      <c r="F73" s="42"/>
      <c r="G73" s="42"/>
      <c r="H73" s="42"/>
      <c r="I73" s="43"/>
      <c r="J73" s="14"/>
      <c r="K73" s="48"/>
      <c r="L73" s="48"/>
      <c r="M73" s="48"/>
      <c r="N73" s="48"/>
      <c r="O73" s="42"/>
      <c r="P73" s="42"/>
      <c r="Q73" s="42"/>
      <c r="R73" s="43"/>
      <c r="S73" s="55"/>
      <c r="T73" s="67"/>
      <c r="U73" s="67"/>
      <c r="V73" s="67"/>
      <c r="W73" s="67"/>
      <c r="X73" s="68"/>
      <c r="Y73" s="68"/>
      <c r="Z73" s="68"/>
      <c r="AA73" s="68"/>
    </row>
    <row r="74" customFormat="false" ht="15" hidden="false" customHeight="false" outlineLevel="0" collapsed="false">
      <c r="A74" s="46" t="s">
        <v>378</v>
      </c>
      <c r="B74" s="39"/>
      <c r="C74" s="39"/>
      <c r="D74" s="39"/>
      <c r="E74" s="39"/>
      <c r="F74" s="42"/>
      <c r="G74" s="42"/>
      <c r="H74" s="47"/>
      <c r="I74" s="43"/>
      <c r="J74" s="14"/>
      <c r="K74" s="48"/>
      <c r="L74" s="48"/>
      <c r="M74" s="48"/>
      <c r="N74" s="48"/>
      <c r="O74" s="42"/>
      <c r="P74" s="42"/>
      <c r="Q74" s="42"/>
      <c r="R74" s="43"/>
      <c r="S74" s="55"/>
      <c r="T74" s="48"/>
      <c r="U74" s="48"/>
      <c r="V74" s="48"/>
      <c r="W74" s="48"/>
      <c r="X74" s="42"/>
      <c r="Y74" s="42"/>
      <c r="Z74" s="42"/>
      <c r="AA74" s="42"/>
    </row>
    <row r="75" customFormat="false" ht="15" hidden="false" customHeight="false" outlineLevel="0" collapsed="false">
      <c r="A75" s="36" t="s">
        <v>379</v>
      </c>
      <c r="B75" s="35" t="s">
        <v>754</v>
      </c>
      <c r="C75" s="35" t="s">
        <v>755</v>
      </c>
      <c r="D75" s="35" t="s">
        <v>754</v>
      </c>
      <c r="E75" s="35" t="s">
        <v>44</v>
      </c>
      <c r="F75" s="29" t="n">
        <v>5</v>
      </c>
      <c r="G75" s="29" t="n">
        <v>258</v>
      </c>
      <c r="H75" s="30" t="n">
        <f aca="false">PRODUCT(F75,100)/G75</f>
        <v>1.93798449612403</v>
      </c>
      <c r="I75" s="31" t="n">
        <v>23.05</v>
      </c>
      <c r="J75" s="14"/>
      <c r="K75" s="35" t="s">
        <v>756</v>
      </c>
      <c r="L75" s="35" t="s">
        <v>757</v>
      </c>
      <c r="M75" s="35" t="s">
        <v>758</v>
      </c>
      <c r="N75" s="32" t="s">
        <v>759</v>
      </c>
      <c r="O75" s="29" t="n">
        <v>1</v>
      </c>
      <c r="P75" s="29" t="n">
        <v>230</v>
      </c>
      <c r="Q75" s="30" t="n">
        <f aca="false">PRODUCT(O75,100)/P75</f>
        <v>0.434782608695652</v>
      </c>
      <c r="R75" s="31" t="n">
        <v>29.07</v>
      </c>
      <c r="S75" s="55"/>
      <c r="T75" s="35" t="s">
        <v>23</v>
      </c>
      <c r="U75" s="35" t="s">
        <v>23</v>
      </c>
      <c r="V75" s="35" t="s">
        <v>23</v>
      </c>
      <c r="W75" s="35" t="s">
        <v>23</v>
      </c>
      <c r="X75" s="29"/>
      <c r="Y75" s="29"/>
      <c r="Z75" s="30"/>
      <c r="AA75" s="29"/>
    </row>
    <row r="76" customFormat="false" ht="15" hidden="false" customHeight="false" outlineLevel="0" collapsed="false">
      <c r="A76" s="36" t="s">
        <v>386</v>
      </c>
      <c r="B76" s="35" t="s">
        <v>760</v>
      </c>
      <c r="C76" s="35" t="s">
        <v>761</v>
      </c>
      <c r="D76" s="35" t="s">
        <v>760</v>
      </c>
      <c r="E76" s="35" t="s">
        <v>44</v>
      </c>
      <c r="F76" s="29" t="n">
        <v>0</v>
      </c>
      <c r="G76" s="29" t="n">
        <v>3</v>
      </c>
      <c r="H76" s="30" t="n">
        <f aca="false">PRODUCT(F76,100)/G76</f>
        <v>0</v>
      </c>
      <c r="I76" s="31" t="n">
        <v>7</v>
      </c>
      <c r="J76" s="14"/>
      <c r="K76" s="35" t="s">
        <v>762</v>
      </c>
      <c r="L76" s="35" t="s">
        <v>761</v>
      </c>
      <c r="M76" s="35" t="s">
        <v>762</v>
      </c>
      <c r="N76" s="35" t="s">
        <v>763</v>
      </c>
      <c r="O76" s="29" t="n">
        <v>0</v>
      </c>
      <c r="P76" s="29" t="n">
        <v>58</v>
      </c>
      <c r="Q76" s="30" t="n">
        <f aca="false">PRODUCT(O76,100)/P76</f>
        <v>0</v>
      </c>
      <c r="R76" s="31" t="n">
        <v>51.84</v>
      </c>
      <c r="S76" s="55"/>
      <c r="T76" s="35" t="s">
        <v>23</v>
      </c>
      <c r="U76" s="35" t="s">
        <v>23</v>
      </c>
      <c r="V76" s="35" t="s">
        <v>23</v>
      </c>
      <c r="W76" s="35" t="s">
        <v>23</v>
      </c>
      <c r="X76" s="29"/>
      <c r="Y76" s="29"/>
      <c r="Z76" s="30"/>
      <c r="AA76" s="29"/>
    </row>
    <row r="77" customFormat="false" ht="15" hidden="false" customHeight="false" outlineLevel="0" collapsed="false">
      <c r="A77" s="36" t="s">
        <v>392</v>
      </c>
      <c r="B77" s="35" t="s">
        <v>764</v>
      </c>
      <c r="C77" s="35" t="s">
        <v>765</v>
      </c>
      <c r="D77" s="35" t="s">
        <v>764</v>
      </c>
      <c r="E77" s="35" t="s">
        <v>44</v>
      </c>
      <c r="F77" s="29" t="n">
        <v>0</v>
      </c>
      <c r="G77" s="29" t="n">
        <v>1</v>
      </c>
      <c r="H77" s="30" t="n">
        <f aca="false">PRODUCT(F77,100)/G77</f>
        <v>0</v>
      </c>
      <c r="I77" s="31" t="n">
        <v>10</v>
      </c>
      <c r="J77" s="14"/>
      <c r="K77" s="35" t="s">
        <v>766</v>
      </c>
      <c r="L77" s="35" t="s">
        <v>767</v>
      </c>
      <c r="M77" s="35" t="s">
        <v>768</v>
      </c>
      <c r="N77" s="35" t="s">
        <v>769</v>
      </c>
      <c r="O77" s="29" t="n">
        <v>0</v>
      </c>
      <c r="P77" s="29" t="n">
        <v>262</v>
      </c>
      <c r="Q77" s="30" t="n">
        <f aca="false">PRODUCT(O77,100)/P77</f>
        <v>0</v>
      </c>
      <c r="R77" s="31" t="n">
        <v>74.94</v>
      </c>
      <c r="S77" s="55"/>
      <c r="T77" s="35" t="s">
        <v>23</v>
      </c>
      <c r="U77" s="35" t="s">
        <v>23</v>
      </c>
      <c r="V77" s="35" t="s">
        <v>23</v>
      </c>
      <c r="W77" s="35" t="s">
        <v>23</v>
      </c>
      <c r="X77" s="29"/>
      <c r="Y77" s="29"/>
      <c r="Z77" s="30"/>
      <c r="AA77" s="29"/>
    </row>
    <row r="78" customFormat="false" ht="15" hidden="false" customHeight="false" outlineLevel="0" collapsed="false">
      <c r="A78" s="36" t="s">
        <v>399</v>
      </c>
      <c r="B78" s="35" t="s">
        <v>770</v>
      </c>
      <c r="C78" s="35" t="s">
        <v>771</v>
      </c>
      <c r="D78" s="35" t="s">
        <v>770</v>
      </c>
      <c r="E78" s="35" t="s">
        <v>44</v>
      </c>
      <c r="F78" s="29" t="n">
        <v>0</v>
      </c>
      <c r="G78" s="29" t="n">
        <v>1</v>
      </c>
      <c r="H78" s="30" t="n">
        <f aca="false">PRODUCT(F78,100)/G78</f>
        <v>0</v>
      </c>
      <c r="I78" s="31" t="n">
        <v>0</v>
      </c>
      <c r="J78" s="14"/>
      <c r="K78" s="39" t="s">
        <v>772</v>
      </c>
      <c r="L78" s="39" t="s">
        <v>771</v>
      </c>
      <c r="M78" s="39" t="s">
        <v>772</v>
      </c>
      <c r="N78" s="39" t="s">
        <v>773</v>
      </c>
      <c r="O78" s="42" t="n">
        <v>0</v>
      </c>
      <c r="P78" s="42" t="n">
        <v>0</v>
      </c>
      <c r="Q78" s="42" t="n">
        <v>0</v>
      </c>
      <c r="R78" s="43" t="n">
        <v>0</v>
      </c>
      <c r="S78" s="55"/>
      <c r="T78" s="35" t="s">
        <v>23</v>
      </c>
      <c r="U78" s="35" t="s">
        <v>23</v>
      </c>
      <c r="V78" s="35" t="s">
        <v>23</v>
      </c>
      <c r="W78" s="35" t="s">
        <v>23</v>
      </c>
      <c r="X78" s="29"/>
      <c r="Y78" s="29"/>
      <c r="Z78" s="30"/>
      <c r="AA78" s="29"/>
    </row>
    <row r="79" customFormat="false" ht="15" hidden="false" customHeight="false" outlineLevel="0" collapsed="false">
      <c r="A79" s="36" t="s">
        <v>405</v>
      </c>
      <c r="B79" s="35" t="s">
        <v>774</v>
      </c>
      <c r="C79" s="35" t="s">
        <v>775</v>
      </c>
      <c r="D79" s="35" t="s">
        <v>774</v>
      </c>
      <c r="E79" s="35" t="s">
        <v>44</v>
      </c>
      <c r="F79" s="29" t="n">
        <v>35</v>
      </c>
      <c r="G79" s="29" t="n">
        <v>2124</v>
      </c>
      <c r="H79" s="30" t="n">
        <f aca="false">PRODUCT(F79,100)/G79</f>
        <v>1.64783427495292</v>
      </c>
      <c r="I79" s="31" t="n">
        <v>32.86</v>
      </c>
      <c r="J79" s="14"/>
      <c r="K79" s="35" t="s">
        <v>776</v>
      </c>
      <c r="L79" s="35" t="s">
        <v>777</v>
      </c>
      <c r="M79" s="35" t="s">
        <v>778</v>
      </c>
      <c r="N79" s="35" t="s">
        <v>779</v>
      </c>
      <c r="O79" s="29" t="n">
        <v>34</v>
      </c>
      <c r="P79" s="29" t="n">
        <v>1653</v>
      </c>
      <c r="Q79" s="30" t="n">
        <f aca="false">PRODUCT(O79,100)/P79</f>
        <v>2.05686630369026</v>
      </c>
      <c r="R79" s="31" t="n">
        <v>25.43</v>
      </c>
      <c r="S79" s="55"/>
      <c r="T79" s="35" t="s">
        <v>23</v>
      </c>
      <c r="U79" s="35" t="s">
        <v>23</v>
      </c>
      <c r="V79" s="35" t="s">
        <v>23</v>
      </c>
      <c r="W79" s="35" t="s">
        <v>23</v>
      </c>
      <c r="X79" s="29"/>
      <c r="Y79" s="29"/>
      <c r="Z79" s="30"/>
      <c r="AA79" s="29"/>
    </row>
    <row r="80" customFormat="false" ht="15" hidden="false" customHeight="false" outlineLevel="0" collapsed="false">
      <c r="A80" s="46" t="s">
        <v>412</v>
      </c>
      <c r="B80" s="39" t="s">
        <v>780</v>
      </c>
      <c r="C80" s="39" t="s">
        <v>781</v>
      </c>
      <c r="D80" s="39" t="s">
        <v>780</v>
      </c>
      <c r="E80" s="39" t="s">
        <v>44</v>
      </c>
      <c r="F80" s="42"/>
      <c r="G80" s="42"/>
      <c r="H80" s="42"/>
      <c r="I80" s="43"/>
      <c r="J80" s="14"/>
      <c r="K80" s="57"/>
      <c r="L80" s="57"/>
      <c r="M80" s="57"/>
      <c r="N80" s="57"/>
      <c r="O80" s="42"/>
      <c r="P80" s="42"/>
      <c r="Q80" s="42"/>
      <c r="R80" s="43"/>
      <c r="S80" s="55"/>
      <c r="T80" s="57"/>
      <c r="U80" s="57"/>
      <c r="V80" s="57"/>
      <c r="W80" s="57"/>
      <c r="X80" s="42"/>
      <c r="Y80" s="42"/>
      <c r="Z80" s="42"/>
      <c r="AA80" s="42"/>
    </row>
    <row r="81" customFormat="false" ht="15" hidden="false" customHeight="false" outlineLevel="0" collapsed="false">
      <c r="A81" s="46" t="s">
        <v>415</v>
      </c>
      <c r="B81" s="39" t="s">
        <v>782</v>
      </c>
      <c r="C81" s="39" t="s">
        <v>783</v>
      </c>
      <c r="D81" s="39" t="s">
        <v>782</v>
      </c>
      <c r="E81" s="39" t="s">
        <v>44</v>
      </c>
      <c r="F81" s="42"/>
      <c r="G81" s="42"/>
      <c r="H81" s="47"/>
      <c r="I81" s="43"/>
      <c r="J81" s="14"/>
      <c r="K81" s="57"/>
      <c r="L81" s="57"/>
      <c r="M81" s="57"/>
      <c r="N81" s="57"/>
      <c r="O81" s="42"/>
      <c r="P81" s="42"/>
      <c r="Q81" s="76"/>
      <c r="R81" s="43"/>
      <c r="S81" s="55"/>
      <c r="T81" s="57"/>
      <c r="U81" s="57"/>
      <c r="V81" s="57"/>
      <c r="W81" s="57"/>
      <c r="X81" s="42"/>
      <c r="Y81" s="42"/>
      <c r="Z81" s="47"/>
      <c r="AA81" s="42"/>
    </row>
    <row r="82" customFormat="false" ht="15" hidden="false" customHeight="false" outlineLevel="0" collapsed="false">
      <c r="A82" s="46" t="s">
        <v>418</v>
      </c>
      <c r="B82" s="39"/>
      <c r="C82" s="39"/>
      <c r="D82" s="39"/>
      <c r="E82" s="39"/>
      <c r="F82" s="42"/>
      <c r="G82" s="42"/>
      <c r="H82" s="42"/>
      <c r="I82" s="43"/>
      <c r="J82" s="14"/>
      <c r="K82" s="48"/>
      <c r="L82" s="48"/>
      <c r="M82" s="48"/>
      <c r="N82" s="48"/>
      <c r="O82" s="42"/>
      <c r="P82" s="42"/>
      <c r="Q82" s="42"/>
      <c r="R82" s="43"/>
      <c r="S82" s="55"/>
      <c r="T82" s="48"/>
      <c r="U82" s="48"/>
      <c r="V82" s="48"/>
      <c r="W82" s="48"/>
      <c r="X82" s="42"/>
      <c r="Y82" s="42"/>
      <c r="Z82" s="42"/>
      <c r="AA82" s="42"/>
    </row>
    <row r="83" customFormat="false" ht="15" hidden="false" customHeight="false" outlineLevel="0" collapsed="false">
      <c r="A83" s="46" t="s">
        <v>419</v>
      </c>
      <c r="B83" s="39"/>
      <c r="C83" s="39"/>
      <c r="D83" s="39"/>
      <c r="E83" s="39"/>
      <c r="F83" s="42"/>
      <c r="G83" s="42"/>
      <c r="H83" s="42"/>
      <c r="I83" s="43"/>
      <c r="J83" s="14"/>
      <c r="K83" s="48"/>
      <c r="L83" s="48"/>
      <c r="M83" s="48"/>
      <c r="N83" s="48"/>
      <c r="O83" s="42"/>
      <c r="P83" s="42"/>
      <c r="Q83" s="42"/>
      <c r="R83" s="43"/>
      <c r="S83" s="55"/>
      <c r="T83" s="48"/>
      <c r="U83" s="48"/>
      <c r="V83" s="48"/>
      <c r="W83" s="48"/>
      <c r="X83" s="42"/>
      <c r="Y83" s="42"/>
      <c r="Z83" s="42"/>
      <c r="AA83" s="42"/>
    </row>
    <row r="84" customFormat="false" ht="15" hidden="false" customHeight="false" outlineLevel="0" collapsed="false">
      <c r="A84" s="36" t="s">
        <v>420</v>
      </c>
      <c r="B84" s="35" t="s">
        <v>784</v>
      </c>
      <c r="C84" s="35" t="s">
        <v>785</v>
      </c>
      <c r="D84" s="35" t="s">
        <v>784</v>
      </c>
      <c r="E84" s="35" t="s">
        <v>44</v>
      </c>
      <c r="F84" s="29" t="n">
        <v>0</v>
      </c>
      <c r="G84" s="29" t="n">
        <v>3</v>
      </c>
      <c r="H84" s="30" t="n">
        <f aca="false">PRODUCT(F84,100)/G84</f>
        <v>0</v>
      </c>
      <c r="I84" s="31" t="n">
        <v>10</v>
      </c>
      <c r="J84" s="14"/>
      <c r="K84" s="35" t="s">
        <v>786</v>
      </c>
      <c r="L84" s="35" t="s">
        <v>785</v>
      </c>
      <c r="M84" s="35" t="s">
        <v>786</v>
      </c>
      <c r="N84" s="35" t="s">
        <v>787</v>
      </c>
      <c r="O84" s="29" t="n">
        <v>1</v>
      </c>
      <c r="P84" s="29" t="n">
        <v>26</v>
      </c>
      <c r="Q84" s="30" t="n">
        <f aca="false">PRODUCT(O84,100)/P84</f>
        <v>3.84615384615385</v>
      </c>
      <c r="R84" s="31" t="n">
        <v>13.65</v>
      </c>
      <c r="S84" s="55"/>
      <c r="T84" s="35" t="s">
        <v>23</v>
      </c>
      <c r="U84" s="35" t="s">
        <v>23</v>
      </c>
      <c r="V84" s="35" t="s">
        <v>23</v>
      </c>
      <c r="W84" s="35" t="s">
        <v>23</v>
      </c>
      <c r="X84" s="29"/>
      <c r="Y84" s="29"/>
      <c r="Z84" s="30"/>
      <c r="AA84" s="29"/>
    </row>
    <row r="85" customFormat="false" ht="15" hidden="false" customHeight="false" outlineLevel="0" collapsed="false">
      <c r="A85" s="46" t="s">
        <v>426</v>
      </c>
      <c r="B85" s="39" t="s">
        <v>788</v>
      </c>
      <c r="C85" s="39" t="s">
        <v>789</v>
      </c>
      <c r="D85" s="39" t="s">
        <v>788</v>
      </c>
      <c r="E85" s="39" t="s">
        <v>44</v>
      </c>
      <c r="F85" s="42"/>
      <c r="G85" s="42"/>
      <c r="H85" s="47"/>
      <c r="I85" s="43"/>
      <c r="J85" s="14"/>
      <c r="K85" s="57"/>
      <c r="L85" s="57"/>
      <c r="M85" s="57"/>
      <c r="N85" s="57"/>
      <c r="O85" s="42" t="n">
        <v>0</v>
      </c>
      <c r="P85" s="42" t="n">
        <v>12</v>
      </c>
      <c r="Q85" s="76" t="s">
        <v>525</v>
      </c>
      <c r="R85" s="43" t="n">
        <v>29.92</v>
      </c>
      <c r="S85" s="55"/>
      <c r="T85" s="57"/>
      <c r="U85" s="57"/>
      <c r="V85" s="57"/>
      <c r="W85" s="57"/>
      <c r="X85" s="42"/>
      <c r="Y85" s="42"/>
      <c r="Z85" s="47"/>
      <c r="AA85" s="42"/>
    </row>
    <row r="86" customFormat="false" ht="15" hidden="false" customHeight="false" outlineLevel="0" collapsed="false">
      <c r="A86" s="46" t="s">
        <v>429</v>
      </c>
      <c r="B86" s="39"/>
      <c r="C86" s="39"/>
      <c r="D86" s="39"/>
      <c r="E86" s="39"/>
      <c r="F86" s="42"/>
      <c r="G86" s="42"/>
      <c r="H86" s="42"/>
      <c r="I86" s="43"/>
      <c r="J86" s="14"/>
      <c r="K86" s="48"/>
      <c r="L86" s="48"/>
      <c r="M86" s="48"/>
      <c r="N86" s="48"/>
      <c r="O86" s="42"/>
      <c r="P86" s="42"/>
      <c r="Q86" s="42"/>
      <c r="R86" s="43"/>
      <c r="S86" s="55"/>
      <c r="T86" s="48"/>
      <c r="U86" s="48"/>
      <c r="V86" s="48"/>
      <c r="W86" s="48"/>
      <c r="X86" s="42"/>
      <c r="Y86" s="42"/>
      <c r="Z86" s="42"/>
      <c r="AA86" s="42"/>
    </row>
    <row r="87" customFormat="false" ht="15" hidden="false" customHeight="false" outlineLevel="0" collapsed="false">
      <c r="A87" s="46" t="s">
        <v>430</v>
      </c>
      <c r="B87" s="39"/>
      <c r="C87" s="39"/>
      <c r="D87" s="39"/>
      <c r="E87" s="39"/>
      <c r="F87" s="42"/>
      <c r="G87" s="42"/>
      <c r="H87" s="42"/>
      <c r="I87" s="43"/>
      <c r="J87" s="14"/>
      <c r="K87" s="48"/>
      <c r="L87" s="48"/>
      <c r="M87" s="48"/>
      <c r="N87" s="48"/>
      <c r="O87" s="42"/>
      <c r="P87" s="42"/>
      <c r="Q87" s="42"/>
      <c r="R87" s="43"/>
      <c r="S87" s="55"/>
      <c r="T87" s="48"/>
      <c r="U87" s="48"/>
      <c r="V87" s="48"/>
      <c r="W87" s="48"/>
      <c r="X87" s="42"/>
      <c r="Y87" s="42"/>
      <c r="Z87" s="42"/>
      <c r="AA87" s="42"/>
    </row>
    <row r="88" customFormat="false" ht="15" hidden="false" customHeight="false" outlineLevel="0" collapsed="false">
      <c r="A88" s="46" t="s">
        <v>431</v>
      </c>
      <c r="B88" s="39"/>
      <c r="C88" s="39"/>
      <c r="D88" s="39"/>
      <c r="E88" s="39"/>
      <c r="F88" s="42"/>
      <c r="G88" s="42"/>
      <c r="H88" s="47"/>
      <c r="I88" s="43"/>
      <c r="J88" s="14"/>
      <c r="K88" s="48"/>
      <c r="L88" s="48"/>
      <c r="M88" s="48"/>
      <c r="N88" s="48"/>
      <c r="O88" s="42"/>
      <c r="P88" s="42"/>
      <c r="Q88" s="42"/>
      <c r="R88" s="43"/>
      <c r="S88" s="55"/>
      <c r="T88" s="48"/>
      <c r="U88" s="48"/>
      <c r="V88" s="48"/>
      <c r="W88" s="48"/>
      <c r="X88" s="42"/>
      <c r="Y88" s="42"/>
      <c r="Z88" s="42"/>
      <c r="AA88" s="42"/>
    </row>
    <row r="89" customFormat="false" ht="15" hidden="false" customHeight="false" outlineLevel="0" collapsed="false">
      <c r="A89" s="46" t="s">
        <v>432</v>
      </c>
      <c r="B89" s="39"/>
      <c r="C89" s="39"/>
      <c r="D89" s="39"/>
      <c r="E89" s="39"/>
      <c r="F89" s="42"/>
      <c r="G89" s="42"/>
      <c r="H89" s="47"/>
      <c r="I89" s="43"/>
      <c r="J89" s="14"/>
      <c r="K89" s="48"/>
      <c r="L89" s="48"/>
      <c r="M89" s="48"/>
      <c r="N89" s="48"/>
      <c r="O89" s="42"/>
      <c r="P89" s="42"/>
      <c r="Q89" s="42"/>
      <c r="R89" s="43"/>
      <c r="S89" s="55"/>
      <c r="T89" s="48"/>
      <c r="U89" s="48"/>
      <c r="V89" s="48"/>
      <c r="W89" s="48"/>
      <c r="X89" s="42"/>
      <c r="Y89" s="42"/>
      <c r="Z89" s="42"/>
      <c r="AA89" s="42"/>
    </row>
    <row r="90" customFormat="false" ht="15" hidden="false" customHeight="false" outlineLevel="0" collapsed="false">
      <c r="A90" s="46" t="s">
        <v>433</v>
      </c>
      <c r="B90" s="39" t="s">
        <v>790</v>
      </c>
      <c r="C90" s="39" t="s">
        <v>791</v>
      </c>
      <c r="D90" s="39" t="s">
        <v>790</v>
      </c>
      <c r="E90" s="39" t="s">
        <v>44</v>
      </c>
      <c r="F90" s="42"/>
      <c r="G90" s="42"/>
      <c r="H90" s="47"/>
      <c r="I90" s="43"/>
      <c r="J90" s="14"/>
      <c r="K90" s="57"/>
      <c r="L90" s="57"/>
      <c r="M90" s="57"/>
      <c r="N90" s="57"/>
      <c r="O90" s="42"/>
      <c r="P90" s="42"/>
      <c r="Q90" s="42"/>
      <c r="R90" s="43"/>
      <c r="S90" s="55"/>
      <c r="T90" s="57"/>
      <c r="U90" s="57"/>
      <c r="V90" s="57"/>
      <c r="W90" s="57"/>
      <c r="X90" s="42"/>
      <c r="Y90" s="42"/>
      <c r="Z90" s="42"/>
      <c r="AA90" s="42"/>
    </row>
    <row r="91" customFormat="false" ht="15" hidden="false" customHeight="false" outlineLevel="0" collapsed="false">
      <c r="A91" s="36" t="s">
        <v>436</v>
      </c>
      <c r="B91" s="35" t="s">
        <v>792</v>
      </c>
      <c r="C91" s="35" t="s">
        <v>793</v>
      </c>
      <c r="D91" s="35" t="s">
        <v>792</v>
      </c>
      <c r="E91" s="35" t="s">
        <v>44</v>
      </c>
      <c r="F91" s="29" t="n">
        <v>0</v>
      </c>
      <c r="G91" s="29" t="n">
        <v>6</v>
      </c>
      <c r="H91" s="30" t="n">
        <f aca="false">PRODUCT(F91,100)/G91</f>
        <v>0</v>
      </c>
      <c r="I91" s="31" t="n">
        <v>73.17</v>
      </c>
      <c r="J91" s="14"/>
      <c r="K91" s="35" t="s">
        <v>794</v>
      </c>
      <c r="L91" s="35" t="s">
        <v>793</v>
      </c>
      <c r="M91" s="35" t="s">
        <v>794</v>
      </c>
      <c r="N91" s="32" t="s">
        <v>795</v>
      </c>
      <c r="O91" s="29" t="n">
        <v>1</v>
      </c>
      <c r="P91" s="29" t="n">
        <v>784</v>
      </c>
      <c r="Q91" s="30" t="n">
        <f aca="false">PRODUCT(O91,100)/P91</f>
        <v>0.127551020408163</v>
      </c>
      <c r="R91" s="31" t="n">
        <v>54.22</v>
      </c>
      <c r="S91" s="55"/>
      <c r="T91" s="35" t="s">
        <v>23</v>
      </c>
      <c r="U91" s="35" t="s">
        <v>23</v>
      </c>
      <c r="V91" s="35" t="s">
        <v>23</v>
      </c>
      <c r="W91" s="35" t="s">
        <v>23</v>
      </c>
      <c r="X91" s="29"/>
      <c r="Y91" s="29"/>
      <c r="Z91" s="30"/>
      <c r="AA91" s="29"/>
    </row>
    <row r="92" customFormat="false" ht="15" hidden="false" customHeight="false" outlineLevel="0" collapsed="false">
      <c r="A92" s="46" t="s">
        <v>442</v>
      </c>
      <c r="B92" s="39"/>
      <c r="C92" s="39"/>
      <c r="D92" s="39"/>
      <c r="E92" s="39"/>
      <c r="F92" s="42"/>
      <c r="G92" s="42"/>
      <c r="H92" s="42"/>
      <c r="I92" s="43"/>
      <c r="J92" s="14"/>
      <c r="K92" s="48"/>
      <c r="L92" s="48"/>
      <c r="M92" s="48"/>
      <c r="N92" s="48"/>
      <c r="O92" s="42"/>
      <c r="P92" s="42"/>
      <c r="Q92" s="42"/>
      <c r="R92" s="43"/>
      <c r="S92" s="55"/>
      <c r="T92" s="48"/>
      <c r="U92" s="48"/>
      <c r="V92" s="48"/>
      <c r="W92" s="48"/>
      <c r="X92" s="42"/>
      <c r="Y92" s="42"/>
      <c r="Z92" s="42"/>
      <c r="AA92" s="42"/>
    </row>
    <row r="93" customFormat="false" ht="15" hidden="false" customHeight="false" outlineLevel="0" collapsed="false">
      <c r="A93" s="36" t="s">
        <v>443</v>
      </c>
      <c r="B93" s="35" t="s">
        <v>796</v>
      </c>
      <c r="C93" s="35" t="s">
        <v>797</v>
      </c>
      <c r="D93" s="35" t="s">
        <v>796</v>
      </c>
      <c r="E93" s="35" t="s">
        <v>44</v>
      </c>
      <c r="F93" s="29" t="n">
        <v>0</v>
      </c>
      <c r="G93" s="29" t="n">
        <v>361</v>
      </c>
      <c r="H93" s="30" t="n">
        <f aca="false">PRODUCT(F93,100)/G93</f>
        <v>0</v>
      </c>
      <c r="I93" s="31" t="n">
        <v>33.89</v>
      </c>
      <c r="J93" s="14"/>
      <c r="K93" s="35" t="s">
        <v>798</v>
      </c>
      <c r="L93" s="35" t="s">
        <v>797</v>
      </c>
      <c r="M93" s="35" t="s">
        <v>799</v>
      </c>
      <c r="N93" s="35" t="s">
        <v>800</v>
      </c>
      <c r="O93" s="29" t="n">
        <v>0</v>
      </c>
      <c r="P93" s="29" t="n">
        <v>350</v>
      </c>
      <c r="Q93" s="30" t="n">
        <f aca="false">PRODUCT(O93,100)/P93</f>
        <v>0</v>
      </c>
      <c r="R93" s="31" t="n">
        <v>29.29</v>
      </c>
      <c r="S93" s="55"/>
      <c r="T93" s="35" t="s">
        <v>23</v>
      </c>
      <c r="U93" s="35" t="s">
        <v>23</v>
      </c>
      <c r="V93" s="35" t="s">
        <v>23</v>
      </c>
      <c r="W93" s="35" t="s">
        <v>23</v>
      </c>
      <c r="X93" s="29"/>
      <c r="Y93" s="29"/>
      <c r="Z93" s="30"/>
      <c r="AA93" s="29"/>
    </row>
    <row r="94" customFormat="false" ht="15" hidden="false" customHeight="false" outlineLevel="0" collapsed="false">
      <c r="A94" s="46" t="s">
        <v>450</v>
      </c>
      <c r="B94" s="39"/>
      <c r="C94" s="39"/>
      <c r="D94" s="39"/>
      <c r="E94" s="39"/>
      <c r="F94" s="42"/>
      <c r="G94" s="42"/>
      <c r="H94" s="42"/>
      <c r="I94" s="43"/>
      <c r="J94" s="14"/>
      <c r="K94" s="48"/>
      <c r="L94" s="48"/>
      <c r="M94" s="48"/>
      <c r="N94" s="48"/>
      <c r="O94" s="42"/>
      <c r="P94" s="42"/>
      <c r="Q94" s="76"/>
      <c r="R94" s="43"/>
      <c r="S94" s="55"/>
      <c r="T94" s="48"/>
      <c r="U94" s="48"/>
      <c r="V94" s="48"/>
      <c r="W94" s="48"/>
      <c r="X94" s="42"/>
      <c r="Y94" s="42"/>
      <c r="Z94" s="42"/>
      <c r="AA94" s="42"/>
    </row>
    <row r="95" customFormat="false" ht="15" hidden="false" customHeight="false" outlineLevel="0" collapsed="false">
      <c r="A95" s="46" t="s">
        <v>451</v>
      </c>
      <c r="B95" s="39"/>
      <c r="C95" s="39"/>
      <c r="D95" s="39"/>
      <c r="E95" s="39"/>
      <c r="F95" s="42"/>
      <c r="G95" s="42"/>
      <c r="H95" s="47"/>
      <c r="I95" s="43"/>
      <c r="J95" s="14"/>
      <c r="K95" s="48"/>
      <c r="L95" s="48"/>
      <c r="M95" s="48"/>
      <c r="N95" s="48"/>
      <c r="O95" s="42"/>
      <c r="P95" s="42"/>
      <c r="Q95" s="42"/>
      <c r="R95" s="43"/>
      <c r="S95" s="55"/>
      <c r="T95" s="48"/>
      <c r="U95" s="48"/>
      <c r="V95" s="48"/>
      <c r="W95" s="48"/>
      <c r="X95" s="42"/>
      <c r="Y95" s="42"/>
      <c r="Z95" s="42"/>
      <c r="AA95" s="42"/>
    </row>
    <row r="96" customFormat="false" ht="15" hidden="false" customHeight="false" outlineLevel="0" collapsed="false">
      <c r="A96" s="46" t="s">
        <v>452</v>
      </c>
      <c r="B96" s="39"/>
      <c r="C96" s="39"/>
      <c r="D96" s="39"/>
      <c r="E96" s="39"/>
      <c r="F96" s="42"/>
      <c r="G96" s="42"/>
      <c r="H96" s="42"/>
      <c r="I96" s="43"/>
      <c r="J96" s="14"/>
      <c r="K96" s="48"/>
      <c r="L96" s="48"/>
      <c r="M96" s="48"/>
      <c r="N96" s="48"/>
      <c r="O96" s="42"/>
      <c r="P96" s="42"/>
      <c r="Q96" s="42"/>
      <c r="R96" s="43"/>
      <c r="S96" s="55"/>
      <c r="T96" s="48"/>
      <c r="U96" s="48"/>
      <c r="V96" s="48"/>
      <c r="W96" s="48"/>
      <c r="X96" s="42"/>
      <c r="Y96" s="42"/>
      <c r="Z96" s="47"/>
      <c r="AA96" s="42"/>
    </row>
    <row r="97" customFormat="false" ht="15" hidden="false" customHeight="false" outlineLevel="0" collapsed="false">
      <c r="A97" s="46" t="s">
        <v>453</v>
      </c>
      <c r="B97" s="39"/>
      <c r="C97" s="39"/>
      <c r="D97" s="39"/>
      <c r="E97" s="39"/>
      <c r="F97" s="42"/>
      <c r="G97" s="42"/>
      <c r="H97" s="42"/>
      <c r="I97" s="43"/>
      <c r="J97" s="14"/>
      <c r="K97" s="48"/>
      <c r="L97" s="48"/>
      <c r="M97" s="48"/>
      <c r="N97" s="48"/>
      <c r="O97" s="42"/>
      <c r="P97" s="42"/>
      <c r="Q97" s="42"/>
      <c r="R97" s="43"/>
      <c r="S97" s="55"/>
      <c r="T97" s="48"/>
      <c r="U97" s="48"/>
      <c r="V97" s="48"/>
      <c r="W97" s="48"/>
      <c r="X97" s="42"/>
      <c r="Y97" s="42"/>
      <c r="Z97" s="42"/>
      <c r="AA97" s="42"/>
    </row>
    <row r="98" customFormat="false" ht="15" hidden="false" customHeight="false" outlineLevel="0" collapsed="false">
      <c r="A98" s="46" t="s">
        <v>454</v>
      </c>
      <c r="B98" s="39"/>
      <c r="C98" s="39"/>
      <c r="D98" s="39"/>
      <c r="E98" s="39"/>
      <c r="F98" s="42"/>
      <c r="G98" s="42"/>
      <c r="H98" s="47"/>
      <c r="I98" s="43"/>
      <c r="J98" s="14"/>
      <c r="K98" s="48"/>
      <c r="L98" s="48"/>
      <c r="M98" s="48"/>
      <c r="N98" s="48"/>
      <c r="O98" s="42"/>
      <c r="P98" s="42"/>
      <c r="Q98" s="42"/>
      <c r="R98" s="43"/>
      <c r="S98" s="55"/>
      <c r="T98" s="48"/>
      <c r="U98" s="48"/>
      <c r="V98" s="48"/>
      <c r="W98" s="48"/>
      <c r="X98" s="42"/>
      <c r="Y98" s="42"/>
      <c r="Z98" s="42"/>
      <c r="AA98" s="42"/>
    </row>
    <row r="99" customFormat="false" ht="15" hidden="false" customHeight="false" outlineLevel="0" collapsed="false">
      <c r="A99" s="36" t="s">
        <v>455</v>
      </c>
      <c r="B99" s="35" t="s">
        <v>801</v>
      </c>
      <c r="C99" s="35" t="s">
        <v>802</v>
      </c>
      <c r="D99" s="35" t="s">
        <v>801</v>
      </c>
      <c r="E99" s="35" t="s">
        <v>44</v>
      </c>
      <c r="F99" s="29" t="n">
        <v>0</v>
      </c>
      <c r="G99" s="29" t="n">
        <v>1</v>
      </c>
      <c r="H99" s="30" t="n">
        <f aca="false">PRODUCT(F99,100)/G99</f>
        <v>0</v>
      </c>
      <c r="I99" s="31" t="n">
        <v>0</v>
      </c>
      <c r="J99" s="14"/>
      <c r="K99" s="35" t="s">
        <v>803</v>
      </c>
      <c r="L99" s="35" t="s">
        <v>802</v>
      </c>
      <c r="M99" s="35" t="s">
        <v>803</v>
      </c>
      <c r="N99" s="35" t="s">
        <v>804</v>
      </c>
      <c r="O99" s="29" t="n">
        <v>3</v>
      </c>
      <c r="P99" s="29" t="n">
        <v>11</v>
      </c>
      <c r="Q99" s="30" t="n">
        <f aca="false">PRODUCT(O99,100)/P99</f>
        <v>27.2727272727273</v>
      </c>
      <c r="R99" s="31" t="n">
        <v>27.55</v>
      </c>
      <c r="S99" s="55"/>
      <c r="T99" s="35" t="s">
        <v>23</v>
      </c>
      <c r="U99" s="35" t="s">
        <v>23</v>
      </c>
      <c r="V99" s="35" t="s">
        <v>23</v>
      </c>
      <c r="W99" s="35" t="s">
        <v>23</v>
      </c>
      <c r="X99" s="29"/>
      <c r="Y99" s="29"/>
      <c r="Z99" s="30"/>
      <c r="AA99" s="29"/>
    </row>
    <row r="100" customFormat="false" ht="15" hidden="false" customHeight="false" outlineLevel="0" collapsed="false">
      <c r="A100" s="36" t="s">
        <v>460</v>
      </c>
      <c r="B100" s="35" t="s">
        <v>805</v>
      </c>
      <c r="C100" s="35" t="s">
        <v>806</v>
      </c>
      <c r="D100" s="35" t="s">
        <v>805</v>
      </c>
      <c r="E100" s="35" t="s">
        <v>44</v>
      </c>
      <c r="F100" s="29" t="n">
        <v>2</v>
      </c>
      <c r="G100" s="29" t="n">
        <v>66</v>
      </c>
      <c r="H100" s="30" t="n">
        <f aca="false">PRODUCT(F100,100)/G100</f>
        <v>3.03030303030303</v>
      </c>
      <c r="I100" s="31" t="n">
        <v>6.8</v>
      </c>
      <c r="J100" s="14"/>
      <c r="K100" s="35" t="s">
        <v>807</v>
      </c>
      <c r="L100" s="35" t="s">
        <v>806</v>
      </c>
      <c r="M100" s="35" t="s">
        <v>808</v>
      </c>
      <c r="N100" s="35" t="s">
        <v>809</v>
      </c>
      <c r="O100" s="29" t="n">
        <v>5</v>
      </c>
      <c r="P100" s="29" t="n">
        <v>127</v>
      </c>
      <c r="Q100" s="30" t="n">
        <f aca="false">PRODUCT(O100,100)/P100</f>
        <v>3.93700787401575</v>
      </c>
      <c r="R100" s="31" t="n">
        <v>7.4</v>
      </c>
      <c r="S100" s="55"/>
      <c r="T100" s="35" t="s">
        <v>23</v>
      </c>
      <c r="U100" s="35" t="s">
        <v>23</v>
      </c>
      <c r="V100" s="35" t="s">
        <v>23</v>
      </c>
      <c r="W100" s="35" t="s">
        <v>23</v>
      </c>
      <c r="X100" s="29"/>
      <c r="Y100" s="29"/>
      <c r="Z100" s="30"/>
      <c r="AA100" s="29"/>
    </row>
    <row r="101" customFormat="false" ht="15" hidden="false" customHeight="false" outlineLevel="0" collapsed="false">
      <c r="A101" s="71" t="s">
        <v>466</v>
      </c>
      <c r="B101" s="35" t="s">
        <v>810</v>
      </c>
      <c r="C101" s="35" t="s">
        <v>811</v>
      </c>
      <c r="D101" s="35" t="s">
        <v>810</v>
      </c>
      <c r="E101" s="35" t="s">
        <v>44</v>
      </c>
      <c r="F101" s="29" t="n">
        <v>0</v>
      </c>
      <c r="G101" s="29" t="n">
        <v>1</v>
      </c>
      <c r="H101" s="30" t="n">
        <f aca="false">PRODUCT(F101,100)/G101</f>
        <v>0</v>
      </c>
      <c r="I101" s="31" t="n">
        <v>0</v>
      </c>
      <c r="J101" s="14"/>
      <c r="K101" s="35" t="s">
        <v>812</v>
      </c>
      <c r="L101" s="35" t="s">
        <v>813</v>
      </c>
      <c r="M101" s="35" t="s">
        <v>812</v>
      </c>
      <c r="N101" s="35" t="s">
        <v>814</v>
      </c>
      <c r="O101" s="29" t="n">
        <v>0</v>
      </c>
      <c r="P101" s="29" t="n">
        <v>5</v>
      </c>
      <c r="Q101" s="30" t="n">
        <f aca="false">PRODUCT(O101,100)/P101</f>
        <v>0</v>
      </c>
      <c r="R101" s="31" t="n">
        <v>6</v>
      </c>
      <c r="S101" s="55"/>
      <c r="T101" s="35" t="s">
        <v>23</v>
      </c>
      <c r="U101" s="35" t="s">
        <v>23</v>
      </c>
      <c r="V101" s="35" t="s">
        <v>23</v>
      </c>
      <c r="W101" s="35" t="s">
        <v>23</v>
      </c>
      <c r="X101" s="29"/>
      <c r="Y101" s="29"/>
      <c r="Z101" s="30"/>
      <c r="AA101" s="29"/>
    </row>
    <row r="102" customFormat="false" ht="15" hidden="false" customHeight="false" outlineLevel="0" collapsed="false">
      <c r="A102" s="46" t="s">
        <v>473</v>
      </c>
      <c r="B102" s="39"/>
      <c r="C102" s="39"/>
      <c r="D102" s="39"/>
      <c r="E102" s="39"/>
      <c r="F102" s="42"/>
      <c r="G102" s="42"/>
      <c r="H102" s="42"/>
      <c r="I102" s="43"/>
      <c r="J102" s="14"/>
      <c r="K102" s="48"/>
      <c r="L102" s="48"/>
      <c r="M102" s="48"/>
      <c r="N102" s="48"/>
      <c r="O102" s="48"/>
      <c r="P102" s="48"/>
      <c r="Q102" s="48"/>
      <c r="R102" s="78"/>
      <c r="S102" s="55"/>
      <c r="T102" s="48"/>
      <c r="U102" s="48"/>
      <c r="V102" s="48"/>
      <c r="W102" s="48"/>
      <c r="X102" s="42"/>
      <c r="Y102" s="42"/>
      <c r="Z102" s="47"/>
      <c r="AA102" s="42"/>
    </row>
    <row r="103" customFormat="false" ht="13.8" hidden="false" customHeight="false" outlineLevel="0" collapsed="false">
      <c r="J103" s="14"/>
      <c r="S103" s="55"/>
    </row>
    <row r="104" customFormat="false" ht="13.8" hidden="false" customHeight="false" outlineLevel="0" collapsed="false">
      <c r="S104" s="55"/>
    </row>
    <row r="105" customFormat="false" ht="13.8" hidden="false" customHeight="false" outlineLevel="0" collapsed="false">
      <c r="S105" s="55"/>
    </row>
    <row r="106" customFormat="false" ht="13.8" hidden="false" customHeight="false" outlineLevel="0" collapsed="false">
      <c r="S106" s="55"/>
    </row>
    <row r="107" customFormat="false" ht="13.8" hidden="false" customHeight="false" outlineLevel="0" collapsed="false">
      <c r="S107" s="55"/>
    </row>
    <row r="108" customFormat="false" ht="13.8" hidden="false" customHeight="false" outlineLevel="0" collapsed="false">
      <c r="S108" s="55"/>
    </row>
    <row r="109" customFormat="false" ht="13.8" hidden="false" customHeight="false" outlineLevel="0" collapsed="false">
      <c r="S109" s="55"/>
    </row>
    <row r="110" customFormat="false" ht="13.8" hidden="false" customHeight="false" outlineLevel="0" collapsed="false">
      <c r="S110" s="55"/>
    </row>
    <row r="111" customFormat="false" ht="13.8" hidden="false" customHeight="false" outlineLevel="0" collapsed="false">
      <c r="S111" s="55"/>
    </row>
    <row r="112" customFormat="false" ht="13.8" hidden="false" customHeight="false" outlineLevel="0" collapsed="false">
      <c r="S112" s="55"/>
    </row>
    <row r="113" customFormat="false" ht="13.8" hidden="false" customHeight="false" outlineLevel="0" collapsed="false">
      <c r="S113" s="55"/>
    </row>
    <row r="114" customFormat="false" ht="13.8" hidden="false" customHeight="false" outlineLevel="0" collapsed="false">
      <c r="S114" s="55"/>
    </row>
    <row r="115" customFormat="false" ht="13.8" hidden="false" customHeight="false" outlineLevel="0" collapsed="false">
      <c r="S115" s="55"/>
    </row>
    <row r="116" customFormat="false" ht="13.8" hidden="false" customHeight="false" outlineLevel="0" collapsed="false">
      <c r="S116" s="55"/>
    </row>
    <row r="117" customFormat="false" ht="13.8" hidden="false" customHeight="false" outlineLevel="0" collapsed="false">
      <c r="S117" s="55"/>
    </row>
    <row r="118" customFormat="false" ht="13.8" hidden="false" customHeight="false" outlineLevel="0" collapsed="false">
      <c r="S118" s="55"/>
    </row>
    <row r="119" customFormat="false" ht="13.8" hidden="false" customHeight="false" outlineLevel="0" collapsed="false">
      <c r="S119" s="55"/>
    </row>
    <row r="120" customFormat="false" ht="13.8" hidden="false" customHeight="false" outlineLevel="0" collapsed="false">
      <c r="S120" s="55"/>
    </row>
    <row r="121" customFormat="false" ht="13.8" hidden="false" customHeight="false" outlineLevel="0" collapsed="false">
      <c r="S121" s="55"/>
    </row>
    <row r="122" customFormat="false" ht="13.8" hidden="false" customHeight="false" outlineLevel="0" collapsed="false">
      <c r="S122" s="55"/>
    </row>
    <row r="123" customFormat="false" ht="13.8" hidden="false" customHeight="false" outlineLevel="0" collapsed="false">
      <c r="S123" s="55"/>
    </row>
    <row r="124" customFormat="false" ht="13.8" hidden="false" customHeight="false" outlineLevel="0" collapsed="false">
      <c r="S124" s="55"/>
    </row>
    <row r="125" customFormat="false" ht="13.8" hidden="false" customHeight="false" outlineLevel="0" collapsed="false">
      <c r="S125" s="55"/>
    </row>
    <row r="126" customFormat="false" ht="13.8" hidden="false" customHeight="false" outlineLevel="0" collapsed="false">
      <c r="S126" s="55"/>
    </row>
    <row r="127" customFormat="false" ht="13.8" hidden="false" customHeight="false" outlineLevel="0" collapsed="false">
      <c r="S127" s="55"/>
    </row>
    <row r="128" customFormat="false" ht="13.8" hidden="false" customHeight="false" outlineLevel="0" collapsed="false">
      <c r="S128" s="55"/>
    </row>
    <row r="129" customFormat="false" ht="13.8" hidden="false" customHeight="false" outlineLevel="0" collapsed="false">
      <c r="S129" s="55"/>
    </row>
    <row r="130" customFormat="false" ht="13.8" hidden="false" customHeight="false" outlineLevel="0" collapsed="false">
      <c r="S130" s="55"/>
    </row>
    <row r="131" customFormat="false" ht="13.8" hidden="false" customHeight="false" outlineLevel="0" collapsed="false">
      <c r="S131" s="55"/>
    </row>
    <row r="132" customFormat="false" ht="13.8" hidden="false" customHeight="false" outlineLevel="0" collapsed="false">
      <c r="S132" s="55"/>
    </row>
    <row r="133" customFormat="false" ht="13.8" hidden="false" customHeight="false" outlineLevel="0" collapsed="false">
      <c r="S133" s="55"/>
    </row>
    <row r="134" customFormat="false" ht="13.8" hidden="false" customHeight="false" outlineLevel="0" collapsed="false">
      <c r="S134" s="55"/>
    </row>
    <row r="135" customFormat="false" ht="13.8" hidden="false" customHeight="false" outlineLevel="0" collapsed="false">
      <c r="S135" s="55"/>
    </row>
    <row r="136" customFormat="false" ht="13.8" hidden="false" customHeight="false" outlineLevel="0" collapsed="false">
      <c r="S136" s="55"/>
    </row>
    <row r="137" customFormat="false" ht="13.8" hidden="false" customHeight="false" outlineLevel="0" collapsed="false">
      <c r="S137" s="55"/>
    </row>
    <row r="138" customFormat="false" ht="13.8" hidden="false" customHeight="false" outlineLevel="0" collapsed="false">
      <c r="S138" s="55"/>
    </row>
    <row r="139" customFormat="false" ht="13.8" hidden="false" customHeight="false" outlineLevel="0" collapsed="false">
      <c r="S139" s="55"/>
    </row>
    <row r="140" customFormat="false" ht="13.8" hidden="false" customHeight="false" outlineLevel="0" collapsed="false">
      <c r="S140" s="55"/>
    </row>
    <row r="141" customFormat="false" ht="13.8" hidden="false" customHeight="false" outlineLevel="0" collapsed="false">
      <c r="S141" s="55"/>
    </row>
    <row r="142" customFormat="false" ht="13.8" hidden="false" customHeight="false" outlineLevel="0" collapsed="false">
      <c r="S142" s="55"/>
    </row>
    <row r="143" customFormat="false" ht="13.8" hidden="false" customHeight="false" outlineLevel="0" collapsed="false">
      <c r="S143" s="55"/>
    </row>
    <row r="144" customFormat="false" ht="13.8" hidden="false" customHeight="false" outlineLevel="0" collapsed="false">
      <c r="S144" s="55"/>
    </row>
    <row r="145" customFormat="false" ht="13.8" hidden="false" customHeight="false" outlineLevel="0" collapsed="false">
      <c r="S145" s="55"/>
    </row>
    <row r="146" customFormat="false" ht="13.8" hidden="false" customHeight="false" outlineLevel="0" collapsed="false">
      <c r="S146" s="55"/>
    </row>
    <row r="147" customFormat="false" ht="13.8" hidden="false" customHeight="false" outlineLevel="0" collapsed="false">
      <c r="S147" s="55"/>
    </row>
    <row r="148" customFormat="false" ht="13.8" hidden="false" customHeight="false" outlineLevel="0" collapsed="false">
      <c r="S148" s="55"/>
    </row>
    <row r="149" customFormat="false" ht="13.8" hidden="false" customHeight="false" outlineLevel="0" collapsed="false">
      <c r="S149" s="55"/>
    </row>
    <row r="150" customFormat="false" ht="13.8" hidden="false" customHeight="false" outlineLevel="0" collapsed="false">
      <c r="S150" s="55"/>
    </row>
    <row r="151" customFormat="false" ht="13.8" hidden="false" customHeight="false" outlineLevel="0" collapsed="false">
      <c r="S151" s="55"/>
    </row>
    <row r="152" customFormat="false" ht="13.8" hidden="false" customHeight="false" outlineLevel="0" collapsed="false">
      <c r="S152" s="55"/>
    </row>
    <row r="153" customFormat="false" ht="13.8" hidden="false" customHeight="false" outlineLevel="0" collapsed="false">
      <c r="S153" s="55"/>
    </row>
    <row r="154" customFormat="false" ht="13.8" hidden="false" customHeight="false" outlineLevel="0" collapsed="false">
      <c r="S154" s="55"/>
    </row>
    <row r="155" customFormat="false" ht="13.8" hidden="false" customHeight="false" outlineLevel="0" collapsed="false">
      <c r="S155" s="55"/>
    </row>
    <row r="156" customFormat="false" ht="13.8" hidden="false" customHeight="false" outlineLevel="0" collapsed="false">
      <c r="S156" s="55"/>
    </row>
    <row r="157" customFormat="false" ht="13.8" hidden="false" customHeight="false" outlineLevel="0" collapsed="false">
      <c r="S157" s="55"/>
    </row>
    <row r="158" customFormat="false" ht="13.8" hidden="false" customHeight="false" outlineLevel="0" collapsed="false">
      <c r="S158" s="55"/>
    </row>
    <row r="159" customFormat="false" ht="13.8" hidden="false" customHeight="false" outlineLevel="0" collapsed="false">
      <c r="S159" s="55"/>
    </row>
    <row r="160" customFormat="false" ht="13.8" hidden="false" customHeight="false" outlineLevel="0" collapsed="false">
      <c r="S160" s="55"/>
    </row>
    <row r="161" customFormat="false" ht="13.8" hidden="false" customHeight="false" outlineLevel="0" collapsed="false">
      <c r="S161" s="55"/>
    </row>
    <row r="162" customFormat="false" ht="13.8" hidden="false" customHeight="false" outlineLevel="0" collapsed="false">
      <c r="S162" s="55"/>
    </row>
    <row r="163" customFormat="false" ht="13.8" hidden="false" customHeight="false" outlineLevel="0" collapsed="false">
      <c r="S163" s="55"/>
    </row>
    <row r="164" customFormat="false" ht="13.8" hidden="false" customHeight="false" outlineLevel="0" collapsed="false">
      <c r="S164" s="55"/>
    </row>
    <row r="165" customFormat="false" ht="13.8" hidden="false" customHeight="false" outlineLevel="0" collapsed="false">
      <c r="S165" s="55"/>
    </row>
    <row r="166" customFormat="false" ht="13.8" hidden="false" customHeight="false" outlineLevel="0" collapsed="false">
      <c r="S166" s="55"/>
    </row>
    <row r="167" customFormat="false" ht="13.8" hidden="false" customHeight="false" outlineLevel="0" collapsed="false">
      <c r="S167" s="55"/>
    </row>
    <row r="168" customFormat="false" ht="13.8" hidden="false" customHeight="false" outlineLevel="0" collapsed="false">
      <c r="S168" s="55"/>
    </row>
    <row r="169" customFormat="false" ht="13.8" hidden="false" customHeight="false" outlineLevel="0" collapsed="false">
      <c r="S169" s="55"/>
    </row>
    <row r="170" customFormat="false" ht="13.8" hidden="false" customHeight="false" outlineLevel="0" collapsed="false">
      <c r="S170" s="55"/>
    </row>
    <row r="171" customFormat="false" ht="13.8" hidden="false" customHeight="false" outlineLevel="0" collapsed="false">
      <c r="S171" s="55"/>
    </row>
    <row r="172" customFormat="false" ht="13.8" hidden="false" customHeight="false" outlineLevel="0" collapsed="false">
      <c r="S172" s="55"/>
    </row>
    <row r="173" customFormat="false" ht="13.8" hidden="false" customHeight="false" outlineLevel="0" collapsed="false">
      <c r="S173" s="55"/>
    </row>
    <row r="174" customFormat="false" ht="13.8" hidden="false" customHeight="false" outlineLevel="0" collapsed="false">
      <c r="S174" s="55"/>
    </row>
    <row r="175" customFormat="false" ht="13.8" hidden="false" customHeight="false" outlineLevel="0" collapsed="false">
      <c r="S175" s="55"/>
    </row>
    <row r="176" customFormat="false" ht="13.8" hidden="false" customHeight="false" outlineLevel="0" collapsed="false">
      <c r="S176" s="55"/>
    </row>
    <row r="177" customFormat="false" ht="13.8" hidden="false" customHeight="false" outlineLevel="0" collapsed="false">
      <c r="S177" s="55"/>
    </row>
    <row r="178" customFormat="false" ht="13.8" hidden="false" customHeight="false" outlineLevel="0" collapsed="false">
      <c r="S178" s="55"/>
    </row>
    <row r="179" customFormat="false" ht="13.8" hidden="false" customHeight="false" outlineLevel="0" collapsed="false">
      <c r="S179" s="55"/>
    </row>
    <row r="180" customFormat="false" ht="13.8" hidden="false" customHeight="false" outlineLevel="0" collapsed="false">
      <c r="S180" s="55"/>
    </row>
    <row r="181" customFormat="false" ht="13.8" hidden="false" customHeight="false" outlineLevel="0" collapsed="false">
      <c r="S181" s="55"/>
    </row>
    <row r="182" customFormat="false" ht="13.8" hidden="false" customHeight="false" outlineLevel="0" collapsed="false">
      <c r="S182" s="55"/>
    </row>
    <row r="183" customFormat="false" ht="13.8" hidden="false" customHeight="false" outlineLevel="0" collapsed="false">
      <c r="S183" s="55"/>
    </row>
    <row r="184" customFormat="false" ht="13.8" hidden="false" customHeight="false" outlineLevel="0" collapsed="false">
      <c r="S184" s="55"/>
    </row>
    <row r="185" customFormat="false" ht="13.8" hidden="false" customHeight="false" outlineLevel="0" collapsed="false">
      <c r="S185" s="55"/>
    </row>
    <row r="186" customFormat="false" ht="13.8" hidden="false" customHeight="false" outlineLevel="0" collapsed="false">
      <c r="S186" s="55"/>
    </row>
    <row r="187" customFormat="false" ht="13.8" hidden="false" customHeight="false" outlineLevel="0" collapsed="false">
      <c r="S187" s="55"/>
    </row>
    <row r="188" customFormat="false" ht="13.8" hidden="false" customHeight="false" outlineLevel="0" collapsed="false">
      <c r="S188" s="55"/>
    </row>
    <row r="189" customFormat="false" ht="13.8" hidden="false" customHeight="false" outlineLevel="0" collapsed="false">
      <c r="S189" s="55"/>
    </row>
    <row r="190" customFormat="false" ht="13.8" hidden="false" customHeight="false" outlineLevel="0" collapsed="false">
      <c r="S190" s="55"/>
    </row>
    <row r="191" customFormat="false" ht="13.8" hidden="false" customHeight="false" outlineLevel="0" collapsed="false">
      <c r="S191" s="55"/>
    </row>
    <row r="192" customFormat="false" ht="13.8" hidden="false" customHeight="false" outlineLevel="0" collapsed="false">
      <c r="S192" s="55"/>
    </row>
    <row r="193" customFormat="false" ht="13.8" hidden="false" customHeight="false" outlineLevel="0" collapsed="false">
      <c r="S193" s="55"/>
    </row>
    <row r="194" customFormat="false" ht="13.8" hidden="false" customHeight="false" outlineLevel="0" collapsed="false">
      <c r="S194" s="55"/>
    </row>
    <row r="195" customFormat="false" ht="13.8" hidden="false" customHeight="false" outlineLevel="0" collapsed="false">
      <c r="S195" s="55"/>
    </row>
    <row r="196" customFormat="false" ht="13.8" hidden="false" customHeight="false" outlineLevel="0" collapsed="false">
      <c r="S196" s="55"/>
    </row>
    <row r="197" customFormat="false" ht="13.8" hidden="false" customHeight="false" outlineLevel="0" collapsed="false">
      <c r="S197" s="55"/>
    </row>
    <row r="198" customFormat="false" ht="13.8" hidden="false" customHeight="false" outlineLevel="0" collapsed="false">
      <c r="S198" s="55"/>
    </row>
    <row r="199" customFormat="false" ht="13.8" hidden="false" customHeight="false" outlineLevel="0" collapsed="false">
      <c r="S199" s="55"/>
    </row>
    <row r="200" customFormat="false" ht="13.8" hidden="false" customHeight="false" outlineLevel="0" collapsed="false">
      <c r="S200" s="55"/>
    </row>
    <row r="201" customFormat="false" ht="13.8" hidden="false" customHeight="false" outlineLevel="0" collapsed="false">
      <c r="S201" s="55"/>
    </row>
    <row r="202" customFormat="false" ht="13.8" hidden="false" customHeight="false" outlineLevel="0" collapsed="false">
      <c r="S202" s="55"/>
    </row>
    <row r="203" customFormat="false" ht="13.8" hidden="false" customHeight="false" outlineLevel="0" collapsed="false">
      <c r="S203" s="55"/>
    </row>
    <row r="204" customFormat="false" ht="13.8" hidden="false" customHeight="false" outlineLevel="0" collapsed="false">
      <c r="S204" s="55"/>
    </row>
    <row r="205" customFormat="false" ht="13.8" hidden="false" customHeight="false" outlineLevel="0" collapsed="false">
      <c r="S205" s="55"/>
    </row>
    <row r="206" customFormat="false" ht="13.8" hidden="false" customHeight="false" outlineLevel="0" collapsed="false">
      <c r="S206" s="55"/>
    </row>
    <row r="207" customFormat="false" ht="13.8" hidden="false" customHeight="false" outlineLevel="0" collapsed="false">
      <c r="S207" s="55"/>
    </row>
    <row r="208" customFormat="false" ht="13.8" hidden="false" customHeight="false" outlineLevel="0" collapsed="false">
      <c r="S208" s="55"/>
    </row>
    <row r="209" customFormat="false" ht="13.8" hidden="false" customHeight="false" outlineLevel="0" collapsed="false">
      <c r="S209" s="55"/>
    </row>
    <row r="210" customFormat="false" ht="13.8" hidden="false" customHeight="false" outlineLevel="0" collapsed="false">
      <c r="S210" s="55"/>
    </row>
    <row r="211" customFormat="false" ht="13.8" hidden="false" customHeight="false" outlineLevel="0" collapsed="false">
      <c r="S211" s="55"/>
    </row>
    <row r="212" customFormat="false" ht="13.8" hidden="false" customHeight="false" outlineLevel="0" collapsed="false">
      <c r="S212" s="55"/>
    </row>
    <row r="213" customFormat="false" ht="13.8" hidden="false" customHeight="false" outlineLevel="0" collapsed="false">
      <c r="S213" s="55"/>
    </row>
    <row r="214" customFormat="false" ht="13.8" hidden="false" customHeight="false" outlineLevel="0" collapsed="false">
      <c r="S214" s="55"/>
    </row>
    <row r="215" customFormat="false" ht="13.8" hidden="false" customHeight="false" outlineLevel="0" collapsed="false">
      <c r="S215" s="55"/>
    </row>
    <row r="216" customFormat="false" ht="13.8" hidden="false" customHeight="false" outlineLevel="0" collapsed="false">
      <c r="S216" s="55"/>
    </row>
    <row r="217" customFormat="false" ht="13.8" hidden="false" customHeight="false" outlineLevel="0" collapsed="false">
      <c r="S217" s="55"/>
    </row>
    <row r="218" customFormat="false" ht="13.8" hidden="false" customHeight="false" outlineLevel="0" collapsed="false">
      <c r="S218" s="55"/>
    </row>
    <row r="219" customFormat="false" ht="13.8" hidden="false" customHeight="false" outlineLevel="0" collapsed="false">
      <c r="S219" s="55"/>
    </row>
    <row r="220" customFormat="false" ht="13.8" hidden="false" customHeight="false" outlineLevel="0" collapsed="false">
      <c r="S220" s="55"/>
    </row>
    <row r="221" customFormat="false" ht="13.8" hidden="false" customHeight="false" outlineLevel="0" collapsed="false">
      <c r="S221" s="55"/>
    </row>
    <row r="222" customFormat="false" ht="13.8" hidden="false" customHeight="false" outlineLevel="0" collapsed="false">
      <c r="S222" s="55"/>
    </row>
    <row r="223" customFormat="false" ht="13.8" hidden="false" customHeight="false" outlineLevel="0" collapsed="false">
      <c r="S223" s="55"/>
    </row>
    <row r="224" customFormat="false" ht="13.8" hidden="false" customHeight="false" outlineLevel="0" collapsed="false">
      <c r="S224" s="55"/>
    </row>
    <row r="225" customFormat="false" ht="13.8" hidden="false" customHeight="false" outlineLevel="0" collapsed="false">
      <c r="S225" s="55"/>
    </row>
    <row r="226" customFormat="false" ht="13.8" hidden="false" customHeight="false" outlineLevel="0" collapsed="false">
      <c r="S226" s="55"/>
    </row>
    <row r="227" customFormat="false" ht="13.8" hidden="false" customHeight="false" outlineLevel="0" collapsed="false">
      <c r="S227" s="55"/>
    </row>
    <row r="228" customFormat="false" ht="13.8" hidden="false" customHeight="false" outlineLevel="0" collapsed="false">
      <c r="S228" s="55"/>
    </row>
    <row r="229" customFormat="false" ht="13.8" hidden="false" customHeight="false" outlineLevel="0" collapsed="false">
      <c r="S229" s="55"/>
    </row>
    <row r="230" customFormat="false" ht="13.8" hidden="false" customHeight="false" outlineLevel="0" collapsed="false">
      <c r="S230" s="55"/>
    </row>
    <row r="231" customFormat="false" ht="13.8" hidden="false" customHeight="false" outlineLevel="0" collapsed="false">
      <c r="S231" s="55"/>
    </row>
    <row r="232" customFormat="false" ht="13.8" hidden="false" customHeight="false" outlineLevel="0" collapsed="false">
      <c r="S232" s="55"/>
    </row>
    <row r="233" customFormat="false" ht="13.8" hidden="false" customHeight="false" outlineLevel="0" collapsed="false">
      <c r="S233" s="55"/>
    </row>
    <row r="234" customFormat="false" ht="13.8" hidden="false" customHeight="false" outlineLevel="0" collapsed="false">
      <c r="S234" s="55"/>
    </row>
    <row r="235" customFormat="false" ht="13.8" hidden="false" customHeight="false" outlineLevel="0" collapsed="false">
      <c r="S235" s="55"/>
    </row>
    <row r="236" customFormat="false" ht="13.8" hidden="false" customHeight="false" outlineLevel="0" collapsed="false">
      <c r="S236" s="55"/>
    </row>
    <row r="237" customFormat="false" ht="13.8" hidden="false" customHeight="false" outlineLevel="0" collapsed="false">
      <c r="S237" s="55"/>
    </row>
    <row r="238" customFormat="false" ht="13.8" hidden="false" customHeight="false" outlineLevel="0" collapsed="false">
      <c r="S238" s="55"/>
    </row>
    <row r="239" customFormat="false" ht="13.8" hidden="false" customHeight="false" outlineLevel="0" collapsed="false">
      <c r="S239" s="55"/>
    </row>
    <row r="240" customFormat="false" ht="13.8" hidden="false" customHeight="false" outlineLevel="0" collapsed="false">
      <c r="S240" s="55"/>
    </row>
    <row r="241" customFormat="false" ht="13.8" hidden="false" customHeight="false" outlineLevel="0" collapsed="false">
      <c r="S241" s="55"/>
    </row>
    <row r="242" customFormat="false" ht="13.8" hidden="false" customHeight="false" outlineLevel="0" collapsed="false">
      <c r="S242" s="55"/>
    </row>
    <row r="243" customFormat="false" ht="13.8" hidden="false" customHeight="false" outlineLevel="0" collapsed="false">
      <c r="S243" s="55"/>
    </row>
    <row r="244" customFormat="false" ht="13.8" hidden="false" customHeight="false" outlineLevel="0" collapsed="false">
      <c r="S244" s="55"/>
    </row>
    <row r="245" customFormat="false" ht="13.8" hidden="false" customHeight="false" outlineLevel="0" collapsed="false">
      <c r="S245" s="55"/>
    </row>
    <row r="246" customFormat="false" ht="13.8" hidden="false" customHeight="false" outlineLevel="0" collapsed="false">
      <c r="S246" s="55"/>
    </row>
    <row r="247" customFormat="false" ht="13.8" hidden="false" customHeight="false" outlineLevel="0" collapsed="false">
      <c r="S247" s="55"/>
    </row>
    <row r="248" customFormat="false" ht="13.8" hidden="false" customHeight="false" outlineLevel="0" collapsed="false">
      <c r="S248" s="55"/>
    </row>
    <row r="249" customFormat="false" ht="13.8" hidden="false" customHeight="false" outlineLevel="0" collapsed="false">
      <c r="S249" s="55"/>
    </row>
    <row r="250" customFormat="false" ht="13.8" hidden="false" customHeight="false" outlineLevel="0" collapsed="false">
      <c r="S250" s="55"/>
    </row>
    <row r="251" customFormat="false" ht="13.8" hidden="false" customHeight="false" outlineLevel="0" collapsed="false">
      <c r="S251" s="55"/>
    </row>
    <row r="252" customFormat="false" ht="13.8" hidden="false" customHeight="false" outlineLevel="0" collapsed="false">
      <c r="S252" s="55"/>
    </row>
    <row r="253" customFormat="false" ht="13.8" hidden="false" customHeight="false" outlineLevel="0" collapsed="false">
      <c r="S253" s="55"/>
    </row>
    <row r="254" customFormat="false" ht="13.8" hidden="false" customHeight="false" outlineLevel="0" collapsed="false">
      <c r="S254" s="55"/>
    </row>
    <row r="255" customFormat="false" ht="13.8" hidden="false" customHeight="false" outlineLevel="0" collapsed="false">
      <c r="S255" s="55"/>
    </row>
    <row r="256" customFormat="false" ht="13.8" hidden="false" customHeight="false" outlineLevel="0" collapsed="false">
      <c r="S256" s="55"/>
    </row>
    <row r="257" customFormat="false" ht="13.8" hidden="false" customHeight="false" outlineLevel="0" collapsed="false">
      <c r="S257" s="55"/>
    </row>
    <row r="258" customFormat="false" ht="13.8" hidden="false" customHeight="false" outlineLevel="0" collapsed="false">
      <c r="S258" s="55"/>
    </row>
    <row r="259" customFormat="false" ht="13.8" hidden="false" customHeight="false" outlineLevel="0" collapsed="false">
      <c r="S259" s="55"/>
    </row>
    <row r="260" customFormat="false" ht="13.8" hidden="false" customHeight="false" outlineLevel="0" collapsed="false">
      <c r="S260" s="55"/>
    </row>
    <row r="261" customFormat="false" ht="13.8" hidden="false" customHeight="false" outlineLevel="0" collapsed="false">
      <c r="S261" s="55"/>
    </row>
    <row r="262" customFormat="false" ht="13.8" hidden="false" customHeight="false" outlineLevel="0" collapsed="false">
      <c r="S262" s="55"/>
    </row>
    <row r="263" customFormat="false" ht="13.8" hidden="false" customHeight="false" outlineLevel="0" collapsed="false">
      <c r="S263" s="55"/>
    </row>
    <row r="264" customFormat="false" ht="13.8" hidden="false" customHeight="false" outlineLevel="0" collapsed="false">
      <c r="S264" s="55"/>
    </row>
    <row r="265" customFormat="false" ht="13.8" hidden="false" customHeight="false" outlineLevel="0" collapsed="false">
      <c r="S265" s="55"/>
    </row>
    <row r="266" customFormat="false" ht="13.8" hidden="false" customHeight="false" outlineLevel="0" collapsed="false">
      <c r="S266" s="55"/>
    </row>
    <row r="267" customFormat="false" ht="13.8" hidden="false" customHeight="false" outlineLevel="0" collapsed="false">
      <c r="S267" s="55"/>
    </row>
    <row r="268" customFormat="false" ht="13.8" hidden="false" customHeight="false" outlineLevel="0" collapsed="false">
      <c r="S268" s="55"/>
    </row>
    <row r="269" customFormat="false" ht="13.8" hidden="false" customHeight="false" outlineLevel="0" collapsed="false">
      <c r="S269" s="55"/>
    </row>
    <row r="270" customFormat="false" ht="13.8" hidden="false" customHeight="false" outlineLevel="0" collapsed="false">
      <c r="S270" s="55"/>
    </row>
    <row r="271" customFormat="false" ht="13.8" hidden="false" customHeight="false" outlineLevel="0" collapsed="false">
      <c r="S271" s="55"/>
    </row>
    <row r="272" customFormat="false" ht="13.8" hidden="false" customHeight="false" outlineLevel="0" collapsed="false">
      <c r="S272" s="55"/>
    </row>
    <row r="273" customFormat="false" ht="13.8" hidden="false" customHeight="false" outlineLevel="0" collapsed="false">
      <c r="S273" s="55"/>
    </row>
    <row r="274" customFormat="false" ht="13.8" hidden="false" customHeight="false" outlineLevel="0" collapsed="false">
      <c r="S274" s="55"/>
    </row>
    <row r="275" customFormat="false" ht="13.8" hidden="false" customHeight="false" outlineLevel="0" collapsed="false">
      <c r="S275" s="55"/>
    </row>
    <row r="276" customFormat="false" ht="13.8" hidden="false" customHeight="false" outlineLevel="0" collapsed="false">
      <c r="S276" s="55"/>
    </row>
    <row r="277" customFormat="false" ht="13.8" hidden="false" customHeight="false" outlineLevel="0" collapsed="false">
      <c r="S277" s="55"/>
    </row>
    <row r="278" customFormat="false" ht="13.8" hidden="false" customHeight="false" outlineLevel="0" collapsed="false">
      <c r="S278" s="55"/>
    </row>
    <row r="279" customFormat="false" ht="13.8" hidden="false" customHeight="false" outlineLevel="0" collapsed="false">
      <c r="S279" s="55"/>
    </row>
    <row r="280" customFormat="false" ht="13.8" hidden="false" customHeight="false" outlineLevel="0" collapsed="false">
      <c r="S280" s="55"/>
    </row>
    <row r="281" customFormat="false" ht="13.8" hidden="false" customHeight="false" outlineLevel="0" collapsed="false">
      <c r="S281" s="55"/>
    </row>
    <row r="282" customFormat="false" ht="13.8" hidden="false" customHeight="false" outlineLevel="0" collapsed="false">
      <c r="S282" s="55"/>
    </row>
    <row r="283" customFormat="false" ht="13.8" hidden="false" customHeight="false" outlineLevel="0" collapsed="false">
      <c r="S283" s="55"/>
    </row>
    <row r="284" customFormat="false" ht="13.8" hidden="false" customHeight="false" outlineLevel="0" collapsed="false">
      <c r="S284" s="55"/>
    </row>
    <row r="285" customFormat="false" ht="13.8" hidden="false" customHeight="false" outlineLevel="0" collapsed="false">
      <c r="S285" s="55"/>
    </row>
    <row r="286" customFormat="false" ht="13.8" hidden="false" customHeight="false" outlineLevel="0" collapsed="false">
      <c r="S286" s="55"/>
    </row>
    <row r="287" customFormat="false" ht="13.8" hidden="false" customHeight="false" outlineLevel="0" collapsed="false">
      <c r="S287" s="55"/>
    </row>
    <row r="288" customFormat="false" ht="13.8" hidden="false" customHeight="false" outlineLevel="0" collapsed="false">
      <c r="S288" s="55"/>
    </row>
    <row r="289" customFormat="false" ht="13.8" hidden="false" customHeight="false" outlineLevel="0" collapsed="false">
      <c r="S289" s="55"/>
    </row>
    <row r="290" customFormat="false" ht="13.8" hidden="false" customHeight="false" outlineLevel="0" collapsed="false">
      <c r="S290" s="55"/>
    </row>
    <row r="291" customFormat="false" ht="13.8" hidden="false" customHeight="false" outlineLevel="0" collapsed="false">
      <c r="S291" s="55"/>
    </row>
    <row r="292" customFormat="false" ht="13.8" hidden="false" customHeight="false" outlineLevel="0" collapsed="false">
      <c r="S292" s="55"/>
    </row>
    <row r="293" customFormat="false" ht="13.8" hidden="false" customHeight="false" outlineLevel="0" collapsed="false">
      <c r="S293" s="55"/>
    </row>
    <row r="294" customFormat="false" ht="13.8" hidden="false" customHeight="false" outlineLevel="0" collapsed="false">
      <c r="S294" s="55"/>
    </row>
    <row r="295" customFormat="false" ht="13.8" hidden="false" customHeight="false" outlineLevel="0" collapsed="false">
      <c r="S295" s="55"/>
    </row>
    <row r="296" customFormat="false" ht="13.8" hidden="false" customHeight="false" outlineLevel="0" collapsed="false">
      <c r="S296" s="55"/>
    </row>
    <row r="297" customFormat="false" ht="13.8" hidden="false" customHeight="false" outlineLevel="0" collapsed="false">
      <c r="S297" s="55"/>
    </row>
    <row r="298" customFormat="false" ht="13.8" hidden="false" customHeight="false" outlineLevel="0" collapsed="false">
      <c r="S298" s="55"/>
    </row>
    <row r="299" customFormat="false" ht="13.8" hidden="false" customHeight="false" outlineLevel="0" collapsed="false">
      <c r="S299" s="55"/>
    </row>
    <row r="300" customFormat="false" ht="13.8" hidden="false" customHeight="false" outlineLevel="0" collapsed="false">
      <c r="S300" s="55"/>
    </row>
    <row r="301" customFormat="false" ht="13.8" hidden="false" customHeight="false" outlineLevel="0" collapsed="false">
      <c r="S301" s="55"/>
    </row>
    <row r="302" customFormat="false" ht="13.8" hidden="false" customHeight="false" outlineLevel="0" collapsed="false">
      <c r="S302" s="55"/>
    </row>
    <row r="303" customFormat="false" ht="13.8" hidden="false" customHeight="false" outlineLevel="0" collapsed="false">
      <c r="S303" s="55"/>
    </row>
    <row r="304" customFormat="false" ht="13.8" hidden="false" customHeight="false" outlineLevel="0" collapsed="false">
      <c r="S304" s="55"/>
    </row>
    <row r="305" customFormat="false" ht="13.8" hidden="false" customHeight="false" outlineLevel="0" collapsed="false">
      <c r="S305" s="55"/>
    </row>
    <row r="306" customFormat="false" ht="13.8" hidden="false" customHeight="false" outlineLevel="0" collapsed="false">
      <c r="S306" s="55"/>
    </row>
    <row r="307" customFormat="false" ht="13.8" hidden="false" customHeight="false" outlineLevel="0" collapsed="false">
      <c r="S307" s="55"/>
    </row>
    <row r="308" customFormat="false" ht="13.8" hidden="false" customHeight="false" outlineLevel="0" collapsed="false">
      <c r="S308" s="55"/>
    </row>
    <row r="309" customFormat="false" ht="13.8" hidden="false" customHeight="false" outlineLevel="0" collapsed="false">
      <c r="S309" s="55"/>
    </row>
    <row r="310" customFormat="false" ht="13.8" hidden="false" customHeight="false" outlineLevel="0" collapsed="false">
      <c r="S310" s="55"/>
    </row>
    <row r="311" customFormat="false" ht="13.8" hidden="false" customHeight="false" outlineLevel="0" collapsed="false">
      <c r="S311" s="55"/>
    </row>
    <row r="312" customFormat="false" ht="13.8" hidden="false" customHeight="false" outlineLevel="0" collapsed="false">
      <c r="S312" s="55"/>
    </row>
    <row r="313" customFormat="false" ht="13.8" hidden="false" customHeight="false" outlineLevel="0" collapsed="false">
      <c r="S313" s="55"/>
    </row>
    <row r="314" customFormat="false" ht="13.8" hidden="false" customHeight="false" outlineLevel="0" collapsed="false">
      <c r="S314" s="55"/>
    </row>
    <row r="315" customFormat="false" ht="13.8" hidden="false" customHeight="false" outlineLevel="0" collapsed="false">
      <c r="S315" s="55"/>
    </row>
    <row r="316" customFormat="false" ht="13.8" hidden="false" customHeight="false" outlineLevel="0" collapsed="false">
      <c r="S316" s="55"/>
    </row>
    <row r="317" customFormat="false" ht="13.8" hidden="false" customHeight="false" outlineLevel="0" collapsed="false">
      <c r="S317" s="55"/>
    </row>
    <row r="318" customFormat="false" ht="13.8" hidden="false" customHeight="false" outlineLevel="0" collapsed="false">
      <c r="S318" s="55"/>
    </row>
    <row r="319" customFormat="false" ht="13.8" hidden="false" customHeight="false" outlineLevel="0" collapsed="false">
      <c r="S319" s="55"/>
    </row>
    <row r="320" customFormat="false" ht="13.8" hidden="false" customHeight="false" outlineLevel="0" collapsed="false">
      <c r="S320" s="55"/>
    </row>
    <row r="321" customFormat="false" ht="13.8" hidden="false" customHeight="false" outlineLevel="0" collapsed="false">
      <c r="S321" s="55"/>
    </row>
    <row r="322" customFormat="false" ht="13.8" hidden="false" customHeight="false" outlineLevel="0" collapsed="false">
      <c r="S322" s="55"/>
    </row>
    <row r="323" customFormat="false" ht="13.8" hidden="false" customHeight="false" outlineLevel="0" collapsed="false">
      <c r="S323" s="55"/>
    </row>
    <row r="324" customFormat="false" ht="13.8" hidden="false" customHeight="false" outlineLevel="0" collapsed="false">
      <c r="S324" s="55"/>
    </row>
    <row r="325" customFormat="false" ht="13.8" hidden="false" customHeight="false" outlineLevel="0" collapsed="false">
      <c r="S325" s="55"/>
    </row>
    <row r="326" customFormat="false" ht="13.8" hidden="false" customHeight="false" outlineLevel="0" collapsed="false">
      <c r="S326" s="55"/>
    </row>
    <row r="327" customFormat="false" ht="13.8" hidden="false" customHeight="false" outlineLevel="0" collapsed="false">
      <c r="S327" s="55"/>
    </row>
    <row r="328" customFormat="false" ht="13.8" hidden="false" customHeight="false" outlineLevel="0" collapsed="false">
      <c r="S328" s="55"/>
    </row>
    <row r="329" customFormat="false" ht="13.8" hidden="false" customHeight="false" outlineLevel="0" collapsed="false">
      <c r="S329" s="55"/>
    </row>
    <row r="330" customFormat="false" ht="13.8" hidden="false" customHeight="false" outlineLevel="0" collapsed="false">
      <c r="S330" s="55"/>
    </row>
    <row r="331" customFormat="false" ht="13.8" hidden="false" customHeight="false" outlineLevel="0" collapsed="false">
      <c r="S331" s="55"/>
    </row>
    <row r="332" customFormat="false" ht="13.8" hidden="false" customHeight="false" outlineLevel="0" collapsed="false">
      <c r="S332" s="55"/>
    </row>
    <row r="333" customFormat="false" ht="13.8" hidden="false" customHeight="false" outlineLevel="0" collapsed="false">
      <c r="S333" s="55"/>
    </row>
    <row r="334" customFormat="false" ht="13.8" hidden="false" customHeight="false" outlineLevel="0" collapsed="false">
      <c r="S334" s="55"/>
    </row>
    <row r="335" customFormat="false" ht="13.8" hidden="false" customHeight="false" outlineLevel="0" collapsed="false">
      <c r="S335" s="55"/>
    </row>
    <row r="336" customFormat="false" ht="13.8" hidden="false" customHeight="false" outlineLevel="0" collapsed="false">
      <c r="S336" s="55"/>
    </row>
    <row r="337" customFormat="false" ht="13.8" hidden="false" customHeight="false" outlineLevel="0" collapsed="false">
      <c r="S337" s="55"/>
    </row>
    <row r="338" customFormat="false" ht="13.8" hidden="false" customHeight="false" outlineLevel="0" collapsed="false">
      <c r="S338" s="55"/>
    </row>
    <row r="339" customFormat="false" ht="13.8" hidden="false" customHeight="false" outlineLevel="0" collapsed="false">
      <c r="S339" s="55"/>
    </row>
    <row r="340" customFormat="false" ht="13.8" hidden="false" customHeight="false" outlineLevel="0" collapsed="false">
      <c r="S340" s="55"/>
    </row>
    <row r="341" customFormat="false" ht="13.8" hidden="false" customHeight="false" outlineLevel="0" collapsed="false">
      <c r="S341" s="55"/>
    </row>
    <row r="342" customFormat="false" ht="13.8" hidden="false" customHeight="false" outlineLevel="0" collapsed="false">
      <c r="S342" s="55"/>
    </row>
    <row r="343" customFormat="false" ht="13.8" hidden="false" customHeight="false" outlineLevel="0" collapsed="false">
      <c r="S343" s="55"/>
    </row>
    <row r="344" customFormat="false" ht="13.8" hidden="false" customHeight="false" outlineLevel="0" collapsed="false">
      <c r="S344" s="55"/>
    </row>
    <row r="345" customFormat="false" ht="13.8" hidden="false" customHeight="false" outlineLevel="0" collapsed="false">
      <c r="S345" s="55"/>
    </row>
    <row r="346" customFormat="false" ht="13.8" hidden="false" customHeight="false" outlineLevel="0" collapsed="false">
      <c r="S346" s="55"/>
    </row>
    <row r="347" customFormat="false" ht="13.8" hidden="false" customHeight="false" outlineLevel="0" collapsed="false">
      <c r="S347" s="55"/>
    </row>
    <row r="348" customFormat="false" ht="13.8" hidden="false" customHeight="false" outlineLevel="0" collapsed="false">
      <c r="S348" s="55"/>
    </row>
    <row r="349" customFormat="false" ht="13.8" hidden="false" customHeight="false" outlineLevel="0" collapsed="false">
      <c r="S349" s="55"/>
    </row>
    <row r="350" customFormat="false" ht="13.8" hidden="false" customHeight="false" outlineLevel="0" collapsed="false">
      <c r="S350" s="55"/>
    </row>
    <row r="351" customFormat="false" ht="13.8" hidden="false" customHeight="false" outlineLevel="0" collapsed="false">
      <c r="S351" s="55"/>
    </row>
    <row r="352" customFormat="false" ht="13.8" hidden="false" customHeight="false" outlineLevel="0" collapsed="false">
      <c r="S352" s="55"/>
    </row>
    <row r="353" customFormat="false" ht="13.8" hidden="false" customHeight="false" outlineLevel="0" collapsed="false">
      <c r="S353" s="55"/>
    </row>
    <row r="354" customFormat="false" ht="13.8" hidden="false" customHeight="false" outlineLevel="0" collapsed="false">
      <c r="S354" s="55"/>
    </row>
    <row r="355" customFormat="false" ht="13.8" hidden="false" customHeight="false" outlineLevel="0" collapsed="false">
      <c r="S355" s="55"/>
    </row>
    <row r="356" customFormat="false" ht="13.8" hidden="false" customHeight="false" outlineLevel="0" collapsed="false">
      <c r="S356" s="55"/>
    </row>
    <row r="357" customFormat="false" ht="13.8" hidden="false" customHeight="false" outlineLevel="0" collapsed="false">
      <c r="S357" s="55"/>
    </row>
    <row r="358" customFormat="false" ht="13.8" hidden="false" customHeight="false" outlineLevel="0" collapsed="false">
      <c r="S358" s="55"/>
    </row>
    <row r="359" customFormat="false" ht="13.8" hidden="false" customHeight="false" outlineLevel="0" collapsed="false">
      <c r="S359" s="55"/>
    </row>
    <row r="360" customFormat="false" ht="13.8" hidden="false" customHeight="false" outlineLevel="0" collapsed="false">
      <c r="S360" s="55"/>
    </row>
    <row r="361" customFormat="false" ht="13.8" hidden="false" customHeight="false" outlineLevel="0" collapsed="false">
      <c r="S361" s="55"/>
    </row>
    <row r="362" customFormat="false" ht="13.8" hidden="false" customHeight="false" outlineLevel="0" collapsed="false">
      <c r="S362" s="55"/>
    </row>
    <row r="363" customFormat="false" ht="13.8" hidden="false" customHeight="false" outlineLevel="0" collapsed="false">
      <c r="S363" s="55"/>
    </row>
    <row r="364" customFormat="false" ht="13.8" hidden="false" customHeight="false" outlineLevel="0" collapsed="false">
      <c r="S364" s="55"/>
    </row>
    <row r="365" customFormat="false" ht="13.8" hidden="false" customHeight="false" outlineLevel="0" collapsed="false">
      <c r="S365" s="55"/>
    </row>
    <row r="366" customFormat="false" ht="13.8" hidden="false" customHeight="false" outlineLevel="0" collapsed="false">
      <c r="S366" s="55"/>
    </row>
    <row r="367" customFormat="false" ht="13.8" hidden="false" customHeight="false" outlineLevel="0" collapsed="false">
      <c r="S367" s="55"/>
    </row>
    <row r="368" customFormat="false" ht="13.8" hidden="false" customHeight="false" outlineLevel="0" collapsed="false">
      <c r="S368" s="55"/>
    </row>
    <row r="369" customFormat="false" ht="13.8" hidden="false" customHeight="false" outlineLevel="0" collapsed="false">
      <c r="S369" s="55"/>
    </row>
    <row r="370" customFormat="false" ht="13.8" hidden="false" customHeight="false" outlineLevel="0" collapsed="false">
      <c r="S370" s="55"/>
    </row>
    <row r="371" customFormat="false" ht="13.8" hidden="false" customHeight="false" outlineLevel="0" collapsed="false">
      <c r="S371" s="55"/>
    </row>
    <row r="372" customFormat="false" ht="13.8" hidden="false" customHeight="false" outlineLevel="0" collapsed="false">
      <c r="S372" s="55"/>
    </row>
    <row r="373" customFormat="false" ht="13.8" hidden="false" customHeight="false" outlineLevel="0" collapsed="false">
      <c r="S373" s="55"/>
    </row>
    <row r="374" customFormat="false" ht="13.8" hidden="false" customHeight="false" outlineLevel="0" collapsed="false">
      <c r="S374" s="55"/>
    </row>
    <row r="375" customFormat="false" ht="13.8" hidden="false" customHeight="false" outlineLevel="0" collapsed="false">
      <c r="S375" s="55"/>
    </row>
    <row r="376" customFormat="false" ht="13.8" hidden="false" customHeight="false" outlineLevel="0" collapsed="false">
      <c r="S376" s="55"/>
    </row>
    <row r="377" customFormat="false" ht="13.8" hidden="false" customHeight="false" outlineLevel="0" collapsed="false">
      <c r="S377" s="55"/>
    </row>
    <row r="378" customFormat="false" ht="13.8" hidden="false" customHeight="false" outlineLevel="0" collapsed="false">
      <c r="S378" s="55"/>
    </row>
    <row r="379" customFormat="false" ht="13.8" hidden="false" customHeight="false" outlineLevel="0" collapsed="false">
      <c r="S379" s="55"/>
    </row>
    <row r="380" customFormat="false" ht="13.8" hidden="false" customHeight="false" outlineLevel="0" collapsed="false">
      <c r="S380" s="55"/>
    </row>
    <row r="381" customFormat="false" ht="13.8" hidden="false" customHeight="false" outlineLevel="0" collapsed="false">
      <c r="S381" s="55"/>
    </row>
    <row r="382" customFormat="false" ht="13.8" hidden="false" customHeight="false" outlineLevel="0" collapsed="false">
      <c r="S382" s="55"/>
    </row>
    <row r="383" customFormat="false" ht="13.8" hidden="false" customHeight="false" outlineLevel="0" collapsed="false">
      <c r="S383" s="55"/>
    </row>
    <row r="384" customFormat="false" ht="13.8" hidden="false" customHeight="false" outlineLevel="0" collapsed="false">
      <c r="S384" s="55"/>
    </row>
    <row r="385" customFormat="false" ht="13.8" hidden="false" customHeight="false" outlineLevel="0" collapsed="false">
      <c r="S385" s="55"/>
    </row>
    <row r="386" customFormat="false" ht="13.8" hidden="false" customHeight="false" outlineLevel="0" collapsed="false">
      <c r="S386" s="55"/>
    </row>
    <row r="387" customFormat="false" ht="13.8" hidden="false" customHeight="false" outlineLevel="0" collapsed="false">
      <c r="S387" s="55"/>
    </row>
    <row r="388" customFormat="false" ht="13.8" hidden="false" customHeight="false" outlineLevel="0" collapsed="false">
      <c r="S388" s="55"/>
    </row>
    <row r="389" customFormat="false" ht="13.8" hidden="false" customHeight="false" outlineLevel="0" collapsed="false">
      <c r="S389" s="55"/>
    </row>
    <row r="390" customFormat="false" ht="13.8" hidden="false" customHeight="false" outlineLevel="0" collapsed="false">
      <c r="S390" s="55"/>
    </row>
    <row r="391" customFormat="false" ht="13.8" hidden="false" customHeight="false" outlineLevel="0" collapsed="false">
      <c r="S391" s="55"/>
    </row>
    <row r="392" customFormat="false" ht="13.8" hidden="false" customHeight="false" outlineLevel="0" collapsed="false">
      <c r="S392" s="55"/>
    </row>
    <row r="393" customFormat="false" ht="13.8" hidden="false" customHeight="false" outlineLevel="0" collapsed="false">
      <c r="S393" s="55"/>
    </row>
    <row r="394" customFormat="false" ht="13.8" hidden="false" customHeight="false" outlineLevel="0" collapsed="false">
      <c r="S394" s="55"/>
    </row>
    <row r="395" customFormat="false" ht="13.8" hidden="false" customHeight="false" outlineLevel="0" collapsed="false">
      <c r="S395" s="55"/>
    </row>
    <row r="396" customFormat="false" ht="13.8" hidden="false" customHeight="false" outlineLevel="0" collapsed="false">
      <c r="S396" s="55"/>
    </row>
    <row r="397" customFormat="false" ht="13.8" hidden="false" customHeight="false" outlineLevel="0" collapsed="false">
      <c r="S397" s="55"/>
    </row>
    <row r="398" customFormat="false" ht="13.8" hidden="false" customHeight="false" outlineLevel="0" collapsed="false">
      <c r="S398" s="55"/>
    </row>
    <row r="399" customFormat="false" ht="13.8" hidden="false" customHeight="false" outlineLevel="0" collapsed="false">
      <c r="S399" s="55"/>
    </row>
    <row r="400" customFormat="false" ht="13.8" hidden="false" customHeight="false" outlineLevel="0" collapsed="false">
      <c r="S400" s="55"/>
    </row>
    <row r="401" customFormat="false" ht="13.8" hidden="false" customHeight="false" outlineLevel="0" collapsed="false">
      <c r="S401" s="55"/>
    </row>
    <row r="402" customFormat="false" ht="13.8" hidden="false" customHeight="false" outlineLevel="0" collapsed="false">
      <c r="S402" s="55"/>
    </row>
    <row r="403" customFormat="false" ht="13.8" hidden="false" customHeight="false" outlineLevel="0" collapsed="false">
      <c r="S403" s="55"/>
    </row>
    <row r="404" customFormat="false" ht="13.8" hidden="false" customHeight="false" outlineLevel="0" collapsed="false">
      <c r="S404" s="55"/>
    </row>
    <row r="405" customFormat="false" ht="13.8" hidden="false" customHeight="false" outlineLevel="0" collapsed="false">
      <c r="S405" s="55"/>
    </row>
    <row r="406" customFormat="false" ht="13.8" hidden="false" customHeight="false" outlineLevel="0" collapsed="false">
      <c r="S406" s="55"/>
    </row>
    <row r="407" customFormat="false" ht="13.8" hidden="false" customHeight="false" outlineLevel="0" collapsed="false">
      <c r="S407" s="55"/>
    </row>
    <row r="408" customFormat="false" ht="13.8" hidden="false" customHeight="false" outlineLevel="0" collapsed="false">
      <c r="S408" s="55"/>
    </row>
    <row r="409" customFormat="false" ht="13.8" hidden="false" customHeight="false" outlineLevel="0" collapsed="false">
      <c r="S409" s="55"/>
    </row>
    <row r="410" customFormat="false" ht="13.8" hidden="false" customHeight="false" outlineLevel="0" collapsed="false">
      <c r="S410" s="55"/>
    </row>
    <row r="411" customFormat="false" ht="13.8" hidden="false" customHeight="false" outlineLevel="0" collapsed="false">
      <c r="S411" s="55"/>
    </row>
    <row r="412" customFormat="false" ht="13.8" hidden="false" customHeight="false" outlineLevel="0" collapsed="false">
      <c r="S412" s="55"/>
    </row>
    <row r="413" customFormat="false" ht="13.8" hidden="false" customHeight="false" outlineLevel="0" collapsed="false">
      <c r="S413" s="55"/>
    </row>
    <row r="414" customFormat="false" ht="13.8" hidden="false" customHeight="false" outlineLevel="0" collapsed="false">
      <c r="S414" s="55"/>
    </row>
    <row r="415" customFormat="false" ht="13.8" hidden="false" customHeight="false" outlineLevel="0" collapsed="false">
      <c r="S415" s="55"/>
    </row>
    <row r="416" customFormat="false" ht="13.8" hidden="false" customHeight="false" outlineLevel="0" collapsed="false">
      <c r="S416" s="55"/>
    </row>
    <row r="417" customFormat="false" ht="13.8" hidden="false" customHeight="false" outlineLevel="0" collapsed="false">
      <c r="S417" s="55"/>
    </row>
    <row r="418" customFormat="false" ht="13.8" hidden="false" customHeight="false" outlineLevel="0" collapsed="false">
      <c r="S418" s="55"/>
    </row>
    <row r="419" customFormat="false" ht="13.8" hidden="false" customHeight="false" outlineLevel="0" collapsed="false">
      <c r="S419" s="55"/>
    </row>
    <row r="420" customFormat="false" ht="13.8" hidden="false" customHeight="false" outlineLevel="0" collapsed="false">
      <c r="S420" s="55"/>
    </row>
    <row r="421" customFormat="false" ht="13.8" hidden="false" customHeight="false" outlineLevel="0" collapsed="false">
      <c r="S421" s="55"/>
    </row>
    <row r="422" customFormat="false" ht="13.8" hidden="false" customHeight="false" outlineLevel="0" collapsed="false">
      <c r="S422" s="55"/>
    </row>
    <row r="423" customFormat="false" ht="13.8" hidden="false" customHeight="false" outlineLevel="0" collapsed="false">
      <c r="S423" s="55"/>
    </row>
    <row r="424" customFormat="false" ht="13.8" hidden="false" customHeight="false" outlineLevel="0" collapsed="false">
      <c r="S424" s="55"/>
    </row>
    <row r="425" customFormat="false" ht="13.8" hidden="false" customHeight="false" outlineLevel="0" collapsed="false">
      <c r="S425" s="55"/>
    </row>
    <row r="426" customFormat="false" ht="13.8" hidden="false" customHeight="false" outlineLevel="0" collapsed="false">
      <c r="S426" s="55"/>
    </row>
    <row r="427" customFormat="false" ht="13.8" hidden="false" customHeight="false" outlineLevel="0" collapsed="false">
      <c r="S427" s="55"/>
    </row>
    <row r="428" customFormat="false" ht="13.8" hidden="false" customHeight="false" outlineLevel="0" collapsed="false">
      <c r="S428" s="55"/>
    </row>
    <row r="429" customFormat="false" ht="13.8" hidden="false" customHeight="false" outlineLevel="0" collapsed="false">
      <c r="S429" s="55"/>
    </row>
    <row r="430" customFormat="false" ht="13.8" hidden="false" customHeight="false" outlineLevel="0" collapsed="false">
      <c r="S430" s="55"/>
    </row>
    <row r="431" customFormat="false" ht="13.8" hidden="false" customHeight="false" outlineLevel="0" collapsed="false">
      <c r="S431" s="55"/>
    </row>
    <row r="432" customFormat="false" ht="13.8" hidden="false" customHeight="false" outlineLevel="0" collapsed="false">
      <c r="S432" s="55"/>
    </row>
    <row r="433" customFormat="false" ht="13.8" hidden="false" customHeight="false" outlineLevel="0" collapsed="false">
      <c r="S433" s="55"/>
    </row>
    <row r="434" customFormat="false" ht="13.8" hidden="false" customHeight="false" outlineLevel="0" collapsed="false">
      <c r="S434" s="55"/>
    </row>
    <row r="435" customFormat="false" ht="13.8" hidden="false" customHeight="false" outlineLevel="0" collapsed="false">
      <c r="S435" s="55"/>
    </row>
    <row r="436" customFormat="false" ht="13.8" hidden="false" customHeight="false" outlineLevel="0" collapsed="false">
      <c r="S436" s="55"/>
    </row>
    <row r="437" customFormat="false" ht="13.8" hidden="false" customHeight="false" outlineLevel="0" collapsed="false">
      <c r="S437" s="55"/>
    </row>
    <row r="438" customFormat="false" ht="13.8" hidden="false" customHeight="false" outlineLevel="0" collapsed="false">
      <c r="S438" s="55"/>
    </row>
    <row r="439" customFormat="false" ht="13.8" hidden="false" customHeight="false" outlineLevel="0" collapsed="false">
      <c r="S439" s="55"/>
    </row>
    <row r="440" customFormat="false" ht="13.8" hidden="false" customHeight="false" outlineLevel="0" collapsed="false">
      <c r="S440" s="55"/>
    </row>
    <row r="441" customFormat="false" ht="13.8" hidden="false" customHeight="false" outlineLevel="0" collapsed="false">
      <c r="S441" s="55"/>
    </row>
    <row r="442" customFormat="false" ht="13.8" hidden="false" customHeight="false" outlineLevel="0" collapsed="false">
      <c r="S442" s="55"/>
    </row>
    <row r="443" customFormat="false" ht="13.8" hidden="false" customHeight="false" outlineLevel="0" collapsed="false">
      <c r="S443" s="55"/>
    </row>
    <row r="444" customFormat="false" ht="13.8" hidden="false" customHeight="false" outlineLevel="0" collapsed="false">
      <c r="S444" s="55"/>
    </row>
    <row r="445" customFormat="false" ht="13.8" hidden="false" customHeight="false" outlineLevel="0" collapsed="false">
      <c r="S445" s="55"/>
    </row>
    <row r="446" customFormat="false" ht="13.8" hidden="false" customHeight="false" outlineLevel="0" collapsed="false">
      <c r="S446" s="55"/>
    </row>
    <row r="447" customFormat="false" ht="13.8" hidden="false" customHeight="false" outlineLevel="0" collapsed="false">
      <c r="S447" s="55"/>
    </row>
    <row r="448" customFormat="false" ht="13.8" hidden="false" customHeight="false" outlineLevel="0" collapsed="false">
      <c r="S448" s="55"/>
    </row>
    <row r="449" customFormat="false" ht="13.8" hidden="false" customHeight="false" outlineLevel="0" collapsed="false">
      <c r="S449" s="55"/>
    </row>
    <row r="450" customFormat="false" ht="13.8" hidden="false" customHeight="false" outlineLevel="0" collapsed="false">
      <c r="S450" s="55"/>
    </row>
    <row r="451" customFormat="false" ht="13.8" hidden="false" customHeight="false" outlineLevel="0" collapsed="false">
      <c r="S451" s="55"/>
    </row>
    <row r="452" customFormat="false" ht="13.8" hidden="false" customHeight="false" outlineLevel="0" collapsed="false">
      <c r="S452" s="55"/>
    </row>
    <row r="453" customFormat="false" ht="13.8" hidden="false" customHeight="false" outlineLevel="0" collapsed="false">
      <c r="S453" s="55"/>
    </row>
    <row r="454" customFormat="false" ht="13.8" hidden="false" customHeight="false" outlineLevel="0" collapsed="false">
      <c r="S454" s="55"/>
    </row>
    <row r="455" customFormat="false" ht="13.8" hidden="false" customHeight="false" outlineLevel="0" collapsed="false">
      <c r="S455" s="55"/>
    </row>
    <row r="456" customFormat="false" ht="13.8" hidden="false" customHeight="false" outlineLevel="0" collapsed="false">
      <c r="S456" s="55"/>
    </row>
    <row r="457" customFormat="false" ht="13.8" hidden="false" customHeight="false" outlineLevel="0" collapsed="false">
      <c r="S457" s="55"/>
    </row>
    <row r="458" customFormat="false" ht="13.8" hidden="false" customHeight="false" outlineLevel="0" collapsed="false">
      <c r="S458" s="55"/>
    </row>
    <row r="459" customFormat="false" ht="13.8" hidden="false" customHeight="false" outlineLevel="0" collapsed="false">
      <c r="S459" s="55"/>
    </row>
    <row r="460" customFormat="false" ht="13.8" hidden="false" customHeight="false" outlineLevel="0" collapsed="false">
      <c r="S460" s="55"/>
    </row>
    <row r="461" customFormat="false" ht="13.8" hidden="false" customHeight="false" outlineLevel="0" collapsed="false">
      <c r="S461" s="55"/>
    </row>
    <row r="462" customFormat="false" ht="13.8" hidden="false" customHeight="false" outlineLevel="0" collapsed="false">
      <c r="S462" s="55"/>
    </row>
    <row r="463" customFormat="false" ht="13.8" hidden="false" customHeight="false" outlineLevel="0" collapsed="false">
      <c r="S463" s="55"/>
    </row>
    <row r="464" customFormat="false" ht="13.8" hidden="false" customHeight="false" outlineLevel="0" collapsed="false">
      <c r="S464" s="55"/>
    </row>
    <row r="465" customFormat="false" ht="13.8" hidden="false" customHeight="false" outlineLevel="0" collapsed="false">
      <c r="S465" s="55"/>
    </row>
    <row r="466" customFormat="false" ht="13.8" hidden="false" customHeight="false" outlineLevel="0" collapsed="false">
      <c r="S466" s="55"/>
    </row>
    <row r="467" customFormat="false" ht="13.8" hidden="false" customHeight="false" outlineLevel="0" collapsed="false">
      <c r="S467" s="55"/>
    </row>
    <row r="468" customFormat="false" ht="13.8" hidden="false" customHeight="false" outlineLevel="0" collapsed="false">
      <c r="S468" s="55"/>
    </row>
    <row r="469" customFormat="false" ht="13.8" hidden="false" customHeight="false" outlineLevel="0" collapsed="false">
      <c r="S469" s="55"/>
    </row>
    <row r="470" customFormat="false" ht="13.8" hidden="false" customHeight="false" outlineLevel="0" collapsed="false">
      <c r="S470" s="55"/>
    </row>
    <row r="471" customFormat="false" ht="13.8" hidden="false" customHeight="false" outlineLevel="0" collapsed="false">
      <c r="S471" s="55"/>
    </row>
    <row r="472" customFormat="false" ht="13.8" hidden="false" customHeight="false" outlineLevel="0" collapsed="false">
      <c r="S472" s="55"/>
    </row>
    <row r="473" customFormat="false" ht="13.8" hidden="false" customHeight="false" outlineLevel="0" collapsed="false">
      <c r="S473" s="55"/>
    </row>
    <row r="474" customFormat="false" ht="13.8" hidden="false" customHeight="false" outlineLevel="0" collapsed="false">
      <c r="S474" s="55"/>
    </row>
    <row r="475" customFormat="false" ht="13.8" hidden="false" customHeight="false" outlineLevel="0" collapsed="false">
      <c r="S475" s="55"/>
    </row>
    <row r="476" customFormat="false" ht="13.8" hidden="false" customHeight="false" outlineLevel="0" collapsed="false">
      <c r="S476" s="55"/>
    </row>
    <row r="477" customFormat="false" ht="13.8" hidden="false" customHeight="false" outlineLevel="0" collapsed="false">
      <c r="S477" s="55"/>
    </row>
    <row r="478" customFormat="false" ht="13.8" hidden="false" customHeight="false" outlineLevel="0" collapsed="false">
      <c r="S478" s="55"/>
    </row>
    <row r="479" customFormat="false" ht="13.8" hidden="false" customHeight="false" outlineLevel="0" collapsed="false">
      <c r="S479" s="55"/>
    </row>
    <row r="480" customFormat="false" ht="13.8" hidden="false" customHeight="false" outlineLevel="0" collapsed="false">
      <c r="S480" s="55"/>
    </row>
    <row r="481" customFormat="false" ht="13.8" hidden="false" customHeight="false" outlineLevel="0" collapsed="false">
      <c r="S481" s="55"/>
    </row>
    <row r="482" customFormat="false" ht="13.8" hidden="false" customHeight="false" outlineLevel="0" collapsed="false">
      <c r="S482" s="55"/>
    </row>
    <row r="483" customFormat="false" ht="13.8" hidden="false" customHeight="false" outlineLevel="0" collapsed="false">
      <c r="S483" s="55"/>
    </row>
    <row r="484" customFormat="false" ht="13.8" hidden="false" customHeight="false" outlineLevel="0" collapsed="false">
      <c r="S484" s="55"/>
    </row>
    <row r="485" customFormat="false" ht="13.8" hidden="false" customHeight="false" outlineLevel="0" collapsed="false">
      <c r="S485" s="55"/>
    </row>
    <row r="486" customFormat="false" ht="13.8" hidden="false" customHeight="false" outlineLevel="0" collapsed="false">
      <c r="S486" s="55"/>
    </row>
    <row r="487" customFormat="false" ht="13.8" hidden="false" customHeight="false" outlineLevel="0" collapsed="false">
      <c r="S487" s="55"/>
    </row>
    <row r="488" customFormat="false" ht="13.8" hidden="false" customHeight="false" outlineLevel="0" collapsed="false">
      <c r="S488" s="55"/>
    </row>
    <row r="489" customFormat="false" ht="13.8" hidden="false" customHeight="false" outlineLevel="0" collapsed="false">
      <c r="S489" s="55"/>
    </row>
    <row r="490" customFormat="false" ht="13.8" hidden="false" customHeight="false" outlineLevel="0" collapsed="false">
      <c r="S490" s="55"/>
    </row>
    <row r="491" customFormat="false" ht="13.8" hidden="false" customHeight="false" outlineLevel="0" collapsed="false">
      <c r="S491" s="55"/>
    </row>
    <row r="492" customFormat="false" ht="13.8" hidden="false" customHeight="false" outlineLevel="0" collapsed="false">
      <c r="S492" s="55"/>
    </row>
    <row r="493" customFormat="false" ht="13.8" hidden="false" customHeight="false" outlineLevel="0" collapsed="false">
      <c r="S493" s="55"/>
    </row>
    <row r="494" customFormat="false" ht="13.8" hidden="false" customHeight="false" outlineLevel="0" collapsed="false">
      <c r="S494" s="55"/>
    </row>
    <row r="495" customFormat="false" ht="13.8" hidden="false" customHeight="false" outlineLevel="0" collapsed="false">
      <c r="S495" s="55"/>
    </row>
    <row r="496" customFormat="false" ht="13.8" hidden="false" customHeight="false" outlineLevel="0" collapsed="false">
      <c r="S496" s="55"/>
    </row>
    <row r="497" customFormat="false" ht="13.8" hidden="false" customHeight="false" outlineLevel="0" collapsed="false">
      <c r="S497" s="55"/>
    </row>
    <row r="498" customFormat="false" ht="13.8" hidden="false" customHeight="false" outlineLevel="0" collapsed="false">
      <c r="S498" s="55"/>
    </row>
    <row r="499" customFormat="false" ht="13.8" hidden="false" customHeight="false" outlineLevel="0" collapsed="false">
      <c r="S499" s="55"/>
    </row>
    <row r="500" customFormat="false" ht="13.8" hidden="false" customHeight="false" outlineLevel="0" collapsed="false">
      <c r="S500" s="55"/>
    </row>
    <row r="501" customFormat="false" ht="13.8" hidden="false" customHeight="false" outlineLevel="0" collapsed="false">
      <c r="S501" s="55"/>
    </row>
    <row r="502" customFormat="false" ht="13.8" hidden="false" customHeight="false" outlineLevel="0" collapsed="false">
      <c r="S502" s="55"/>
    </row>
    <row r="503" customFormat="false" ht="13.8" hidden="false" customHeight="false" outlineLevel="0" collapsed="false">
      <c r="S503" s="55"/>
    </row>
    <row r="504" customFormat="false" ht="13.8" hidden="false" customHeight="false" outlineLevel="0" collapsed="false">
      <c r="S504" s="55"/>
    </row>
    <row r="505" customFormat="false" ht="13.8" hidden="false" customHeight="false" outlineLevel="0" collapsed="false">
      <c r="S505" s="55"/>
    </row>
    <row r="506" customFormat="false" ht="13.8" hidden="false" customHeight="false" outlineLevel="0" collapsed="false">
      <c r="S506" s="55"/>
    </row>
    <row r="507" customFormat="false" ht="13.8" hidden="false" customHeight="false" outlineLevel="0" collapsed="false">
      <c r="S507" s="55"/>
    </row>
    <row r="508" customFormat="false" ht="13.8" hidden="false" customHeight="false" outlineLevel="0" collapsed="false">
      <c r="S508" s="55"/>
    </row>
    <row r="509" customFormat="false" ht="13.8" hidden="false" customHeight="false" outlineLevel="0" collapsed="false">
      <c r="S509" s="55"/>
    </row>
    <row r="510" customFormat="false" ht="13.8" hidden="false" customHeight="false" outlineLevel="0" collapsed="false">
      <c r="S510" s="55"/>
    </row>
    <row r="511" customFormat="false" ht="13.8" hidden="false" customHeight="false" outlineLevel="0" collapsed="false">
      <c r="S511" s="55"/>
    </row>
    <row r="512" customFormat="false" ht="13.8" hidden="false" customHeight="false" outlineLevel="0" collapsed="false">
      <c r="S512" s="55"/>
    </row>
    <row r="513" customFormat="false" ht="13.8" hidden="false" customHeight="false" outlineLevel="0" collapsed="false">
      <c r="S513" s="55"/>
    </row>
    <row r="514" customFormat="false" ht="13.8" hidden="false" customHeight="false" outlineLevel="0" collapsed="false">
      <c r="S514" s="55"/>
    </row>
    <row r="515" customFormat="false" ht="13.8" hidden="false" customHeight="false" outlineLevel="0" collapsed="false">
      <c r="S515" s="55"/>
    </row>
    <row r="516" customFormat="false" ht="13.8" hidden="false" customHeight="false" outlineLevel="0" collapsed="false">
      <c r="S516" s="55"/>
    </row>
    <row r="517" customFormat="false" ht="13.8" hidden="false" customHeight="false" outlineLevel="0" collapsed="false">
      <c r="S517" s="55"/>
    </row>
    <row r="518" customFormat="false" ht="13.8" hidden="false" customHeight="false" outlineLevel="0" collapsed="false">
      <c r="S518" s="55"/>
    </row>
    <row r="519" customFormat="false" ht="13.8" hidden="false" customHeight="false" outlineLevel="0" collapsed="false">
      <c r="S519" s="55"/>
    </row>
    <row r="520" customFormat="false" ht="13.8" hidden="false" customHeight="false" outlineLevel="0" collapsed="false">
      <c r="S520" s="55"/>
    </row>
    <row r="521" customFormat="false" ht="13.8" hidden="false" customHeight="false" outlineLevel="0" collapsed="false">
      <c r="S521" s="55"/>
    </row>
    <row r="522" customFormat="false" ht="13.8" hidden="false" customHeight="false" outlineLevel="0" collapsed="false">
      <c r="S522" s="55"/>
    </row>
    <row r="523" customFormat="false" ht="13.8" hidden="false" customHeight="false" outlineLevel="0" collapsed="false">
      <c r="S523" s="55"/>
    </row>
    <row r="524" customFormat="false" ht="13.8" hidden="false" customHeight="false" outlineLevel="0" collapsed="false">
      <c r="S524" s="55"/>
    </row>
    <row r="525" customFormat="false" ht="13.8" hidden="false" customHeight="false" outlineLevel="0" collapsed="false">
      <c r="S525" s="55"/>
    </row>
    <row r="526" customFormat="false" ht="13.8" hidden="false" customHeight="false" outlineLevel="0" collapsed="false">
      <c r="S526" s="55"/>
    </row>
    <row r="527" customFormat="false" ht="13.8" hidden="false" customHeight="false" outlineLevel="0" collapsed="false">
      <c r="S527" s="55"/>
    </row>
    <row r="528" customFormat="false" ht="13.8" hidden="false" customHeight="false" outlineLevel="0" collapsed="false">
      <c r="S528" s="55"/>
    </row>
    <row r="529" customFormat="false" ht="13.8" hidden="false" customHeight="false" outlineLevel="0" collapsed="false">
      <c r="S529" s="55"/>
    </row>
    <row r="530" customFormat="false" ht="13.8" hidden="false" customHeight="false" outlineLevel="0" collapsed="false">
      <c r="S530" s="55"/>
    </row>
    <row r="531" customFormat="false" ht="13.8" hidden="false" customHeight="false" outlineLevel="0" collapsed="false">
      <c r="S531" s="55"/>
    </row>
    <row r="532" customFormat="false" ht="13.8" hidden="false" customHeight="false" outlineLevel="0" collapsed="false">
      <c r="S532" s="55"/>
    </row>
    <row r="533" customFormat="false" ht="13.8" hidden="false" customHeight="false" outlineLevel="0" collapsed="false">
      <c r="S533" s="55"/>
    </row>
    <row r="534" customFormat="false" ht="13.8" hidden="false" customHeight="false" outlineLevel="0" collapsed="false">
      <c r="S534" s="55"/>
    </row>
    <row r="535" customFormat="false" ht="13.8" hidden="false" customHeight="false" outlineLevel="0" collapsed="false">
      <c r="S535" s="55"/>
    </row>
    <row r="536" customFormat="false" ht="13.8" hidden="false" customHeight="false" outlineLevel="0" collapsed="false">
      <c r="S536" s="55"/>
    </row>
    <row r="537" customFormat="false" ht="13.8" hidden="false" customHeight="false" outlineLevel="0" collapsed="false">
      <c r="S537" s="55"/>
    </row>
    <row r="538" customFormat="false" ht="13.8" hidden="false" customHeight="false" outlineLevel="0" collapsed="false">
      <c r="S538" s="55"/>
    </row>
    <row r="539" customFormat="false" ht="13.8" hidden="false" customHeight="false" outlineLevel="0" collapsed="false">
      <c r="S539" s="55"/>
    </row>
    <row r="540" customFormat="false" ht="13.8" hidden="false" customHeight="false" outlineLevel="0" collapsed="false">
      <c r="S540" s="55"/>
    </row>
    <row r="541" customFormat="false" ht="13.8" hidden="false" customHeight="false" outlineLevel="0" collapsed="false">
      <c r="S541" s="55"/>
    </row>
    <row r="542" customFormat="false" ht="13.8" hidden="false" customHeight="false" outlineLevel="0" collapsed="false">
      <c r="S542" s="55"/>
    </row>
    <row r="543" customFormat="false" ht="13.8" hidden="false" customHeight="false" outlineLevel="0" collapsed="false">
      <c r="S543" s="55"/>
    </row>
    <row r="544" customFormat="false" ht="13.8" hidden="false" customHeight="false" outlineLevel="0" collapsed="false">
      <c r="S544" s="55"/>
    </row>
    <row r="545" customFormat="false" ht="13.8" hidden="false" customHeight="false" outlineLevel="0" collapsed="false">
      <c r="S545" s="55"/>
    </row>
    <row r="546" customFormat="false" ht="13.8" hidden="false" customHeight="false" outlineLevel="0" collapsed="false">
      <c r="S546" s="55"/>
    </row>
    <row r="547" customFormat="false" ht="13.8" hidden="false" customHeight="false" outlineLevel="0" collapsed="false">
      <c r="S547" s="55"/>
    </row>
    <row r="548" customFormat="false" ht="13.8" hidden="false" customHeight="false" outlineLevel="0" collapsed="false">
      <c r="S548" s="55"/>
    </row>
    <row r="549" customFormat="false" ht="13.8" hidden="false" customHeight="false" outlineLevel="0" collapsed="false">
      <c r="S549" s="55"/>
    </row>
    <row r="550" customFormat="false" ht="13.8" hidden="false" customHeight="false" outlineLevel="0" collapsed="false">
      <c r="S550" s="55"/>
    </row>
    <row r="551" customFormat="false" ht="13.8" hidden="false" customHeight="false" outlineLevel="0" collapsed="false">
      <c r="S551" s="55"/>
    </row>
    <row r="552" customFormat="false" ht="13.8" hidden="false" customHeight="false" outlineLevel="0" collapsed="false">
      <c r="S552" s="55"/>
    </row>
    <row r="553" customFormat="false" ht="13.8" hidden="false" customHeight="false" outlineLevel="0" collapsed="false">
      <c r="S553" s="55"/>
    </row>
    <row r="554" customFormat="false" ht="13.8" hidden="false" customHeight="false" outlineLevel="0" collapsed="false">
      <c r="S554" s="55"/>
    </row>
    <row r="555" customFormat="false" ht="13.8" hidden="false" customHeight="false" outlineLevel="0" collapsed="false">
      <c r="S555" s="55"/>
    </row>
    <row r="556" customFormat="false" ht="13.8" hidden="false" customHeight="false" outlineLevel="0" collapsed="false">
      <c r="S556" s="55"/>
    </row>
    <row r="557" customFormat="false" ht="13.8" hidden="false" customHeight="false" outlineLevel="0" collapsed="false">
      <c r="S557" s="55"/>
    </row>
    <row r="558" customFormat="false" ht="13.8" hidden="false" customHeight="false" outlineLevel="0" collapsed="false">
      <c r="S558" s="55"/>
    </row>
    <row r="559" customFormat="false" ht="13.8" hidden="false" customHeight="false" outlineLevel="0" collapsed="false">
      <c r="S559" s="55"/>
    </row>
    <row r="560" customFormat="false" ht="13.8" hidden="false" customHeight="false" outlineLevel="0" collapsed="false">
      <c r="S560" s="55"/>
    </row>
    <row r="561" customFormat="false" ht="13.8" hidden="false" customHeight="false" outlineLevel="0" collapsed="false">
      <c r="S561" s="55"/>
    </row>
    <row r="562" customFormat="false" ht="13.8" hidden="false" customHeight="false" outlineLevel="0" collapsed="false">
      <c r="S562" s="55"/>
    </row>
    <row r="563" customFormat="false" ht="13.8" hidden="false" customHeight="false" outlineLevel="0" collapsed="false">
      <c r="S563" s="55"/>
    </row>
    <row r="564" customFormat="false" ht="13.8" hidden="false" customHeight="false" outlineLevel="0" collapsed="false">
      <c r="S564" s="55"/>
    </row>
    <row r="565" customFormat="false" ht="13.8" hidden="false" customHeight="false" outlineLevel="0" collapsed="false">
      <c r="S565" s="55"/>
    </row>
    <row r="566" customFormat="false" ht="13.8" hidden="false" customHeight="false" outlineLevel="0" collapsed="false">
      <c r="S566" s="55"/>
    </row>
    <row r="567" customFormat="false" ht="13.8" hidden="false" customHeight="false" outlineLevel="0" collapsed="false">
      <c r="S567" s="55"/>
    </row>
    <row r="568" customFormat="false" ht="13.8" hidden="false" customHeight="false" outlineLevel="0" collapsed="false">
      <c r="S568" s="55"/>
    </row>
    <row r="569" customFormat="false" ht="13.8" hidden="false" customHeight="false" outlineLevel="0" collapsed="false">
      <c r="S569" s="55"/>
    </row>
    <row r="570" customFormat="false" ht="13.8" hidden="false" customHeight="false" outlineLevel="0" collapsed="false">
      <c r="S570" s="55"/>
    </row>
    <row r="571" customFormat="false" ht="13.8" hidden="false" customHeight="false" outlineLevel="0" collapsed="false">
      <c r="S571" s="55"/>
    </row>
    <row r="572" customFormat="false" ht="13.8" hidden="false" customHeight="false" outlineLevel="0" collapsed="false">
      <c r="S572" s="55"/>
    </row>
    <row r="573" customFormat="false" ht="13.8" hidden="false" customHeight="false" outlineLevel="0" collapsed="false">
      <c r="S573" s="55"/>
    </row>
    <row r="574" customFormat="false" ht="13.8" hidden="false" customHeight="false" outlineLevel="0" collapsed="false">
      <c r="S574" s="55"/>
    </row>
    <row r="575" customFormat="false" ht="13.8" hidden="false" customHeight="false" outlineLevel="0" collapsed="false">
      <c r="S575" s="55"/>
    </row>
    <row r="576" customFormat="false" ht="13.8" hidden="false" customHeight="false" outlineLevel="0" collapsed="false">
      <c r="S576" s="55"/>
    </row>
    <row r="577" customFormat="false" ht="13.8" hidden="false" customHeight="false" outlineLevel="0" collapsed="false">
      <c r="S577" s="55"/>
    </row>
    <row r="578" customFormat="false" ht="13.8" hidden="false" customHeight="false" outlineLevel="0" collapsed="false">
      <c r="S578" s="55"/>
    </row>
    <row r="579" customFormat="false" ht="13.8" hidden="false" customHeight="false" outlineLevel="0" collapsed="false">
      <c r="S579" s="55"/>
    </row>
    <row r="580" customFormat="false" ht="13.8" hidden="false" customHeight="false" outlineLevel="0" collapsed="false">
      <c r="S580" s="55"/>
    </row>
    <row r="581" customFormat="false" ht="13.8" hidden="false" customHeight="false" outlineLevel="0" collapsed="false">
      <c r="S581" s="55"/>
    </row>
    <row r="582" customFormat="false" ht="13.8" hidden="false" customHeight="false" outlineLevel="0" collapsed="false">
      <c r="S582" s="55"/>
    </row>
    <row r="583" customFormat="false" ht="13.8" hidden="false" customHeight="false" outlineLevel="0" collapsed="false">
      <c r="S583" s="55"/>
    </row>
    <row r="584" customFormat="false" ht="13.8" hidden="false" customHeight="false" outlineLevel="0" collapsed="false">
      <c r="S584" s="55"/>
    </row>
    <row r="585" customFormat="false" ht="13.8" hidden="false" customHeight="false" outlineLevel="0" collapsed="false">
      <c r="S585" s="55"/>
    </row>
    <row r="586" customFormat="false" ht="13.8" hidden="false" customHeight="false" outlineLevel="0" collapsed="false">
      <c r="S586" s="55"/>
    </row>
    <row r="587" customFormat="false" ht="13.8" hidden="false" customHeight="false" outlineLevel="0" collapsed="false">
      <c r="S587" s="55"/>
    </row>
    <row r="588" customFormat="false" ht="13.8" hidden="false" customHeight="false" outlineLevel="0" collapsed="false">
      <c r="S588" s="55"/>
    </row>
    <row r="589" customFormat="false" ht="13.8" hidden="false" customHeight="false" outlineLevel="0" collapsed="false">
      <c r="S589" s="55"/>
    </row>
    <row r="590" customFormat="false" ht="13.8" hidden="false" customHeight="false" outlineLevel="0" collapsed="false">
      <c r="S590" s="55"/>
    </row>
    <row r="591" customFormat="false" ht="13.8" hidden="false" customHeight="false" outlineLevel="0" collapsed="false">
      <c r="S591" s="55"/>
    </row>
    <row r="592" customFormat="false" ht="13.8" hidden="false" customHeight="false" outlineLevel="0" collapsed="false">
      <c r="S592" s="55"/>
    </row>
    <row r="593" customFormat="false" ht="13.8" hidden="false" customHeight="false" outlineLevel="0" collapsed="false">
      <c r="S593" s="55"/>
    </row>
    <row r="594" customFormat="false" ht="13.8" hidden="false" customHeight="false" outlineLevel="0" collapsed="false">
      <c r="S594" s="55"/>
    </row>
    <row r="595" customFormat="false" ht="13.8" hidden="false" customHeight="false" outlineLevel="0" collapsed="false">
      <c r="S595" s="55"/>
    </row>
    <row r="596" customFormat="false" ht="13.8" hidden="false" customHeight="false" outlineLevel="0" collapsed="false">
      <c r="S596" s="55"/>
    </row>
    <row r="597" customFormat="false" ht="13.8" hidden="false" customHeight="false" outlineLevel="0" collapsed="false">
      <c r="S597" s="55"/>
    </row>
    <row r="598" customFormat="false" ht="13.8" hidden="false" customHeight="false" outlineLevel="0" collapsed="false">
      <c r="S598" s="55"/>
    </row>
    <row r="599" customFormat="false" ht="13.8" hidden="false" customHeight="false" outlineLevel="0" collapsed="false">
      <c r="S599" s="55"/>
    </row>
    <row r="600" customFormat="false" ht="13.8" hidden="false" customHeight="false" outlineLevel="0" collapsed="false">
      <c r="S600" s="55"/>
    </row>
    <row r="601" customFormat="false" ht="13.8" hidden="false" customHeight="false" outlineLevel="0" collapsed="false">
      <c r="S601" s="55"/>
    </row>
    <row r="602" customFormat="false" ht="13.8" hidden="false" customHeight="false" outlineLevel="0" collapsed="false">
      <c r="S602" s="55"/>
    </row>
    <row r="603" customFormat="false" ht="13.8" hidden="false" customHeight="false" outlineLevel="0" collapsed="false">
      <c r="S603" s="55"/>
    </row>
    <row r="604" customFormat="false" ht="13.8" hidden="false" customHeight="false" outlineLevel="0" collapsed="false">
      <c r="S604" s="55"/>
    </row>
    <row r="605" customFormat="false" ht="13.8" hidden="false" customHeight="false" outlineLevel="0" collapsed="false">
      <c r="S605" s="55"/>
    </row>
    <row r="606" customFormat="false" ht="13.8" hidden="false" customHeight="false" outlineLevel="0" collapsed="false">
      <c r="S606" s="55"/>
    </row>
    <row r="607" customFormat="false" ht="13.8" hidden="false" customHeight="false" outlineLevel="0" collapsed="false">
      <c r="S607" s="55"/>
    </row>
    <row r="608" customFormat="false" ht="13.8" hidden="false" customHeight="false" outlineLevel="0" collapsed="false">
      <c r="S608" s="55"/>
    </row>
    <row r="609" customFormat="false" ht="13.8" hidden="false" customHeight="false" outlineLevel="0" collapsed="false">
      <c r="S609" s="55"/>
    </row>
    <row r="610" customFormat="false" ht="13.8" hidden="false" customHeight="false" outlineLevel="0" collapsed="false">
      <c r="S610" s="55"/>
    </row>
    <row r="611" customFormat="false" ht="13.8" hidden="false" customHeight="false" outlineLevel="0" collapsed="false">
      <c r="S611" s="55"/>
    </row>
    <row r="612" customFormat="false" ht="13.8" hidden="false" customHeight="false" outlineLevel="0" collapsed="false">
      <c r="S612" s="55"/>
    </row>
    <row r="613" customFormat="false" ht="13.8" hidden="false" customHeight="false" outlineLevel="0" collapsed="false">
      <c r="S613" s="55"/>
    </row>
    <row r="614" customFormat="false" ht="13.8" hidden="false" customHeight="false" outlineLevel="0" collapsed="false">
      <c r="S614" s="55"/>
    </row>
    <row r="615" customFormat="false" ht="13.8" hidden="false" customHeight="false" outlineLevel="0" collapsed="false">
      <c r="S615" s="55"/>
    </row>
    <row r="616" customFormat="false" ht="13.8" hidden="false" customHeight="false" outlineLevel="0" collapsed="false">
      <c r="S616" s="55"/>
    </row>
    <row r="617" customFormat="false" ht="13.8" hidden="false" customHeight="false" outlineLevel="0" collapsed="false">
      <c r="S617" s="55"/>
    </row>
    <row r="618" customFormat="false" ht="13.8" hidden="false" customHeight="false" outlineLevel="0" collapsed="false">
      <c r="S618" s="55"/>
    </row>
    <row r="619" customFormat="false" ht="13.8" hidden="false" customHeight="false" outlineLevel="0" collapsed="false">
      <c r="S619" s="55"/>
    </row>
    <row r="620" customFormat="false" ht="13.8" hidden="false" customHeight="false" outlineLevel="0" collapsed="false">
      <c r="S620" s="55"/>
    </row>
    <row r="621" customFormat="false" ht="13.8" hidden="false" customHeight="false" outlineLevel="0" collapsed="false">
      <c r="S621" s="55"/>
    </row>
    <row r="622" customFormat="false" ht="13.8" hidden="false" customHeight="false" outlineLevel="0" collapsed="false">
      <c r="S622" s="55"/>
    </row>
    <row r="623" customFormat="false" ht="13.8" hidden="false" customHeight="false" outlineLevel="0" collapsed="false">
      <c r="S623" s="55"/>
    </row>
    <row r="624" customFormat="false" ht="13.8" hidden="false" customHeight="false" outlineLevel="0" collapsed="false">
      <c r="S624" s="55"/>
    </row>
    <row r="625" customFormat="false" ht="13.8" hidden="false" customHeight="false" outlineLevel="0" collapsed="false">
      <c r="S625" s="55"/>
    </row>
    <row r="626" customFormat="false" ht="13.8" hidden="false" customHeight="false" outlineLevel="0" collapsed="false">
      <c r="S626" s="55"/>
    </row>
    <row r="627" customFormat="false" ht="13.8" hidden="false" customHeight="false" outlineLevel="0" collapsed="false">
      <c r="S627" s="55"/>
    </row>
    <row r="628" customFormat="false" ht="13.8" hidden="false" customHeight="false" outlineLevel="0" collapsed="false">
      <c r="S628" s="55"/>
    </row>
    <row r="629" customFormat="false" ht="13.8" hidden="false" customHeight="false" outlineLevel="0" collapsed="false">
      <c r="S629" s="55"/>
    </row>
    <row r="630" customFormat="false" ht="13.8" hidden="false" customHeight="false" outlineLevel="0" collapsed="false">
      <c r="S630" s="55"/>
    </row>
    <row r="631" customFormat="false" ht="13.8" hidden="false" customHeight="false" outlineLevel="0" collapsed="false">
      <c r="S631" s="55"/>
    </row>
    <row r="632" customFormat="false" ht="13.8" hidden="false" customHeight="false" outlineLevel="0" collapsed="false">
      <c r="S632" s="55"/>
    </row>
    <row r="633" customFormat="false" ht="13.8" hidden="false" customHeight="false" outlineLevel="0" collapsed="false">
      <c r="S633" s="55"/>
    </row>
    <row r="634" customFormat="false" ht="13.8" hidden="false" customHeight="false" outlineLevel="0" collapsed="false">
      <c r="S634" s="55"/>
    </row>
    <row r="635" customFormat="false" ht="13.8" hidden="false" customHeight="false" outlineLevel="0" collapsed="false">
      <c r="S635" s="55"/>
    </row>
    <row r="636" customFormat="false" ht="13.8" hidden="false" customHeight="false" outlineLevel="0" collapsed="false">
      <c r="S636" s="55"/>
    </row>
    <row r="637" customFormat="false" ht="13.8" hidden="false" customHeight="false" outlineLevel="0" collapsed="false">
      <c r="S637" s="55"/>
    </row>
    <row r="638" customFormat="false" ht="13.8" hidden="false" customHeight="false" outlineLevel="0" collapsed="false">
      <c r="S638" s="55"/>
    </row>
    <row r="639" customFormat="false" ht="13.8" hidden="false" customHeight="false" outlineLevel="0" collapsed="false">
      <c r="S639" s="55"/>
    </row>
    <row r="640" customFormat="false" ht="13.8" hidden="false" customHeight="false" outlineLevel="0" collapsed="false">
      <c r="S640" s="55"/>
    </row>
    <row r="641" customFormat="false" ht="13.8" hidden="false" customHeight="false" outlineLevel="0" collapsed="false">
      <c r="S641" s="55"/>
    </row>
    <row r="642" customFormat="false" ht="13.8" hidden="false" customHeight="false" outlineLevel="0" collapsed="false">
      <c r="S642" s="55"/>
    </row>
    <row r="643" customFormat="false" ht="13.8" hidden="false" customHeight="false" outlineLevel="0" collapsed="false">
      <c r="S643" s="55"/>
    </row>
    <row r="644" customFormat="false" ht="13.8" hidden="false" customHeight="false" outlineLevel="0" collapsed="false">
      <c r="S644" s="55"/>
    </row>
    <row r="645" customFormat="false" ht="13.8" hidden="false" customHeight="false" outlineLevel="0" collapsed="false">
      <c r="S645" s="55"/>
    </row>
    <row r="646" customFormat="false" ht="13.8" hidden="false" customHeight="false" outlineLevel="0" collapsed="false">
      <c r="S646" s="55"/>
    </row>
    <row r="647" customFormat="false" ht="13.8" hidden="false" customHeight="false" outlineLevel="0" collapsed="false">
      <c r="S647" s="55"/>
    </row>
    <row r="648" customFormat="false" ht="13.8" hidden="false" customHeight="false" outlineLevel="0" collapsed="false">
      <c r="S648" s="55"/>
    </row>
    <row r="649" customFormat="false" ht="13.8" hidden="false" customHeight="false" outlineLevel="0" collapsed="false">
      <c r="S649" s="55"/>
    </row>
    <row r="650" customFormat="false" ht="13.8" hidden="false" customHeight="false" outlineLevel="0" collapsed="false">
      <c r="S650" s="55"/>
    </row>
    <row r="651" customFormat="false" ht="13.8" hidden="false" customHeight="false" outlineLevel="0" collapsed="false">
      <c r="S651" s="55"/>
    </row>
    <row r="652" customFormat="false" ht="13.8" hidden="false" customHeight="false" outlineLevel="0" collapsed="false">
      <c r="S652" s="55"/>
    </row>
    <row r="653" customFormat="false" ht="13.8" hidden="false" customHeight="false" outlineLevel="0" collapsed="false">
      <c r="S653" s="55"/>
    </row>
    <row r="654" customFormat="false" ht="13.8" hidden="false" customHeight="false" outlineLevel="0" collapsed="false">
      <c r="S654" s="55"/>
    </row>
    <row r="655" customFormat="false" ht="13.8" hidden="false" customHeight="false" outlineLevel="0" collapsed="false">
      <c r="S655" s="55"/>
    </row>
    <row r="656" customFormat="false" ht="13.8" hidden="false" customHeight="false" outlineLevel="0" collapsed="false">
      <c r="S656" s="55"/>
    </row>
    <row r="657" customFormat="false" ht="13.8" hidden="false" customHeight="false" outlineLevel="0" collapsed="false">
      <c r="S657" s="55"/>
    </row>
    <row r="658" customFormat="false" ht="13.8" hidden="false" customHeight="false" outlineLevel="0" collapsed="false">
      <c r="S658" s="55"/>
    </row>
    <row r="659" customFormat="false" ht="13.8" hidden="false" customHeight="false" outlineLevel="0" collapsed="false">
      <c r="S659" s="55"/>
    </row>
    <row r="660" customFormat="false" ht="13.8" hidden="false" customHeight="false" outlineLevel="0" collapsed="false">
      <c r="S660" s="55"/>
    </row>
    <row r="661" customFormat="false" ht="13.8" hidden="false" customHeight="false" outlineLevel="0" collapsed="false">
      <c r="S661" s="55"/>
    </row>
    <row r="662" customFormat="false" ht="13.8" hidden="false" customHeight="false" outlineLevel="0" collapsed="false">
      <c r="S662" s="55"/>
    </row>
    <row r="663" customFormat="false" ht="13.8" hidden="false" customHeight="false" outlineLevel="0" collapsed="false">
      <c r="S663" s="55"/>
    </row>
    <row r="664" customFormat="false" ht="13.8" hidden="false" customHeight="false" outlineLevel="0" collapsed="false">
      <c r="S664" s="55"/>
    </row>
    <row r="665" customFormat="false" ht="13.8" hidden="false" customHeight="false" outlineLevel="0" collapsed="false">
      <c r="S665" s="55"/>
    </row>
    <row r="666" customFormat="false" ht="13.8" hidden="false" customHeight="false" outlineLevel="0" collapsed="false">
      <c r="S666" s="55"/>
    </row>
    <row r="667" customFormat="false" ht="13.8" hidden="false" customHeight="false" outlineLevel="0" collapsed="false">
      <c r="S667" s="55"/>
    </row>
    <row r="668" customFormat="false" ht="13.8" hidden="false" customHeight="false" outlineLevel="0" collapsed="false">
      <c r="S668" s="55"/>
    </row>
    <row r="669" customFormat="false" ht="13.8" hidden="false" customHeight="false" outlineLevel="0" collapsed="false">
      <c r="S669" s="55"/>
    </row>
    <row r="670" customFormat="false" ht="13.8" hidden="false" customHeight="false" outlineLevel="0" collapsed="false">
      <c r="S670" s="55"/>
    </row>
    <row r="671" customFormat="false" ht="13.8" hidden="false" customHeight="false" outlineLevel="0" collapsed="false">
      <c r="S671" s="55"/>
    </row>
    <row r="672" customFormat="false" ht="13.8" hidden="false" customHeight="false" outlineLevel="0" collapsed="false">
      <c r="S672" s="55"/>
    </row>
    <row r="673" customFormat="false" ht="13.8" hidden="false" customHeight="false" outlineLevel="0" collapsed="false">
      <c r="S673" s="55"/>
    </row>
    <row r="674" customFormat="false" ht="13.8" hidden="false" customHeight="false" outlineLevel="0" collapsed="false">
      <c r="S674" s="55"/>
    </row>
    <row r="675" customFormat="false" ht="13.8" hidden="false" customHeight="false" outlineLevel="0" collapsed="false">
      <c r="S675" s="55"/>
    </row>
    <row r="676" customFormat="false" ht="13.8" hidden="false" customHeight="false" outlineLevel="0" collapsed="false">
      <c r="S676" s="55"/>
    </row>
    <row r="677" customFormat="false" ht="13.8" hidden="false" customHeight="false" outlineLevel="0" collapsed="false">
      <c r="S677" s="55"/>
    </row>
    <row r="678" customFormat="false" ht="13.8" hidden="false" customHeight="false" outlineLevel="0" collapsed="false">
      <c r="S678" s="55"/>
    </row>
    <row r="679" customFormat="false" ht="13.8" hidden="false" customHeight="false" outlineLevel="0" collapsed="false">
      <c r="S679" s="55"/>
    </row>
    <row r="680" customFormat="false" ht="13.8" hidden="false" customHeight="false" outlineLevel="0" collapsed="false">
      <c r="S680" s="55"/>
    </row>
    <row r="681" customFormat="false" ht="13.8" hidden="false" customHeight="false" outlineLevel="0" collapsed="false">
      <c r="S681" s="55"/>
    </row>
    <row r="682" customFormat="false" ht="13.8" hidden="false" customHeight="false" outlineLevel="0" collapsed="false">
      <c r="S682" s="55"/>
    </row>
    <row r="683" customFormat="false" ht="13.8" hidden="false" customHeight="false" outlineLevel="0" collapsed="false">
      <c r="S683" s="55"/>
    </row>
    <row r="684" customFormat="false" ht="13.8" hidden="false" customHeight="false" outlineLevel="0" collapsed="false">
      <c r="S684" s="55"/>
    </row>
    <row r="685" customFormat="false" ht="13.8" hidden="false" customHeight="false" outlineLevel="0" collapsed="false">
      <c r="S685" s="55"/>
    </row>
    <row r="686" customFormat="false" ht="13.8" hidden="false" customHeight="false" outlineLevel="0" collapsed="false">
      <c r="S686" s="55"/>
    </row>
    <row r="687" customFormat="false" ht="13.8" hidden="false" customHeight="false" outlineLevel="0" collapsed="false">
      <c r="S687" s="55"/>
    </row>
    <row r="688" customFormat="false" ht="13.8" hidden="false" customHeight="false" outlineLevel="0" collapsed="false">
      <c r="S688" s="55"/>
    </row>
    <row r="689" customFormat="false" ht="13.8" hidden="false" customHeight="false" outlineLevel="0" collapsed="false">
      <c r="S689" s="55"/>
    </row>
    <row r="690" customFormat="false" ht="13.8" hidden="false" customHeight="false" outlineLevel="0" collapsed="false">
      <c r="S690" s="55"/>
    </row>
    <row r="691" customFormat="false" ht="13.8" hidden="false" customHeight="false" outlineLevel="0" collapsed="false">
      <c r="S691" s="55"/>
    </row>
    <row r="692" customFormat="false" ht="13.8" hidden="false" customHeight="false" outlineLevel="0" collapsed="false">
      <c r="S692" s="55"/>
    </row>
    <row r="693" customFormat="false" ht="13.8" hidden="false" customHeight="false" outlineLevel="0" collapsed="false">
      <c r="S693" s="55"/>
    </row>
    <row r="694" customFormat="false" ht="13.8" hidden="false" customHeight="false" outlineLevel="0" collapsed="false">
      <c r="S694" s="55"/>
    </row>
    <row r="695" customFormat="false" ht="13.8" hidden="false" customHeight="false" outlineLevel="0" collapsed="false">
      <c r="S695" s="55"/>
    </row>
    <row r="696" customFormat="false" ht="13.8" hidden="false" customHeight="false" outlineLevel="0" collapsed="false">
      <c r="S696" s="55"/>
    </row>
    <row r="697" customFormat="false" ht="13.8" hidden="false" customHeight="false" outlineLevel="0" collapsed="false">
      <c r="S697" s="55"/>
    </row>
    <row r="698" customFormat="false" ht="13.8" hidden="false" customHeight="false" outlineLevel="0" collapsed="false">
      <c r="S698" s="55"/>
    </row>
    <row r="699" customFormat="false" ht="13.8" hidden="false" customHeight="false" outlineLevel="0" collapsed="false">
      <c r="S699" s="55"/>
    </row>
    <row r="700" customFormat="false" ht="13.8" hidden="false" customHeight="false" outlineLevel="0" collapsed="false">
      <c r="S700" s="55"/>
    </row>
    <row r="701" customFormat="false" ht="13.8" hidden="false" customHeight="false" outlineLevel="0" collapsed="false">
      <c r="S701" s="55"/>
    </row>
    <row r="702" customFormat="false" ht="13.8" hidden="false" customHeight="false" outlineLevel="0" collapsed="false">
      <c r="S702" s="55"/>
    </row>
    <row r="703" customFormat="false" ht="13.8" hidden="false" customHeight="false" outlineLevel="0" collapsed="false">
      <c r="S703" s="55"/>
    </row>
    <row r="704" customFormat="false" ht="13.8" hidden="false" customHeight="false" outlineLevel="0" collapsed="false">
      <c r="S704" s="55"/>
    </row>
    <row r="705" customFormat="false" ht="13.8" hidden="false" customHeight="false" outlineLevel="0" collapsed="false">
      <c r="S705" s="55"/>
    </row>
    <row r="706" customFormat="false" ht="13.8" hidden="false" customHeight="false" outlineLevel="0" collapsed="false">
      <c r="S706" s="55"/>
    </row>
    <row r="707" customFormat="false" ht="13.8" hidden="false" customHeight="false" outlineLevel="0" collapsed="false">
      <c r="S707" s="55"/>
    </row>
    <row r="708" customFormat="false" ht="13.8" hidden="false" customHeight="false" outlineLevel="0" collapsed="false">
      <c r="S708" s="55"/>
    </row>
    <row r="709" customFormat="false" ht="13.8" hidden="false" customHeight="false" outlineLevel="0" collapsed="false">
      <c r="S709" s="55"/>
    </row>
    <row r="710" customFormat="false" ht="13.8" hidden="false" customHeight="false" outlineLevel="0" collapsed="false">
      <c r="S710" s="55"/>
    </row>
    <row r="711" customFormat="false" ht="13.8" hidden="false" customHeight="false" outlineLevel="0" collapsed="false">
      <c r="S711" s="55"/>
    </row>
    <row r="712" customFormat="false" ht="13.8" hidden="false" customHeight="false" outlineLevel="0" collapsed="false">
      <c r="S712" s="55"/>
    </row>
    <row r="713" customFormat="false" ht="13.8" hidden="false" customHeight="false" outlineLevel="0" collapsed="false">
      <c r="S713" s="55"/>
    </row>
    <row r="714" customFormat="false" ht="13.8" hidden="false" customHeight="false" outlineLevel="0" collapsed="false">
      <c r="S714" s="55"/>
    </row>
    <row r="715" customFormat="false" ht="13.8" hidden="false" customHeight="false" outlineLevel="0" collapsed="false">
      <c r="S715" s="55"/>
    </row>
    <row r="716" customFormat="false" ht="13.8" hidden="false" customHeight="false" outlineLevel="0" collapsed="false">
      <c r="S716" s="55"/>
    </row>
    <row r="717" customFormat="false" ht="13.8" hidden="false" customHeight="false" outlineLevel="0" collapsed="false">
      <c r="S717" s="55"/>
    </row>
    <row r="718" customFormat="false" ht="13.8" hidden="false" customHeight="false" outlineLevel="0" collapsed="false">
      <c r="S718" s="55"/>
    </row>
    <row r="719" customFormat="false" ht="13.8" hidden="false" customHeight="false" outlineLevel="0" collapsed="false">
      <c r="S719" s="55"/>
    </row>
    <row r="720" customFormat="false" ht="13.8" hidden="false" customHeight="false" outlineLevel="0" collapsed="false">
      <c r="S720" s="55"/>
    </row>
    <row r="721" customFormat="false" ht="13.8" hidden="false" customHeight="false" outlineLevel="0" collapsed="false">
      <c r="S721" s="55"/>
    </row>
    <row r="722" customFormat="false" ht="13.8" hidden="false" customHeight="false" outlineLevel="0" collapsed="false">
      <c r="S722" s="55"/>
    </row>
    <row r="723" customFormat="false" ht="13.8" hidden="false" customHeight="false" outlineLevel="0" collapsed="false">
      <c r="S723" s="55"/>
    </row>
    <row r="724" customFormat="false" ht="13.8" hidden="false" customHeight="false" outlineLevel="0" collapsed="false">
      <c r="S724" s="55"/>
    </row>
    <row r="725" customFormat="false" ht="13.8" hidden="false" customHeight="false" outlineLevel="0" collapsed="false">
      <c r="S725" s="55"/>
    </row>
    <row r="726" customFormat="false" ht="13.8" hidden="false" customHeight="false" outlineLevel="0" collapsed="false">
      <c r="S726" s="55"/>
    </row>
    <row r="727" customFormat="false" ht="13.8" hidden="false" customHeight="false" outlineLevel="0" collapsed="false">
      <c r="S727" s="55"/>
    </row>
    <row r="728" customFormat="false" ht="13.8" hidden="false" customHeight="false" outlineLevel="0" collapsed="false">
      <c r="S728" s="55"/>
    </row>
    <row r="729" customFormat="false" ht="13.8" hidden="false" customHeight="false" outlineLevel="0" collapsed="false">
      <c r="S729" s="55"/>
    </row>
    <row r="730" customFormat="false" ht="13.8" hidden="false" customHeight="false" outlineLevel="0" collapsed="false">
      <c r="S730" s="55"/>
    </row>
    <row r="731" customFormat="false" ht="13.8" hidden="false" customHeight="false" outlineLevel="0" collapsed="false">
      <c r="S731" s="55"/>
    </row>
    <row r="732" customFormat="false" ht="13.8" hidden="false" customHeight="false" outlineLevel="0" collapsed="false">
      <c r="S732" s="55"/>
    </row>
    <row r="733" customFormat="false" ht="13.8" hidden="false" customHeight="false" outlineLevel="0" collapsed="false">
      <c r="S733" s="55"/>
    </row>
    <row r="734" customFormat="false" ht="13.8" hidden="false" customHeight="false" outlineLevel="0" collapsed="false">
      <c r="S734" s="55"/>
    </row>
    <row r="735" customFormat="false" ht="13.8" hidden="false" customHeight="false" outlineLevel="0" collapsed="false">
      <c r="S735" s="55"/>
    </row>
    <row r="736" customFormat="false" ht="13.8" hidden="false" customHeight="false" outlineLevel="0" collapsed="false">
      <c r="S736" s="55"/>
    </row>
    <row r="737" customFormat="false" ht="13.8" hidden="false" customHeight="false" outlineLevel="0" collapsed="false">
      <c r="S737" s="55"/>
    </row>
    <row r="738" customFormat="false" ht="13.8" hidden="false" customHeight="false" outlineLevel="0" collapsed="false">
      <c r="S738" s="55"/>
    </row>
    <row r="739" customFormat="false" ht="13.8" hidden="false" customHeight="false" outlineLevel="0" collapsed="false">
      <c r="S739" s="55"/>
    </row>
    <row r="740" customFormat="false" ht="13.8" hidden="false" customHeight="false" outlineLevel="0" collapsed="false">
      <c r="S740" s="55"/>
    </row>
    <row r="741" customFormat="false" ht="13.8" hidden="false" customHeight="false" outlineLevel="0" collapsed="false">
      <c r="S741" s="55"/>
    </row>
    <row r="742" customFormat="false" ht="13.8" hidden="false" customHeight="false" outlineLevel="0" collapsed="false">
      <c r="S742" s="55"/>
    </row>
    <row r="743" customFormat="false" ht="13.8" hidden="false" customHeight="false" outlineLevel="0" collapsed="false">
      <c r="S743" s="55"/>
    </row>
    <row r="744" customFormat="false" ht="13.8" hidden="false" customHeight="false" outlineLevel="0" collapsed="false">
      <c r="S744" s="55"/>
    </row>
    <row r="745" customFormat="false" ht="13.8" hidden="false" customHeight="false" outlineLevel="0" collapsed="false">
      <c r="S745" s="55"/>
    </row>
    <row r="746" customFormat="false" ht="13.8" hidden="false" customHeight="false" outlineLevel="0" collapsed="false">
      <c r="S746" s="55"/>
    </row>
    <row r="747" customFormat="false" ht="13.8" hidden="false" customHeight="false" outlineLevel="0" collapsed="false">
      <c r="S747" s="55"/>
    </row>
    <row r="748" customFormat="false" ht="13.8" hidden="false" customHeight="false" outlineLevel="0" collapsed="false">
      <c r="S748" s="55"/>
    </row>
    <row r="749" customFormat="false" ht="13.8" hidden="false" customHeight="false" outlineLevel="0" collapsed="false">
      <c r="S749" s="55"/>
    </row>
    <row r="750" customFormat="false" ht="13.8" hidden="false" customHeight="false" outlineLevel="0" collapsed="false">
      <c r="S750" s="55"/>
    </row>
    <row r="751" customFormat="false" ht="13.8" hidden="false" customHeight="false" outlineLevel="0" collapsed="false">
      <c r="S751" s="55"/>
    </row>
    <row r="752" customFormat="false" ht="13.8" hidden="false" customHeight="false" outlineLevel="0" collapsed="false">
      <c r="S752" s="55"/>
    </row>
    <row r="753" customFormat="false" ht="13.8" hidden="false" customHeight="false" outlineLevel="0" collapsed="false">
      <c r="S753" s="55"/>
    </row>
    <row r="754" customFormat="false" ht="13.8" hidden="false" customHeight="false" outlineLevel="0" collapsed="false">
      <c r="S754" s="55"/>
    </row>
    <row r="755" customFormat="false" ht="13.8" hidden="false" customHeight="false" outlineLevel="0" collapsed="false">
      <c r="S755" s="55"/>
    </row>
    <row r="756" customFormat="false" ht="13.8" hidden="false" customHeight="false" outlineLevel="0" collapsed="false">
      <c r="S756" s="55"/>
    </row>
    <row r="757" customFormat="false" ht="13.8" hidden="false" customHeight="false" outlineLevel="0" collapsed="false">
      <c r="S757" s="55"/>
    </row>
    <row r="758" customFormat="false" ht="13.8" hidden="false" customHeight="false" outlineLevel="0" collapsed="false">
      <c r="S758" s="55"/>
    </row>
    <row r="759" customFormat="false" ht="13.8" hidden="false" customHeight="false" outlineLevel="0" collapsed="false">
      <c r="S759" s="55"/>
    </row>
    <row r="760" customFormat="false" ht="13.8" hidden="false" customHeight="false" outlineLevel="0" collapsed="false">
      <c r="S760" s="55"/>
    </row>
    <row r="761" customFormat="false" ht="13.8" hidden="false" customHeight="false" outlineLevel="0" collapsed="false">
      <c r="S761" s="55"/>
    </row>
    <row r="762" customFormat="false" ht="13.8" hidden="false" customHeight="false" outlineLevel="0" collapsed="false">
      <c r="S762" s="55"/>
    </row>
    <row r="763" customFormat="false" ht="13.8" hidden="false" customHeight="false" outlineLevel="0" collapsed="false">
      <c r="S763" s="55"/>
    </row>
    <row r="764" customFormat="false" ht="13.8" hidden="false" customHeight="false" outlineLevel="0" collapsed="false">
      <c r="S764" s="55"/>
    </row>
    <row r="765" customFormat="false" ht="13.8" hidden="false" customHeight="false" outlineLevel="0" collapsed="false">
      <c r="S765" s="55"/>
    </row>
    <row r="766" customFormat="false" ht="13.8" hidden="false" customHeight="false" outlineLevel="0" collapsed="false">
      <c r="S766" s="55"/>
    </row>
    <row r="767" customFormat="false" ht="13.8" hidden="false" customHeight="false" outlineLevel="0" collapsed="false">
      <c r="S767" s="55"/>
    </row>
    <row r="768" customFormat="false" ht="13.8" hidden="false" customHeight="false" outlineLevel="0" collapsed="false">
      <c r="S768" s="55"/>
    </row>
    <row r="769" customFormat="false" ht="13.8" hidden="false" customHeight="false" outlineLevel="0" collapsed="false">
      <c r="S769" s="55"/>
    </row>
    <row r="770" customFormat="false" ht="13.8" hidden="false" customHeight="false" outlineLevel="0" collapsed="false">
      <c r="S770" s="55"/>
    </row>
    <row r="771" customFormat="false" ht="13.8" hidden="false" customHeight="false" outlineLevel="0" collapsed="false">
      <c r="S771" s="55"/>
    </row>
    <row r="772" customFormat="false" ht="13.8" hidden="false" customHeight="false" outlineLevel="0" collapsed="false">
      <c r="S772" s="55"/>
    </row>
    <row r="773" customFormat="false" ht="13.8" hidden="false" customHeight="false" outlineLevel="0" collapsed="false">
      <c r="S773" s="55"/>
    </row>
    <row r="774" customFormat="false" ht="13.8" hidden="false" customHeight="false" outlineLevel="0" collapsed="false">
      <c r="S774" s="55"/>
    </row>
    <row r="775" customFormat="false" ht="13.8" hidden="false" customHeight="false" outlineLevel="0" collapsed="false">
      <c r="S775" s="55"/>
    </row>
    <row r="776" customFormat="false" ht="13.8" hidden="false" customHeight="false" outlineLevel="0" collapsed="false">
      <c r="S776" s="55"/>
    </row>
    <row r="777" customFormat="false" ht="13.8" hidden="false" customHeight="false" outlineLevel="0" collapsed="false">
      <c r="S777" s="55"/>
    </row>
    <row r="778" customFormat="false" ht="13.8" hidden="false" customHeight="false" outlineLevel="0" collapsed="false">
      <c r="S778" s="55"/>
    </row>
    <row r="779" customFormat="false" ht="13.8" hidden="false" customHeight="false" outlineLevel="0" collapsed="false">
      <c r="S779" s="55"/>
    </row>
    <row r="780" customFormat="false" ht="13.8" hidden="false" customHeight="false" outlineLevel="0" collapsed="false">
      <c r="S780" s="55"/>
    </row>
    <row r="781" customFormat="false" ht="13.8" hidden="false" customHeight="false" outlineLevel="0" collapsed="false">
      <c r="S781" s="55"/>
    </row>
    <row r="782" customFormat="false" ht="13.8" hidden="false" customHeight="false" outlineLevel="0" collapsed="false">
      <c r="S782" s="55"/>
    </row>
    <row r="783" customFormat="false" ht="13.8" hidden="false" customHeight="false" outlineLevel="0" collapsed="false">
      <c r="S783" s="55"/>
    </row>
    <row r="784" customFormat="false" ht="13.8" hidden="false" customHeight="false" outlineLevel="0" collapsed="false">
      <c r="S784" s="55"/>
    </row>
    <row r="785" customFormat="false" ht="13.8" hidden="false" customHeight="false" outlineLevel="0" collapsed="false">
      <c r="S785" s="55"/>
    </row>
    <row r="786" customFormat="false" ht="13.8" hidden="false" customHeight="false" outlineLevel="0" collapsed="false">
      <c r="S786" s="55"/>
    </row>
    <row r="787" customFormat="false" ht="13.8" hidden="false" customHeight="false" outlineLevel="0" collapsed="false">
      <c r="S787" s="55"/>
    </row>
    <row r="788" customFormat="false" ht="13.8" hidden="false" customHeight="false" outlineLevel="0" collapsed="false">
      <c r="S788" s="55"/>
    </row>
    <row r="789" customFormat="false" ht="13.8" hidden="false" customHeight="false" outlineLevel="0" collapsed="false">
      <c r="S789" s="55"/>
    </row>
    <row r="790" customFormat="false" ht="13.8" hidden="false" customHeight="false" outlineLevel="0" collapsed="false">
      <c r="S790" s="55"/>
    </row>
    <row r="791" customFormat="false" ht="13.8" hidden="false" customHeight="false" outlineLevel="0" collapsed="false">
      <c r="S791" s="55"/>
    </row>
    <row r="792" customFormat="false" ht="13.8" hidden="false" customHeight="false" outlineLevel="0" collapsed="false">
      <c r="S792" s="55"/>
    </row>
    <row r="793" customFormat="false" ht="13.8" hidden="false" customHeight="false" outlineLevel="0" collapsed="false">
      <c r="S793" s="55"/>
    </row>
    <row r="794" customFormat="false" ht="13.8" hidden="false" customHeight="false" outlineLevel="0" collapsed="false">
      <c r="S794" s="55"/>
    </row>
    <row r="795" customFormat="false" ht="13.8" hidden="false" customHeight="false" outlineLevel="0" collapsed="false">
      <c r="S795" s="55"/>
    </row>
    <row r="796" customFormat="false" ht="13.8" hidden="false" customHeight="false" outlineLevel="0" collapsed="false">
      <c r="S796" s="55"/>
    </row>
    <row r="797" customFormat="false" ht="13.8" hidden="false" customHeight="false" outlineLevel="0" collapsed="false">
      <c r="S797" s="55"/>
    </row>
    <row r="798" customFormat="false" ht="13.8" hidden="false" customHeight="false" outlineLevel="0" collapsed="false">
      <c r="S798" s="55"/>
    </row>
    <row r="799" customFormat="false" ht="13.8" hidden="false" customHeight="false" outlineLevel="0" collapsed="false">
      <c r="S799" s="55"/>
    </row>
    <row r="800" customFormat="false" ht="13.8" hidden="false" customHeight="false" outlineLevel="0" collapsed="false">
      <c r="S800" s="55"/>
    </row>
    <row r="801" customFormat="false" ht="13.8" hidden="false" customHeight="false" outlineLevel="0" collapsed="false">
      <c r="S801" s="55"/>
    </row>
    <row r="802" customFormat="false" ht="13.8" hidden="false" customHeight="false" outlineLevel="0" collapsed="false">
      <c r="S802" s="55"/>
    </row>
    <row r="803" customFormat="false" ht="13.8" hidden="false" customHeight="false" outlineLevel="0" collapsed="false">
      <c r="S803" s="55"/>
    </row>
    <row r="804" customFormat="false" ht="13.8" hidden="false" customHeight="false" outlineLevel="0" collapsed="false">
      <c r="S804" s="55"/>
    </row>
    <row r="805" customFormat="false" ht="13.8" hidden="false" customHeight="false" outlineLevel="0" collapsed="false">
      <c r="S805" s="55"/>
    </row>
    <row r="806" customFormat="false" ht="13.8" hidden="false" customHeight="false" outlineLevel="0" collapsed="false">
      <c r="S806" s="55"/>
    </row>
    <row r="807" customFormat="false" ht="13.8" hidden="false" customHeight="false" outlineLevel="0" collapsed="false">
      <c r="S807" s="55"/>
    </row>
    <row r="808" customFormat="false" ht="13.8" hidden="false" customHeight="false" outlineLevel="0" collapsed="false">
      <c r="S808" s="55"/>
    </row>
    <row r="809" customFormat="false" ht="13.8" hidden="false" customHeight="false" outlineLevel="0" collapsed="false">
      <c r="S809" s="55"/>
    </row>
    <row r="810" customFormat="false" ht="13.8" hidden="false" customHeight="false" outlineLevel="0" collapsed="false">
      <c r="S810" s="55"/>
    </row>
    <row r="811" customFormat="false" ht="13.8" hidden="false" customHeight="false" outlineLevel="0" collapsed="false">
      <c r="S811" s="55"/>
    </row>
    <row r="812" customFormat="false" ht="13.8" hidden="false" customHeight="false" outlineLevel="0" collapsed="false">
      <c r="S812" s="55"/>
    </row>
    <row r="813" customFormat="false" ht="13.8" hidden="false" customHeight="false" outlineLevel="0" collapsed="false">
      <c r="S813" s="55"/>
    </row>
    <row r="814" customFormat="false" ht="13.8" hidden="false" customHeight="false" outlineLevel="0" collapsed="false">
      <c r="S814" s="55"/>
    </row>
    <row r="815" customFormat="false" ht="13.8" hidden="false" customHeight="false" outlineLevel="0" collapsed="false">
      <c r="S815" s="55"/>
    </row>
    <row r="816" customFormat="false" ht="13.8" hidden="false" customHeight="false" outlineLevel="0" collapsed="false">
      <c r="S816" s="55"/>
    </row>
    <row r="817" customFormat="false" ht="13.8" hidden="false" customHeight="false" outlineLevel="0" collapsed="false">
      <c r="S817" s="55"/>
    </row>
    <row r="818" customFormat="false" ht="13.8" hidden="false" customHeight="false" outlineLevel="0" collapsed="false">
      <c r="S818" s="55"/>
    </row>
    <row r="819" customFormat="false" ht="13.8" hidden="false" customHeight="false" outlineLevel="0" collapsed="false">
      <c r="S819" s="55"/>
    </row>
    <row r="820" customFormat="false" ht="13.8" hidden="false" customHeight="false" outlineLevel="0" collapsed="false">
      <c r="S820" s="55"/>
    </row>
    <row r="821" customFormat="false" ht="13.8" hidden="false" customHeight="false" outlineLevel="0" collapsed="false">
      <c r="S821" s="55"/>
    </row>
    <row r="822" customFormat="false" ht="13.8" hidden="false" customHeight="false" outlineLevel="0" collapsed="false">
      <c r="S822" s="55"/>
    </row>
    <row r="823" customFormat="false" ht="13.8" hidden="false" customHeight="false" outlineLevel="0" collapsed="false">
      <c r="S823" s="55"/>
    </row>
    <row r="824" customFormat="false" ht="13.8" hidden="false" customHeight="false" outlineLevel="0" collapsed="false">
      <c r="S824" s="55"/>
    </row>
    <row r="825" customFormat="false" ht="13.8" hidden="false" customHeight="false" outlineLevel="0" collapsed="false">
      <c r="S825" s="55"/>
    </row>
    <row r="826" customFormat="false" ht="13.8" hidden="false" customHeight="false" outlineLevel="0" collapsed="false">
      <c r="S826" s="55"/>
    </row>
    <row r="827" customFormat="false" ht="13.8" hidden="false" customHeight="false" outlineLevel="0" collapsed="false">
      <c r="S827" s="55"/>
    </row>
    <row r="828" customFormat="false" ht="13.8" hidden="false" customHeight="false" outlineLevel="0" collapsed="false">
      <c r="S828" s="55"/>
    </row>
    <row r="829" customFormat="false" ht="13.8" hidden="false" customHeight="false" outlineLevel="0" collapsed="false">
      <c r="S829" s="55"/>
    </row>
    <row r="830" customFormat="false" ht="13.8" hidden="false" customHeight="false" outlineLevel="0" collapsed="false">
      <c r="S830" s="55"/>
    </row>
    <row r="831" customFormat="false" ht="13.8" hidden="false" customHeight="false" outlineLevel="0" collapsed="false">
      <c r="S831" s="55"/>
    </row>
    <row r="832" customFormat="false" ht="13.8" hidden="false" customHeight="false" outlineLevel="0" collapsed="false">
      <c r="S832" s="55"/>
    </row>
    <row r="833" customFormat="false" ht="13.8" hidden="false" customHeight="false" outlineLevel="0" collapsed="false">
      <c r="S833" s="55"/>
    </row>
    <row r="834" customFormat="false" ht="13.8" hidden="false" customHeight="false" outlineLevel="0" collapsed="false">
      <c r="S834" s="55"/>
    </row>
    <row r="835" customFormat="false" ht="13.8" hidden="false" customHeight="false" outlineLevel="0" collapsed="false">
      <c r="S835" s="55"/>
    </row>
    <row r="836" customFormat="false" ht="13.8" hidden="false" customHeight="false" outlineLevel="0" collapsed="false">
      <c r="S836" s="55"/>
    </row>
    <row r="837" customFormat="false" ht="13.8" hidden="false" customHeight="false" outlineLevel="0" collapsed="false">
      <c r="S837" s="55"/>
    </row>
    <row r="838" customFormat="false" ht="13.8" hidden="false" customHeight="false" outlineLevel="0" collapsed="false">
      <c r="S838" s="55"/>
    </row>
    <row r="839" customFormat="false" ht="13.8" hidden="false" customHeight="false" outlineLevel="0" collapsed="false">
      <c r="S839" s="55"/>
    </row>
    <row r="840" customFormat="false" ht="13.8" hidden="false" customHeight="false" outlineLevel="0" collapsed="false">
      <c r="S840" s="55"/>
    </row>
    <row r="841" customFormat="false" ht="13.8" hidden="false" customHeight="false" outlineLevel="0" collapsed="false">
      <c r="S841" s="55"/>
    </row>
    <row r="842" customFormat="false" ht="13.8" hidden="false" customHeight="false" outlineLevel="0" collapsed="false">
      <c r="S842" s="55"/>
    </row>
    <row r="843" customFormat="false" ht="13.8" hidden="false" customHeight="false" outlineLevel="0" collapsed="false">
      <c r="S843" s="55"/>
    </row>
    <row r="844" customFormat="false" ht="13.8" hidden="false" customHeight="false" outlineLevel="0" collapsed="false">
      <c r="S844" s="55"/>
    </row>
    <row r="845" customFormat="false" ht="13.8" hidden="false" customHeight="false" outlineLevel="0" collapsed="false">
      <c r="S845" s="55"/>
    </row>
    <row r="846" customFormat="false" ht="13.8" hidden="false" customHeight="false" outlineLevel="0" collapsed="false">
      <c r="S846" s="55"/>
    </row>
    <row r="847" customFormat="false" ht="13.8" hidden="false" customHeight="false" outlineLevel="0" collapsed="false">
      <c r="S847" s="55"/>
    </row>
    <row r="848" customFormat="false" ht="13.8" hidden="false" customHeight="false" outlineLevel="0" collapsed="false">
      <c r="S848" s="55"/>
    </row>
    <row r="849" customFormat="false" ht="13.8" hidden="false" customHeight="false" outlineLevel="0" collapsed="false">
      <c r="S849" s="55"/>
    </row>
    <row r="850" customFormat="false" ht="13.8" hidden="false" customHeight="false" outlineLevel="0" collapsed="false">
      <c r="S850" s="55"/>
    </row>
    <row r="851" customFormat="false" ht="13.8" hidden="false" customHeight="false" outlineLevel="0" collapsed="false">
      <c r="S851" s="55"/>
    </row>
    <row r="852" customFormat="false" ht="13.8" hidden="false" customHeight="false" outlineLevel="0" collapsed="false">
      <c r="S852" s="55"/>
    </row>
    <row r="853" customFormat="false" ht="13.8" hidden="false" customHeight="false" outlineLevel="0" collapsed="false">
      <c r="S853" s="55"/>
    </row>
    <row r="854" customFormat="false" ht="13.8" hidden="false" customHeight="false" outlineLevel="0" collapsed="false">
      <c r="S854" s="55"/>
    </row>
    <row r="855" customFormat="false" ht="13.8" hidden="false" customHeight="false" outlineLevel="0" collapsed="false">
      <c r="S855" s="55"/>
    </row>
    <row r="856" customFormat="false" ht="13.8" hidden="false" customHeight="false" outlineLevel="0" collapsed="false">
      <c r="S856" s="55"/>
    </row>
    <row r="857" customFormat="false" ht="13.8" hidden="false" customHeight="false" outlineLevel="0" collapsed="false">
      <c r="S857" s="55"/>
    </row>
    <row r="858" customFormat="false" ht="13.8" hidden="false" customHeight="false" outlineLevel="0" collapsed="false">
      <c r="S858" s="55"/>
    </row>
    <row r="859" customFormat="false" ht="13.8" hidden="false" customHeight="false" outlineLevel="0" collapsed="false">
      <c r="S859" s="55"/>
    </row>
    <row r="860" customFormat="false" ht="13.8" hidden="false" customHeight="false" outlineLevel="0" collapsed="false">
      <c r="S860" s="55"/>
    </row>
    <row r="861" customFormat="false" ht="13.8" hidden="false" customHeight="false" outlineLevel="0" collapsed="false">
      <c r="S861" s="55"/>
    </row>
    <row r="862" customFormat="false" ht="13.8" hidden="false" customHeight="false" outlineLevel="0" collapsed="false">
      <c r="S862" s="55"/>
    </row>
    <row r="863" customFormat="false" ht="13.8" hidden="false" customHeight="false" outlineLevel="0" collapsed="false">
      <c r="S863" s="55"/>
    </row>
    <row r="864" customFormat="false" ht="13.8" hidden="false" customHeight="false" outlineLevel="0" collapsed="false">
      <c r="S864" s="55"/>
    </row>
    <row r="865" customFormat="false" ht="13.8" hidden="false" customHeight="false" outlineLevel="0" collapsed="false">
      <c r="S865" s="55"/>
    </row>
    <row r="866" customFormat="false" ht="13.8" hidden="false" customHeight="false" outlineLevel="0" collapsed="false">
      <c r="S866" s="55"/>
    </row>
    <row r="867" customFormat="false" ht="13.8" hidden="false" customHeight="false" outlineLevel="0" collapsed="false">
      <c r="S867" s="55"/>
    </row>
    <row r="868" customFormat="false" ht="13.8" hidden="false" customHeight="false" outlineLevel="0" collapsed="false">
      <c r="S868" s="55"/>
    </row>
    <row r="869" customFormat="false" ht="13.8" hidden="false" customHeight="false" outlineLevel="0" collapsed="false">
      <c r="S869" s="55"/>
    </row>
    <row r="870" customFormat="false" ht="13.8" hidden="false" customHeight="false" outlineLevel="0" collapsed="false">
      <c r="S870" s="55"/>
    </row>
    <row r="871" customFormat="false" ht="13.8" hidden="false" customHeight="false" outlineLevel="0" collapsed="false">
      <c r="S871" s="55"/>
    </row>
    <row r="872" customFormat="false" ht="13.8" hidden="false" customHeight="false" outlineLevel="0" collapsed="false">
      <c r="S872" s="55"/>
    </row>
    <row r="873" customFormat="false" ht="13.8" hidden="false" customHeight="false" outlineLevel="0" collapsed="false">
      <c r="S873" s="55"/>
    </row>
    <row r="874" customFormat="false" ht="13.8" hidden="false" customHeight="false" outlineLevel="0" collapsed="false">
      <c r="S874" s="55"/>
    </row>
    <row r="875" customFormat="false" ht="13.8" hidden="false" customHeight="false" outlineLevel="0" collapsed="false">
      <c r="S875" s="55"/>
    </row>
    <row r="876" customFormat="false" ht="13.8" hidden="false" customHeight="false" outlineLevel="0" collapsed="false">
      <c r="S876" s="55"/>
    </row>
    <row r="877" customFormat="false" ht="13.8" hidden="false" customHeight="false" outlineLevel="0" collapsed="false">
      <c r="S877" s="55"/>
    </row>
    <row r="878" customFormat="false" ht="13.8" hidden="false" customHeight="false" outlineLevel="0" collapsed="false">
      <c r="S878" s="55"/>
    </row>
    <row r="879" customFormat="false" ht="13.8" hidden="false" customHeight="false" outlineLevel="0" collapsed="false">
      <c r="S879" s="55"/>
    </row>
    <row r="880" customFormat="false" ht="13.8" hidden="false" customHeight="false" outlineLevel="0" collapsed="false">
      <c r="S880" s="55"/>
    </row>
    <row r="881" customFormat="false" ht="13.8" hidden="false" customHeight="false" outlineLevel="0" collapsed="false">
      <c r="S881" s="55"/>
    </row>
    <row r="882" customFormat="false" ht="13.8" hidden="false" customHeight="false" outlineLevel="0" collapsed="false">
      <c r="S882" s="55"/>
    </row>
    <row r="883" customFormat="false" ht="13.8" hidden="false" customHeight="false" outlineLevel="0" collapsed="false">
      <c r="S883" s="55"/>
    </row>
    <row r="884" customFormat="false" ht="13.8" hidden="false" customHeight="false" outlineLevel="0" collapsed="false">
      <c r="S884" s="55"/>
    </row>
    <row r="885" customFormat="false" ht="13.8" hidden="false" customHeight="false" outlineLevel="0" collapsed="false">
      <c r="S885" s="55"/>
    </row>
    <row r="886" customFormat="false" ht="13.8" hidden="false" customHeight="false" outlineLevel="0" collapsed="false">
      <c r="S886" s="55"/>
    </row>
    <row r="887" customFormat="false" ht="13.8" hidden="false" customHeight="false" outlineLevel="0" collapsed="false">
      <c r="S887" s="55"/>
    </row>
    <row r="888" customFormat="false" ht="13.8" hidden="false" customHeight="false" outlineLevel="0" collapsed="false">
      <c r="S888" s="55"/>
    </row>
    <row r="889" customFormat="false" ht="13.8" hidden="false" customHeight="false" outlineLevel="0" collapsed="false">
      <c r="S889" s="55"/>
    </row>
    <row r="890" customFormat="false" ht="13.8" hidden="false" customHeight="false" outlineLevel="0" collapsed="false">
      <c r="S890" s="55"/>
    </row>
    <row r="891" customFormat="false" ht="13.8" hidden="false" customHeight="false" outlineLevel="0" collapsed="false">
      <c r="S891" s="55"/>
    </row>
    <row r="892" customFormat="false" ht="13.8" hidden="false" customHeight="false" outlineLevel="0" collapsed="false">
      <c r="S892" s="55"/>
    </row>
    <row r="893" customFormat="false" ht="13.8" hidden="false" customHeight="false" outlineLevel="0" collapsed="false">
      <c r="S893" s="55"/>
    </row>
    <row r="894" customFormat="false" ht="13.8" hidden="false" customHeight="false" outlineLevel="0" collapsed="false">
      <c r="S894" s="55"/>
    </row>
    <row r="895" customFormat="false" ht="13.8" hidden="false" customHeight="false" outlineLevel="0" collapsed="false">
      <c r="S895" s="55"/>
    </row>
    <row r="896" customFormat="false" ht="13.8" hidden="false" customHeight="false" outlineLevel="0" collapsed="false">
      <c r="S896" s="55"/>
    </row>
    <row r="897" customFormat="false" ht="13.8" hidden="false" customHeight="false" outlineLevel="0" collapsed="false">
      <c r="S897" s="55"/>
    </row>
    <row r="898" customFormat="false" ht="13.8" hidden="false" customHeight="false" outlineLevel="0" collapsed="false">
      <c r="S898" s="55"/>
    </row>
    <row r="899" customFormat="false" ht="13.8" hidden="false" customHeight="false" outlineLevel="0" collapsed="false">
      <c r="S899" s="55"/>
    </row>
    <row r="900" customFormat="false" ht="13.8" hidden="false" customHeight="false" outlineLevel="0" collapsed="false">
      <c r="S900" s="55"/>
    </row>
    <row r="901" customFormat="false" ht="13.8" hidden="false" customHeight="false" outlineLevel="0" collapsed="false">
      <c r="S901" s="55"/>
    </row>
    <row r="902" customFormat="false" ht="13.8" hidden="false" customHeight="false" outlineLevel="0" collapsed="false">
      <c r="S902" s="55"/>
    </row>
    <row r="903" customFormat="false" ht="13.8" hidden="false" customHeight="false" outlineLevel="0" collapsed="false">
      <c r="S903" s="55"/>
    </row>
    <row r="904" customFormat="false" ht="13.8" hidden="false" customHeight="false" outlineLevel="0" collapsed="false">
      <c r="S904" s="55"/>
    </row>
    <row r="905" customFormat="false" ht="13.8" hidden="false" customHeight="false" outlineLevel="0" collapsed="false">
      <c r="S905" s="55"/>
    </row>
    <row r="906" customFormat="false" ht="13.8" hidden="false" customHeight="false" outlineLevel="0" collapsed="false">
      <c r="S906" s="55"/>
    </row>
    <row r="907" customFormat="false" ht="13.8" hidden="false" customHeight="false" outlineLevel="0" collapsed="false">
      <c r="S907" s="55"/>
    </row>
    <row r="908" customFormat="false" ht="13.8" hidden="false" customHeight="false" outlineLevel="0" collapsed="false">
      <c r="S908" s="55"/>
    </row>
    <row r="909" customFormat="false" ht="13.8" hidden="false" customHeight="false" outlineLevel="0" collapsed="false">
      <c r="S909" s="55"/>
    </row>
    <row r="910" customFormat="false" ht="13.8" hidden="false" customHeight="false" outlineLevel="0" collapsed="false">
      <c r="S910" s="55"/>
    </row>
    <row r="911" customFormat="false" ht="13.8" hidden="false" customHeight="false" outlineLevel="0" collapsed="false">
      <c r="S911" s="55"/>
    </row>
    <row r="912" customFormat="false" ht="13.8" hidden="false" customHeight="false" outlineLevel="0" collapsed="false">
      <c r="S912" s="55"/>
    </row>
    <row r="913" customFormat="false" ht="13.8" hidden="false" customHeight="false" outlineLevel="0" collapsed="false">
      <c r="S913" s="55"/>
    </row>
    <row r="914" customFormat="false" ht="13.8" hidden="false" customHeight="false" outlineLevel="0" collapsed="false">
      <c r="S914" s="55"/>
    </row>
    <row r="915" customFormat="false" ht="13.8" hidden="false" customHeight="false" outlineLevel="0" collapsed="false">
      <c r="S915" s="55"/>
    </row>
    <row r="916" customFormat="false" ht="13.8" hidden="false" customHeight="false" outlineLevel="0" collapsed="false">
      <c r="S916" s="55"/>
    </row>
    <row r="917" customFormat="false" ht="13.8" hidden="false" customHeight="false" outlineLevel="0" collapsed="false">
      <c r="S917" s="55"/>
    </row>
    <row r="918" customFormat="false" ht="13.8" hidden="false" customHeight="false" outlineLevel="0" collapsed="false">
      <c r="S918" s="55"/>
    </row>
    <row r="919" customFormat="false" ht="13.8" hidden="false" customHeight="false" outlineLevel="0" collapsed="false">
      <c r="S919" s="55"/>
    </row>
    <row r="920" customFormat="false" ht="13.8" hidden="false" customHeight="false" outlineLevel="0" collapsed="false">
      <c r="S920" s="55"/>
    </row>
    <row r="921" customFormat="false" ht="13.8" hidden="false" customHeight="false" outlineLevel="0" collapsed="false">
      <c r="S921" s="55"/>
    </row>
    <row r="922" customFormat="false" ht="13.8" hidden="false" customHeight="false" outlineLevel="0" collapsed="false">
      <c r="S922" s="55"/>
    </row>
    <row r="923" customFormat="false" ht="13.8" hidden="false" customHeight="false" outlineLevel="0" collapsed="false">
      <c r="S923" s="55"/>
    </row>
    <row r="924" customFormat="false" ht="13.8" hidden="false" customHeight="false" outlineLevel="0" collapsed="false">
      <c r="S924" s="55"/>
    </row>
    <row r="925" customFormat="false" ht="13.8" hidden="false" customHeight="false" outlineLevel="0" collapsed="false">
      <c r="S925" s="55"/>
    </row>
    <row r="926" customFormat="false" ht="13.8" hidden="false" customHeight="false" outlineLevel="0" collapsed="false">
      <c r="S926" s="55"/>
    </row>
    <row r="927" customFormat="false" ht="13.8" hidden="false" customHeight="false" outlineLevel="0" collapsed="false">
      <c r="S927" s="55"/>
    </row>
    <row r="928" customFormat="false" ht="13.8" hidden="false" customHeight="false" outlineLevel="0" collapsed="false">
      <c r="S928" s="55"/>
    </row>
    <row r="929" customFormat="false" ht="13.8" hidden="false" customHeight="false" outlineLevel="0" collapsed="false">
      <c r="S929" s="55"/>
    </row>
    <row r="930" customFormat="false" ht="13.8" hidden="false" customHeight="false" outlineLevel="0" collapsed="false">
      <c r="S930" s="55"/>
    </row>
    <row r="931" customFormat="false" ht="13.8" hidden="false" customHeight="false" outlineLevel="0" collapsed="false">
      <c r="S931" s="55"/>
    </row>
    <row r="932" customFormat="false" ht="13.8" hidden="false" customHeight="false" outlineLevel="0" collapsed="false">
      <c r="S932" s="55"/>
    </row>
    <row r="933" customFormat="false" ht="13.8" hidden="false" customHeight="false" outlineLevel="0" collapsed="false">
      <c r="S933" s="55"/>
    </row>
    <row r="934" customFormat="false" ht="13.8" hidden="false" customHeight="false" outlineLevel="0" collapsed="false">
      <c r="S934" s="55"/>
    </row>
    <row r="935" customFormat="false" ht="13.8" hidden="false" customHeight="false" outlineLevel="0" collapsed="false">
      <c r="S935" s="55"/>
    </row>
    <row r="936" customFormat="false" ht="13.8" hidden="false" customHeight="false" outlineLevel="0" collapsed="false">
      <c r="S936" s="55"/>
    </row>
    <row r="937" customFormat="false" ht="13.8" hidden="false" customHeight="false" outlineLevel="0" collapsed="false">
      <c r="S937" s="55"/>
    </row>
    <row r="938" customFormat="false" ht="13.8" hidden="false" customHeight="false" outlineLevel="0" collapsed="false">
      <c r="S938" s="55"/>
    </row>
    <row r="939" customFormat="false" ht="13.8" hidden="false" customHeight="false" outlineLevel="0" collapsed="false">
      <c r="S939" s="55"/>
    </row>
    <row r="940" customFormat="false" ht="13.8" hidden="false" customHeight="false" outlineLevel="0" collapsed="false">
      <c r="S940" s="55"/>
    </row>
    <row r="941" customFormat="false" ht="13.8" hidden="false" customHeight="false" outlineLevel="0" collapsed="false">
      <c r="S941" s="55"/>
    </row>
    <row r="942" customFormat="false" ht="13.8" hidden="false" customHeight="false" outlineLevel="0" collapsed="false">
      <c r="S942" s="55"/>
    </row>
    <row r="943" customFormat="false" ht="13.8" hidden="false" customHeight="false" outlineLevel="0" collapsed="false">
      <c r="S943" s="55"/>
    </row>
    <row r="944" customFormat="false" ht="13.8" hidden="false" customHeight="false" outlineLevel="0" collapsed="false">
      <c r="S944" s="55"/>
    </row>
    <row r="945" customFormat="false" ht="13.8" hidden="false" customHeight="false" outlineLevel="0" collapsed="false">
      <c r="S945" s="55"/>
    </row>
    <row r="946" customFormat="false" ht="13.8" hidden="false" customHeight="false" outlineLevel="0" collapsed="false">
      <c r="S946" s="55"/>
    </row>
    <row r="947" customFormat="false" ht="13.8" hidden="false" customHeight="false" outlineLevel="0" collapsed="false">
      <c r="S947" s="55"/>
    </row>
    <row r="948" customFormat="false" ht="13.8" hidden="false" customHeight="false" outlineLevel="0" collapsed="false">
      <c r="S948" s="55"/>
    </row>
    <row r="949" customFormat="false" ht="13.8" hidden="false" customHeight="false" outlineLevel="0" collapsed="false">
      <c r="S949" s="55"/>
    </row>
    <row r="950" customFormat="false" ht="13.8" hidden="false" customHeight="false" outlineLevel="0" collapsed="false">
      <c r="S950" s="55"/>
    </row>
    <row r="951" customFormat="false" ht="13.8" hidden="false" customHeight="false" outlineLevel="0" collapsed="false">
      <c r="S951" s="55"/>
    </row>
    <row r="952" customFormat="false" ht="13.8" hidden="false" customHeight="false" outlineLevel="0" collapsed="false">
      <c r="S952" s="55"/>
    </row>
    <row r="953" customFormat="false" ht="13.8" hidden="false" customHeight="false" outlineLevel="0" collapsed="false">
      <c r="S953" s="55"/>
    </row>
    <row r="954" customFormat="false" ht="13.8" hidden="false" customHeight="false" outlineLevel="0" collapsed="false">
      <c r="S954" s="55"/>
    </row>
    <row r="955" customFormat="false" ht="13.8" hidden="false" customHeight="false" outlineLevel="0" collapsed="false">
      <c r="S955" s="55"/>
    </row>
    <row r="956" customFormat="false" ht="13.8" hidden="false" customHeight="false" outlineLevel="0" collapsed="false">
      <c r="S956" s="55"/>
    </row>
    <row r="957" customFormat="false" ht="13.8" hidden="false" customHeight="false" outlineLevel="0" collapsed="false">
      <c r="S957" s="55"/>
    </row>
    <row r="958" customFormat="false" ht="13.8" hidden="false" customHeight="false" outlineLevel="0" collapsed="false">
      <c r="S958" s="55"/>
    </row>
    <row r="959" customFormat="false" ht="13.8" hidden="false" customHeight="false" outlineLevel="0" collapsed="false">
      <c r="S959" s="55"/>
    </row>
    <row r="960" customFormat="false" ht="13.8" hidden="false" customHeight="false" outlineLevel="0" collapsed="false">
      <c r="S960" s="55"/>
    </row>
    <row r="961" customFormat="false" ht="13.8" hidden="false" customHeight="false" outlineLevel="0" collapsed="false">
      <c r="S961" s="55"/>
    </row>
    <row r="962" customFormat="false" ht="13.8" hidden="false" customHeight="false" outlineLevel="0" collapsed="false">
      <c r="S962" s="55"/>
    </row>
    <row r="963" customFormat="false" ht="13.8" hidden="false" customHeight="false" outlineLevel="0" collapsed="false">
      <c r="S963" s="55"/>
    </row>
    <row r="964" customFormat="false" ht="13.8" hidden="false" customHeight="false" outlineLevel="0" collapsed="false">
      <c r="S964" s="55"/>
    </row>
    <row r="965" customFormat="false" ht="13.8" hidden="false" customHeight="false" outlineLevel="0" collapsed="false">
      <c r="S965" s="55"/>
    </row>
    <row r="966" customFormat="false" ht="13.8" hidden="false" customHeight="false" outlineLevel="0" collapsed="false">
      <c r="S966" s="55"/>
    </row>
    <row r="967" customFormat="false" ht="13.8" hidden="false" customHeight="false" outlineLevel="0" collapsed="false">
      <c r="S967" s="55"/>
    </row>
    <row r="968" customFormat="false" ht="13.8" hidden="false" customHeight="false" outlineLevel="0" collapsed="false">
      <c r="S968" s="55"/>
    </row>
    <row r="969" customFormat="false" ht="13.8" hidden="false" customHeight="false" outlineLevel="0" collapsed="false">
      <c r="S969" s="55"/>
    </row>
    <row r="970" customFormat="false" ht="13.8" hidden="false" customHeight="false" outlineLevel="0" collapsed="false">
      <c r="S970" s="55"/>
    </row>
    <row r="971" customFormat="false" ht="13.8" hidden="false" customHeight="false" outlineLevel="0" collapsed="false">
      <c r="S971" s="55"/>
    </row>
    <row r="972" customFormat="false" ht="13.8" hidden="false" customHeight="false" outlineLevel="0" collapsed="false">
      <c r="S972" s="55"/>
    </row>
    <row r="973" customFormat="false" ht="13.8" hidden="false" customHeight="false" outlineLevel="0" collapsed="false">
      <c r="S973" s="55"/>
    </row>
    <row r="974" customFormat="false" ht="13.8" hidden="false" customHeight="false" outlineLevel="0" collapsed="false">
      <c r="S974" s="55"/>
    </row>
    <row r="975" customFormat="false" ht="13.8" hidden="false" customHeight="false" outlineLevel="0" collapsed="false">
      <c r="S975" s="55"/>
    </row>
    <row r="976" customFormat="false" ht="13.8" hidden="false" customHeight="false" outlineLevel="0" collapsed="false">
      <c r="S976" s="55"/>
    </row>
    <row r="977" customFormat="false" ht="13.8" hidden="false" customHeight="false" outlineLevel="0" collapsed="false">
      <c r="S977" s="55"/>
    </row>
    <row r="978" customFormat="false" ht="13.8" hidden="false" customHeight="false" outlineLevel="0" collapsed="false">
      <c r="S978" s="55"/>
    </row>
    <row r="979" customFormat="false" ht="13.8" hidden="false" customHeight="false" outlineLevel="0" collapsed="false">
      <c r="S979" s="55"/>
    </row>
    <row r="980" customFormat="false" ht="13.8" hidden="false" customHeight="false" outlineLevel="0" collapsed="false">
      <c r="S980" s="55"/>
    </row>
    <row r="981" customFormat="false" ht="13.8" hidden="false" customHeight="false" outlineLevel="0" collapsed="false">
      <c r="S981" s="55"/>
    </row>
    <row r="982" customFormat="false" ht="13.8" hidden="false" customHeight="false" outlineLevel="0" collapsed="false">
      <c r="S982" s="55"/>
    </row>
    <row r="983" customFormat="false" ht="13.8" hidden="false" customHeight="false" outlineLevel="0" collapsed="false">
      <c r="S983" s="55"/>
    </row>
    <row r="984" customFormat="false" ht="13.8" hidden="false" customHeight="false" outlineLevel="0" collapsed="false">
      <c r="S984" s="55"/>
    </row>
    <row r="985" customFormat="false" ht="13.8" hidden="false" customHeight="false" outlineLevel="0" collapsed="false">
      <c r="S985" s="55"/>
    </row>
    <row r="986" customFormat="false" ht="13.8" hidden="false" customHeight="false" outlineLevel="0" collapsed="false">
      <c r="S986" s="55"/>
    </row>
    <row r="987" customFormat="false" ht="13.8" hidden="false" customHeight="false" outlineLevel="0" collapsed="false">
      <c r="S987" s="55"/>
    </row>
    <row r="988" customFormat="false" ht="13.8" hidden="false" customHeight="false" outlineLevel="0" collapsed="false">
      <c r="S988" s="55"/>
    </row>
    <row r="989" customFormat="false" ht="13.8" hidden="false" customHeight="false" outlineLevel="0" collapsed="false">
      <c r="S989" s="55"/>
    </row>
    <row r="990" customFormat="false" ht="13.8" hidden="false" customHeight="false" outlineLevel="0" collapsed="false">
      <c r="S990" s="55"/>
    </row>
    <row r="991" customFormat="false" ht="13.8" hidden="false" customHeight="false" outlineLevel="0" collapsed="false">
      <c r="S991" s="55"/>
    </row>
    <row r="992" customFormat="false" ht="13.8" hidden="false" customHeight="false" outlineLevel="0" collapsed="false">
      <c r="S992" s="55"/>
    </row>
    <row r="993" customFormat="false" ht="13.8" hidden="false" customHeight="false" outlineLevel="0" collapsed="false">
      <c r="S993" s="55"/>
    </row>
    <row r="994" customFormat="false" ht="13.8" hidden="false" customHeight="false" outlineLevel="0" collapsed="false">
      <c r="S994" s="55"/>
    </row>
    <row r="995" customFormat="false" ht="13.8" hidden="false" customHeight="false" outlineLevel="0" collapsed="false">
      <c r="S995" s="55"/>
    </row>
    <row r="996" customFormat="false" ht="13.8" hidden="false" customHeight="false" outlineLevel="0" collapsed="false">
      <c r="S996" s="55"/>
    </row>
    <row r="997" customFormat="false" ht="13.8" hidden="false" customHeight="false" outlineLevel="0" collapsed="false">
      <c r="S997" s="55"/>
    </row>
    <row r="998" customFormat="false" ht="13.8" hidden="false" customHeight="false" outlineLevel="0" collapsed="false">
      <c r="S998" s="55"/>
    </row>
    <row r="999" customFormat="false" ht="13.8" hidden="false" customHeight="false" outlineLevel="0" collapsed="false">
      <c r="S999" s="55"/>
    </row>
    <row r="1000" customFormat="false" ht="13.8" hidden="false" customHeight="false" outlineLevel="0" collapsed="false">
      <c r="S1000" s="55"/>
    </row>
    <row r="1001" customFormat="false" ht="13.8" hidden="false" customHeight="false" outlineLevel="0" collapsed="false">
      <c r="S1001" s="55"/>
    </row>
    <row r="1002" customFormat="false" ht="13.8" hidden="false" customHeight="false" outlineLevel="0" collapsed="false">
      <c r="S1002" s="55"/>
    </row>
    <row r="1003" customFormat="false" ht="13.8" hidden="false" customHeight="false" outlineLevel="0" collapsed="false">
      <c r="S1003" s="55"/>
    </row>
    <row r="1004" customFormat="false" ht="13.8" hidden="false" customHeight="false" outlineLevel="0" collapsed="false">
      <c r="S1004" s="55"/>
    </row>
    <row r="1005" customFormat="false" ht="13.8" hidden="false" customHeight="false" outlineLevel="0" collapsed="false">
      <c r="S1005" s="55"/>
    </row>
    <row r="1006" customFormat="false" ht="13.8" hidden="false" customHeight="false" outlineLevel="0" collapsed="false">
      <c r="S1006" s="55"/>
    </row>
    <row r="1007" customFormat="false" ht="13.8" hidden="false" customHeight="false" outlineLevel="0" collapsed="false">
      <c r="S1007" s="55"/>
    </row>
    <row r="1008" customFormat="false" ht="13.8" hidden="false" customHeight="false" outlineLevel="0" collapsed="false">
      <c r="S1008" s="55"/>
    </row>
    <row r="1009" customFormat="false" ht="13.8" hidden="false" customHeight="false" outlineLevel="0" collapsed="false">
      <c r="S1009" s="55"/>
    </row>
    <row r="1010" customFormat="false" ht="13.8" hidden="false" customHeight="false" outlineLevel="0" collapsed="false">
      <c r="S1010" s="55"/>
    </row>
    <row r="1011" customFormat="false" ht="13.8" hidden="false" customHeight="false" outlineLevel="0" collapsed="false">
      <c r="S1011" s="55"/>
    </row>
    <row r="1012" customFormat="false" ht="13.8" hidden="false" customHeight="false" outlineLevel="0" collapsed="false">
      <c r="S1012" s="55"/>
    </row>
    <row r="1013" customFormat="false" ht="13.8" hidden="false" customHeight="false" outlineLevel="0" collapsed="false">
      <c r="S1013" s="55"/>
    </row>
    <row r="1014" customFormat="false" ht="13.8" hidden="false" customHeight="false" outlineLevel="0" collapsed="false">
      <c r="S1014" s="55"/>
    </row>
    <row r="1015" customFormat="false" ht="13.8" hidden="false" customHeight="false" outlineLevel="0" collapsed="false">
      <c r="S1015" s="55"/>
    </row>
    <row r="1016" customFormat="false" ht="13.8" hidden="false" customHeight="false" outlineLevel="0" collapsed="false">
      <c r="S1016" s="55"/>
    </row>
    <row r="1017" customFormat="false" ht="13.8" hidden="false" customHeight="false" outlineLevel="0" collapsed="false">
      <c r="S1017" s="55"/>
    </row>
    <row r="1018" customFormat="false" ht="13.8" hidden="false" customHeight="false" outlineLevel="0" collapsed="false">
      <c r="S1018" s="55"/>
    </row>
    <row r="1019" customFormat="false" ht="13.8" hidden="false" customHeight="false" outlineLevel="0" collapsed="false">
      <c r="S1019" s="55"/>
    </row>
    <row r="1020" customFormat="false" ht="13.8" hidden="false" customHeight="false" outlineLevel="0" collapsed="false">
      <c r="S1020" s="55"/>
    </row>
    <row r="1021" customFormat="false" ht="13.8" hidden="false" customHeight="false" outlineLevel="0" collapsed="false">
      <c r="S1021" s="55"/>
    </row>
    <row r="1022" customFormat="false" ht="13.8" hidden="false" customHeight="false" outlineLevel="0" collapsed="false">
      <c r="S1022" s="55"/>
    </row>
    <row r="1023" customFormat="false" ht="13.8" hidden="false" customHeight="false" outlineLevel="0" collapsed="false">
      <c r="S1023" s="55"/>
    </row>
    <row r="1024" customFormat="false" ht="13.8" hidden="false" customHeight="false" outlineLevel="0" collapsed="false">
      <c r="S1024" s="55"/>
    </row>
    <row r="1025" customFormat="false" ht="13.8" hidden="false" customHeight="false" outlineLevel="0" collapsed="false">
      <c r="S1025" s="55"/>
    </row>
    <row r="1026" customFormat="false" ht="13.8" hidden="false" customHeight="false" outlineLevel="0" collapsed="false">
      <c r="S1026" s="55"/>
    </row>
    <row r="1027" customFormat="false" ht="13.8" hidden="false" customHeight="false" outlineLevel="0" collapsed="false">
      <c r="S1027" s="55"/>
    </row>
    <row r="1028" customFormat="false" ht="13.8" hidden="false" customHeight="false" outlineLevel="0" collapsed="false">
      <c r="S1028" s="55"/>
    </row>
    <row r="1029" customFormat="false" ht="13.8" hidden="false" customHeight="false" outlineLevel="0" collapsed="false">
      <c r="S1029" s="55"/>
    </row>
    <row r="1030" customFormat="false" ht="13.8" hidden="false" customHeight="false" outlineLevel="0" collapsed="false">
      <c r="S1030" s="55"/>
    </row>
    <row r="1031" customFormat="false" ht="13.8" hidden="false" customHeight="false" outlineLevel="0" collapsed="false">
      <c r="S1031" s="55"/>
    </row>
    <row r="1032" customFormat="false" ht="13.8" hidden="false" customHeight="false" outlineLevel="0" collapsed="false">
      <c r="S1032" s="55"/>
    </row>
    <row r="1033" customFormat="false" ht="13.8" hidden="false" customHeight="false" outlineLevel="0" collapsed="false">
      <c r="S1033" s="55"/>
    </row>
    <row r="1034" customFormat="false" ht="13.8" hidden="false" customHeight="false" outlineLevel="0" collapsed="false">
      <c r="S1034" s="55"/>
    </row>
    <row r="1035" customFormat="false" ht="13.8" hidden="false" customHeight="false" outlineLevel="0" collapsed="false">
      <c r="S1035" s="55"/>
    </row>
    <row r="1036" customFormat="false" ht="13.8" hidden="false" customHeight="false" outlineLevel="0" collapsed="false">
      <c r="S1036" s="55"/>
    </row>
    <row r="1037" customFormat="false" ht="13.8" hidden="false" customHeight="false" outlineLevel="0" collapsed="false">
      <c r="S1037" s="55"/>
    </row>
    <row r="1038" customFormat="false" ht="13.8" hidden="false" customHeight="false" outlineLevel="0" collapsed="false">
      <c r="S1038" s="55"/>
    </row>
    <row r="1039" customFormat="false" ht="13.8" hidden="false" customHeight="false" outlineLevel="0" collapsed="false">
      <c r="S1039" s="55"/>
    </row>
    <row r="1040" customFormat="false" ht="13.8" hidden="false" customHeight="false" outlineLevel="0" collapsed="false">
      <c r="S1040" s="55"/>
    </row>
    <row r="1041" customFormat="false" ht="13.8" hidden="false" customHeight="false" outlineLevel="0" collapsed="false">
      <c r="S1041" s="55"/>
    </row>
    <row r="1042" customFormat="false" ht="13.8" hidden="false" customHeight="false" outlineLevel="0" collapsed="false">
      <c r="S1042" s="55"/>
    </row>
    <row r="1043" customFormat="false" ht="13.8" hidden="false" customHeight="false" outlineLevel="0" collapsed="false">
      <c r="S1043" s="55"/>
    </row>
    <row r="1044" customFormat="false" ht="13.8" hidden="false" customHeight="false" outlineLevel="0" collapsed="false">
      <c r="S1044" s="55"/>
    </row>
    <row r="1045" customFormat="false" ht="13.8" hidden="false" customHeight="false" outlineLevel="0" collapsed="false">
      <c r="S1045" s="55"/>
    </row>
    <row r="1046" customFormat="false" ht="13.8" hidden="false" customHeight="false" outlineLevel="0" collapsed="false">
      <c r="S1046" s="55"/>
    </row>
    <row r="1047" customFormat="false" ht="13.8" hidden="false" customHeight="false" outlineLevel="0" collapsed="false">
      <c r="S1047" s="55"/>
    </row>
    <row r="1048" customFormat="false" ht="13.8" hidden="false" customHeight="false" outlineLevel="0" collapsed="false">
      <c r="S1048" s="55"/>
    </row>
    <row r="1049" customFormat="false" ht="13.8" hidden="false" customHeight="false" outlineLevel="0" collapsed="false">
      <c r="S1049" s="55"/>
    </row>
    <row r="1050" customFormat="false" ht="13.8" hidden="false" customHeight="false" outlineLevel="0" collapsed="false">
      <c r="S1050" s="55"/>
    </row>
    <row r="1051" customFormat="false" ht="13.8" hidden="false" customHeight="false" outlineLevel="0" collapsed="false">
      <c r="S1051" s="55"/>
    </row>
    <row r="1052" customFormat="false" ht="13.8" hidden="false" customHeight="false" outlineLevel="0" collapsed="false">
      <c r="S1052" s="55"/>
    </row>
    <row r="1053" customFormat="false" ht="13.8" hidden="false" customHeight="false" outlineLevel="0" collapsed="false">
      <c r="S1053" s="55"/>
    </row>
    <row r="1054" customFormat="false" ht="13.8" hidden="false" customHeight="false" outlineLevel="0" collapsed="false">
      <c r="S1054" s="55"/>
    </row>
    <row r="1055" customFormat="false" ht="13.8" hidden="false" customHeight="false" outlineLevel="0" collapsed="false">
      <c r="S1055" s="55"/>
    </row>
    <row r="1056" customFormat="false" ht="13.8" hidden="false" customHeight="false" outlineLevel="0" collapsed="false">
      <c r="S1056" s="55"/>
    </row>
    <row r="1057" customFormat="false" ht="13.8" hidden="false" customHeight="false" outlineLevel="0" collapsed="false">
      <c r="S1057" s="55"/>
    </row>
    <row r="1058" customFormat="false" ht="13.8" hidden="false" customHeight="false" outlineLevel="0" collapsed="false">
      <c r="S1058" s="55"/>
    </row>
    <row r="1059" customFormat="false" ht="13.8" hidden="false" customHeight="false" outlineLevel="0" collapsed="false">
      <c r="S1059" s="55"/>
    </row>
    <row r="1060" customFormat="false" ht="13.8" hidden="false" customHeight="false" outlineLevel="0" collapsed="false">
      <c r="S1060" s="55"/>
    </row>
    <row r="1061" customFormat="false" ht="13.8" hidden="false" customHeight="false" outlineLevel="0" collapsed="false">
      <c r="S1061" s="55"/>
    </row>
    <row r="1062" customFormat="false" ht="13.8" hidden="false" customHeight="false" outlineLevel="0" collapsed="false">
      <c r="S1062" s="55"/>
    </row>
    <row r="1063" customFormat="false" ht="13.8" hidden="false" customHeight="false" outlineLevel="0" collapsed="false">
      <c r="S1063" s="55"/>
    </row>
    <row r="1064" customFormat="false" ht="13.8" hidden="false" customHeight="false" outlineLevel="0" collapsed="false">
      <c r="S1064" s="55"/>
    </row>
    <row r="1065" customFormat="false" ht="13.8" hidden="false" customHeight="false" outlineLevel="0" collapsed="false">
      <c r="S1065" s="55"/>
    </row>
    <row r="1066" customFormat="false" ht="13.8" hidden="false" customHeight="false" outlineLevel="0" collapsed="false">
      <c r="S1066" s="55"/>
    </row>
    <row r="1067" customFormat="false" ht="13.8" hidden="false" customHeight="false" outlineLevel="0" collapsed="false">
      <c r="S1067" s="55"/>
    </row>
    <row r="1068" customFormat="false" ht="13.8" hidden="false" customHeight="false" outlineLevel="0" collapsed="false">
      <c r="S1068" s="55"/>
    </row>
    <row r="1069" customFormat="false" ht="13.8" hidden="false" customHeight="false" outlineLevel="0" collapsed="false">
      <c r="S1069" s="55"/>
    </row>
    <row r="1070" customFormat="false" ht="13.8" hidden="false" customHeight="false" outlineLevel="0" collapsed="false">
      <c r="S1070" s="55"/>
    </row>
    <row r="1071" customFormat="false" ht="13.8" hidden="false" customHeight="false" outlineLevel="0" collapsed="false">
      <c r="S1071" s="55"/>
    </row>
    <row r="1072" customFormat="false" ht="13.8" hidden="false" customHeight="false" outlineLevel="0" collapsed="false">
      <c r="S1072" s="55"/>
    </row>
    <row r="1073" customFormat="false" ht="13.8" hidden="false" customHeight="false" outlineLevel="0" collapsed="false">
      <c r="S1073" s="55"/>
    </row>
    <row r="1074" customFormat="false" ht="13.8" hidden="false" customHeight="false" outlineLevel="0" collapsed="false">
      <c r="S1074" s="55"/>
    </row>
    <row r="1075" customFormat="false" ht="13.8" hidden="false" customHeight="false" outlineLevel="0" collapsed="false">
      <c r="S1075" s="55"/>
    </row>
    <row r="1076" customFormat="false" ht="13.8" hidden="false" customHeight="false" outlineLevel="0" collapsed="false">
      <c r="S1076" s="55"/>
    </row>
    <row r="1077" customFormat="false" ht="13.8" hidden="false" customHeight="false" outlineLevel="0" collapsed="false">
      <c r="S1077" s="55"/>
    </row>
    <row r="1078" customFormat="false" ht="13.8" hidden="false" customHeight="false" outlineLevel="0" collapsed="false">
      <c r="S1078" s="55"/>
    </row>
    <row r="1079" customFormat="false" ht="13.8" hidden="false" customHeight="false" outlineLevel="0" collapsed="false">
      <c r="S1079" s="55"/>
    </row>
    <row r="1080" customFormat="false" ht="13.8" hidden="false" customHeight="false" outlineLevel="0" collapsed="false">
      <c r="S1080" s="55"/>
    </row>
    <row r="1081" customFormat="false" ht="13.8" hidden="false" customHeight="false" outlineLevel="0" collapsed="false">
      <c r="S1081" s="55"/>
    </row>
    <row r="1082" customFormat="false" ht="13.8" hidden="false" customHeight="false" outlineLevel="0" collapsed="false">
      <c r="S1082" s="55"/>
    </row>
    <row r="1083" customFormat="false" ht="13.8" hidden="false" customHeight="false" outlineLevel="0" collapsed="false">
      <c r="S1083" s="55"/>
    </row>
    <row r="1084" customFormat="false" ht="13.8" hidden="false" customHeight="false" outlineLevel="0" collapsed="false">
      <c r="S1084" s="55"/>
    </row>
    <row r="1085" customFormat="false" ht="13.8" hidden="false" customHeight="false" outlineLevel="0" collapsed="false">
      <c r="S1085" s="55"/>
    </row>
    <row r="1086" customFormat="false" ht="13.8" hidden="false" customHeight="false" outlineLevel="0" collapsed="false">
      <c r="S1086" s="55"/>
    </row>
    <row r="1087" customFormat="false" ht="13.8" hidden="false" customHeight="false" outlineLevel="0" collapsed="false">
      <c r="S1087" s="55"/>
    </row>
    <row r="1088" customFormat="false" ht="13.8" hidden="false" customHeight="false" outlineLevel="0" collapsed="false">
      <c r="S1088" s="55"/>
    </row>
    <row r="1089" customFormat="false" ht="13.8" hidden="false" customHeight="false" outlineLevel="0" collapsed="false">
      <c r="S1089" s="55"/>
    </row>
    <row r="1090" customFormat="false" ht="13.8" hidden="false" customHeight="false" outlineLevel="0" collapsed="false">
      <c r="S1090" s="55"/>
    </row>
    <row r="1091" customFormat="false" ht="13.8" hidden="false" customHeight="false" outlineLevel="0" collapsed="false">
      <c r="S1091" s="55"/>
    </row>
    <row r="1092" customFormat="false" ht="13.8" hidden="false" customHeight="false" outlineLevel="0" collapsed="false">
      <c r="S1092" s="55"/>
    </row>
    <row r="1093" customFormat="false" ht="13.8" hidden="false" customHeight="false" outlineLevel="0" collapsed="false">
      <c r="S1093" s="55"/>
    </row>
    <row r="1094" customFormat="false" ht="13.8" hidden="false" customHeight="false" outlineLevel="0" collapsed="false">
      <c r="S1094" s="55"/>
    </row>
    <row r="1095" customFormat="false" ht="13.8" hidden="false" customHeight="false" outlineLevel="0" collapsed="false">
      <c r="S1095" s="55"/>
    </row>
    <row r="1096" customFormat="false" ht="13.8" hidden="false" customHeight="false" outlineLevel="0" collapsed="false">
      <c r="S1096" s="55"/>
    </row>
    <row r="1097" customFormat="false" ht="13.8" hidden="false" customHeight="false" outlineLevel="0" collapsed="false">
      <c r="S1097" s="55"/>
    </row>
    <row r="1098" customFormat="false" ht="13.8" hidden="false" customHeight="false" outlineLevel="0" collapsed="false">
      <c r="S1098" s="55"/>
    </row>
    <row r="1099" customFormat="false" ht="13.8" hidden="false" customHeight="false" outlineLevel="0" collapsed="false">
      <c r="S1099" s="55"/>
    </row>
    <row r="1100" customFormat="false" ht="13.8" hidden="false" customHeight="false" outlineLevel="0" collapsed="false">
      <c r="S1100" s="55"/>
    </row>
    <row r="1101" customFormat="false" ht="13.8" hidden="false" customHeight="false" outlineLevel="0" collapsed="false">
      <c r="S1101" s="55"/>
    </row>
    <row r="1102" customFormat="false" ht="13.8" hidden="false" customHeight="false" outlineLevel="0" collapsed="false">
      <c r="S1102" s="55"/>
    </row>
  </sheetData>
  <autoFilter ref="A1:A102"/>
  <mergeCells count="38">
    <mergeCell ref="A1:A5"/>
    <mergeCell ref="B1:I1"/>
    <mergeCell ref="J1:J103"/>
    <mergeCell ref="K1:R1"/>
    <mergeCell ref="T1:AA1"/>
    <mergeCell ref="B2:B5"/>
    <mergeCell ref="C2:C5"/>
    <mergeCell ref="D2:D5"/>
    <mergeCell ref="E2:E5"/>
    <mergeCell ref="F2:I2"/>
    <mergeCell ref="K2:K5"/>
    <mergeCell ref="L2:L5"/>
    <mergeCell ref="M2:M5"/>
    <mergeCell ref="N2:N5"/>
    <mergeCell ref="O2:R2"/>
    <mergeCell ref="T2:T5"/>
    <mergeCell ref="U2:U5"/>
    <mergeCell ref="V2:V5"/>
    <mergeCell ref="W2:W5"/>
    <mergeCell ref="X2:AA2"/>
    <mergeCell ref="F3:F4"/>
    <mergeCell ref="G3:G4"/>
    <mergeCell ref="H3:H4"/>
    <mergeCell ref="I3:I4"/>
    <mergeCell ref="O3:O4"/>
    <mergeCell ref="P3:P4"/>
    <mergeCell ref="Q3:Q4"/>
    <mergeCell ref="R3:R4"/>
    <mergeCell ref="X3:X4"/>
    <mergeCell ref="Y3:Y4"/>
    <mergeCell ref="Z3:Z4"/>
    <mergeCell ref="AA3:AA4"/>
    <mergeCell ref="B6:I6"/>
    <mergeCell ref="K6:R6"/>
    <mergeCell ref="T6:AA6"/>
    <mergeCell ref="B65:I65"/>
    <mergeCell ref="K65:R65"/>
    <mergeCell ref="T65:AA65"/>
  </mergeCells>
  <conditionalFormatting sqref="R7:R102">
    <cfRule type="cellIs" priority="2" operator="greaterThan" aboveAverage="0" equalAverage="0" bottom="0" percent="0" rank="0" text="" dxfId="1">
      <formula>I7</formula>
    </cfRule>
    <cfRule type="cellIs" priority="3" operator="lessThan" aboveAverage="0" equalAverage="0" bottom="0" percent="0" rank="0" text="" dxfId="0">
      <formula>I7</formula>
    </cfRule>
    <cfRule type="cellIs" priority="4" operator="equal" aboveAverage="0" equalAverage="0" bottom="0" percent="0" rank="0" text="" dxfId="2">
      <formula>0</formula>
    </cfRule>
  </conditionalFormatting>
  <conditionalFormatting sqref="O7:Q102">
    <cfRule type="cellIs" priority="5" operator="greaterThan" aboveAverage="0" equalAverage="0" bottom="0" percent="0" rank="0" text="" dxfId="0">
      <formula>F7</formula>
    </cfRule>
    <cfRule type="cellIs" priority="6" operator="lessThan" aboveAverage="0" equalAverage="0" bottom="0" percent="0" rank="0" text="" dxfId="1">
      <formula>F7</formula>
    </cfRule>
  </conditionalFormatting>
  <hyperlinks>
    <hyperlink ref="A7" r:id="rId1" display="about-not-canonical-pages-and-pagination-problems-while-indexing "/>
    <hyperlink ref="A8" r:id="rId2" display="c-programming-history "/>
    <hyperlink ref="A9" r:id="rId3" display="cobol-programming-language-history "/>
    <hyperlink ref="A10" r:id="rId4" display="commenting-system-for-a-website-using-the-django-framework "/>
    <hyperlink ref="A11" r:id="rId5" display="connect-django-and-allauth-authentication-system-plus-react "/>
    <hyperlink ref="A12" r:id="rId6" display="create-new-django-project "/>
    <hyperlink ref="A13" r:id="rId7" display="custom-404-500-403-400-responce-pages "/>
    <hyperlink ref="A14" r:id="rId8" display="developing-website-frontend-and-design-on-react-with-django "/>
    <hyperlink ref="A15" r:id="rId9" display="django-localization-for-python-templates-js-models "/>
    <hyperlink ref="A16" r:id="rId10" display="django-rest-framework-api "/>
    <hyperlink ref="A17" r:id="rId11" display="game-on-godot-games-on-cocos2dx-firts-release "/>
    <hyperlink ref="A18" r:id="rId12" display="history-of-dead-languages "/>
    <hyperlink ref="A19" r:id="rId13" display="how-to-add-filters-and-sorters-to-paginator "/>
    <hyperlink ref="A20" r:id="rId14" display="how-to-create-blank-react-app "/>
    <hyperlink ref="A21" r:id="rId15" display="how-to-deploy-telegram-bot-on-server "/>
    <hyperlink ref="A22" r:id="rId16" display="how-to-implement-feedback-form-django-htmx "/>
    <hyperlink ref="A23" r:id="rId17" display="how-to-implement-more-button-django-htmx-rest-api "/>
    <hyperlink ref="A24" r:id="rId18" display="how-to-make-simple-paginator-django-htmx "/>
    <hyperlink ref="A25" r:id="rId19" display="how-to-write-google-search-results-scraper "/>
    <hyperlink ref="A26" r:id="rId20" display="implementation-of-authentication-system-on-django "/>
    <hyperlink ref="A27" r:id="rId21" display="java-programming-language-history"/>
    <hyperlink ref="A28" r:id="rId22" display="interactive-website-tutorial-on-react "/>
    <hyperlink ref="A29" r:id="rId23" display="kak-napisat-parser-sajta-kinopoisk "/>
    <hyperlink ref="A30" r:id="rId24" display="kak-nastroit-obshhenie-mezdu-react-prilozeniem-i-django-api "/>
    <hyperlink ref="A31" r:id="rId25" display="kak-podklyuchit-django-na-python-k-react-app "/>
    <hyperlink ref="A32" r:id="rId26" display="kak-razvernut-django-sajt-na-reg "/>
    <hyperlink ref="A33" r:id="rId27" display="kak-sdelat-inlajn-telegram-bota "/>
    <hyperlink ref="A34" r:id="rId28" display="kak-sdelat-prostoiy-parser-na-python "/>
    <hyperlink ref="A35" r:id="rId29" display="kak-zagruzit-sajt-na-hosting-beget "/>
    <hyperlink ref="A36" r:id="rId30" display="make-login-and-registration-forms-using-django "/>
    <hyperlink ref="A37" r:id="rId31" display="nachalo-bloga-pochemu-tut-tak-pusto "/>
    <hyperlink ref="A38" r:id="rId32" display="new-paginator-tagging-system-plus-gallery "/>
    <hyperlink ref="A39" r:id="rId33" display="new-project-search-result-parser-series "/>
    <hyperlink ref="A40" r:id="rId34" display="online-store-scraping-wildberries-example "/>
    <hyperlink ref="A41" r:id="rId35" display="perevod-telegram-bota-na-drugie-yazyki "/>
    <hyperlink ref="A42" r:id="rId36" display="programming-history "/>
    <hyperlink ref="A43" r:id="rId37" display="python-history "/>
    <hyperlink ref="A44" r:id="rId38" display="quill-blots "/>
    <hyperlink ref="A45" r:id="rId39" display="quill-custom-button "/>
    <hyperlink ref="A46" r:id="rId40" display="quill-custom-module-table-of-contents "/>
    <hyperlink ref="A47" r:id="rId41" display="quill-formats "/>
    <hyperlink ref="A48" r:id="rId42" display="quill-link-tooltip "/>
    <hyperlink ref="A49" r:id="rId43" display="quizbot-bot-for-telegram "/>
    <hyperlink ref="A50" r:id="rId44" display="razrabotka-prostogo-veb-prilozheniya-na-django "/>
    <hyperlink ref="A51" r:id="rId45" display="rethinking-website-design-layout "/>
    <hyperlink ref="A52" r:id="rId46" display="seo-audit-for-blog-in-january-february "/>
    <hyperlink ref="A53" r:id="rId47" display="series-of-articles-about-search-result-parser-webtool "/>
    <hyperlink ref="A54" r:id="rId48" display="sfml-games-solo-gamedev "/>
    <hyperlink ref="A55" r:id="rId49" display="sitemap-for-website-on-django "/>
    <hyperlink ref="A56" r:id="rId50" display="sozdanie-tokena-i-nastrojka-telegram-bota "/>
    <hyperlink ref="A57" r:id="rId51" display="stalled-server-response-investigation-and-solution "/>
    <hyperlink ref="A58" r:id="rId52" display="vidy-telegram-botov "/>
    <hyperlink ref="A59" r:id="rId53" display="world-wide-web-history "/>
    <hyperlink ref="A60" r:id="rId54" display="zarabotok-na-fajloobmennika "/>
    <hyperlink ref="A61" r:id="rId55" display="affiliate-programs-on-website"/>
    <hyperlink ref="A62" r:id="rId56" display="sudden-visitors-burst-ddos-clickers-parser-on-the-website"/>
    <hyperlink ref="A63" r:id="rId57" display="seo-content-optimization-results"/>
    <hyperlink ref="A64" r:id="rId58" display="kak-razvernut-django-sajt-na-timeweb"/>
    <hyperlink ref="A66" r:id="rId59" display="a-germany-goverment-parser "/>
    <hyperlink ref="A67" r:id="rId60" display="air-defence-game-sc "/>
    <hyperlink ref="A68" r:id="rId61" display="assembly-hell-game-apk "/>
    <hyperlink ref="A69" r:id="rId62" display="breadcrumbs-for-django "/>
    <hyperlink ref="A70" r:id="rId63" display="csgo-skins-parser "/>
    <hyperlink ref="A71" r:id="rId64" display="cyberforum-parser "/>
    <hyperlink ref="A72" r:id="rId65" display="di-engine "/>
    <hyperlink ref="A73" r:id="rId66" display="wysiwyg-editor "/>
    <hyperlink ref="A74" r:id="rId67" display="food-parser "/>
    <hyperlink ref="A75" r:id="rId68" display="free-proxy-checker-cli "/>
    <hyperlink ref="A76" r:id="rId69" display="free-proxy-scrapper "/>
    <hyperlink ref="A77" r:id="rId70" display="free-scraper-of-google-in-python "/>
    <hyperlink ref="A78" r:id="rId71" display="hangman-tkinter "/>
    <hyperlink ref="A79" r:id="rId72" display="image_thief "/>
    <hyperlink ref="A80" r:id="rId73" display="inline-telegram-bot-example "/>
    <hyperlink ref="A81" r:id="rId74" display="kinopoisk-parser "/>
    <hyperlink ref="A82" r:id="rId75" display="kitty-mitty-game-apk "/>
    <hyperlink ref="A83" r:id="rId76" display="life-of-loader-game-apk "/>
    <hyperlink ref="A84" r:id="rId77" display="link-thief "/>
    <hyperlink ref="A85" r:id="rId78" display="madlib-generator-pytkinter "/>
    <hyperlink ref="A86" r:id="rId79" display="msquers-game-sc "/>
    <hyperlink ref="A87" r:id="rId80" display="pacman-game-sc "/>
    <hyperlink ref="A88" r:id="rId81" display="parser-of-beer "/>
    <hyperlink ref="A89" r:id="rId82" display="parser-of-yahoo-finance-webtool "/>
    <hyperlink ref="A90" r:id="rId83" display="prostoiy-parser-na-python "/>
    <hyperlink ref="A91" r:id="rId84" display="rss-reader "/>
    <hyperlink ref="A92" r:id="rId85" display="seo-blog-scraper-example "/>
    <hyperlink ref="A93" r:id="rId86" display="shader-toy "/>
    <hyperlink ref="A94" r:id="rId87" display="ship-escaper-game-sc "/>
    <hyperlink ref="A95" r:id="rId88" display="simple-quizer-quizbot-for-telegram-using-python-aiogram "/>
    <hyperlink ref="A96" r:id="rId89" display="smart-eat-scraper "/>
    <hyperlink ref="A97" r:id="rId90" display="space-shooter-game-sc "/>
    <hyperlink ref="A98" r:id="rId91" display="squeres-falling-game-sc "/>
    <hyperlink ref="A99" r:id="rId92" display="table-of-content-for-django "/>
    <hyperlink ref="A100" r:id="rId93" display="telegram-bot-notepad "/>
    <hyperlink ref="A101" r:id="rId94" display="text-thief"/>
    <hyperlink ref="A102" r:id="rId95" display="wildberries-scraper "/>
  </hyperlinks>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drawing r:id="rId96"/>
</worksheet>
</file>

<file path=docProps/app.xml><?xml version="1.0" encoding="utf-8"?>
<Properties xmlns="http://schemas.openxmlformats.org/officeDocument/2006/extended-properties" xmlns:vt="http://schemas.openxmlformats.org/officeDocument/2006/docPropsVTypes">
  <Template/>
  <TotalTime>1443</TotalTime>
  <Application>LibreOffice/24.2.1.2$Windows_X86_64 LibreOffice_project/db4def46b0453cc22e2d0305797cf981b68ef5ac</Application>
  <AppVersion>15.0000</AppVersion>
  <Company>Microsoft Corporation</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2025-03-22T04:50:46Z</dcterms:created>
  <dc:creator>Unknown Creator</dc:creator>
  <dc:description/>
  <dc:language>en-US</dc:language>
  <cp:lastModifiedBy/>
  <dcterms:modified xsi:type="dcterms:W3CDTF">2025-09-22T18:30:25Z</dcterms:modified>
  <cp:revision>199</cp:revision>
  <dc:subject/>
  <dc:title>Clustering</dc:title>
</cp:coreProperties>
</file>

<file path=docProps/custom.xml><?xml version="1.0" encoding="utf-8"?>
<Properties xmlns="http://schemas.openxmlformats.org/officeDocument/2006/custom-properties" xmlns:vt="http://schemas.openxmlformats.org/officeDocument/2006/docPropsVTypes"/>
</file>